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defaultThemeVersion="124226"/>
  <mc:AlternateContent xmlns:mc="http://schemas.openxmlformats.org/markup-compatibility/2006">
    <mc:Choice Requires="x15">
      <x15ac:absPath xmlns:x15ac="http://schemas.microsoft.com/office/spreadsheetml/2010/11/ac" url="https://d.docs.live.net/e318d7d9fbf48753/Documents/Yoobee/TERM 2/MBI807B Business Intelligence and Data Warehousing/Assessment 1/NEW DATASETS/WORKING FILE/"/>
    </mc:Choice>
  </mc:AlternateContent>
  <xr:revisionPtr revIDLastSave="76" documentId="8_{51666942-D1C4-47D4-A160-2C788AC2E6BB}" xr6:coauthVersionLast="47" xr6:coauthVersionMax="47" xr10:uidLastSave="{366134D2-D661-40A2-838D-2580FC69967D}"/>
  <bookViews>
    <workbookView xWindow="-108" yWindow="-108" windowWidth="23256" windowHeight="13896" xr2:uid="{00000000-000D-0000-FFFF-FFFF00000000}"/>
  </bookViews>
  <sheets>
    <sheet name="Open-Ended Questions" sheetId="1" r:id="rId1"/>
  </sheets>
  <definedNames>
    <definedName name="_xlnm._FilterDatabase" localSheetId="0" hidden="1">'Open-Ended Questions'!$A$1:$Q$8245</definedName>
    <definedName name="_xlnm.Print_Area" localSheetId="0">'Open-Ended Questions'!$K$1:$L$8111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92" i="1" l="1"/>
  <c r="C5992" i="1"/>
  <c r="E5991" i="1"/>
  <c r="C5991" i="1"/>
  <c r="E5990" i="1"/>
  <c r="C5990" i="1"/>
  <c r="E5989" i="1"/>
  <c r="C5989" i="1"/>
  <c r="E5988" i="1"/>
  <c r="C5988" i="1"/>
  <c r="E5987" i="1"/>
  <c r="C5987" i="1"/>
  <c r="E5986" i="1"/>
  <c r="C5986" i="1"/>
  <c r="E5985" i="1"/>
  <c r="C5985" i="1"/>
  <c r="E5984" i="1"/>
  <c r="C5984" i="1"/>
  <c r="E5983" i="1"/>
  <c r="C5983" i="1"/>
  <c r="E5982" i="1"/>
  <c r="C5982" i="1"/>
  <c r="E5981" i="1"/>
  <c r="C5981" i="1"/>
  <c r="E5979" i="1"/>
  <c r="C5979" i="1"/>
  <c r="E5978" i="1"/>
  <c r="C5978" i="1"/>
  <c r="E5977" i="1"/>
  <c r="C5977" i="1"/>
  <c r="E5976" i="1"/>
  <c r="C5976" i="1"/>
  <c r="E5975" i="1"/>
  <c r="C5975" i="1"/>
  <c r="E5974" i="1"/>
  <c r="C5974" i="1"/>
  <c r="E5973" i="1"/>
  <c r="C5973" i="1"/>
  <c r="E5971" i="1"/>
  <c r="C5971" i="1"/>
  <c r="E5970" i="1"/>
  <c r="C5970" i="1"/>
  <c r="E5968" i="1"/>
  <c r="C5968" i="1"/>
  <c r="E5967" i="1"/>
  <c r="C5967" i="1"/>
  <c r="E5965" i="1"/>
  <c r="C5965" i="1"/>
  <c r="E5964" i="1"/>
  <c r="C5964" i="1"/>
  <c r="E5963" i="1"/>
  <c r="C5963" i="1"/>
  <c r="E5962" i="1"/>
  <c r="C5962" i="1"/>
  <c r="E5961" i="1"/>
  <c r="C5961" i="1"/>
  <c r="E5960" i="1"/>
  <c r="C5960" i="1"/>
  <c r="E5958" i="1"/>
  <c r="C5958" i="1"/>
  <c r="E5957" i="1"/>
  <c r="C5957" i="1"/>
  <c r="E5956" i="1"/>
  <c r="C5956" i="1"/>
  <c r="E5955" i="1"/>
  <c r="C5955" i="1"/>
  <c r="E5954" i="1"/>
  <c r="C5954" i="1"/>
  <c r="E5953" i="1"/>
  <c r="C5953" i="1"/>
  <c r="E5952" i="1"/>
  <c r="C5952" i="1"/>
  <c r="E5951" i="1"/>
  <c r="C5951" i="1"/>
  <c r="E5950" i="1"/>
  <c r="C5950" i="1"/>
  <c r="E5949" i="1"/>
  <c r="C5949" i="1"/>
  <c r="E5948" i="1"/>
  <c r="C5948" i="1"/>
  <c r="E5947" i="1"/>
  <c r="C5947" i="1"/>
  <c r="E5946" i="1"/>
  <c r="C5946" i="1"/>
  <c r="E5945" i="1"/>
  <c r="C5945" i="1"/>
  <c r="E5944" i="1"/>
  <c r="C5944" i="1"/>
  <c r="E5943" i="1"/>
  <c r="C5943" i="1"/>
  <c r="E5942" i="1"/>
  <c r="C5942" i="1"/>
  <c r="E5941" i="1"/>
  <c r="C5941" i="1"/>
  <c r="E5940" i="1"/>
  <c r="C5940" i="1"/>
  <c r="E5939" i="1"/>
  <c r="C5939" i="1"/>
  <c r="E5938" i="1"/>
  <c r="C5938" i="1"/>
  <c r="E5937" i="1"/>
  <c r="C5937" i="1"/>
  <c r="E5936" i="1"/>
  <c r="C5936" i="1"/>
  <c r="E5935" i="1"/>
  <c r="C5935" i="1"/>
  <c r="E5934" i="1"/>
  <c r="C5934" i="1"/>
  <c r="E5933" i="1"/>
  <c r="C5933" i="1"/>
  <c r="E5932" i="1"/>
  <c r="C5932" i="1"/>
  <c r="E5931" i="1"/>
  <c r="C5931" i="1"/>
  <c r="E5930" i="1"/>
  <c r="C5930" i="1"/>
  <c r="E5929" i="1"/>
  <c r="C5929" i="1"/>
  <c r="E5928" i="1"/>
  <c r="C5928" i="1"/>
  <c r="E5927" i="1"/>
  <c r="C5927" i="1"/>
  <c r="E5926" i="1"/>
  <c r="C5926" i="1"/>
  <c r="E5925" i="1"/>
  <c r="C5925" i="1"/>
  <c r="E5924" i="1"/>
  <c r="C5924" i="1"/>
  <c r="E5923" i="1"/>
  <c r="C5923" i="1"/>
  <c r="E5922" i="1"/>
  <c r="C5922" i="1"/>
  <c r="E5921" i="1"/>
  <c r="C5921" i="1"/>
  <c r="E5920" i="1"/>
  <c r="C5920" i="1"/>
  <c r="E5919" i="1"/>
  <c r="C5919" i="1"/>
  <c r="E5918" i="1"/>
  <c r="C5918" i="1"/>
  <c r="E5917" i="1"/>
  <c r="C5917" i="1"/>
  <c r="E5916" i="1"/>
  <c r="C5916" i="1"/>
  <c r="E5915" i="1"/>
  <c r="C5915" i="1"/>
  <c r="E5914" i="1"/>
  <c r="C5914" i="1"/>
  <c r="E5913" i="1"/>
  <c r="C5913" i="1"/>
  <c r="E5912" i="1"/>
  <c r="C5912" i="1"/>
  <c r="E5911" i="1"/>
  <c r="C5911" i="1"/>
  <c r="E5910" i="1"/>
  <c r="C5910" i="1"/>
  <c r="E5909" i="1"/>
  <c r="C5909" i="1"/>
  <c r="E5908" i="1"/>
  <c r="C5908" i="1"/>
  <c r="E5907" i="1"/>
  <c r="C5907" i="1"/>
  <c r="E5906" i="1"/>
  <c r="C5906" i="1"/>
  <c r="E5905" i="1"/>
  <c r="C5905" i="1"/>
  <c r="E5904" i="1"/>
  <c r="C5904" i="1"/>
  <c r="E5903" i="1"/>
  <c r="C5903" i="1"/>
  <c r="E5902" i="1"/>
  <c r="C5902" i="1"/>
  <c r="E5901" i="1"/>
  <c r="C5901" i="1"/>
  <c r="E5900" i="1"/>
  <c r="C5900" i="1"/>
  <c r="E5899" i="1"/>
  <c r="C5899" i="1"/>
  <c r="E5898" i="1"/>
  <c r="C5898" i="1"/>
  <c r="E5896" i="1"/>
  <c r="C5896" i="1"/>
  <c r="E5895" i="1"/>
  <c r="C5895" i="1"/>
  <c r="E5894" i="1"/>
  <c r="C5894" i="1"/>
  <c r="E5893" i="1"/>
  <c r="C5893" i="1"/>
  <c r="E5892" i="1"/>
  <c r="C5892" i="1"/>
  <c r="E5891" i="1"/>
  <c r="C5891" i="1"/>
  <c r="E5890" i="1"/>
  <c r="C5890" i="1"/>
  <c r="E5889" i="1"/>
  <c r="C5889" i="1"/>
  <c r="E5888" i="1"/>
  <c r="C5888" i="1"/>
  <c r="E5887" i="1"/>
  <c r="C5887" i="1"/>
  <c r="E5886" i="1"/>
  <c r="C5886" i="1"/>
  <c r="E5885" i="1"/>
  <c r="C5885" i="1"/>
  <c r="E5884" i="1"/>
  <c r="C5884" i="1"/>
  <c r="E5883" i="1"/>
  <c r="C5883" i="1"/>
  <c r="E5882" i="1"/>
  <c r="C5882" i="1"/>
  <c r="E5881" i="1"/>
  <c r="C5881" i="1"/>
  <c r="E5880" i="1"/>
  <c r="C5880" i="1"/>
  <c r="E5879" i="1"/>
  <c r="C5879" i="1"/>
  <c r="C5878" i="1"/>
  <c r="E5877" i="1"/>
  <c r="C5877" i="1"/>
  <c r="E5876" i="1"/>
  <c r="C5876" i="1"/>
  <c r="E5875" i="1"/>
  <c r="C5875" i="1"/>
  <c r="E5874" i="1"/>
  <c r="C5874" i="1"/>
  <c r="E5873" i="1"/>
  <c r="C5873" i="1"/>
  <c r="E5872" i="1"/>
  <c r="C5872" i="1"/>
  <c r="E5871" i="1"/>
  <c r="C5871" i="1"/>
  <c r="E5870" i="1"/>
  <c r="C5870" i="1"/>
  <c r="E5869" i="1"/>
  <c r="C5869" i="1"/>
  <c r="E5868" i="1"/>
  <c r="C5868" i="1"/>
  <c r="E5867" i="1"/>
  <c r="C5867" i="1"/>
  <c r="E5866" i="1"/>
  <c r="C5866" i="1"/>
  <c r="E5865" i="1"/>
  <c r="C5865" i="1"/>
  <c r="E5864" i="1"/>
  <c r="C5864" i="1"/>
  <c r="E5863" i="1"/>
  <c r="C5863" i="1"/>
  <c r="E5862" i="1"/>
  <c r="C5862" i="1"/>
  <c r="E5861" i="1"/>
  <c r="C5861" i="1"/>
  <c r="E5860" i="1"/>
  <c r="C5860" i="1"/>
  <c r="E5859" i="1"/>
  <c r="C5859" i="1"/>
  <c r="E5858" i="1"/>
  <c r="C5858" i="1"/>
  <c r="E5857" i="1"/>
  <c r="C5857" i="1"/>
  <c r="E5856" i="1"/>
  <c r="C5856" i="1"/>
  <c r="E5855" i="1"/>
  <c r="C5855" i="1"/>
  <c r="E5854" i="1"/>
  <c r="C5854" i="1"/>
  <c r="E5853" i="1"/>
  <c r="C5853" i="1"/>
  <c r="E5852" i="1"/>
  <c r="C5852" i="1"/>
  <c r="E5851" i="1"/>
  <c r="C5851" i="1"/>
  <c r="E5850" i="1"/>
  <c r="C5850" i="1"/>
  <c r="E5849" i="1"/>
  <c r="C5849" i="1"/>
  <c r="E5848" i="1"/>
  <c r="C5848" i="1"/>
  <c r="E5847" i="1"/>
  <c r="C5847" i="1"/>
  <c r="E5846" i="1"/>
  <c r="C5846" i="1"/>
  <c r="E5845" i="1"/>
  <c r="C5845" i="1"/>
  <c r="E5844" i="1"/>
  <c r="C5844" i="1"/>
  <c r="E5843" i="1"/>
  <c r="C5843" i="1"/>
  <c r="E5842" i="1"/>
  <c r="C5842" i="1"/>
  <c r="E5841" i="1"/>
  <c r="C5841" i="1"/>
  <c r="E5840" i="1"/>
  <c r="C5840" i="1"/>
  <c r="E5839" i="1"/>
  <c r="C5839" i="1"/>
  <c r="E5838" i="1"/>
  <c r="C5838" i="1"/>
  <c r="E5837" i="1"/>
  <c r="C5837" i="1"/>
  <c r="E5836" i="1"/>
  <c r="C5836" i="1"/>
  <c r="E5835" i="1"/>
  <c r="C5835" i="1"/>
  <c r="E5834" i="1"/>
  <c r="C5834" i="1"/>
  <c r="E5833" i="1"/>
  <c r="C5833" i="1"/>
  <c r="E5832" i="1"/>
  <c r="C5832" i="1"/>
  <c r="E5831" i="1"/>
  <c r="C5831" i="1"/>
  <c r="E5830" i="1"/>
  <c r="C5830" i="1"/>
  <c r="E5829" i="1"/>
  <c r="C5829" i="1"/>
  <c r="E5828" i="1"/>
  <c r="C5828" i="1"/>
  <c r="E5827" i="1"/>
  <c r="C5827" i="1"/>
  <c r="E5826" i="1"/>
  <c r="C5826" i="1"/>
  <c r="E5825" i="1"/>
  <c r="C5825" i="1"/>
  <c r="E5824" i="1"/>
  <c r="C5824" i="1"/>
  <c r="E5823" i="1"/>
  <c r="C5823" i="1"/>
  <c r="E5822" i="1"/>
  <c r="C5822" i="1"/>
  <c r="E5821" i="1"/>
  <c r="C5821" i="1"/>
  <c r="E5820" i="1"/>
  <c r="C5820" i="1"/>
  <c r="E5819" i="1"/>
  <c r="C5819" i="1"/>
  <c r="E5818" i="1"/>
  <c r="C5818" i="1"/>
  <c r="E5817" i="1"/>
  <c r="C5817" i="1"/>
  <c r="E5816" i="1"/>
  <c r="C5816" i="1"/>
  <c r="E5815" i="1"/>
  <c r="C5815" i="1"/>
  <c r="E5814" i="1"/>
  <c r="C5814" i="1"/>
  <c r="E5813" i="1"/>
  <c r="C5813" i="1"/>
  <c r="E5812" i="1"/>
  <c r="C5812" i="1"/>
  <c r="E5811" i="1"/>
  <c r="C5811" i="1"/>
  <c r="E5810" i="1"/>
  <c r="C5810" i="1"/>
  <c r="E5809" i="1"/>
  <c r="C5809" i="1"/>
  <c r="E5808" i="1"/>
  <c r="C5808" i="1"/>
  <c r="E5807" i="1"/>
  <c r="C5807" i="1"/>
  <c r="E5806" i="1"/>
  <c r="C5806" i="1"/>
  <c r="E5805" i="1"/>
  <c r="C5805" i="1"/>
  <c r="E5804" i="1"/>
  <c r="C5804" i="1"/>
  <c r="E5803" i="1"/>
  <c r="C5803" i="1"/>
  <c r="E5802" i="1"/>
  <c r="C5802" i="1"/>
  <c r="E5801" i="1"/>
  <c r="C5801" i="1"/>
  <c r="E5800" i="1"/>
  <c r="C5800" i="1"/>
  <c r="E5799" i="1"/>
  <c r="C5799" i="1"/>
  <c r="E5798" i="1"/>
  <c r="C5798" i="1"/>
  <c r="E5797" i="1"/>
  <c r="C5797" i="1"/>
  <c r="E5796" i="1"/>
  <c r="C5796" i="1"/>
  <c r="E5795" i="1"/>
  <c r="C5795" i="1"/>
  <c r="E5794" i="1"/>
  <c r="C5794" i="1"/>
  <c r="E5793" i="1"/>
  <c r="C5793" i="1"/>
  <c r="E5792" i="1"/>
  <c r="C5792" i="1"/>
  <c r="E5791" i="1"/>
  <c r="C5791" i="1"/>
  <c r="E5790" i="1"/>
  <c r="C5790" i="1"/>
  <c r="E5789" i="1"/>
  <c r="C5789" i="1"/>
  <c r="E5788" i="1"/>
  <c r="C5788" i="1"/>
  <c r="E5787" i="1"/>
  <c r="C5787" i="1"/>
  <c r="E5786" i="1"/>
  <c r="C5786" i="1"/>
  <c r="E5785" i="1"/>
  <c r="C5785" i="1"/>
  <c r="E5784" i="1"/>
  <c r="C5784" i="1"/>
  <c r="E5783" i="1"/>
  <c r="C5783" i="1"/>
  <c r="E5782" i="1"/>
  <c r="C5782" i="1"/>
  <c r="E5781" i="1"/>
  <c r="C5781" i="1"/>
  <c r="E5780" i="1"/>
  <c r="C5780" i="1"/>
  <c r="E5779" i="1"/>
  <c r="C5779" i="1"/>
  <c r="E5778" i="1"/>
  <c r="C5778" i="1"/>
  <c r="E5777" i="1"/>
  <c r="C5777" i="1"/>
  <c r="E5776" i="1"/>
  <c r="C5776" i="1"/>
  <c r="E5775" i="1"/>
  <c r="C5775" i="1"/>
  <c r="E5774" i="1"/>
  <c r="C5774" i="1"/>
  <c r="E5773" i="1"/>
  <c r="C5773" i="1"/>
  <c r="E5772" i="1"/>
  <c r="C5772" i="1"/>
  <c r="E5771" i="1"/>
  <c r="C5771" i="1"/>
  <c r="E5770" i="1"/>
  <c r="C5770" i="1"/>
  <c r="E5769" i="1"/>
  <c r="C5769" i="1"/>
  <c r="E5768" i="1"/>
  <c r="C5768" i="1"/>
  <c r="E5767" i="1"/>
  <c r="C5767" i="1"/>
  <c r="E5766" i="1"/>
  <c r="C5766" i="1"/>
  <c r="E5765" i="1"/>
  <c r="C5765" i="1"/>
  <c r="E5764" i="1"/>
  <c r="C5764" i="1"/>
  <c r="E5763" i="1"/>
  <c r="C5763" i="1"/>
  <c r="E5762" i="1"/>
  <c r="C5762" i="1"/>
  <c r="E5761" i="1"/>
  <c r="C5761" i="1"/>
  <c r="E5760" i="1"/>
  <c r="C5760" i="1"/>
  <c r="E5759" i="1"/>
  <c r="C5759" i="1"/>
  <c r="E5758" i="1"/>
  <c r="C5758" i="1"/>
  <c r="E5757" i="1"/>
  <c r="C5757" i="1"/>
  <c r="E5756" i="1"/>
  <c r="C5756" i="1"/>
  <c r="E5755" i="1"/>
  <c r="C5755" i="1"/>
  <c r="E5754" i="1"/>
  <c r="C5754" i="1"/>
  <c r="E5753" i="1"/>
  <c r="C5753" i="1"/>
  <c r="E5752" i="1"/>
  <c r="C5752" i="1"/>
  <c r="E5751" i="1"/>
  <c r="C5751" i="1"/>
  <c r="E5750" i="1"/>
  <c r="C5750" i="1"/>
  <c r="E5749" i="1"/>
  <c r="C5749" i="1"/>
  <c r="E5748" i="1"/>
  <c r="C5748" i="1"/>
  <c r="E5747" i="1"/>
  <c r="C5747" i="1"/>
  <c r="E5746" i="1"/>
  <c r="C5746" i="1"/>
  <c r="E5745" i="1"/>
  <c r="C5745" i="1"/>
  <c r="E5744" i="1"/>
  <c r="C5744" i="1"/>
  <c r="E5743" i="1"/>
  <c r="C5743" i="1"/>
  <c r="E5742" i="1"/>
  <c r="C5742" i="1"/>
  <c r="E5741" i="1"/>
  <c r="C5741" i="1"/>
  <c r="E5740" i="1"/>
  <c r="C5740" i="1"/>
  <c r="E5739" i="1"/>
  <c r="C5739" i="1"/>
  <c r="E5738" i="1"/>
  <c r="C5738" i="1"/>
  <c r="E5737" i="1"/>
  <c r="C5737" i="1"/>
  <c r="E5736" i="1"/>
  <c r="C5736" i="1"/>
  <c r="E5735" i="1"/>
  <c r="C5735" i="1"/>
  <c r="E5734" i="1"/>
  <c r="C5734" i="1"/>
  <c r="E5733" i="1"/>
  <c r="C5733" i="1"/>
  <c r="E5732" i="1"/>
  <c r="C5732" i="1"/>
  <c r="E5731" i="1"/>
  <c r="C5731" i="1"/>
  <c r="E5730" i="1"/>
  <c r="C5730" i="1"/>
  <c r="E5729" i="1"/>
  <c r="C5729" i="1"/>
  <c r="E5728" i="1"/>
  <c r="C5728" i="1"/>
  <c r="E5727" i="1"/>
  <c r="C5727" i="1"/>
  <c r="E5726" i="1"/>
  <c r="C5726" i="1"/>
  <c r="E5725" i="1"/>
  <c r="C5725" i="1"/>
  <c r="E5724" i="1"/>
  <c r="C5724" i="1"/>
  <c r="E5723" i="1"/>
  <c r="C5723" i="1"/>
  <c r="E5722" i="1"/>
  <c r="C5722" i="1"/>
  <c r="E5721" i="1"/>
  <c r="C5721" i="1"/>
  <c r="E5720" i="1"/>
  <c r="C5720" i="1"/>
  <c r="E5719" i="1"/>
  <c r="C5719" i="1"/>
  <c r="E5718" i="1"/>
  <c r="C5718" i="1"/>
  <c r="E5717" i="1"/>
  <c r="C5717" i="1"/>
  <c r="E5716" i="1"/>
  <c r="C5716" i="1"/>
  <c r="E5715" i="1"/>
  <c r="C5715" i="1"/>
  <c r="E5714" i="1"/>
  <c r="C5714" i="1"/>
  <c r="E5713" i="1"/>
  <c r="C5713" i="1"/>
  <c r="E5712" i="1"/>
  <c r="C5712" i="1"/>
  <c r="E5711" i="1"/>
  <c r="C5711" i="1"/>
  <c r="E5710" i="1"/>
  <c r="C5710" i="1"/>
  <c r="E5709" i="1"/>
  <c r="C5709" i="1"/>
  <c r="E5708" i="1"/>
  <c r="C5708" i="1"/>
  <c r="E5707" i="1"/>
  <c r="C5707" i="1"/>
  <c r="E5706" i="1"/>
  <c r="C5706" i="1"/>
  <c r="E5705" i="1"/>
  <c r="C5705" i="1"/>
  <c r="E5704" i="1"/>
  <c r="C5704" i="1"/>
  <c r="E5703" i="1"/>
  <c r="C5703" i="1"/>
  <c r="E5702" i="1"/>
  <c r="C5702" i="1"/>
  <c r="E5701" i="1"/>
  <c r="C5701" i="1"/>
  <c r="E5700" i="1"/>
  <c r="C5700" i="1"/>
  <c r="E5699" i="1"/>
  <c r="C5699" i="1"/>
  <c r="E5698" i="1"/>
  <c r="C5698" i="1"/>
  <c r="E5697" i="1"/>
  <c r="C5697" i="1"/>
  <c r="E5696" i="1"/>
  <c r="C5696" i="1"/>
  <c r="E5695" i="1"/>
  <c r="C5695" i="1"/>
  <c r="E5694" i="1"/>
  <c r="C5694" i="1"/>
  <c r="E5693" i="1"/>
  <c r="C5693" i="1"/>
  <c r="E5692" i="1"/>
  <c r="C5692" i="1"/>
  <c r="E5691" i="1"/>
  <c r="C5691" i="1"/>
  <c r="E5690" i="1"/>
  <c r="C5690" i="1"/>
  <c r="E5689" i="1"/>
  <c r="C5689" i="1"/>
  <c r="E5688" i="1"/>
  <c r="C5688" i="1"/>
  <c r="E5687" i="1"/>
  <c r="C5687" i="1"/>
  <c r="E5686" i="1"/>
  <c r="C5686" i="1"/>
  <c r="E5685" i="1"/>
  <c r="C5685" i="1"/>
  <c r="E5684" i="1"/>
  <c r="C5684" i="1"/>
  <c r="E5683" i="1"/>
  <c r="C5683" i="1"/>
  <c r="E5682" i="1"/>
  <c r="C5682" i="1"/>
  <c r="E5681" i="1"/>
  <c r="C5681" i="1"/>
  <c r="E5680" i="1"/>
  <c r="C5680" i="1"/>
  <c r="E5679" i="1"/>
  <c r="C5679" i="1"/>
  <c r="E5678" i="1"/>
  <c r="C5678" i="1"/>
  <c r="E5677" i="1"/>
  <c r="C5677" i="1"/>
  <c r="E5676" i="1"/>
  <c r="C5676" i="1"/>
  <c r="E5675" i="1"/>
  <c r="C5675" i="1"/>
  <c r="E5674" i="1"/>
  <c r="C5674" i="1"/>
  <c r="E5673" i="1"/>
  <c r="C5673" i="1"/>
  <c r="E5672" i="1"/>
  <c r="C5672" i="1"/>
  <c r="E5671" i="1"/>
  <c r="C5671" i="1"/>
  <c r="E5670" i="1"/>
  <c r="C5670" i="1"/>
  <c r="E5669" i="1"/>
  <c r="C5669" i="1"/>
  <c r="E5668" i="1"/>
  <c r="C5668" i="1"/>
  <c r="E5667" i="1"/>
  <c r="C5667" i="1"/>
  <c r="E5666" i="1"/>
  <c r="C5666" i="1"/>
  <c r="E5665" i="1"/>
  <c r="C5665" i="1"/>
  <c r="E5664" i="1"/>
  <c r="C5664" i="1"/>
  <c r="E5663" i="1"/>
  <c r="C5663" i="1"/>
  <c r="E5662" i="1"/>
  <c r="C5662" i="1"/>
  <c r="E5661" i="1"/>
  <c r="C5661" i="1"/>
  <c r="E5660" i="1"/>
  <c r="C5660" i="1"/>
  <c r="E5659" i="1"/>
  <c r="C5659" i="1"/>
  <c r="E5658" i="1"/>
  <c r="C5658" i="1"/>
  <c r="E5657" i="1"/>
  <c r="C5657" i="1"/>
  <c r="E5656" i="1"/>
  <c r="C5656" i="1"/>
  <c r="E5655" i="1"/>
  <c r="C5655" i="1"/>
  <c r="E5654" i="1"/>
  <c r="C5654" i="1"/>
  <c r="E5653" i="1"/>
  <c r="C5653" i="1"/>
  <c r="E5652" i="1"/>
  <c r="C5652" i="1"/>
  <c r="E5651" i="1"/>
  <c r="C5651" i="1"/>
  <c r="E5650" i="1"/>
  <c r="C5650" i="1"/>
  <c r="E5649" i="1"/>
  <c r="C5649" i="1"/>
  <c r="E5648" i="1"/>
  <c r="C5648" i="1"/>
  <c r="E5647" i="1"/>
  <c r="C5647" i="1"/>
  <c r="E5646" i="1"/>
  <c r="C5646" i="1"/>
  <c r="E5645" i="1"/>
  <c r="C5645" i="1"/>
  <c r="E5644" i="1"/>
  <c r="C5644" i="1"/>
  <c r="E5643" i="1"/>
  <c r="C5643" i="1"/>
  <c r="E5642" i="1"/>
  <c r="C5642" i="1"/>
  <c r="E5641" i="1"/>
  <c r="C5641" i="1"/>
  <c r="E5640" i="1"/>
  <c r="C5640" i="1"/>
  <c r="E5639" i="1"/>
  <c r="C5639" i="1"/>
  <c r="E5638" i="1"/>
  <c r="C5638" i="1"/>
  <c r="E5637" i="1"/>
  <c r="C5637" i="1"/>
  <c r="E5636" i="1"/>
  <c r="C5636" i="1"/>
  <c r="E5635" i="1"/>
  <c r="C5635" i="1"/>
  <c r="E5634" i="1"/>
  <c r="C5634" i="1"/>
  <c r="E5633" i="1"/>
  <c r="C5633" i="1"/>
  <c r="E5632" i="1"/>
  <c r="C5632" i="1"/>
  <c r="E5631" i="1"/>
  <c r="C5631" i="1"/>
  <c r="E5630" i="1"/>
  <c r="C5630" i="1"/>
  <c r="E5629" i="1"/>
  <c r="C5629" i="1"/>
  <c r="E5628" i="1"/>
  <c r="C5628" i="1"/>
  <c r="E5627" i="1"/>
  <c r="C5627" i="1"/>
  <c r="E5626" i="1"/>
  <c r="C5626" i="1"/>
  <c r="E5625" i="1"/>
  <c r="C5625" i="1"/>
  <c r="E5624" i="1"/>
  <c r="C5624" i="1"/>
  <c r="E5623" i="1"/>
  <c r="C5623" i="1"/>
  <c r="E5622" i="1"/>
  <c r="C5622" i="1"/>
  <c r="E5621" i="1"/>
  <c r="C5621" i="1"/>
  <c r="E5620" i="1"/>
  <c r="C5620" i="1"/>
  <c r="E5619" i="1"/>
  <c r="C5619" i="1"/>
  <c r="E5618" i="1"/>
  <c r="C5618" i="1"/>
  <c r="E5617" i="1"/>
  <c r="C5617" i="1"/>
  <c r="E5616" i="1"/>
  <c r="C5616" i="1"/>
  <c r="E5615" i="1"/>
  <c r="C5615" i="1"/>
  <c r="E5614" i="1"/>
  <c r="C5614" i="1"/>
  <c r="E5613" i="1"/>
  <c r="C5613" i="1"/>
  <c r="E5612" i="1"/>
  <c r="C5612" i="1"/>
  <c r="E5611" i="1"/>
  <c r="C5611" i="1"/>
  <c r="E5610" i="1"/>
  <c r="C5610" i="1"/>
  <c r="E5609" i="1"/>
  <c r="C5609" i="1"/>
  <c r="E5608" i="1"/>
  <c r="C5608" i="1"/>
  <c r="E5607" i="1"/>
  <c r="C5607" i="1"/>
  <c r="E5606" i="1"/>
  <c r="C5606" i="1"/>
  <c r="E5605" i="1"/>
  <c r="C5605" i="1"/>
  <c r="E5604" i="1"/>
  <c r="C5604" i="1"/>
  <c r="E5603" i="1"/>
  <c r="C5603" i="1"/>
  <c r="E5602" i="1"/>
  <c r="C5602" i="1"/>
  <c r="E5601" i="1"/>
  <c r="C5601" i="1"/>
  <c r="E5600" i="1"/>
  <c r="C5600" i="1"/>
  <c r="E5599" i="1"/>
  <c r="C5599" i="1"/>
  <c r="E5598" i="1"/>
  <c r="C5598" i="1"/>
  <c r="E5597" i="1"/>
  <c r="C5597" i="1"/>
  <c r="E5596" i="1"/>
  <c r="C5596" i="1"/>
  <c r="E5595" i="1"/>
  <c r="C5595" i="1"/>
  <c r="E5594" i="1"/>
  <c r="C5594" i="1"/>
  <c r="E5593" i="1"/>
  <c r="C5593" i="1"/>
  <c r="E5592" i="1"/>
  <c r="C5592" i="1"/>
  <c r="E5591" i="1"/>
  <c r="C5591" i="1"/>
  <c r="E5590" i="1"/>
  <c r="C5590" i="1"/>
  <c r="E5589" i="1"/>
  <c r="C5589" i="1"/>
  <c r="E5588" i="1"/>
  <c r="C5588" i="1"/>
  <c r="E5587" i="1"/>
  <c r="C5587" i="1"/>
  <c r="E5586" i="1"/>
  <c r="C5586" i="1"/>
  <c r="E5585" i="1"/>
  <c r="C5585" i="1"/>
  <c r="E5584" i="1"/>
  <c r="C5584" i="1"/>
  <c r="E5583" i="1"/>
  <c r="C5583" i="1"/>
  <c r="E5582" i="1"/>
  <c r="C5582" i="1"/>
  <c r="E5581" i="1"/>
  <c r="C5581" i="1"/>
  <c r="E5580" i="1"/>
  <c r="C5580" i="1"/>
  <c r="E5579" i="1"/>
  <c r="C5579" i="1"/>
  <c r="E5578" i="1"/>
  <c r="C5578" i="1"/>
  <c r="E5577" i="1"/>
  <c r="C5577" i="1"/>
  <c r="E5576" i="1"/>
  <c r="C5576" i="1"/>
  <c r="E5575" i="1"/>
  <c r="C5575" i="1"/>
  <c r="E5574" i="1"/>
  <c r="C5574" i="1"/>
  <c r="E5573" i="1"/>
  <c r="C5573" i="1"/>
  <c r="E5572" i="1"/>
  <c r="C5572" i="1"/>
  <c r="E5571" i="1"/>
  <c r="C5571" i="1"/>
  <c r="E5570" i="1"/>
  <c r="C5570" i="1"/>
  <c r="E5569" i="1"/>
  <c r="C5569" i="1"/>
  <c r="E5568" i="1"/>
  <c r="C5568" i="1"/>
  <c r="E5567" i="1"/>
  <c r="C5567" i="1"/>
  <c r="E5566" i="1"/>
  <c r="C5566" i="1"/>
  <c r="E5565" i="1"/>
  <c r="C5565" i="1"/>
  <c r="E5564" i="1"/>
  <c r="C5564" i="1"/>
  <c r="E5563" i="1"/>
  <c r="C5563" i="1"/>
  <c r="E5562" i="1"/>
  <c r="C5562" i="1"/>
  <c r="E5561" i="1"/>
  <c r="C5561" i="1"/>
  <c r="E5560" i="1"/>
  <c r="C5560" i="1"/>
  <c r="E5559" i="1"/>
  <c r="C5559" i="1"/>
  <c r="E5558" i="1"/>
  <c r="C5558" i="1"/>
  <c r="E5557" i="1"/>
  <c r="C5557" i="1"/>
  <c r="E5556" i="1"/>
  <c r="C5556" i="1"/>
  <c r="E5555" i="1"/>
  <c r="C5555" i="1"/>
  <c r="E5554" i="1"/>
  <c r="C5554" i="1"/>
  <c r="E5553" i="1"/>
  <c r="C5553" i="1"/>
  <c r="E5552" i="1"/>
  <c r="C5552" i="1"/>
  <c r="E5551" i="1"/>
  <c r="C5551" i="1"/>
  <c r="E5550" i="1"/>
  <c r="C5550" i="1"/>
  <c r="E5549" i="1"/>
  <c r="C5549" i="1"/>
  <c r="E5548" i="1"/>
  <c r="C5548" i="1"/>
  <c r="E5547" i="1"/>
  <c r="C5547" i="1"/>
  <c r="E5546" i="1"/>
  <c r="C5546" i="1"/>
  <c r="E5545" i="1"/>
  <c r="C5545" i="1"/>
  <c r="E5544" i="1"/>
  <c r="C5544" i="1"/>
  <c r="E5543" i="1"/>
  <c r="C5543" i="1"/>
  <c r="E5542" i="1"/>
  <c r="C5542" i="1"/>
  <c r="E5541" i="1"/>
  <c r="C5541" i="1"/>
  <c r="E5540" i="1"/>
  <c r="C5540" i="1"/>
  <c r="E5539" i="1"/>
  <c r="C5539" i="1"/>
  <c r="E5538" i="1"/>
  <c r="C5538" i="1"/>
  <c r="E5537" i="1"/>
  <c r="C5537" i="1"/>
  <c r="E5536" i="1"/>
  <c r="C5536" i="1"/>
  <c r="E5535" i="1"/>
  <c r="C5535" i="1"/>
  <c r="E5534" i="1"/>
  <c r="C5534" i="1"/>
  <c r="E5533" i="1"/>
  <c r="C5533" i="1"/>
  <c r="E5532" i="1"/>
  <c r="C5532" i="1"/>
  <c r="E5531" i="1"/>
  <c r="C5531" i="1"/>
  <c r="E5530" i="1"/>
  <c r="C5530" i="1"/>
  <c r="E5529" i="1"/>
  <c r="C5529" i="1"/>
  <c r="E5528" i="1"/>
  <c r="C5528" i="1"/>
  <c r="E5527" i="1"/>
  <c r="C5527" i="1"/>
  <c r="E5526" i="1"/>
  <c r="C5526" i="1"/>
  <c r="E5525" i="1"/>
  <c r="C5525" i="1"/>
  <c r="E5524" i="1"/>
  <c r="C5524" i="1"/>
  <c r="E5523" i="1"/>
  <c r="C5523" i="1"/>
  <c r="E5522" i="1"/>
  <c r="C5522" i="1"/>
  <c r="E5521" i="1"/>
  <c r="C5521" i="1"/>
  <c r="E5520" i="1"/>
  <c r="C5520" i="1"/>
  <c r="E5519" i="1"/>
  <c r="C5519" i="1"/>
  <c r="E5518" i="1"/>
  <c r="C5518" i="1"/>
  <c r="E5517" i="1"/>
  <c r="C5517" i="1"/>
  <c r="E5516" i="1"/>
  <c r="C5516" i="1"/>
  <c r="E5515" i="1"/>
  <c r="C5515" i="1"/>
  <c r="E5514" i="1"/>
  <c r="C5514" i="1"/>
  <c r="E5513" i="1"/>
  <c r="C5513" i="1"/>
  <c r="E5512" i="1"/>
  <c r="C5512" i="1"/>
  <c r="E5511" i="1"/>
  <c r="C5511" i="1"/>
  <c r="C5510" i="1"/>
  <c r="E5509" i="1"/>
  <c r="C5509" i="1"/>
  <c r="E5508" i="1"/>
  <c r="C5508" i="1"/>
  <c r="E5507" i="1"/>
  <c r="C5507" i="1"/>
  <c r="E5506" i="1"/>
  <c r="C5506" i="1"/>
  <c r="E5505" i="1"/>
  <c r="C5505" i="1"/>
  <c r="E5504" i="1"/>
  <c r="C5504" i="1"/>
  <c r="E5503" i="1"/>
  <c r="C5503" i="1"/>
  <c r="E5502" i="1"/>
  <c r="C5502" i="1"/>
  <c r="E5501" i="1"/>
  <c r="C5501" i="1"/>
  <c r="E5500" i="1"/>
  <c r="C5500" i="1"/>
  <c r="E5499" i="1"/>
  <c r="C5499" i="1"/>
  <c r="E5498" i="1"/>
  <c r="C5498" i="1"/>
  <c r="E5497" i="1"/>
  <c r="C5497" i="1"/>
  <c r="E5496" i="1"/>
  <c r="C5496" i="1"/>
  <c r="E5495" i="1"/>
  <c r="C5495" i="1"/>
  <c r="E5494" i="1"/>
  <c r="C5494" i="1"/>
  <c r="E5493" i="1"/>
  <c r="C5493" i="1"/>
  <c r="E5492" i="1"/>
  <c r="C5492" i="1"/>
  <c r="E5491" i="1"/>
  <c r="C5491" i="1"/>
  <c r="E5490" i="1"/>
  <c r="C5490" i="1"/>
  <c r="E5489" i="1"/>
  <c r="C5489" i="1"/>
  <c r="E5488" i="1"/>
  <c r="C5488" i="1"/>
  <c r="E5487" i="1"/>
  <c r="C5487" i="1"/>
  <c r="E5486" i="1"/>
  <c r="C5486" i="1"/>
  <c r="E5485" i="1"/>
  <c r="C5485" i="1"/>
  <c r="E5484" i="1"/>
  <c r="C5484" i="1"/>
  <c r="E5483" i="1"/>
  <c r="C5483" i="1"/>
  <c r="E5482" i="1"/>
  <c r="C5482" i="1"/>
  <c r="E5481" i="1"/>
  <c r="C5481" i="1"/>
  <c r="E5480" i="1"/>
  <c r="C5480" i="1"/>
  <c r="E5479" i="1"/>
  <c r="C5479" i="1"/>
  <c r="E5478" i="1"/>
  <c r="C5478" i="1"/>
  <c r="E5477" i="1"/>
  <c r="C5477" i="1"/>
  <c r="E5476" i="1"/>
  <c r="C5476" i="1"/>
  <c r="E5475" i="1"/>
  <c r="C5475" i="1"/>
  <c r="E5474" i="1"/>
  <c r="C5474" i="1"/>
  <c r="E5473" i="1"/>
  <c r="C5473" i="1"/>
  <c r="E5472" i="1"/>
  <c r="C5472" i="1"/>
  <c r="E5471" i="1"/>
  <c r="C5471" i="1"/>
  <c r="E5470" i="1"/>
  <c r="C5470" i="1"/>
  <c r="E5469" i="1"/>
  <c r="C5469" i="1"/>
  <c r="E5468" i="1"/>
  <c r="C5468" i="1"/>
  <c r="E5467" i="1"/>
  <c r="C5467" i="1"/>
  <c r="E5466" i="1"/>
  <c r="C5466" i="1"/>
  <c r="E5465" i="1"/>
  <c r="C5465" i="1"/>
  <c r="E5464" i="1"/>
  <c r="C5464" i="1"/>
  <c r="E5463" i="1"/>
  <c r="C5463" i="1"/>
  <c r="E5462" i="1"/>
  <c r="C5462" i="1"/>
  <c r="E5461" i="1"/>
  <c r="C5461" i="1"/>
  <c r="E5460" i="1"/>
  <c r="C5460" i="1"/>
  <c r="E5459" i="1"/>
  <c r="C5459" i="1"/>
  <c r="E5458" i="1"/>
  <c r="C5458" i="1"/>
  <c r="E5457" i="1"/>
  <c r="C5457" i="1"/>
  <c r="E5456" i="1"/>
  <c r="C5456" i="1"/>
  <c r="E5455" i="1"/>
  <c r="C5455" i="1"/>
  <c r="E5454" i="1"/>
  <c r="C5454" i="1"/>
  <c r="E5453" i="1"/>
  <c r="C5453" i="1"/>
  <c r="E5452" i="1"/>
  <c r="C5452" i="1"/>
  <c r="E5451" i="1"/>
  <c r="C5451" i="1"/>
  <c r="E5450" i="1"/>
  <c r="C5450" i="1"/>
  <c r="E5449" i="1"/>
  <c r="C5449" i="1"/>
  <c r="E5448" i="1"/>
  <c r="C5448" i="1"/>
  <c r="E5447" i="1"/>
  <c r="C5447" i="1"/>
  <c r="E5446" i="1"/>
  <c r="C5446" i="1"/>
  <c r="E5445" i="1"/>
  <c r="C5445" i="1"/>
  <c r="E5444" i="1"/>
  <c r="C5444" i="1"/>
  <c r="E5443" i="1"/>
  <c r="C5443" i="1"/>
  <c r="E5442" i="1"/>
  <c r="C5442" i="1"/>
  <c r="E5441" i="1"/>
  <c r="C5441" i="1"/>
  <c r="E5440" i="1"/>
  <c r="C5440" i="1"/>
  <c r="E5439" i="1"/>
  <c r="C5439" i="1"/>
  <c r="E5438" i="1"/>
  <c r="C5438" i="1"/>
  <c r="E5437" i="1"/>
  <c r="C5437" i="1"/>
  <c r="E5436" i="1"/>
  <c r="C5436" i="1"/>
  <c r="E5435" i="1"/>
  <c r="C5435" i="1"/>
  <c r="E5434" i="1"/>
  <c r="C5434" i="1"/>
  <c r="C5433" i="1"/>
  <c r="E5432" i="1"/>
  <c r="C5432" i="1"/>
  <c r="E5431" i="1"/>
  <c r="C5431" i="1"/>
  <c r="E5430" i="1"/>
  <c r="C5430" i="1"/>
  <c r="E5429" i="1"/>
  <c r="C5429" i="1"/>
  <c r="E5428" i="1"/>
  <c r="C5428" i="1"/>
  <c r="E5427" i="1"/>
  <c r="C5427" i="1"/>
  <c r="E5426" i="1"/>
  <c r="C5426" i="1"/>
  <c r="E5425" i="1"/>
  <c r="C5425" i="1"/>
  <c r="E5424" i="1"/>
  <c r="C5424" i="1"/>
  <c r="E5423" i="1"/>
  <c r="C5423" i="1"/>
  <c r="E5422" i="1"/>
  <c r="C5422" i="1"/>
  <c r="E5421" i="1"/>
  <c r="C5421" i="1"/>
  <c r="E5420" i="1"/>
  <c r="C5420" i="1"/>
  <c r="E5419" i="1"/>
  <c r="C5419" i="1"/>
  <c r="E5418" i="1"/>
  <c r="C5418" i="1"/>
  <c r="E5417" i="1"/>
  <c r="C5417" i="1"/>
  <c r="E5416" i="1"/>
  <c r="C5416" i="1"/>
  <c r="E5415" i="1"/>
  <c r="C5415" i="1"/>
  <c r="E5414" i="1"/>
  <c r="C5414" i="1"/>
  <c r="E5413" i="1"/>
  <c r="C5413" i="1"/>
  <c r="E5412" i="1"/>
  <c r="C5412" i="1"/>
  <c r="E5411" i="1"/>
  <c r="C5411" i="1"/>
  <c r="E5410" i="1"/>
  <c r="C5410" i="1"/>
  <c r="E5409" i="1"/>
  <c r="C5409" i="1"/>
  <c r="E5408" i="1"/>
  <c r="C5408" i="1"/>
  <c r="E5407" i="1"/>
  <c r="C5407" i="1"/>
  <c r="E5406" i="1"/>
  <c r="C5406" i="1"/>
  <c r="E5405" i="1"/>
  <c r="C5405" i="1"/>
  <c r="E5404" i="1"/>
  <c r="C5404" i="1"/>
  <c r="E5403" i="1"/>
  <c r="C5403" i="1"/>
  <c r="E5402" i="1"/>
  <c r="C5402" i="1"/>
  <c r="E5401" i="1"/>
  <c r="C5401" i="1"/>
  <c r="E5400" i="1"/>
  <c r="C5400" i="1"/>
  <c r="E5399" i="1"/>
  <c r="C5399" i="1"/>
  <c r="E5398" i="1"/>
  <c r="C5398" i="1"/>
  <c r="E5397" i="1"/>
  <c r="C5397" i="1"/>
  <c r="E5396" i="1"/>
  <c r="C5396" i="1"/>
  <c r="E5395" i="1"/>
  <c r="C5395" i="1"/>
  <c r="E5394" i="1"/>
  <c r="C5394" i="1"/>
  <c r="E5393" i="1"/>
  <c r="C5393" i="1"/>
  <c r="E5392" i="1"/>
  <c r="C5392" i="1"/>
  <c r="E5391" i="1"/>
  <c r="C5391" i="1"/>
  <c r="E5390" i="1"/>
  <c r="C5390" i="1"/>
  <c r="E5389" i="1"/>
  <c r="C5389" i="1"/>
  <c r="E5388" i="1"/>
  <c r="C5388" i="1"/>
  <c r="E5387" i="1"/>
  <c r="C5387" i="1"/>
  <c r="E5386" i="1"/>
  <c r="C5386" i="1"/>
  <c r="E5385" i="1"/>
  <c r="C5385" i="1"/>
  <c r="E5384" i="1"/>
  <c r="C5384" i="1"/>
  <c r="E5383" i="1"/>
  <c r="C5383" i="1"/>
  <c r="E5382" i="1"/>
  <c r="C5382" i="1"/>
  <c r="E5381" i="1"/>
  <c r="C5381" i="1"/>
  <c r="E5380" i="1"/>
  <c r="C5380" i="1"/>
  <c r="E5379" i="1"/>
  <c r="C5379" i="1"/>
  <c r="E5378" i="1"/>
  <c r="C5378" i="1"/>
  <c r="E5377" i="1"/>
  <c r="C5377" i="1"/>
  <c r="E5376" i="1"/>
  <c r="C5376" i="1"/>
  <c r="E5375" i="1"/>
  <c r="C5375" i="1"/>
  <c r="E5374" i="1"/>
  <c r="C5374" i="1"/>
  <c r="E5373" i="1"/>
  <c r="C5373" i="1"/>
  <c r="E5372" i="1"/>
  <c r="C5372" i="1"/>
  <c r="E5371" i="1"/>
  <c r="C5371" i="1"/>
  <c r="E5370" i="1"/>
  <c r="C5370" i="1"/>
  <c r="E5369" i="1"/>
  <c r="C5369" i="1"/>
  <c r="E5368" i="1"/>
  <c r="C5368" i="1"/>
  <c r="E5367" i="1"/>
  <c r="C5367" i="1"/>
  <c r="E5366" i="1"/>
  <c r="C5366" i="1"/>
  <c r="E5365" i="1"/>
  <c r="C5365" i="1"/>
  <c r="E5364" i="1"/>
  <c r="C5364" i="1"/>
  <c r="E5363" i="1"/>
  <c r="C5363" i="1"/>
  <c r="E5362" i="1"/>
  <c r="C5362" i="1"/>
  <c r="E5361" i="1"/>
  <c r="C5361" i="1"/>
  <c r="E5360" i="1"/>
  <c r="C5360" i="1"/>
  <c r="E5359" i="1"/>
  <c r="C5359" i="1"/>
  <c r="E5358" i="1"/>
  <c r="C5358" i="1"/>
  <c r="E5357" i="1"/>
  <c r="C5357" i="1"/>
  <c r="E5356" i="1"/>
  <c r="C5356" i="1"/>
  <c r="E5355" i="1"/>
  <c r="C5355" i="1"/>
  <c r="E5354" i="1"/>
  <c r="C5354" i="1"/>
  <c r="E5353" i="1"/>
  <c r="C5353" i="1"/>
  <c r="E5352" i="1"/>
  <c r="C5352" i="1"/>
  <c r="E5351" i="1"/>
  <c r="C5351" i="1"/>
  <c r="E5350" i="1"/>
  <c r="C5350" i="1"/>
  <c r="E5349" i="1"/>
  <c r="C5349" i="1"/>
  <c r="E5348" i="1"/>
  <c r="C5348" i="1"/>
  <c r="E5347" i="1"/>
  <c r="C5347" i="1"/>
  <c r="E5346" i="1"/>
  <c r="C5346" i="1"/>
  <c r="E5345" i="1"/>
  <c r="C5345" i="1"/>
  <c r="E5344" i="1"/>
  <c r="C5344" i="1"/>
  <c r="E5343" i="1"/>
  <c r="C5343" i="1"/>
  <c r="E5342" i="1"/>
  <c r="C5342" i="1"/>
  <c r="E5341" i="1"/>
  <c r="C5341" i="1"/>
  <c r="E5340" i="1"/>
  <c r="C5340" i="1"/>
  <c r="E5339" i="1"/>
  <c r="C5339" i="1"/>
  <c r="E5338" i="1"/>
  <c r="C5338" i="1"/>
  <c r="E5337" i="1"/>
  <c r="C5337" i="1"/>
  <c r="E5336" i="1"/>
  <c r="C5336" i="1"/>
  <c r="E5335" i="1"/>
  <c r="C5335" i="1"/>
  <c r="E5334" i="1"/>
  <c r="C5334" i="1"/>
  <c r="E5333" i="1"/>
  <c r="C5333" i="1"/>
  <c r="E5332" i="1"/>
  <c r="C5332" i="1"/>
  <c r="E5331" i="1"/>
  <c r="C5331" i="1"/>
  <c r="E5330" i="1"/>
  <c r="C5330" i="1"/>
  <c r="E5329" i="1"/>
  <c r="C5329" i="1"/>
  <c r="C5328" i="1"/>
  <c r="E5327" i="1"/>
  <c r="C5327" i="1"/>
  <c r="E5326" i="1"/>
  <c r="C5326" i="1"/>
  <c r="E5325" i="1"/>
  <c r="C5325" i="1"/>
  <c r="E5324" i="1"/>
  <c r="C5324" i="1"/>
  <c r="E5323" i="1"/>
  <c r="C5323" i="1"/>
  <c r="E5322" i="1"/>
  <c r="C5322" i="1"/>
  <c r="E5321" i="1"/>
  <c r="C5321" i="1"/>
  <c r="E5320" i="1"/>
  <c r="C5320" i="1"/>
  <c r="E5319" i="1"/>
  <c r="C5319" i="1"/>
  <c r="E5318" i="1"/>
  <c r="C5318" i="1"/>
  <c r="E5317" i="1"/>
  <c r="C5317" i="1"/>
  <c r="E5316" i="1"/>
  <c r="C5316" i="1"/>
  <c r="E5315" i="1"/>
  <c r="C5315" i="1"/>
  <c r="E5314" i="1"/>
  <c r="C5314" i="1"/>
  <c r="E5313" i="1"/>
  <c r="C5313" i="1"/>
  <c r="E5312" i="1"/>
  <c r="C5312" i="1"/>
  <c r="E5311" i="1"/>
  <c r="C5311" i="1"/>
  <c r="E5310" i="1"/>
  <c r="C5310" i="1"/>
  <c r="E5309" i="1"/>
  <c r="C5309" i="1"/>
  <c r="E5308" i="1"/>
  <c r="C5308" i="1"/>
  <c r="E5307" i="1"/>
  <c r="C5307" i="1"/>
  <c r="E5306" i="1"/>
  <c r="C5306" i="1"/>
  <c r="E5305" i="1"/>
  <c r="C5305" i="1"/>
  <c r="E5304" i="1"/>
  <c r="C5304" i="1"/>
  <c r="E5303" i="1"/>
  <c r="C5303" i="1"/>
  <c r="E5302" i="1"/>
  <c r="C5302" i="1"/>
  <c r="E5301" i="1"/>
  <c r="C5301" i="1"/>
  <c r="E5300" i="1"/>
  <c r="C5300" i="1"/>
  <c r="E5299" i="1"/>
  <c r="C5299" i="1"/>
  <c r="E5298" i="1"/>
  <c r="C5298" i="1"/>
  <c r="E5297" i="1"/>
  <c r="C5297" i="1"/>
  <c r="E5296" i="1"/>
  <c r="C5296" i="1"/>
  <c r="E5295" i="1"/>
  <c r="C5295" i="1"/>
  <c r="E5294" i="1"/>
  <c r="C5294" i="1"/>
  <c r="E5293" i="1"/>
  <c r="C5293" i="1"/>
  <c r="E5292" i="1"/>
  <c r="C5292" i="1"/>
  <c r="E5291" i="1"/>
  <c r="C5291" i="1"/>
  <c r="E5290" i="1"/>
  <c r="C5290" i="1"/>
  <c r="E5289" i="1"/>
  <c r="C5289" i="1"/>
  <c r="E5288" i="1"/>
  <c r="C5288" i="1"/>
  <c r="E5287" i="1"/>
  <c r="C5287" i="1"/>
  <c r="E5286" i="1"/>
  <c r="C5286" i="1"/>
  <c r="E5285" i="1"/>
  <c r="C5285" i="1"/>
  <c r="E5284" i="1"/>
  <c r="C5284" i="1"/>
  <c r="E5283" i="1"/>
  <c r="C5283" i="1"/>
  <c r="E5282" i="1"/>
  <c r="C5282" i="1"/>
  <c r="E5281" i="1"/>
  <c r="C5281" i="1"/>
  <c r="E5280" i="1"/>
  <c r="C5280" i="1"/>
  <c r="E5279" i="1"/>
  <c r="C5279" i="1"/>
  <c r="E5278" i="1"/>
  <c r="C5278" i="1"/>
  <c r="E5277" i="1"/>
  <c r="C5277" i="1"/>
  <c r="E5276" i="1"/>
  <c r="C5276" i="1"/>
  <c r="E5275" i="1"/>
  <c r="C5275" i="1"/>
  <c r="E5274" i="1"/>
  <c r="C5274" i="1"/>
  <c r="E5273" i="1"/>
  <c r="C5273" i="1"/>
  <c r="E5272" i="1"/>
  <c r="C5272" i="1"/>
  <c r="E5271" i="1"/>
  <c r="C5271" i="1"/>
  <c r="E5270" i="1"/>
  <c r="C5270" i="1"/>
  <c r="E5269" i="1"/>
  <c r="C5269" i="1"/>
  <c r="E5268" i="1"/>
  <c r="C5268" i="1"/>
  <c r="E5267" i="1"/>
  <c r="C5267" i="1"/>
  <c r="E5266" i="1"/>
  <c r="C5266" i="1"/>
  <c r="E5265" i="1"/>
  <c r="C5265" i="1"/>
  <c r="E5264" i="1"/>
  <c r="C5264" i="1"/>
  <c r="E5263" i="1"/>
  <c r="C5263" i="1"/>
  <c r="E5262" i="1"/>
  <c r="C5262" i="1"/>
  <c r="E5261" i="1"/>
  <c r="C5261" i="1"/>
  <c r="E5260" i="1"/>
  <c r="C5260" i="1"/>
  <c r="E5259" i="1"/>
  <c r="C5259" i="1"/>
  <c r="E5258" i="1"/>
  <c r="C5258" i="1"/>
  <c r="E5257" i="1"/>
  <c r="C5257" i="1"/>
  <c r="E5256" i="1"/>
  <c r="C5256" i="1"/>
  <c r="E5255" i="1"/>
  <c r="C5255" i="1"/>
  <c r="E5254" i="1"/>
  <c r="C5254" i="1"/>
  <c r="E5253" i="1"/>
  <c r="C5253" i="1"/>
  <c r="E5252" i="1"/>
  <c r="C5252" i="1"/>
  <c r="E5251" i="1"/>
  <c r="C5251" i="1"/>
  <c r="E5250" i="1"/>
  <c r="C5250" i="1"/>
  <c r="E5249" i="1"/>
  <c r="C5249" i="1"/>
  <c r="E5248" i="1"/>
  <c r="C5248" i="1"/>
  <c r="E5247" i="1"/>
  <c r="C5247" i="1"/>
  <c r="E5246" i="1"/>
  <c r="C5246" i="1"/>
  <c r="E5245" i="1"/>
  <c r="C5245" i="1"/>
  <c r="E5244" i="1"/>
  <c r="C5244" i="1"/>
  <c r="E5243" i="1"/>
  <c r="C5243" i="1"/>
  <c r="E5242" i="1"/>
  <c r="C5242" i="1"/>
  <c r="E5241" i="1"/>
  <c r="C5241" i="1"/>
  <c r="E5240" i="1"/>
  <c r="C5240" i="1"/>
  <c r="E5239" i="1"/>
  <c r="C5239" i="1"/>
  <c r="E5238" i="1"/>
  <c r="C5238" i="1"/>
  <c r="E5237" i="1"/>
  <c r="C5237" i="1"/>
  <c r="E5236" i="1"/>
  <c r="C5236" i="1"/>
  <c r="E5235" i="1"/>
  <c r="C5235" i="1"/>
  <c r="E5234" i="1"/>
  <c r="C5234" i="1"/>
  <c r="E5233" i="1"/>
  <c r="C5233" i="1"/>
  <c r="E5232" i="1"/>
  <c r="C5232" i="1"/>
  <c r="E5231" i="1"/>
  <c r="C5231" i="1"/>
  <c r="E5230" i="1"/>
  <c r="C5230" i="1"/>
  <c r="E5229" i="1"/>
  <c r="C5229" i="1"/>
  <c r="E5228" i="1"/>
  <c r="C5228" i="1"/>
  <c r="E5227" i="1"/>
  <c r="C5227" i="1"/>
  <c r="E5226" i="1"/>
  <c r="C5226" i="1"/>
  <c r="E5225" i="1"/>
  <c r="C5225" i="1"/>
  <c r="E5224" i="1"/>
  <c r="C5224" i="1"/>
  <c r="E5223" i="1"/>
  <c r="C5223" i="1"/>
  <c r="E5222" i="1"/>
  <c r="C5222" i="1"/>
  <c r="E5221" i="1"/>
  <c r="C5221" i="1"/>
  <c r="E5220" i="1"/>
  <c r="C5220" i="1"/>
  <c r="E5219" i="1"/>
  <c r="C5219" i="1"/>
  <c r="E5218" i="1"/>
  <c r="C5218" i="1"/>
  <c r="E5217" i="1"/>
  <c r="C5217" i="1"/>
  <c r="E5216" i="1"/>
  <c r="C5216" i="1"/>
  <c r="E5215" i="1"/>
  <c r="C5215" i="1"/>
  <c r="E5214" i="1"/>
  <c r="C5214" i="1"/>
  <c r="E5213" i="1"/>
  <c r="C5213" i="1"/>
  <c r="E5212" i="1"/>
  <c r="C5212" i="1"/>
  <c r="E5211" i="1"/>
  <c r="C5211" i="1"/>
  <c r="E5210" i="1"/>
  <c r="C5210" i="1"/>
  <c r="E5209" i="1"/>
  <c r="C5209" i="1"/>
  <c r="E5208" i="1"/>
  <c r="C5208" i="1"/>
  <c r="E5207" i="1"/>
  <c r="C5207" i="1"/>
  <c r="E5206" i="1"/>
  <c r="C5206" i="1"/>
  <c r="E5205" i="1"/>
  <c r="C5205" i="1"/>
  <c r="E5204" i="1"/>
  <c r="C5204" i="1"/>
  <c r="E5203" i="1"/>
  <c r="C5203" i="1"/>
  <c r="E5202" i="1"/>
  <c r="C5202" i="1"/>
  <c r="E5201" i="1"/>
  <c r="C5201" i="1"/>
  <c r="E5200" i="1"/>
  <c r="C5200" i="1"/>
  <c r="E5199" i="1"/>
  <c r="C5199" i="1"/>
  <c r="E5198" i="1"/>
  <c r="C5198" i="1"/>
  <c r="E5197" i="1"/>
  <c r="C5197" i="1"/>
  <c r="E5196" i="1"/>
  <c r="C5196" i="1"/>
  <c r="E5195" i="1"/>
  <c r="C5195" i="1"/>
  <c r="E5194" i="1"/>
  <c r="C5194" i="1"/>
  <c r="E5193" i="1"/>
  <c r="C5193" i="1"/>
  <c r="E5192" i="1"/>
  <c r="C5192" i="1"/>
  <c r="E5191" i="1"/>
  <c r="C5191" i="1"/>
  <c r="E5190" i="1"/>
  <c r="C5190" i="1"/>
  <c r="E5189" i="1"/>
  <c r="C5189" i="1"/>
  <c r="E5188" i="1"/>
  <c r="C5188" i="1"/>
  <c r="E5187" i="1"/>
  <c r="C5187" i="1"/>
  <c r="E5186" i="1"/>
  <c r="C5186" i="1"/>
  <c r="E5185" i="1"/>
  <c r="C5185" i="1"/>
  <c r="E5184" i="1"/>
  <c r="C5184" i="1"/>
  <c r="E5183" i="1"/>
  <c r="C5183" i="1"/>
  <c r="E5182" i="1"/>
  <c r="C5182" i="1"/>
  <c r="E5181" i="1"/>
  <c r="C5181" i="1"/>
  <c r="E5180" i="1"/>
  <c r="C5180" i="1"/>
  <c r="E5179" i="1"/>
  <c r="C5179" i="1"/>
  <c r="E5178" i="1"/>
  <c r="C5178" i="1"/>
  <c r="E5177" i="1"/>
  <c r="C5177" i="1"/>
  <c r="E5176" i="1"/>
  <c r="C5176" i="1"/>
  <c r="E5175" i="1"/>
  <c r="C5175" i="1"/>
  <c r="E5174" i="1"/>
  <c r="C5174" i="1"/>
  <c r="E5173" i="1"/>
  <c r="C5173" i="1"/>
  <c r="E5172" i="1"/>
  <c r="C5172" i="1"/>
  <c r="E5171" i="1"/>
  <c r="C5171" i="1"/>
  <c r="E5170" i="1"/>
  <c r="C5170" i="1"/>
  <c r="E5169" i="1"/>
  <c r="C5169" i="1"/>
  <c r="E5168" i="1"/>
  <c r="C5168" i="1"/>
  <c r="E5167" i="1"/>
  <c r="C5167" i="1"/>
  <c r="E5166" i="1"/>
  <c r="C5166" i="1"/>
  <c r="E5165" i="1"/>
  <c r="C5165" i="1"/>
  <c r="E5164" i="1"/>
  <c r="C5164" i="1"/>
  <c r="E5163" i="1"/>
  <c r="C5163" i="1"/>
  <c r="E5162" i="1"/>
  <c r="C5162" i="1"/>
  <c r="E5161" i="1"/>
  <c r="C5161" i="1"/>
  <c r="E5160" i="1"/>
  <c r="C5160" i="1"/>
  <c r="E5159" i="1"/>
  <c r="C5159" i="1"/>
  <c r="E5158" i="1"/>
  <c r="C5158" i="1"/>
  <c r="E5155" i="1"/>
  <c r="C5155" i="1"/>
  <c r="E5154" i="1"/>
  <c r="C5154" i="1"/>
  <c r="E5153" i="1"/>
  <c r="C5153" i="1"/>
  <c r="E5152" i="1"/>
  <c r="C5152" i="1"/>
  <c r="E5151" i="1"/>
  <c r="C5151" i="1"/>
  <c r="E5150" i="1"/>
  <c r="C5150" i="1"/>
  <c r="E5149" i="1"/>
  <c r="C5149" i="1"/>
  <c r="E5148" i="1"/>
  <c r="C5148" i="1"/>
  <c r="E5147" i="1"/>
  <c r="C5147" i="1"/>
  <c r="E5146" i="1"/>
  <c r="C5146" i="1"/>
  <c r="E5145" i="1"/>
  <c r="C5145" i="1"/>
  <c r="E5144" i="1"/>
  <c r="C5144" i="1"/>
  <c r="E5143" i="1"/>
  <c r="C5143" i="1"/>
  <c r="E5142" i="1"/>
  <c r="C5142" i="1"/>
  <c r="E5141" i="1"/>
  <c r="C5141" i="1"/>
  <c r="E5140" i="1"/>
  <c r="C5140" i="1"/>
  <c r="E5139" i="1"/>
  <c r="C5139" i="1"/>
  <c r="E5137" i="1"/>
  <c r="C5137" i="1"/>
  <c r="E5136" i="1"/>
  <c r="C5136" i="1"/>
  <c r="E5135" i="1"/>
  <c r="C5135" i="1"/>
  <c r="E5134" i="1"/>
  <c r="C5134" i="1"/>
  <c r="E5133" i="1"/>
  <c r="C5133" i="1"/>
  <c r="E5132" i="1"/>
  <c r="C5132" i="1"/>
  <c r="E5131" i="1"/>
  <c r="C5131" i="1"/>
  <c r="E5130" i="1"/>
  <c r="C5130" i="1"/>
  <c r="E5129" i="1"/>
  <c r="C5129" i="1"/>
  <c r="E5128" i="1"/>
  <c r="C5128" i="1"/>
  <c r="E5127" i="1"/>
  <c r="C5127" i="1"/>
  <c r="E5126" i="1"/>
  <c r="C5126" i="1"/>
  <c r="E5125" i="1"/>
  <c r="C5125" i="1"/>
  <c r="E5124" i="1"/>
  <c r="C5124" i="1"/>
  <c r="E5123" i="1"/>
  <c r="C5123" i="1"/>
  <c r="E5122" i="1"/>
  <c r="C5122" i="1"/>
  <c r="E5121" i="1"/>
  <c r="C5121" i="1"/>
  <c r="E5120" i="1"/>
  <c r="C5120" i="1"/>
  <c r="E5119" i="1"/>
  <c r="C5119" i="1"/>
  <c r="E5118" i="1"/>
  <c r="C5118" i="1"/>
  <c r="E5117" i="1"/>
  <c r="C5117" i="1"/>
  <c r="E5116" i="1"/>
  <c r="C5116" i="1"/>
  <c r="E5115" i="1"/>
  <c r="C5115" i="1"/>
  <c r="E5114" i="1"/>
  <c r="C5114" i="1"/>
  <c r="E5113" i="1"/>
  <c r="C5113" i="1"/>
  <c r="E5112" i="1"/>
  <c r="C5112" i="1"/>
  <c r="E5111" i="1"/>
  <c r="C5111" i="1"/>
  <c r="E5110" i="1"/>
  <c r="C5110" i="1"/>
  <c r="E5109" i="1"/>
  <c r="C5109" i="1"/>
  <c r="E5108" i="1"/>
  <c r="C5108" i="1"/>
  <c r="E5107" i="1"/>
  <c r="C5107" i="1"/>
  <c r="E5106" i="1"/>
  <c r="C5106" i="1"/>
  <c r="E5105" i="1"/>
  <c r="C5105" i="1"/>
  <c r="E5104" i="1"/>
  <c r="C5104" i="1"/>
  <c r="E5103" i="1"/>
  <c r="C5103" i="1"/>
  <c r="E5102" i="1"/>
  <c r="C5102" i="1"/>
  <c r="E5101" i="1"/>
  <c r="C5101" i="1"/>
  <c r="E5100" i="1"/>
  <c r="C5100" i="1"/>
  <c r="E5099" i="1"/>
  <c r="C5099" i="1"/>
  <c r="E5098" i="1"/>
  <c r="C5098" i="1"/>
  <c r="E5097" i="1"/>
  <c r="C5097" i="1"/>
  <c r="E5096" i="1"/>
  <c r="C5096" i="1"/>
  <c r="E5095" i="1"/>
  <c r="C5095" i="1"/>
  <c r="E5094" i="1"/>
  <c r="C5094" i="1"/>
  <c r="E5093" i="1"/>
  <c r="C5093" i="1"/>
  <c r="E5092" i="1"/>
  <c r="C5092" i="1"/>
  <c r="E5091" i="1"/>
  <c r="C5091" i="1"/>
  <c r="E5090" i="1"/>
  <c r="C5090" i="1"/>
  <c r="E5089" i="1"/>
  <c r="C5089" i="1"/>
  <c r="E5088" i="1"/>
  <c r="C5088" i="1"/>
  <c r="E5087" i="1"/>
  <c r="C5087" i="1"/>
  <c r="E5086" i="1"/>
  <c r="C5086" i="1"/>
  <c r="E5085" i="1"/>
  <c r="C5085" i="1"/>
  <c r="E5084" i="1"/>
  <c r="C5084" i="1"/>
  <c r="E5083" i="1"/>
  <c r="C5083" i="1"/>
  <c r="E5082" i="1"/>
  <c r="C5082" i="1"/>
  <c r="E5081" i="1"/>
  <c r="C5081" i="1"/>
  <c r="E5080" i="1"/>
  <c r="C5080" i="1"/>
  <c r="E5079" i="1"/>
  <c r="C5079" i="1"/>
  <c r="E5078" i="1"/>
  <c r="C5078" i="1"/>
  <c r="E5077" i="1"/>
  <c r="C5077" i="1"/>
  <c r="E5076" i="1"/>
  <c r="C5076" i="1"/>
  <c r="E5075" i="1"/>
  <c r="C5075" i="1"/>
  <c r="E5074" i="1"/>
  <c r="C5074" i="1"/>
  <c r="E5073" i="1"/>
  <c r="C5073" i="1"/>
  <c r="E5072" i="1"/>
  <c r="C5072" i="1"/>
  <c r="E5071" i="1"/>
  <c r="C5071" i="1"/>
  <c r="E5070" i="1"/>
  <c r="C5070" i="1"/>
  <c r="E5069" i="1"/>
  <c r="C5069" i="1"/>
  <c r="E5068" i="1"/>
  <c r="C5068" i="1"/>
  <c r="E5067" i="1"/>
  <c r="C5067" i="1"/>
  <c r="E5066" i="1"/>
  <c r="C5066" i="1"/>
  <c r="E5065" i="1"/>
  <c r="C5065" i="1"/>
  <c r="E5064" i="1"/>
  <c r="C5064" i="1"/>
  <c r="E5063" i="1"/>
  <c r="C5063" i="1"/>
  <c r="E5062" i="1"/>
  <c r="C5062" i="1"/>
  <c r="E5061" i="1"/>
  <c r="C5061" i="1"/>
  <c r="E5060" i="1"/>
  <c r="C5060" i="1"/>
  <c r="E5059" i="1"/>
  <c r="C5059" i="1"/>
  <c r="E5058" i="1"/>
  <c r="C5058" i="1"/>
  <c r="E5057" i="1"/>
  <c r="C5057" i="1"/>
  <c r="E5056" i="1"/>
  <c r="C5056" i="1"/>
  <c r="E5055" i="1"/>
  <c r="C5055" i="1"/>
  <c r="E5054" i="1"/>
  <c r="C5054" i="1"/>
  <c r="E5053" i="1"/>
  <c r="C5053" i="1"/>
  <c r="E5052" i="1"/>
  <c r="C5052" i="1"/>
  <c r="E5051" i="1"/>
  <c r="C5051" i="1"/>
  <c r="E5050" i="1"/>
  <c r="C5050" i="1"/>
  <c r="E5049" i="1"/>
  <c r="C5049" i="1"/>
  <c r="E5048" i="1"/>
  <c r="C5048" i="1"/>
  <c r="E5047" i="1"/>
  <c r="C5047" i="1"/>
  <c r="E5046" i="1"/>
  <c r="C5046" i="1"/>
  <c r="E5045" i="1"/>
  <c r="C5045" i="1"/>
  <c r="E5044" i="1"/>
  <c r="C5044" i="1"/>
  <c r="E5043" i="1"/>
  <c r="C5043" i="1"/>
  <c r="E5042" i="1"/>
  <c r="C5042" i="1"/>
  <c r="E5041" i="1"/>
  <c r="C5041" i="1"/>
  <c r="E5040" i="1"/>
  <c r="C5040" i="1"/>
  <c r="E5039" i="1"/>
  <c r="C5039" i="1"/>
  <c r="E5038" i="1"/>
  <c r="C5038" i="1"/>
  <c r="E5037" i="1"/>
  <c r="C5037" i="1"/>
  <c r="E5036" i="1"/>
  <c r="C5036" i="1"/>
  <c r="E5035" i="1"/>
  <c r="C5035" i="1"/>
  <c r="E5034" i="1"/>
  <c r="C5034" i="1"/>
  <c r="E5033" i="1"/>
  <c r="C5033" i="1"/>
  <c r="E5032" i="1"/>
  <c r="C5032" i="1"/>
  <c r="E5031" i="1"/>
  <c r="C5031" i="1"/>
  <c r="E5030" i="1"/>
  <c r="C5030" i="1"/>
  <c r="E5029" i="1"/>
  <c r="C5029" i="1"/>
  <c r="E5028" i="1"/>
  <c r="C5028" i="1"/>
  <c r="E5027" i="1"/>
  <c r="C5027" i="1"/>
  <c r="E5026" i="1"/>
  <c r="C5026" i="1"/>
  <c r="E5025" i="1"/>
  <c r="C5025" i="1"/>
  <c r="E5024" i="1"/>
  <c r="C5024" i="1"/>
  <c r="E5023" i="1"/>
  <c r="C5023" i="1"/>
  <c r="E5022" i="1"/>
  <c r="C5022" i="1"/>
  <c r="E5021" i="1"/>
  <c r="C5021" i="1"/>
  <c r="E5020" i="1"/>
  <c r="C5020" i="1"/>
  <c r="E5019" i="1"/>
  <c r="C5019" i="1"/>
  <c r="E5018" i="1"/>
  <c r="C5018" i="1"/>
  <c r="E5017" i="1"/>
  <c r="C5017" i="1"/>
  <c r="E5016" i="1"/>
  <c r="C5016" i="1"/>
  <c r="E5015" i="1"/>
  <c r="C5015" i="1"/>
  <c r="E5014" i="1"/>
  <c r="C5014" i="1"/>
  <c r="E5013" i="1"/>
  <c r="C5013" i="1"/>
  <c r="E5012" i="1"/>
  <c r="C5012" i="1"/>
  <c r="E5011" i="1"/>
  <c r="C5011" i="1"/>
  <c r="E5010" i="1"/>
  <c r="C5010" i="1"/>
  <c r="E5009" i="1"/>
  <c r="C5009" i="1"/>
  <c r="E5008" i="1"/>
  <c r="C5008" i="1"/>
  <c r="E5007" i="1"/>
  <c r="C5007" i="1"/>
  <c r="E5006" i="1"/>
  <c r="C5006" i="1"/>
  <c r="E5005" i="1"/>
  <c r="C5005" i="1"/>
  <c r="E5004" i="1"/>
  <c r="C5004" i="1"/>
  <c r="E5003" i="1"/>
  <c r="C5003" i="1"/>
  <c r="E5002" i="1"/>
  <c r="C5002" i="1"/>
  <c r="E5001" i="1"/>
  <c r="C5001" i="1"/>
  <c r="E5000" i="1"/>
  <c r="C5000" i="1"/>
  <c r="E4999" i="1"/>
  <c r="C4999" i="1"/>
  <c r="E4998" i="1"/>
  <c r="C4998" i="1"/>
  <c r="E4997" i="1"/>
  <c r="C4997" i="1"/>
  <c r="E4996" i="1"/>
  <c r="C4996" i="1"/>
  <c r="E4995" i="1"/>
  <c r="C4995" i="1"/>
  <c r="E4994" i="1"/>
  <c r="C4994" i="1"/>
  <c r="E4993" i="1"/>
  <c r="C4993" i="1"/>
  <c r="E4992" i="1"/>
  <c r="C4992" i="1"/>
  <c r="E4991" i="1"/>
  <c r="C4991" i="1"/>
  <c r="E4990" i="1"/>
  <c r="C4990" i="1"/>
  <c r="E4989" i="1"/>
  <c r="C4989" i="1"/>
  <c r="E4988" i="1"/>
  <c r="C4988" i="1"/>
  <c r="E4987" i="1"/>
  <c r="C4987" i="1"/>
  <c r="E4986" i="1"/>
  <c r="C4986" i="1"/>
  <c r="E4985" i="1"/>
  <c r="C4985" i="1"/>
  <c r="E4984" i="1"/>
  <c r="C4984" i="1"/>
  <c r="E4983" i="1"/>
  <c r="C4983" i="1"/>
  <c r="E4982" i="1"/>
  <c r="C4982" i="1"/>
  <c r="E4981" i="1"/>
  <c r="C4981" i="1"/>
  <c r="E4980" i="1"/>
  <c r="C4980" i="1"/>
  <c r="E4979" i="1"/>
  <c r="C4979" i="1"/>
  <c r="E4978" i="1"/>
  <c r="C4978" i="1"/>
  <c r="E4977" i="1"/>
  <c r="C4977" i="1"/>
  <c r="E4976" i="1"/>
  <c r="C4976" i="1"/>
  <c r="E4975" i="1"/>
  <c r="C4975" i="1"/>
  <c r="E4974" i="1"/>
  <c r="C4974" i="1"/>
  <c r="E4973" i="1"/>
  <c r="C4973" i="1"/>
  <c r="E4972" i="1"/>
  <c r="C4972" i="1"/>
  <c r="E4971" i="1"/>
  <c r="C4971" i="1"/>
  <c r="E4970" i="1"/>
  <c r="C4970" i="1"/>
  <c r="E4969" i="1"/>
  <c r="C4969" i="1"/>
  <c r="E4968" i="1"/>
  <c r="C4968" i="1"/>
  <c r="E4967" i="1"/>
  <c r="C4967" i="1"/>
  <c r="E4966" i="1"/>
  <c r="C4966" i="1"/>
  <c r="E4965" i="1"/>
  <c r="C4965" i="1"/>
  <c r="E4964" i="1"/>
  <c r="C4964" i="1"/>
  <c r="E4963" i="1"/>
  <c r="C4963" i="1"/>
  <c r="E4962" i="1"/>
  <c r="C4962" i="1"/>
  <c r="E4961" i="1"/>
  <c r="C4961" i="1"/>
  <c r="E4960" i="1"/>
  <c r="C4960" i="1"/>
  <c r="E4959" i="1"/>
  <c r="C4959" i="1"/>
  <c r="E4958" i="1"/>
  <c r="C4958" i="1"/>
  <c r="E4957" i="1"/>
  <c r="C4957" i="1"/>
  <c r="E4956" i="1"/>
  <c r="C4956" i="1"/>
  <c r="E4955" i="1"/>
  <c r="C4955" i="1"/>
  <c r="E4954" i="1"/>
  <c r="C4954" i="1"/>
  <c r="E4953" i="1"/>
  <c r="C4953" i="1"/>
  <c r="E4952" i="1"/>
  <c r="C4952" i="1"/>
  <c r="E4951" i="1"/>
  <c r="C4951" i="1"/>
  <c r="E4950" i="1"/>
  <c r="C4950" i="1"/>
  <c r="E4949" i="1"/>
  <c r="C4949" i="1"/>
  <c r="E4948" i="1"/>
  <c r="C4948" i="1"/>
  <c r="E4947" i="1"/>
  <c r="C4947" i="1"/>
  <c r="E4946" i="1"/>
  <c r="C4946" i="1"/>
  <c r="E4945" i="1"/>
  <c r="C4945" i="1"/>
  <c r="E4944" i="1"/>
  <c r="C4944" i="1"/>
  <c r="E4943" i="1"/>
  <c r="C4943" i="1"/>
  <c r="E4942" i="1"/>
  <c r="C4942" i="1"/>
  <c r="E4941" i="1"/>
  <c r="C4941" i="1"/>
  <c r="E4940" i="1"/>
  <c r="C4940" i="1"/>
  <c r="E4939" i="1"/>
  <c r="C4939" i="1"/>
  <c r="E4938" i="1"/>
  <c r="C4938" i="1"/>
  <c r="E4937" i="1"/>
  <c r="C4937" i="1"/>
  <c r="E4936" i="1"/>
  <c r="C4936" i="1"/>
  <c r="E4935" i="1"/>
  <c r="C4935" i="1"/>
  <c r="E4934" i="1"/>
  <c r="C4934" i="1"/>
  <c r="E4933" i="1"/>
  <c r="C4933" i="1"/>
  <c r="E4932" i="1"/>
  <c r="C4932" i="1"/>
  <c r="E4931" i="1"/>
  <c r="C4931" i="1"/>
  <c r="E4930" i="1"/>
  <c r="C4930" i="1"/>
  <c r="E4929" i="1"/>
  <c r="C4929" i="1"/>
  <c r="E4928" i="1"/>
  <c r="C4928" i="1"/>
  <c r="E4927" i="1"/>
  <c r="C4927" i="1"/>
  <c r="E4926" i="1"/>
  <c r="C4926" i="1"/>
  <c r="E4925" i="1"/>
  <c r="C4925" i="1"/>
  <c r="E4924" i="1"/>
  <c r="C4924" i="1"/>
  <c r="E4923" i="1"/>
  <c r="C4923" i="1"/>
  <c r="E4922" i="1"/>
  <c r="C4922" i="1"/>
  <c r="E4921" i="1"/>
  <c r="C4921" i="1"/>
  <c r="E4920" i="1"/>
  <c r="C4920" i="1"/>
  <c r="E4919" i="1"/>
  <c r="C4919" i="1"/>
  <c r="E4918" i="1"/>
  <c r="C4918" i="1"/>
  <c r="E4917" i="1"/>
  <c r="C4917" i="1"/>
  <c r="E4916" i="1"/>
  <c r="C4916" i="1"/>
  <c r="E4915" i="1"/>
  <c r="C4915" i="1"/>
  <c r="E4914" i="1"/>
  <c r="C4914" i="1"/>
  <c r="E4913" i="1"/>
  <c r="C4913" i="1"/>
  <c r="E4912" i="1"/>
  <c r="C4912" i="1"/>
  <c r="E4911" i="1"/>
  <c r="C4911" i="1"/>
  <c r="E4910" i="1"/>
  <c r="C4910" i="1"/>
  <c r="E4909" i="1"/>
  <c r="C4909" i="1"/>
  <c r="E4908" i="1"/>
  <c r="C4908" i="1"/>
  <c r="E4907" i="1"/>
  <c r="C4907" i="1"/>
  <c r="E4906" i="1"/>
  <c r="C4906" i="1"/>
  <c r="E4905" i="1"/>
  <c r="C4905" i="1"/>
  <c r="E4904" i="1"/>
  <c r="C4904" i="1"/>
  <c r="E4903" i="1"/>
  <c r="C4903" i="1"/>
  <c r="E4902" i="1"/>
  <c r="C4902" i="1"/>
  <c r="E4901" i="1"/>
  <c r="C4901" i="1"/>
  <c r="E4900" i="1"/>
  <c r="C4900" i="1"/>
  <c r="E4899" i="1"/>
  <c r="C4899" i="1"/>
  <c r="E4898" i="1"/>
  <c r="C4898" i="1"/>
  <c r="E4897" i="1"/>
  <c r="C4897" i="1"/>
  <c r="E4896" i="1"/>
  <c r="C4896" i="1"/>
  <c r="E4895" i="1"/>
  <c r="C4895" i="1"/>
  <c r="E4894" i="1"/>
  <c r="C4894" i="1"/>
  <c r="E4893" i="1"/>
  <c r="C4893" i="1"/>
  <c r="E4892" i="1"/>
  <c r="C4892" i="1"/>
  <c r="E4891" i="1"/>
  <c r="C4891" i="1"/>
  <c r="E4890" i="1"/>
  <c r="C4890" i="1"/>
  <c r="E4889" i="1"/>
  <c r="C4889" i="1"/>
  <c r="E4888" i="1"/>
  <c r="C4888" i="1"/>
  <c r="E4887" i="1"/>
  <c r="C4887" i="1"/>
  <c r="E4886" i="1"/>
  <c r="C4886" i="1"/>
  <c r="E4885" i="1"/>
  <c r="C4885" i="1"/>
  <c r="E4884" i="1"/>
  <c r="C4884" i="1"/>
  <c r="E4883" i="1"/>
  <c r="C4883" i="1"/>
  <c r="E4882" i="1"/>
  <c r="C4882" i="1"/>
  <c r="E4881" i="1"/>
  <c r="C4881" i="1"/>
  <c r="E4880" i="1"/>
  <c r="C4880" i="1"/>
  <c r="E4879" i="1"/>
  <c r="C4879" i="1"/>
  <c r="E4878" i="1"/>
  <c r="C4878" i="1"/>
  <c r="E4877" i="1"/>
  <c r="C4877" i="1"/>
  <c r="E4876" i="1"/>
  <c r="C4876" i="1"/>
  <c r="E4875" i="1"/>
  <c r="C4875" i="1"/>
  <c r="E4874" i="1"/>
  <c r="C4874" i="1"/>
  <c r="E4873" i="1"/>
  <c r="C4873" i="1"/>
  <c r="E4872" i="1"/>
  <c r="C4872" i="1"/>
  <c r="E4871" i="1"/>
  <c r="C4871" i="1"/>
  <c r="E4870" i="1"/>
  <c r="C4870" i="1"/>
  <c r="E4869" i="1"/>
  <c r="C4869" i="1"/>
  <c r="E4868" i="1"/>
  <c r="C4868" i="1"/>
  <c r="E4867" i="1"/>
  <c r="C4867" i="1"/>
  <c r="E4866" i="1"/>
  <c r="C4866" i="1"/>
  <c r="E4865" i="1"/>
  <c r="C4865" i="1"/>
  <c r="E4864" i="1"/>
  <c r="C4864" i="1"/>
  <c r="E4863" i="1"/>
  <c r="C4863" i="1"/>
  <c r="E4861" i="1"/>
  <c r="C4861" i="1"/>
  <c r="E4860" i="1"/>
  <c r="C4860" i="1"/>
  <c r="E4859" i="1"/>
  <c r="C4859" i="1"/>
  <c r="E4858" i="1"/>
  <c r="C4858" i="1"/>
  <c r="E4857" i="1"/>
  <c r="C4857" i="1"/>
  <c r="E4856" i="1"/>
  <c r="C4856" i="1"/>
  <c r="E4855" i="1"/>
  <c r="C4855" i="1"/>
  <c r="E4854" i="1"/>
  <c r="C4854" i="1"/>
  <c r="E4853" i="1"/>
  <c r="C4853" i="1"/>
  <c r="E4852" i="1"/>
  <c r="C4852" i="1"/>
  <c r="E4851" i="1"/>
  <c r="C4851" i="1"/>
  <c r="E4850" i="1"/>
  <c r="C4850" i="1"/>
  <c r="E4849" i="1"/>
  <c r="C4849" i="1"/>
  <c r="E4848" i="1"/>
  <c r="C4848" i="1"/>
  <c r="E4847" i="1"/>
  <c r="C4847" i="1"/>
  <c r="E4846" i="1"/>
  <c r="C4846" i="1"/>
  <c r="E4845" i="1"/>
  <c r="C4845" i="1"/>
  <c r="E4844" i="1"/>
  <c r="C4844" i="1"/>
  <c r="E4843" i="1"/>
  <c r="C4843" i="1"/>
  <c r="E4842" i="1"/>
  <c r="C4842" i="1"/>
  <c r="E4841" i="1"/>
  <c r="C4841" i="1"/>
  <c r="E4840" i="1"/>
  <c r="C4840" i="1"/>
  <c r="E4839" i="1"/>
  <c r="C4839" i="1"/>
  <c r="E4838" i="1"/>
  <c r="C4838" i="1"/>
  <c r="E4837" i="1"/>
  <c r="C4837" i="1"/>
  <c r="E4836" i="1"/>
  <c r="C4836" i="1"/>
  <c r="E4835" i="1"/>
  <c r="C4835" i="1"/>
  <c r="E4834" i="1"/>
  <c r="C4834" i="1"/>
  <c r="E4833" i="1"/>
  <c r="C4833" i="1"/>
  <c r="E4832" i="1"/>
  <c r="C4832" i="1"/>
  <c r="E4831" i="1"/>
  <c r="C4831" i="1"/>
  <c r="E4830" i="1"/>
  <c r="C4830" i="1"/>
  <c r="E4829" i="1"/>
  <c r="C4829" i="1"/>
  <c r="E4828" i="1"/>
  <c r="C4828" i="1"/>
  <c r="E4827" i="1"/>
  <c r="C4827" i="1"/>
  <c r="E4826" i="1"/>
  <c r="C4826" i="1"/>
  <c r="E4825" i="1"/>
  <c r="C4825" i="1"/>
  <c r="E4824" i="1"/>
  <c r="C4824" i="1"/>
  <c r="E4823" i="1"/>
  <c r="C4823" i="1"/>
  <c r="E4822" i="1"/>
  <c r="C4822" i="1"/>
  <c r="E4821" i="1"/>
  <c r="C4821" i="1"/>
  <c r="E4820" i="1"/>
  <c r="C4820" i="1"/>
  <c r="E4819" i="1"/>
  <c r="C4819" i="1"/>
  <c r="E4818" i="1"/>
  <c r="C4818" i="1"/>
  <c r="E4817" i="1"/>
  <c r="C4817" i="1"/>
  <c r="E4816" i="1"/>
  <c r="C4816" i="1"/>
  <c r="E4815" i="1"/>
  <c r="C4815" i="1"/>
  <c r="E4814" i="1"/>
  <c r="C4814" i="1"/>
  <c r="E4813" i="1"/>
  <c r="C4813" i="1"/>
  <c r="E4812" i="1"/>
  <c r="C4812" i="1"/>
  <c r="E4811" i="1"/>
  <c r="C4811" i="1"/>
  <c r="E4810" i="1"/>
  <c r="C4810" i="1"/>
  <c r="E4809" i="1"/>
  <c r="C4809" i="1"/>
  <c r="E4808" i="1"/>
  <c r="C4808" i="1"/>
  <c r="E4807" i="1"/>
  <c r="C4807" i="1"/>
  <c r="E4806" i="1"/>
  <c r="C4806" i="1"/>
  <c r="E4805" i="1"/>
  <c r="C4805" i="1"/>
  <c r="E4804" i="1"/>
  <c r="C4804" i="1"/>
  <c r="E4803" i="1"/>
  <c r="C4803" i="1"/>
  <c r="E4802" i="1"/>
  <c r="C4802" i="1"/>
  <c r="E4801" i="1"/>
  <c r="C4801" i="1"/>
  <c r="E4800" i="1"/>
  <c r="C4800" i="1"/>
  <c r="E4799" i="1"/>
  <c r="C4799" i="1"/>
  <c r="E4798" i="1"/>
  <c r="C4798" i="1"/>
  <c r="E4797" i="1"/>
  <c r="C4797" i="1"/>
  <c r="E4796" i="1"/>
  <c r="C4796" i="1"/>
  <c r="E4795" i="1"/>
  <c r="C4795" i="1"/>
  <c r="E4794" i="1"/>
  <c r="C4794" i="1"/>
  <c r="E4793" i="1"/>
  <c r="C4793" i="1"/>
  <c r="E4792" i="1"/>
  <c r="C4792" i="1"/>
  <c r="E4791" i="1"/>
  <c r="C4791" i="1"/>
  <c r="E4790" i="1"/>
  <c r="C4790" i="1"/>
  <c r="E4789" i="1"/>
  <c r="C4789" i="1"/>
  <c r="E4788" i="1"/>
  <c r="C4788" i="1"/>
  <c r="E4787" i="1"/>
  <c r="C4787" i="1"/>
  <c r="E4786" i="1"/>
  <c r="C4786" i="1"/>
  <c r="E4785" i="1"/>
  <c r="C4785" i="1"/>
  <c r="E4784" i="1"/>
  <c r="C4784" i="1"/>
  <c r="E4783" i="1"/>
  <c r="C4783" i="1"/>
  <c r="E4782" i="1"/>
  <c r="C4782" i="1"/>
  <c r="E4781" i="1"/>
  <c r="C4781" i="1"/>
  <c r="E4780" i="1"/>
  <c r="C4780" i="1"/>
  <c r="E4779" i="1"/>
  <c r="C4779" i="1"/>
  <c r="E4778" i="1"/>
  <c r="C4778" i="1"/>
  <c r="E4777" i="1"/>
  <c r="C4777" i="1"/>
  <c r="E4776" i="1"/>
  <c r="C4776" i="1"/>
  <c r="E4774" i="1"/>
  <c r="C4774" i="1"/>
  <c r="E4773" i="1"/>
  <c r="C4773" i="1"/>
  <c r="E4772" i="1"/>
  <c r="C4772" i="1"/>
  <c r="E4771" i="1"/>
  <c r="C4771" i="1"/>
  <c r="E4770" i="1"/>
  <c r="C4770" i="1"/>
  <c r="E4769" i="1"/>
  <c r="C4769" i="1"/>
  <c r="C4768" i="1"/>
  <c r="E4767" i="1"/>
  <c r="C4767" i="1"/>
  <c r="E4766" i="1"/>
  <c r="C4766" i="1"/>
  <c r="E4765" i="1"/>
  <c r="C4765" i="1"/>
  <c r="E4764" i="1"/>
  <c r="C4764" i="1"/>
  <c r="E4763" i="1"/>
  <c r="C4763" i="1"/>
  <c r="E4762" i="1"/>
  <c r="C4762" i="1"/>
  <c r="E4761" i="1"/>
  <c r="C4761" i="1"/>
  <c r="E4760" i="1"/>
  <c r="C4760" i="1"/>
  <c r="E4759" i="1"/>
  <c r="C4759" i="1"/>
  <c r="E4758" i="1"/>
  <c r="C4758" i="1"/>
  <c r="E4757" i="1"/>
  <c r="C4757" i="1"/>
  <c r="E4756" i="1"/>
  <c r="C4756" i="1"/>
  <c r="E4755" i="1"/>
  <c r="C4755" i="1"/>
  <c r="E4754" i="1"/>
  <c r="C4754" i="1"/>
  <c r="E4753" i="1"/>
  <c r="C4753" i="1"/>
  <c r="E4752" i="1"/>
  <c r="C4752" i="1"/>
  <c r="E4751" i="1"/>
  <c r="C4751" i="1"/>
  <c r="E4750" i="1"/>
  <c r="C4750" i="1"/>
  <c r="E4749" i="1"/>
  <c r="C4749" i="1"/>
  <c r="E4748" i="1"/>
  <c r="C4748" i="1"/>
  <c r="E4747" i="1"/>
  <c r="C4747" i="1"/>
  <c r="E4746" i="1"/>
  <c r="C4746" i="1"/>
  <c r="E4745" i="1"/>
  <c r="C4745" i="1"/>
  <c r="E4744" i="1"/>
  <c r="C4744" i="1"/>
  <c r="E4743" i="1"/>
  <c r="C4743" i="1"/>
  <c r="E4742" i="1"/>
  <c r="C4742" i="1"/>
  <c r="E4741" i="1"/>
  <c r="C4741" i="1"/>
  <c r="E4740" i="1"/>
  <c r="C4740" i="1"/>
  <c r="E4739" i="1"/>
  <c r="C4739" i="1"/>
  <c r="E4738" i="1"/>
  <c r="C4738" i="1"/>
  <c r="E4737" i="1"/>
  <c r="C4737" i="1"/>
  <c r="E4736" i="1"/>
  <c r="C4736" i="1"/>
  <c r="E4735" i="1"/>
  <c r="C4735" i="1"/>
  <c r="E4734" i="1"/>
  <c r="C4734" i="1"/>
  <c r="E4733" i="1"/>
  <c r="C4733" i="1"/>
  <c r="E4732" i="1"/>
  <c r="C4732" i="1"/>
  <c r="E4731" i="1"/>
  <c r="C4731" i="1"/>
  <c r="E4730" i="1"/>
  <c r="C4730" i="1"/>
  <c r="E4729" i="1"/>
  <c r="C4729" i="1"/>
  <c r="E4728" i="1"/>
  <c r="C4728" i="1"/>
  <c r="E4727" i="1"/>
  <c r="C4727" i="1"/>
  <c r="E4726" i="1"/>
  <c r="C4726" i="1"/>
  <c r="E4725" i="1"/>
  <c r="C4725" i="1"/>
  <c r="E4724" i="1"/>
  <c r="C4724" i="1"/>
  <c r="E4723" i="1"/>
  <c r="C4723" i="1"/>
  <c r="E4722" i="1"/>
  <c r="C4722" i="1"/>
  <c r="E4721" i="1"/>
  <c r="C4721" i="1"/>
  <c r="E4720" i="1"/>
  <c r="C4720" i="1"/>
  <c r="E4719" i="1"/>
  <c r="C4719" i="1"/>
  <c r="E4718" i="1"/>
  <c r="C4718" i="1"/>
  <c r="E4717" i="1"/>
  <c r="C4717" i="1"/>
  <c r="E4716" i="1"/>
  <c r="C4716" i="1"/>
  <c r="E4715" i="1"/>
  <c r="C4715" i="1"/>
  <c r="E4714" i="1"/>
  <c r="C4714" i="1"/>
  <c r="E4713" i="1"/>
  <c r="C4713" i="1"/>
  <c r="E4712" i="1"/>
  <c r="C4712" i="1"/>
  <c r="E4711" i="1"/>
  <c r="C4711" i="1"/>
  <c r="E4710" i="1"/>
  <c r="C4710" i="1"/>
  <c r="E4709" i="1"/>
  <c r="C4709" i="1"/>
  <c r="E4708" i="1"/>
  <c r="C4708" i="1"/>
  <c r="E4707" i="1"/>
  <c r="C4707" i="1"/>
  <c r="E4706" i="1"/>
  <c r="C4706" i="1"/>
  <c r="E4705" i="1"/>
  <c r="C4705" i="1"/>
  <c r="E4704" i="1"/>
  <c r="C4704" i="1"/>
  <c r="E4703" i="1"/>
  <c r="C4703" i="1"/>
  <c r="E4702" i="1"/>
  <c r="C4702" i="1"/>
  <c r="E4701" i="1"/>
  <c r="C4701" i="1"/>
  <c r="E4700" i="1"/>
  <c r="C4700" i="1"/>
  <c r="E4699" i="1"/>
  <c r="C4699" i="1"/>
  <c r="E4698" i="1"/>
  <c r="C4698" i="1"/>
  <c r="E4697" i="1"/>
  <c r="C4697" i="1"/>
  <c r="E4696" i="1"/>
  <c r="C4696" i="1"/>
  <c r="E4695" i="1"/>
  <c r="C4695" i="1"/>
  <c r="E4694" i="1"/>
  <c r="C4694" i="1"/>
  <c r="E4693" i="1"/>
  <c r="C4693" i="1"/>
  <c r="E4692" i="1"/>
  <c r="C4692" i="1"/>
  <c r="E4691" i="1"/>
  <c r="C4691" i="1"/>
  <c r="E4690" i="1"/>
  <c r="C4690" i="1"/>
  <c r="E4689" i="1"/>
  <c r="C4689" i="1"/>
  <c r="E4688" i="1"/>
  <c r="C4688" i="1"/>
  <c r="E4687" i="1"/>
  <c r="C4687" i="1"/>
  <c r="E4686" i="1"/>
  <c r="C4686" i="1"/>
  <c r="E4685" i="1"/>
  <c r="C4685" i="1"/>
  <c r="E4684" i="1"/>
  <c r="C4684" i="1"/>
  <c r="E4683" i="1"/>
  <c r="C4683" i="1"/>
  <c r="E4682" i="1"/>
  <c r="C4682" i="1"/>
  <c r="E4681" i="1"/>
  <c r="C4681" i="1"/>
  <c r="E4680" i="1"/>
  <c r="C4680" i="1"/>
  <c r="E4679" i="1"/>
  <c r="C4679" i="1"/>
  <c r="E4678" i="1"/>
  <c r="C4678" i="1"/>
  <c r="E4677" i="1"/>
  <c r="C4677" i="1"/>
  <c r="E4676" i="1"/>
  <c r="C4676" i="1"/>
  <c r="E4675" i="1"/>
  <c r="C4675" i="1"/>
  <c r="E4674" i="1"/>
  <c r="C4674" i="1"/>
  <c r="E4673" i="1"/>
  <c r="C4673" i="1"/>
  <c r="E4672" i="1"/>
  <c r="C4672" i="1"/>
  <c r="E4671" i="1"/>
  <c r="C4671" i="1"/>
  <c r="E4670" i="1"/>
  <c r="C4670" i="1"/>
  <c r="E4669" i="1"/>
  <c r="C4669" i="1"/>
  <c r="E4668" i="1"/>
  <c r="C4668" i="1"/>
  <c r="E4667" i="1"/>
  <c r="C4667" i="1"/>
  <c r="E4666" i="1"/>
  <c r="C4666" i="1"/>
  <c r="E4665" i="1"/>
  <c r="C4665" i="1"/>
  <c r="E4664" i="1"/>
  <c r="C4664" i="1"/>
  <c r="E4663" i="1"/>
  <c r="C4663" i="1"/>
  <c r="E4662" i="1"/>
  <c r="C4662" i="1"/>
  <c r="E4661" i="1"/>
  <c r="C4661" i="1"/>
  <c r="E4660" i="1"/>
  <c r="C4660" i="1"/>
  <c r="E4659" i="1"/>
  <c r="C4659" i="1"/>
  <c r="E4658" i="1"/>
  <c r="C4658" i="1"/>
  <c r="E4657" i="1"/>
  <c r="C4657" i="1"/>
  <c r="E4656" i="1"/>
  <c r="C4656" i="1"/>
  <c r="E4655" i="1"/>
  <c r="C4655" i="1"/>
  <c r="E4654" i="1"/>
  <c r="C4654" i="1"/>
  <c r="E4653" i="1"/>
  <c r="C4653" i="1"/>
  <c r="E4652" i="1"/>
  <c r="C4652" i="1"/>
  <c r="E4651" i="1"/>
  <c r="C4651" i="1"/>
  <c r="E4650" i="1"/>
  <c r="C4650" i="1"/>
  <c r="E4649" i="1"/>
  <c r="C4649" i="1"/>
  <c r="E4648" i="1"/>
  <c r="C4648" i="1"/>
  <c r="E4647" i="1"/>
  <c r="C4647" i="1"/>
  <c r="E4646" i="1"/>
  <c r="C4646" i="1"/>
  <c r="E4645" i="1"/>
  <c r="C4645" i="1"/>
  <c r="E4644" i="1"/>
  <c r="C4644" i="1"/>
  <c r="E4643" i="1"/>
  <c r="C4643" i="1"/>
  <c r="E4642" i="1"/>
  <c r="C4642" i="1"/>
  <c r="E4641" i="1"/>
  <c r="C4641" i="1"/>
  <c r="E4640" i="1"/>
  <c r="C4640" i="1"/>
  <c r="E4639" i="1"/>
  <c r="C4639" i="1"/>
  <c r="E4638" i="1"/>
  <c r="C4638" i="1"/>
  <c r="E4637" i="1"/>
  <c r="C4637" i="1"/>
  <c r="E4636" i="1"/>
  <c r="C4636" i="1"/>
  <c r="E4635" i="1"/>
  <c r="C4635" i="1"/>
  <c r="E4634" i="1"/>
  <c r="C4634" i="1"/>
  <c r="E4633" i="1"/>
  <c r="C4633" i="1"/>
  <c r="E4632" i="1"/>
  <c r="C4632" i="1"/>
  <c r="E4631" i="1"/>
  <c r="C4631" i="1"/>
  <c r="E4630" i="1"/>
  <c r="C4630" i="1"/>
  <c r="E4629" i="1"/>
  <c r="C4629" i="1"/>
  <c r="E4628" i="1"/>
  <c r="C4628" i="1"/>
  <c r="E4627" i="1"/>
  <c r="C4627" i="1"/>
  <c r="E4626" i="1"/>
  <c r="C4626" i="1"/>
  <c r="E4625" i="1"/>
  <c r="C4625" i="1"/>
  <c r="E4624" i="1"/>
  <c r="C4624" i="1"/>
  <c r="E4623" i="1"/>
  <c r="C4623" i="1"/>
  <c r="E4622" i="1"/>
  <c r="C4622" i="1"/>
  <c r="E4621" i="1"/>
  <c r="C4621" i="1"/>
  <c r="E4620" i="1"/>
  <c r="C4620" i="1"/>
  <c r="E4619" i="1"/>
  <c r="C4619" i="1"/>
  <c r="E4618" i="1"/>
  <c r="C4618" i="1"/>
  <c r="E4617" i="1"/>
  <c r="C4617" i="1"/>
  <c r="E4616" i="1"/>
  <c r="C4616" i="1"/>
  <c r="E4615" i="1"/>
  <c r="C4615" i="1"/>
  <c r="E4614" i="1"/>
  <c r="C4614" i="1"/>
  <c r="E4613" i="1"/>
  <c r="C4613" i="1"/>
  <c r="E4612" i="1"/>
  <c r="C4612" i="1"/>
  <c r="E4611" i="1"/>
  <c r="C4611" i="1"/>
  <c r="E4610" i="1"/>
  <c r="C4610" i="1"/>
  <c r="E4609" i="1"/>
  <c r="C4609" i="1"/>
  <c r="E4608" i="1"/>
  <c r="C4608" i="1"/>
  <c r="E4607" i="1"/>
  <c r="C4607" i="1"/>
  <c r="E4606" i="1"/>
  <c r="C4606" i="1"/>
  <c r="E4605" i="1"/>
  <c r="C4605" i="1"/>
  <c r="E4604" i="1"/>
  <c r="C4604" i="1"/>
  <c r="E4603" i="1"/>
  <c r="C4603" i="1"/>
  <c r="E4602" i="1"/>
  <c r="C4602" i="1"/>
  <c r="E4601" i="1"/>
  <c r="C4601" i="1"/>
  <c r="E4600" i="1"/>
  <c r="C4600" i="1"/>
  <c r="E4599" i="1"/>
  <c r="C4599" i="1"/>
  <c r="E4598" i="1"/>
  <c r="C4598" i="1"/>
  <c r="E4597" i="1"/>
  <c r="C4597" i="1"/>
  <c r="E4596" i="1"/>
  <c r="C4596" i="1"/>
  <c r="E4595" i="1"/>
  <c r="C4595" i="1"/>
  <c r="E4594" i="1"/>
  <c r="C4594" i="1"/>
  <c r="E4593" i="1"/>
  <c r="C4593" i="1"/>
  <c r="E4592" i="1"/>
  <c r="C4592" i="1"/>
  <c r="E4591" i="1"/>
  <c r="C4591" i="1"/>
  <c r="E4590" i="1"/>
  <c r="C4590" i="1"/>
  <c r="E4589" i="1"/>
  <c r="C4589" i="1"/>
  <c r="E4588" i="1"/>
  <c r="C4588" i="1"/>
  <c r="E4587" i="1"/>
  <c r="C4587" i="1"/>
  <c r="C4586" i="1"/>
  <c r="E4585" i="1"/>
  <c r="C4585" i="1"/>
  <c r="E4584" i="1"/>
  <c r="C4584" i="1"/>
  <c r="E4583" i="1"/>
  <c r="C4583" i="1"/>
  <c r="E4582" i="1"/>
  <c r="C4582" i="1"/>
  <c r="E4581" i="1"/>
  <c r="C4581" i="1"/>
  <c r="E4580" i="1"/>
  <c r="C4580" i="1"/>
  <c r="E4579" i="1"/>
  <c r="C4579" i="1"/>
  <c r="E4578" i="1"/>
  <c r="C4578" i="1"/>
  <c r="E4577" i="1"/>
  <c r="C4577" i="1"/>
  <c r="E4576" i="1"/>
  <c r="C4576" i="1"/>
  <c r="E4575" i="1"/>
  <c r="C4575" i="1"/>
  <c r="E4574" i="1"/>
  <c r="C4574" i="1"/>
  <c r="E4573" i="1"/>
  <c r="C4573" i="1"/>
  <c r="E4572" i="1"/>
  <c r="C4572" i="1"/>
  <c r="E4571" i="1"/>
  <c r="C4571" i="1"/>
  <c r="E4570" i="1"/>
  <c r="C4570" i="1"/>
  <c r="E4569" i="1"/>
  <c r="C4569" i="1"/>
  <c r="E4568" i="1"/>
  <c r="C4568" i="1"/>
  <c r="E4567" i="1"/>
  <c r="C4567" i="1"/>
  <c r="E4566" i="1"/>
  <c r="C4566" i="1"/>
  <c r="E4565" i="1"/>
  <c r="C4565" i="1"/>
  <c r="E4564" i="1"/>
  <c r="C4564" i="1"/>
  <c r="E4563" i="1"/>
  <c r="C4563" i="1"/>
  <c r="E4562" i="1"/>
  <c r="C4562" i="1"/>
  <c r="E4561" i="1"/>
  <c r="C4561" i="1"/>
  <c r="E4560" i="1"/>
  <c r="C4560" i="1"/>
  <c r="E4559" i="1"/>
  <c r="C4559" i="1"/>
  <c r="E4558" i="1"/>
  <c r="C4558" i="1"/>
  <c r="E4557" i="1"/>
  <c r="C4557" i="1"/>
  <c r="E4556" i="1"/>
  <c r="C4556" i="1"/>
  <c r="E4555" i="1"/>
  <c r="C4555" i="1"/>
  <c r="E4554" i="1"/>
  <c r="C4554" i="1"/>
  <c r="E4553" i="1"/>
  <c r="C4553" i="1"/>
  <c r="E4552" i="1"/>
  <c r="C4552" i="1"/>
  <c r="E4551" i="1"/>
  <c r="C4551" i="1"/>
  <c r="E4550" i="1"/>
  <c r="C4550" i="1"/>
  <c r="E4549" i="1"/>
  <c r="C4549" i="1"/>
  <c r="E4548" i="1"/>
  <c r="C4548" i="1"/>
  <c r="E4547" i="1"/>
  <c r="C4547" i="1"/>
  <c r="E4546" i="1"/>
  <c r="C4546" i="1"/>
  <c r="E4545" i="1"/>
  <c r="C4545" i="1"/>
  <c r="E4544" i="1"/>
  <c r="C4544" i="1"/>
  <c r="E4543" i="1"/>
  <c r="C4543" i="1"/>
  <c r="E4542" i="1"/>
  <c r="C4542" i="1"/>
  <c r="E4541" i="1"/>
  <c r="C4541" i="1"/>
  <c r="E4540" i="1"/>
  <c r="C4540" i="1"/>
  <c r="E4539" i="1"/>
  <c r="C4539" i="1"/>
  <c r="E4538" i="1"/>
  <c r="C4538" i="1"/>
  <c r="E4537" i="1"/>
  <c r="C4537" i="1"/>
  <c r="E4536" i="1"/>
  <c r="C4536" i="1"/>
  <c r="E4535" i="1"/>
  <c r="C4535" i="1"/>
  <c r="E4534" i="1"/>
  <c r="C4534" i="1"/>
  <c r="E4533" i="1"/>
  <c r="C4533" i="1"/>
  <c r="E4532" i="1"/>
  <c r="C4532" i="1"/>
  <c r="E4531" i="1"/>
  <c r="C4531" i="1"/>
  <c r="E4530" i="1"/>
  <c r="C4530" i="1"/>
  <c r="E4529" i="1"/>
  <c r="C4529" i="1"/>
  <c r="E4528" i="1"/>
  <c r="C4528" i="1"/>
  <c r="E4527" i="1"/>
  <c r="C4527" i="1"/>
  <c r="E4526" i="1"/>
  <c r="C4526" i="1"/>
  <c r="E4525" i="1"/>
  <c r="C4525" i="1"/>
  <c r="E4524" i="1"/>
  <c r="C4524" i="1"/>
  <c r="E4523" i="1"/>
  <c r="C4523" i="1"/>
  <c r="E4522" i="1"/>
  <c r="C4522" i="1"/>
  <c r="E4521" i="1"/>
  <c r="C4521" i="1"/>
  <c r="E4520" i="1"/>
  <c r="C4520" i="1"/>
  <c r="E4519" i="1"/>
  <c r="C4519" i="1"/>
  <c r="E4518" i="1"/>
  <c r="C4518" i="1"/>
  <c r="E4517" i="1"/>
  <c r="C4517" i="1"/>
  <c r="E4516" i="1"/>
  <c r="C4516" i="1"/>
  <c r="E4515" i="1"/>
  <c r="C4515" i="1"/>
  <c r="E4514" i="1"/>
  <c r="C4514" i="1"/>
  <c r="E4513" i="1"/>
  <c r="C4513" i="1"/>
  <c r="E4512" i="1"/>
  <c r="C4512" i="1"/>
  <c r="E4511" i="1"/>
  <c r="C4511" i="1"/>
  <c r="E4510" i="1"/>
  <c r="C4510" i="1"/>
  <c r="E4509" i="1"/>
  <c r="C4509" i="1"/>
  <c r="E4508" i="1"/>
  <c r="C4508" i="1"/>
  <c r="E4507" i="1"/>
  <c r="C4507" i="1"/>
  <c r="E4506" i="1"/>
  <c r="C4506" i="1"/>
  <c r="E4505" i="1"/>
  <c r="C4505" i="1"/>
  <c r="E4504" i="1"/>
  <c r="C4504" i="1"/>
  <c r="E4503" i="1"/>
  <c r="C4503" i="1"/>
  <c r="E4502" i="1"/>
  <c r="C4502" i="1"/>
  <c r="E4501" i="1"/>
  <c r="C4501" i="1"/>
  <c r="E4500" i="1"/>
  <c r="C4500" i="1"/>
  <c r="E4499" i="1"/>
  <c r="C4499" i="1"/>
  <c r="E4498" i="1"/>
  <c r="C4498" i="1"/>
  <c r="E4497" i="1"/>
  <c r="C4497" i="1"/>
  <c r="E4496" i="1"/>
  <c r="C4496" i="1"/>
  <c r="E4495" i="1"/>
  <c r="C4495" i="1"/>
  <c r="E4494" i="1"/>
  <c r="C4494" i="1"/>
  <c r="E4493" i="1"/>
  <c r="C4493" i="1"/>
  <c r="E4492" i="1"/>
  <c r="C4492" i="1"/>
  <c r="E4491" i="1"/>
  <c r="C4491" i="1"/>
  <c r="E4490" i="1"/>
  <c r="C4490" i="1"/>
  <c r="E4489" i="1"/>
  <c r="C4489" i="1"/>
  <c r="E4488" i="1"/>
  <c r="C4488" i="1"/>
  <c r="E4487" i="1"/>
  <c r="C4487" i="1"/>
  <c r="E4486" i="1"/>
  <c r="C4486" i="1"/>
  <c r="E4485" i="1"/>
  <c r="C4485" i="1"/>
  <c r="E4484" i="1"/>
  <c r="C4484" i="1"/>
  <c r="E4483" i="1"/>
  <c r="C4483" i="1"/>
  <c r="E4482" i="1"/>
  <c r="C4482" i="1"/>
  <c r="E4481" i="1"/>
  <c r="C4481" i="1"/>
  <c r="E4480" i="1"/>
  <c r="C4480" i="1"/>
  <c r="E4479" i="1"/>
  <c r="C4479" i="1"/>
  <c r="E4478" i="1"/>
  <c r="C4478" i="1"/>
  <c r="E4477" i="1"/>
  <c r="C4477" i="1"/>
  <c r="E4476" i="1"/>
  <c r="C4476" i="1"/>
  <c r="E4475" i="1"/>
  <c r="C4475" i="1"/>
  <c r="E4474" i="1"/>
  <c r="C4474" i="1"/>
  <c r="E4473" i="1"/>
  <c r="C4473" i="1"/>
  <c r="E4472" i="1"/>
  <c r="C4472" i="1"/>
  <c r="E4471" i="1"/>
  <c r="C4471" i="1"/>
  <c r="E4470" i="1"/>
  <c r="C4470" i="1"/>
  <c r="E4469" i="1"/>
  <c r="C4469" i="1"/>
  <c r="E4468" i="1"/>
  <c r="C4468" i="1"/>
  <c r="E4467" i="1"/>
  <c r="C4467" i="1"/>
  <c r="E4466" i="1"/>
  <c r="C4466" i="1"/>
  <c r="E4465" i="1"/>
  <c r="C4465" i="1"/>
  <c r="E4464" i="1"/>
  <c r="C4464" i="1"/>
  <c r="E4463" i="1"/>
  <c r="C4463" i="1"/>
  <c r="E4462" i="1"/>
  <c r="C4462" i="1"/>
  <c r="E4461" i="1"/>
  <c r="C4461" i="1"/>
  <c r="E4460" i="1"/>
  <c r="C4460" i="1"/>
  <c r="E4459" i="1"/>
  <c r="C4459" i="1"/>
  <c r="E4458" i="1"/>
  <c r="C4458" i="1"/>
  <c r="E4457" i="1"/>
  <c r="C4457" i="1"/>
  <c r="E4456" i="1"/>
  <c r="C4456" i="1"/>
  <c r="E4455" i="1"/>
  <c r="C4455" i="1"/>
  <c r="E4454" i="1"/>
  <c r="C4454" i="1"/>
  <c r="E4453" i="1"/>
  <c r="C4453" i="1"/>
  <c r="E4452" i="1"/>
  <c r="C4452" i="1"/>
  <c r="E4451" i="1"/>
  <c r="C4451" i="1"/>
  <c r="E4450" i="1"/>
  <c r="C4450" i="1"/>
  <c r="E4449" i="1"/>
  <c r="C4449" i="1"/>
  <c r="E4448" i="1"/>
  <c r="C4448" i="1"/>
  <c r="E4447" i="1"/>
  <c r="C4447" i="1"/>
  <c r="E4446" i="1"/>
  <c r="C4446" i="1"/>
  <c r="E4445" i="1"/>
  <c r="C4445" i="1"/>
  <c r="E4444" i="1"/>
  <c r="C4444" i="1"/>
  <c r="E4443" i="1"/>
  <c r="C4443" i="1"/>
  <c r="E4442" i="1"/>
  <c r="C4442" i="1"/>
  <c r="E4441" i="1"/>
  <c r="C4441" i="1"/>
  <c r="E4440" i="1"/>
  <c r="C4440" i="1"/>
  <c r="E4439" i="1"/>
  <c r="C4439" i="1"/>
  <c r="E4438" i="1"/>
  <c r="C4438" i="1"/>
  <c r="E4437" i="1"/>
  <c r="C4437" i="1"/>
  <c r="E4436" i="1"/>
  <c r="C4436" i="1"/>
  <c r="E4435" i="1"/>
  <c r="C4435" i="1"/>
  <c r="E4434" i="1"/>
  <c r="C4434" i="1"/>
  <c r="E4433" i="1"/>
  <c r="C4433" i="1"/>
  <c r="E4432" i="1"/>
  <c r="C4432" i="1"/>
  <c r="E4431" i="1"/>
  <c r="C4431" i="1"/>
  <c r="E4430" i="1"/>
  <c r="C4430" i="1"/>
  <c r="E4429" i="1"/>
  <c r="C4429" i="1"/>
  <c r="E4428" i="1"/>
  <c r="C4428" i="1"/>
  <c r="E4427" i="1"/>
  <c r="C4427" i="1"/>
  <c r="E4426" i="1"/>
  <c r="C4426" i="1"/>
  <c r="E4425" i="1"/>
  <c r="C4425" i="1"/>
  <c r="E4424" i="1"/>
  <c r="C4424" i="1"/>
  <c r="E4423" i="1"/>
  <c r="C4423" i="1"/>
  <c r="E4422" i="1"/>
  <c r="C4422" i="1"/>
  <c r="E4421" i="1"/>
  <c r="C4421" i="1"/>
  <c r="E4420" i="1"/>
  <c r="C4420" i="1"/>
  <c r="E4419" i="1"/>
  <c r="C4419" i="1"/>
  <c r="E4418" i="1"/>
  <c r="C4418" i="1"/>
  <c r="E4417" i="1"/>
  <c r="C4417" i="1"/>
  <c r="E4416" i="1"/>
  <c r="C4416" i="1"/>
  <c r="E4415" i="1"/>
  <c r="C4415" i="1"/>
  <c r="E4414" i="1"/>
  <c r="C4414" i="1"/>
  <c r="E4413" i="1"/>
  <c r="C4413" i="1"/>
  <c r="E4412" i="1"/>
  <c r="C4412" i="1"/>
  <c r="E4411" i="1"/>
  <c r="C4411" i="1"/>
  <c r="E4410" i="1"/>
  <c r="C4410" i="1"/>
  <c r="E4409" i="1"/>
  <c r="C4409" i="1"/>
  <c r="E4408" i="1"/>
  <c r="C4408" i="1"/>
  <c r="E4407" i="1"/>
  <c r="C4407" i="1"/>
  <c r="E4406" i="1"/>
  <c r="C4406" i="1"/>
  <c r="E4405" i="1"/>
  <c r="C4405" i="1"/>
  <c r="E4404" i="1"/>
  <c r="C4404" i="1"/>
  <c r="E4403" i="1"/>
  <c r="C4403" i="1"/>
  <c r="E4402" i="1"/>
  <c r="C4402" i="1"/>
  <c r="E4401" i="1"/>
  <c r="C4401" i="1"/>
  <c r="E4400" i="1"/>
  <c r="C4400" i="1"/>
  <c r="E4399" i="1"/>
  <c r="C4399" i="1"/>
  <c r="E4398" i="1"/>
  <c r="C4398" i="1"/>
  <c r="E4397" i="1"/>
  <c r="C4397" i="1"/>
  <c r="E4396" i="1"/>
  <c r="C4396" i="1"/>
  <c r="E4395" i="1"/>
  <c r="C4395" i="1"/>
  <c r="E4394" i="1"/>
  <c r="C4394" i="1"/>
  <c r="E4393" i="1"/>
  <c r="C4393" i="1"/>
  <c r="E4392" i="1"/>
  <c r="C4392" i="1"/>
  <c r="E4391" i="1"/>
  <c r="C4391" i="1"/>
  <c r="E4390" i="1"/>
  <c r="C4390" i="1"/>
  <c r="E4389" i="1"/>
  <c r="C4389" i="1"/>
  <c r="E4388" i="1"/>
  <c r="C4388" i="1"/>
  <c r="E4387" i="1"/>
  <c r="C4387" i="1"/>
  <c r="E4386" i="1"/>
  <c r="C4386" i="1"/>
  <c r="E4385" i="1"/>
  <c r="C4385" i="1"/>
  <c r="E4384" i="1"/>
  <c r="C4384" i="1"/>
  <c r="E4383" i="1"/>
  <c r="C4383" i="1"/>
  <c r="E4382" i="1"/>
  <c r="C4382" i="1"/>
  <c r="E4381" i="1"/>
  <c r="C4381" i="1"/>
  <c r="E4380" i="1"/>
  <c r="C4380" i="1"/>
  <c r="E4379" i="1"/>
  <c r="C4379" i="1"/>
  <c r="E4378" i="1"/>
  <c r="C4378" i="1"/>
  <c r="E4377" i="1"/>
  <c r="C4377" i="1"/>
  <c r="E4376" i="1"/>
  <c r="C4376" i="1"/>
  <c r="E4375" i="1"/>
  <c r="C4375" i="1"/>
  <c r="E4374" i="1"/>
  <c r="C4374" i="1"/>
  <c r="E4373" i="1"/>
  <c r="C4373" i="1"/>
  <c r="E4372" i="1"/>
  <c r="C4372" i="1"/>
  <c r="E4371" i="1"/>
  <c r="C4371" i="1"/>
  <c r="E4370" i="1"/>
  <c r="C4370" i="1"/>
  <c r="E4369" i="1"/>
  <c r="C4369" i="1"/>
  <c r="E4368" i="1"/>
  <c r="C4368" i="1"/>
  <c r="E4367" i="1"/>
  <c r="C4367" i="1"/>
  <c r="E4366" i="1"/>
  <c r="C4366" i="1"/>
  <c r="E4365" i="1"/>
  <c r="C4365" i="1"/>
  <c r="E4364" i="1"/>
  <c r="C4364" i="1"/>
  <c r="E4363" i="1"/>
  <c r="C4363" i="1"/>
  <c r="E4362" i="1"/>
  <c r="C4362" i="1"/>
  <c r="E4361" i="1"/>
  <c r="C4361" i="1"/>
  <c r="E4360" i="1"/>
  <c r="C4360" i="1"/>
  <c r="E4359" i="1"/>
  <c r="C4359" i="1"/>
  <c r="E4358" i="1"/>
  <c r="C4358" i="1"/>
  <c r="E4357" i="1"/>
  <c r="C4357" i="1"/>
  <c r="E4356" i="1"/>
  <c r="C4356" i="1"/>
  <c r="E4355" i="1"/>
  <c r="C4355" i="1"/>
  <c r="E4354" i="1"/>
  <c r="C4354" i="1"/>
  <c r="E4353" i="1"/>
  <c r="C4353" i="1"/>
  <c r="E4352" i="1"/>
  <c r="C4352" i="1"/>
  <c r="E4351" i="1"/>
  <c r="C4351" i="1"/>
  <c r="E4350" i="1"/>
  <c r="C4350" i="1"/>
  <c r="E4349" i="1"/>
  <c r="C4349" i="1"/>
  <c r="E4348" i="1"/>
  <c r="C4348" i="1"/>
  <c r="E4347" i="1"/>
  <c r="C4347" i="1"/>
  <c r="E4346" i="1"/>
  <c r="C4346" i="1"/>
  <c r="E4345" i="1"/>
  <c r="C4345" i="1"/>
  <c r="E4344" i="1"/>
  <c r="C4344" i="1"/>
  <c r="E4343" i="1"/>
  <c r="C4343" i="1"/>
  <c r="E4342" i="1"/>
  <c r="C4342" i="1"/>
  <c r="E4341" i="1"/>
  <c r="C4341" i="1"/>
  <c r="E4340" i="1"/>
  <c r="C4340" i="1"/>
  <c r="E4339" i="1"/>
  <c r="C4339" i="1"/>
  <c r="E4338" i="1"/>
  <c r="C4338" i="1"/>
  <c r="E4337" i="1"/>
  <c r="C4337" i="1"/>
  <c r="E4336" i="1"/>
  <c r="C4336" i="1"/>
  <c r="E4335" i="1"/>
  <c r="C4335" i="1"/>
  <c r="E4334" i="1"/>
  <c r="C4334" i="1"/>
  <c r="E4333" i="1"/>
  <c r="C4333" i="1"/>
  <c r="E4332" i="1"/>
  <c r="C4332" i="1"/>
  <c r="E4331" i="1"/>
  <c r="C4331" i="1"/>
  <c r="E4330" i="1"/>
  <c r="C4330" i="1"/>
  <c r="E4329" i="1"/>
  <c r="C4329" i="1"/>
  <c r="E4328" i="1"/>
  <c r="C4328" i="1"/>
  <c r="E4327" i="1"/>
  <c r="C4327" i="1"/>
  <c r="E4326" i="1"/>
  <c r="C4326" i="1"/>
  <c r="E4325" i="1"/>
  <c r="C4325" i="1"/>
  <c r="E4324" i="1"/>
  <c r="C4324" i="1"/>
  <c r="E4323" i="1"/>
  <c r="C4323" i="1"/>
  <c r="E4322" i="1"/>
  <c r="C4322" i="1"/>
  <c r="E4321" i="1"/>
  <c r="C4321" i="1"/>
  <c r="E4320" i="1"/>
  <c r="C4320" i="1"/>
  <c r="E4319" i="1"/>
  <c r="C4319" i="1"/>
  <c r="E4318" i="1"/>
  <c r="C4318" i="1"/>
  <c r="E4317" i="1"/>
  <c r="C4317" i="1"/>
  <c r="E4316" i="1"/>
  <c r="C4316" i="1"/>
  <c r="E4315" i="1"/>
  <c r="C4315" i="1"/>
  <c r="E4314" i="1"/>
  <c r="C4314" i="1"/>
  <c r="E4313" i="1"/>
  <c r="C4313" i="1"/>
  <c r="E4312" i="1"/>
  <c r="C4312" i="1"/>
  <c r="E4311" i="1"/>
  <c r="C4311" i="1"/>
  <c r="E4310" i="1"/>
  <c r="C4310" i="1"/>
  <c r="E4309" i="1"/>
  <c r="C4309" i="1"/>
  <c r="E4308" i="1"/>
  <c r="C4308" i="1"/>
  <c r="E4307" i="1"/>
  <c r="C4307" i="1"/>
  <c r="E4306" i="1"/>
  <c r="C4306" i="1"/>
  <c r="E4305" i="1"/>
  <c r="C4305" i="1"/>
  <c r="E4304" i="1"/>
  <c r="C4304" i="1"/>
  <c r="E4303" i="1"/>
  <c r="C4303" i="1"/>
  <c r="E4302" i="1"/>
  <c r="C4302" i="1"/>
  <c r="E4301" i="1"/>
  <c r="C4301" i="1"/>
  <c r="E4300" i="1"/>
  <c r="C4300" i="1"/>
  <c r="E4299" i="1"/>
  <c r="C4299" i="1"/>
  <c r="E4298" i="1"/>
  <c r="C4298" i="1"/>
  <c r="E4297" i="1"/>
  <c r="C4297" i="1"/>
  <c r="E4296" i="1"/>
  <c r="C4296" i="1"/>
  <c r="E4295" i="1"/>
  <c r="C4295" i="1"/>
  <c r="E4294" i="1"/>
  <c r="C4294" i="1"/>
  <c r="E4293" i="1"/>
  <c r="C4293" i="1"/>
  <c r="E4292" i="1"/>
  <c r="C4292" i="1"/>
  <c r="E4291" i="1"/>
  <c r="C4291" i="1"/>
  <c r="E4290" i="1"/>
  <c r="C4290" i="1"/>
  <c r="E4289" i="1"/>
  <c r="C4289" i="1"/>
  <c r="E4288" i="1"/>
  <c r="C4288" i="1"/>
  <c r="E4287" i="1"/>
  <c r="C4287" i="1"/>
  <c r="E4286" i="1"/>
  <c r="C4286" i="1"/>
  <c r="E4285" i="1"/>
  <c r="C4285" i="1"/>
  <c r="E4284" i="1"/>
  <c r="C4284" i="1"/>
  <c r="E4283" i="1"/>
  <c r="C4283" i="1"/>
  <c r="E4282" i="1"/>
  <c r="C4282" i="1"/>
  <c r="E4281" i="1"/>
  <c r="C4281" i="1"/>
  <c r="E4280" i="1"/>
  <c r="C4280" i="1"/>
  <c r="E4279" i="1"/>
  <c r="C4279" i="1"/>
  <c r="E4278" i="1"/>
  <c r="C4278" i="1"/>
  <c r="E4277" i="1"/>
  <c r="C4277" i="1"/>
  <c r="E4276" i="1"/>
  <c r="C4276" i="1"/>
  <c r="E4275" i="1"/>
  <c r="C4275" i="1"/>
  <c r="E4274" i="1"/>
  <c r="C4274" i="1"/>
  <c r="E4273" i="1"/>
  <c r="C4273" i="1"/>
  <c r="E4272" i="1"/>
  <c r="C4272" i="1"/>
  <c r="E4271" i="1"/>
  <c r="C4271" i="1"/>
  <c r="E4270" i="1"/>
  <c r="C4270" i="1"/>
  <c r="E4269" i="1"/>
  <c r="C4269" i="1"/>
  <c r="E4268" i="1"/>
  <c r="C4268" i="1"/>
  <c r="E4267" i="1"/>
  <c r="C4267" i="1"/>
  <c r="E4266" i="1"/>
  <c r="C4266" i="1"/>
  <c r="E4265" i="1"/>
  <c r="C4265" i="1"/>
  <c r="E4264" i="1"/>
  <c r="C4264" i="1"/>
  <c r="E4263" i="1"/>
  <c r="C4263" i="1"/>
  <c r="E4262" i="1"/>
  <c r="C4262" i="1"/>
  <c r="E4261" i="1"/>
  <c r="C4261" i="1"/>
  <c r="E4260" i="1"/>
  <c r="C4260" i="1"/>
  <c r="E4259" i="1"/>
  <c r="C4259" i="1"/>
  <c r="E4258" i="1"/>
  <c r="C4258" i="1"/>
  <c r="E4257" i="1"/>
  <c r="C4257" i="1"/>
  <c r="E4256" i="1"/>
  <c r="C4256" i="1"/>
  <c r="E4255" i="1"/>
  <c r="C4255" i="1"/>
  <c r="E4254" i="1"/>
  <c r="C4254" i="1"/>
  <c r="E4253" i="1"/>
  <c r="C4253" i="1"/>
  <c r="E4252" i="1"/>
  <c r="C4252" i="1"/>
  <c r="E4251" i="1"/>
  <c r="C4251" i="1"/>
  <c r="E4250" i="1"/>
  <c r="C4250" i="1"/>
  <c r="E4249" i="1"/>
  <c r="C4249" i="1"/>
  <c r="E4248" i="1"/>
  <c r="C4248" i="1"/>
  <c r="E4247" i="1"/>
  <c r="C4247" i="1"/>
  <c r="E4246" i="1"/>
  <c r="C4246" i="1"/>
  <c r="E4245" i="1"/>
  <c r="C4245" i="1"/>
  <c r="E4244" i="1"/>
  <c r="C4244" i="1"/>
  <c r="E4243" i="1"/>
  <c r="C4243" i="1"/>
  <c r="E4242" i="1"/>
  <c r="C4242" i="1"/>
  <c r="E4241" i="1"/>
  <c r="C4241" i="1"/>
  <c r="E4240" i="1"/>
  <c r="C4240" i="1"/>
  <c r="E4239" i="1"/>
  <c r="C4239" i="1"/>
  <c r="E4238" i="1"/>
  <c r="C4238" i="1"/>
  <c r="E4237" i="1"/>
  <c r="C4237" i="1"/>
  <c r="E4236" i="1"/>
  <c r="C4236" i="1"/>
  <c r="E4235" i="1"/>
  <c r="C4235" i="1"/>
  <c r="E4234" i="1"/>
  <c r="C4234" i="1"/>
  <c r="E4233" i="1"/>
  <c r="C4233" i="1"/>
  <c r="E4232" i="1"/>
  <c r="C4232" i="1"/>
  <c r="E4231" i="1"/>
  <c r="C4231" i="1"/>
  <c r="E4230" i="1"/>
  <c r="C4230" i="1"/>
  <c r="E4229" i="1"/>
  <c r="C4229" i="1"/>
  <c r="E4228" i="1"/>
  <c r="C4228" i="1"/>
  <c r="E4227" i="1"/>
  <c r="C4227" i="1"/>
  <c r="E4226" i="1"/>
  <c r="C4226" i="1"/>
  <c r="E4225" i="1"/>
  <c r="C4225" i="1"/>
  <c r="E4224" i="1"/>
  <c r="C4224" i="1"/>
  <c r="E4223" i="1"/>
  <c r="C4223" i="1"/>
  <c r="E4222" i="1"/>
  <c r="C4222" i="1"/>
  <c r="E4221" i="1"/>
  <c r="C4221" i="1"/>
  <c r="E4220" i="1"/>
  <c r="C4220" i="1"/>
  <c r="E4219" i="1"/>
  <c r="C4219" i="1"/>
  <c r="E4218" i="1"/>
  <c r="C4218" i="1"/>
  <c r="E4217" i="1"/>
  <c r="C4217" i="1"/>
  <c r="E4216" i="1"/>
  <c r="C4216" i="1"/>
  <c r="E4215" i="1"/>
  <c r="C4215" i="1"/>
  <c r="E4214" i="1"/>
  <c r="C4214" i="1"/>
  <c r="E4213" i="1"/>
  <c r="C4213" i="1"/>
  <c r="E4212" i="1"/>
  <c r="C4212" i="1"/>
  <c r="E4211" i="1"/>
  <c r="C4211" i="1"/>
  <c r="E4210" i="1"/>
  <c r="C4210" i="1"/>
  <c r="E4209" i="1"/>
  <c r="C4209" i="1"/>
  <c r="E4208" i="1"/>
  <c r="C4208" i="1"/>
  <c r="E4207" i="1"/>
  <c r="C4207" i="1"/>
  <c r="E4206" i="1"/>
  <c r="C4206" i="1"/>
  <c r="E4205" i="1"/>
  <c r="C4205" i="1"/>
  <c r="E4204" i="1"/>
  <c r="C4204" i="1"/>
  <c r="E4203" i="1"/>
  <c r="C4203" i="1"/>
  <c r="E4202" i="1"/>
  <c r="C4202" i="1"/>
  <c r="E4201" i="1"/>
  <c r="C4201" i="1"/>
  <c r="E4200" i="1"/>
  <c r="C4200" i="1"/>
  <c r="E4199" i="1"/>
  <c r="C4199" i="1"/>
  <c r="E4198" i="1"/>
  <c r="C4198" i="1"/>
  <c r="E4197" i="1"/>
  <c r="C4197" i="1"/>
  <c r="E4196" i="1"/>
  <c r="C4196" i="1"/>
  <c r="E4195" i="1"/>
  <c r="C4195" i="1"/>
  <c r="E4194" i="1"/>
  <c r="C4194" i="1"/>
  <c r="E4193" i="1"/>
  <c r="C4193" i="1"/>
  <c r="E4192" i="1"/>
  <c r="C4192" i="1"/>
  <c r="E4191" i="1"/>
  <c r="C4191" i="1"/>
  <c r="E4190" i="1"/>
  <c r="C4190" i="1"/>
  <c r="E4189" i="1"/>
  <c r="C4189" i="1"/>
  <c r="E4188" i="1"/>
  <c r="C4188" i="1"/>
  <c r="E4187" i="1"/>
  <c r="C4187" i="1"/>
  <c r="E4186" i="1"/>
  <c r="C4186" i="1"/>
  <c r="E4185" i="1"/>
  <c r="C4185" i="1"/>
  <c r="E4184" i="1"/>
  <c r="C4184" i="1"/>
  <c r="E4183" i="1"/>
  <c r="C4183" i="1"/>
  <c r="E4182" i="1"/>
  <c r="C4182" i="1"/>
  <c r="E4181" i="1"/>
  <c r="C4181" i="1"/>
  <c r="E4180" i="1"/>
  <c r="C4180" i="1"/>
  <c r="E4179" i="1"/>
  <c r="C4179" i="1"/>
  <c r="E4178" i="1"/>
  <c r="C4178" i="1"/>
  <c r="E4177" i="1"/>
  <c r="C4177" i="1"/>
  <c r="E4176" i="1"/>
  <c r="C4176" i="1"/>
  <c r="E4175" i="1"/>
  <c r="C4175" i="1"/>
  <c r="E4174" i="1"/>
  <c r="C4174" i="1"/>
  <c r="E4173" i="1"/>
  <c r="C4173" i="1"/>
  <c r="E4172" i="1"/>
  <c r="C4172" i="1"/>
  <c r="E4171" i="1"/>
  <c r="C4171" i="1"/>
  <c r="E4170" i="1"/>
  <c r="C4170" i="1"/>
  <c r="E4169" i="1"/>
  <c r="C4169" i="1"/>
  <c r="E4168" i="1"/>
  <c r="C4168" i="1"/>
  <c r="E4167" i="1"/>
  <c r="C4167" i="1"/>
  <c r="E4166" i="1"/>
  <c r="C4166" i="1"/>
  <c r="E4165" i="1"/>
  <c r="C4165" i="1"/>
  <c r="E4164" i="1"/>
  <c r="C4164" i="1"/>
  <c r="E4163" i="1"/>
  <c r="C4163" i="1"/>
  <c r="E4162" i="1"/>
  <c r="C4162" i="1"/>
  <c r="E4161" i="1"/>
  <c r="C4161" i="1"/>
  <c r="E4160" i="1"/>
  <c r="C4160" i="1"/>
  <c r="E4159" i="1"/>
  <c r="C4159" i="1"/>
  <c r="E4158" i="1"/>
  <c r="C4158" i="1"/>
  <c r="E4157" i="1"/>
  <c r="C4157" i="1"/>
  <c r="E4156" i="1"/>
  <c r="C4156" i="1"/>
  <c r="E4155" i="1"/>
  <c r="C4155" i="1"/>
  <c r="E4154" i="1"/>
  <c r="C4154" i="1"/>
  <c r="E4153" i="1"/>
  <c r="C4153" i="1"/>
  <c r="E4152" i="1"/>
  <c r="C4152" i="1"/>
  <c r="E4151" i="1"/>
  <c r="C4151" i="1"/>
  <c r="E4150" i="1"/>
  <c r="C4150" i="1"/>
  <c r="E4149" i="1"/>
  <c r="C4149" i="1"/>
  <c r="E4148" i="1"/>
  <c r="C4148" i="1"/>
  <c r="E4147" i="1"/>
  <c r="C4147" i="1"/>
  <c r="E4146" i="1"/>
  <c r="C4146" i="1"/>
  <c r="E4145" i="1"/>
  <c r="C4145" i="1"/>
  <c r="E4144" i="1"/>
  <c r="C4144" i="1"/>
  <c r="E4143" i="1"/>
  <c r="C4143" i="1"/>
  <c r="E4142" i="1"/>
  <c r="C4142" i="1"/>
  <c r="E4141" i="1"/>
  <c r="C4141" i="1"/>
  <c r="E4140" i="1"/>
  <c r="C4140" i="1"/>
  <c r="E4139" i="1"/>
  <c r="C4139" i="1"/>
  <c r="E4138" i="1"/>
  <c r="C4138" i="1"/>
  <c r="E4137" i="1"/>
  <c r="C4137" i="1"/>
  <c r="E4136" i="1"/>
  <c r="C4136" i="1"/>
  <c r="E4135" i="1"/>
  <c r="C4135" i="1"/>
  <c r="E4134" i="1"/>
  <c r="C4134" i="1"/>
  <c r="E4133" i="1"/>
  <c r="C4133" i="1"/>
  <c r="E4132" i="1"/>
  <c r="C4132" i="1"/>
  <c r="E4131" i="1"/>
  <c r="C4131" i="1"/>
  <c r="E4130" i="1"/>
  <c r="C4130" i="1"/>
  <c r="E4129" i="1"/>
  <c r="C4129" i="1"/>
  <c r="E4128" i="1"/>
  <c r="C4128" i="1"/>
  <c r="E4127" i="1"/>
  <c r="C4127" i="1"/>
  <c r="E4126" i="1"/>
  <c r="C4126" i="1"/>
  <c r="E4125" i="1"/>
  <c r="C4125" i="1"/>
  <c r="E4124" i="1"/>
  <c r="C4124" i="1"/>
  <c r="E4123" i="1"/>
  <c r="C4123" i="1"/>
  <c r="E4122" i="1"/>
  <c r="C4122" i="1"/>
  <c r="E4121" i="1"/>
  <c r="C4121" i="1"/>
  <c r="E4120" i="1"/>
  <c r="C4120" i="1"/>
  <c r="E4119" i="1"/>
  <c r="C4119" i="1"/>
  <c r="E4118" i="1"/>
  <c r="C4118" i="1"/>
  <c r="E4117" i="1"/>
  <c r="C4117" i="1"/>
  <c r="E4116" i="1"/>
  <c r="C4116" i="1"/>
  <c r="E4115" i="1"/>
  <c r="C4115" i="1"/>
  <c r="E4114" i="1"/>
  <c r="C4114" i="1"/>
  <c r="E4113" i="1"/>
  <c r="C4113" i="1"/>
  <c r="E4112" i="1"/>
  <c r="C4112" i="1"/>
  <c r="E4111" i="1"/>
  <c r="C4111" i="1"/>
  <c r="E4110" i="1"/>
  <c r="C4110" i="1"/>
  <c r="E4109" i="1"/>
  <c r="C4109" i="1"/>
  <c r="E4108" i="1"/>
  <c r="C4108" i="1"/>
  <c r="E4107" i="1"/>
  <c r="C4107" i="1"/>
  <c r="E4106" i="1"/>
  <c r="C4106" i="1"/>
  <c r="E4105" i="1"/>
  <c r="C4105" i="1"/>
  <c r="E4104" i="1"/>
  <c r="C4104" i="1"/>
  <c r="E4103" i="1"/>
  <c r="C4103" i="1"/>
  <c r="E4102" i="1"/>
  <c r="C4102" i="1"/>
  <c r="E4101" i="1"/>
  <c r="C4101" i="1"/>
  <c r="E4100" i="1"/>
  <c r="C4100" i="1"/>
  <c r="E4099" i="1"/>
  <c r="C4099" i="1"/>
  <c r="E4098" i="1"/>
  <c r="C4098" i="1"/>
  <c r="E4097" i="1"/>
  <c r="C4097" i="1"/>
  <c r="E4096" i="1"/>
  <c r="C4096" i="1"/>
  <c r="E4095" i="1"/>
  <c r="C4095" i="1"/>
  <c r="E4094" i="1"/>
  <c r="C4094" i="1"/>
  <c r="E4093" i="1"/>
  <c r="C4093" i="1"/>
  <c r="E4092" i="1"/>
  <c r="C4092" i="1"/>
  <c r="E4091" i="1"/>
  <c r="C4091" i="1"/>
  <c r="E4090" i="1"/>
  <c r="C4090" i="1"/>
  <c r="E4089" i="1"/>
  <c r="C4089" i="1"/>
  <c r="E4088" i="1"/>
  <c r="C4088" i="1"/>
  <c r="E4087" i="1"/>
  <c r="C4087" i="1"/>
  <c r="E4086" i="1"/>
  <c r="C4086" i="1"/>
  <c r="E4085" i="1"/>
  <c r="C4085" i="1"/>
  <c r="E4084" i="1"/>
  <c r="C4084" i="1"/>
  <c r="E4083" i="1"/>
  <c r="C4083" i="1"/>
  <c r="E4082" i="1"/>
  <c r="C4082" i="1"/>
  <c r="E4081" i="1"/>
  <c r="C4081" i="1"/>
  <c r="E4080" i="1"/>
  <c r="C4080" i="1"/>
  <c r="E4079" i="1"/>
  <c r="C4079" i="1"/>
  <c r="E4078" i="1"/>
  <c r="C4078" i="1"/>
  <c r="E4077" i="1"/>
  <c r="C4077" i="1"/>
  <c r="E4076" i="1"/>
  <c r="C4076" i="1"/>
  <c r="E4075" i="1"/>
  <c r="C4075" i="1"/>
  <c r="E4074" i="1"/>
  <c r="C4074" i="1"/>
  <c r="E4073" i="1"/>
  <c r="C4073" i="1"/>
  <c r="E4072" i="1"/>
  <c r="C4072" i="1"/>
  <c r="E4071" i="1"/>
  <c r="C4071" i="1"/>
  <c r="E4070" i="1"/>
  <c r="C4070" i="1"/>
  <c r="E4069" i="1"/>
  <c r="C4069" i="1"/>
  <c r="E4068" i="1"/>
  <c r="C4068" i="1"/>
  <c r="E4067" i="1"/>
  <c r="C4067" i="1"/>
  <c r="E4066" i="1"/>
  <c r="C4066" i="1"/>
  <c r="E4065" i="1"/>
  <c r="C4065" i="1"/>
  <c r="E4064" i="1"/>
  <c r="C4064" i="1"/>
  <c r="E4063" i="1"/>
  <c r="C4063" i="1"/>
  <c r="E4062" i="1"/>
  <c r="C4062" i="1"/>
  <c r="E4061" i="1"/>
  <c r="C4061" i="1"/>
  <c r="E4060" i="1"/>
  <c r="C4060" i="1"/>
  <c r="E4059" i="1"/>
  <c r="C4059" i="1"/>
  <c r="E4058" i="1"/>
  <c r="C4058" i="1"/>
  <c r="E4057" i="1"/>
  <c r="C4057" i="1"/>
  <c r="E4056" i="1"/>
  <c r="C4056" i="1"/>
  <c r="E4055" i="1"/>
  <c r="C4055" i="1"/>
  <c r="E4054" i="1"/>
  <c r="C4054" i="1"/>
  <c r="E4053" i="1"/>
  <c r="C4053" i="1"/>
  <c r="E4052" i="1"/>
  <c r="C4052" i="1"/>
  <c r="E4051" i="1"/>
  <c r="C4051" i="1"/>
  <c r="E4050" i="1"/>
  <c r="C4050" i="1"/>
  <c r="E4049" i="1"/>
  <c r="C4049" i="1"/>
  <c r="E4048" i="1"/>
  <c r="C4048" i="1"/>
  <c r="E4047" i="1"/>
  <c r="C4047" i="1"/>
  <c r="E4046" i="1"/>
  <c r="C4046" i="1"/>
  <c r="E4045" i="1"/>
  <c r="C4045" i="1"/>
  <c r="E4044" i="1"/>
  <c r="C4044" i="1"/>
  <c r="E4043" i="1"/>
  <c r="C4043" i="1"/>
  <c r="E4042" i="1"/>
  <c r="C4042" i="1"/>
  <c r="E4041" i="1"/>
  <c r="C4041" i="1"/>
  <c r="E4040" i="1"/>
  <c r="C4040" i="1"/>
  <c r="E4039" i="1"/>
  <c r="C4039" i="1"/>
  <c r="E4038" i="1"/>
  <c r="C4038" i="1"/>
  <c r="E4037" i="1"/>
  <c r="C4037" i="1"/>
  <c r="E4036" i="1"/>
  <c r="C4036" i="1"/>
  <c r="E4035" i="1"/>
  <c r="C4035" i="1"/>
  <c r="E4034" i="1"/>
  <c r="C4034" i="1"/>
  <c r="E4033" i="1"/>
  <c r="C4033" i="1"/>
  <c r="E4032" i="1"/>
  <c r="C4032" i="1"/>
  <c r="E4031" i="1"/>
  <c r="C4031" i="1"/>
  <c r="E4030" i="1"/>
  <c r="C4030" i="1"/>
  <c r="E4029" i="1"/>
  <c r="C4029" i="1"/>
  <c r="E4028" i="1"/>
  <c r="C4028" i="1"/>
  <c r="E4027" i="1"/>
  <c r="C4027" i="1"/>
  <c r="E4026" i="1"/>
  <c r="C4026" i="1"/>
  <c r="E4025" i="1"/>
  <c r="C4025" i="1"/>
  <c r="E4024" i="1"/>
  <c r="C4024" i="1"/>
  <c r="E4023" i="1"/>
  <c r="C4023" i="1"/>
  <c r="E4022" i="1"/>
  <c r="C4022" i="1"/>
  <c r="E4021" i="1"/>
  <c r="C4021" i="1"/>
  <c r="E4020" i="1"/>
  <c r="C4020" i="1"/>
  <c r="E4019" i="1"/>
  <c r="C4019" i="1"/>
  <c r="E4018" i="1"/>
  <c r="C4018" i="1"/>
  <c r="E4017" i="1"/>
  <c r="C4017" i="1"/>
  <c r="E4016" i="1"/>
  <c r="C4016" i="1"/>
  <c r="E4015" i="1"/>
  <c r="C4015" i="1"/>
  <c r="E4014" i="1"/>
  <c r="C4014" i="1"/>
  <c r="E4013" i="1"/>
  <c r="C4013" i="1"/>
  <c r="E4012" i="1"/>
  <c r="C4012" i="1"/>
  <c r="E4011" i="1"/>
  <c r="C4011" i="1"/>
  <c r="E4010" i="1"/>
  <c r="C4010" i="1"/>
  <c r="E4009" i="1"/>
  <c r="C4009" i="1"/>
  <c r="E4008" i="1"/>
  <c r="C4008" i="1"/>
  <c r="E4007" i="1"/>
  <c r="C4007" i="1"/>
  <c r="E4006" i="1"/>
  <c r="C4006" i="1"/>
  <c r="E4005" i="1"/>
  <c r="C4005" i="1"/>
  <c r="E4004" i="1"/>
  <c r="C4004" i="1"/>
  <c r="E4003" i="1"/>
  <c r="C4003" i="1"/>
  <c r="E4002" i="1"/>
  <c r="C4002" i="1"/>
  <c r="E4001" i="1"/>
  <c r="C4001" i="1"/>
  <c r="E4000" i="1"/>
  <c r="C4000" i="1"/>
  <c r="E3999" i="1"/>
  <c r="C3999" i="1"/>
  <c r="E3998" i="1"/>
  <c r="C3998" i="1"/>
  <c r="E3997" i="1"/>
  <c r="C3997" i="1"/>
  <c r="E3996" i="1"/>
  <c r="C3996" i="1"/>
  <c r="E3995" i="1"/>
  <c r="C3995" i="1"/>
  <c r="E3994" i="1"/>
  <c r="C3994" i="1"/>
  <c r="E3993" i="1"/>
  <c r="C3993" i="1"/>
  <c r="E3992" i="1"/>
  <c r="C3992" i="1"/>
  <c r="E3991" i="1"/>
  <c r="C3991" i="1"/>
  <c r="E3990" i="1"/>
  <c r="C3990" i="1"/>
  <c r="E3989" i="1"/>
  <c r="C3989" i="1"/>
  <c r="E3988" i="1"/>
  <c r="C3988" i="1"/>
  <c r="E3987" i="1"/>
  <c r="C3987" i="1"/>
  <c r="E3986" i="1"/>
  <c r="C3986" i="1"/>
  <c r="E3985" i="1"/>
  <c r="C3985" i="1"/>
  <c r="E3984" i="1"/>
  <c r="C3984" i="1"/>
  <c r="E3983" i="1"/>
  <c r="C3983" i="1"/>
  <c r="E3982" i="1"/>
  <c r="C3982" i="1"/>
  <c r="E3981" i="1"/>
  <c r="C3981" i="1"/>
  <c r="E3980" i="1"/>
  <c r="C3980" i="1"/>
  <c r="E3979" i="1"/>
  <c r="C3979" i="1"/>
  <c r="E3978" i="1"/>
  <c r="C3978" i="1"/>
  <c r="E3977" i="1"/>
  <c r="C3977" i="1"/>
  <c r="E3976" i="1"/>
  <c r="C3976" i="1"/>
  <c r="E3975" i="1"/>
  <c r="C3975" i="1"/>
  <c r="E3974" i="1"/>
  <c r="C3974" i="1"/>
  <c r="E3973" i="1"/>
  <c r="C3973" i="1"/>
  <c r="E3972" i="1"/>
  <c r="C3972" i="1"/>
  <c r="E3971" i="1"/>
  <c r="C3971" i="1"/>
  <c r="E3970" i="1"/>
  <c r="C3970" i="1"/>
  <c r="E3969" i="1"/>
  <c r="C3969" i="1"/>
  <c r="E3968" i="1"/>
  <c r="C3968" i="1"/>
  <c r="E3967" i="1"/>
  <c r="C3967" i="1"/>
  <c r="E3966" i="1"/>
  <c r="C3966" i="1"/>
  <c r="E3965" i="1"/>
  <c r="C3965" i="1"/>
  <c r="E3964" i="1"/>
  <c r="C3964" i="1"/>
  <c r="E3963" i="1"/>
  <c r="C3963" i="1"/>
  <c r="E3962" i="1"/>
  <c r="C3962" i="1"/>
  <c r="E3961" i="1"/>
  <c r="C3961" i="1"/>
  <c r="E3960" i="1"/>
  <c r="C3960" i="1"/>
  <c r="E3959" i="1"/>
  <c r="C3959" i="1"/>
  <c r="E3958" i="1"/>
  <c r="C3958" i="1"/>
  <c r="E3957" i="1"/>
  <c r="C3957" i="1"/>
  <c r="E3956" i="1"/>
  <c r="C3956" i="1"/>
  <c r="E3955" i="1"/>
  <c r="C3955" i="1"/>
  <c r="E3954" i="1"/>
  <c r="C3954" i="1"/>
  <c r="E3953" i="1"/>
  <c r="C3953" i="1"/>
  <c r="E3952" i="1"/>
  <c r="C3952" i="1"/>
  <c r="E3951" i="1"/>
  <c r="C3951" i="1"/>
  <c r="E3950" i="1"/>
  <c r="C3950" i="1"/>
  <c r="E3949" i="1"/>
  <c r="C3949" i="1"/>
  <c r="E3948" i="1"/>
  <c r="C3948" i="1"/>
  <c r="E3947" i="1"/>
  <c r="C3947" i="1"/>
  <c r="E3946" i="1"/>
  <c r="C3946" i="1"/>
  <c r="E3945" i="1"/>
  <c r="C3945" i="1"/>
  <c r="E3944" i="1"/>
  <c r="C3944" i="1"/>
  <c r="E3943" i="1"/>
  <c r="C3943" i="1"/>
  <c r="E3942" i="1"/>
  <c r="C3942" i="1"/>
  <c r="E3941" i="1"/>
  <c r="C3941" i="1"/>
  <c r="E3940" i="1"/>
  <c r="C3940" i="1"/>
  <c r="E3939" i="1"/>
  <c r="C3939" i="1"/>
  <c r="E3938" i="1"/>
  <c r="C3938" i="1"/>
  <c r="E3937" i="1"/>
  <c r="C3937" i="1"/>
  <c r="E3936" i="1"/>
  <c r="C3936" i="1"/>
  <c r="E3935" i="1"/>
  <c r="C3935" i="1"/>
  <c r="E3934" i="1"/>
  <c r="C3934" i="1"/>
  <c r="E3933" i="1"/>
  <c r="C3933" i="1"/>
  <c r="E3932" i="1"/>
  <c r="C3932" i="1"/>
  <c r="E3931" i="1"/>
  <c r="C3931" i="1"/>
  <c r="E3930" i="1"/>
  <c r="C3930" i="1"/>
  <c r="E3929" i="1"/>
  <c r="C3929" i="1"/>
  <c r="E3928" i="1"/>
  <c r="C3928" i="1"/>
  <c r="E3927" i="1"/>
  <c r="C3927" i="1"/>
  <c r="E3926" i="1"/>
  <c r="C3926" i="1"/>
  <c r="E3925" i="1"/>
  <c r="C3925" i="1"/>
  <c r="E3924" i="1"/>
  <c r="C3924" i="1"/>
  <c r="E3923" i="1"/>
  <c r="C3923" i="1"/>
  <c r="E3922" i="1"/>
  <c r="C3922" i="1"/>
  <c r="E3921" i="1"/>
  <c r="C3921" i="1"/>
  <c r="E3920" i="1"/>
  <c r="C3920" i="1"/>
  <c r="E3919" i="1"/>
  <c r="C3919" i="1"/>
  <c r="E3918" i="1"/>
  <c r="C3918" i="1"/>
  <c r="E3917" i="1"/>
  <c r="C3917" i="1"/>
  <c r="E3916" i="1"/>
  <c r="C3916" i="1"/>
  <c r="E3915" i="1"/>
  <c r="C3915" i="1"/>
  <c r="E3914" i="1"/>
  <c r="C3914" i="1"/>
  <c r="E3913" i="1"/>
  <c r="C3913" i="1"/>
  <c r="E3912" i="1"/>
  <c r="C3912" i="1"/>
  <c r="E3911" i="1"/>
  <c r="C3911" i="1"/>
  <c r="E3910" i="1"/>
  <c r="C3910" i="1"/>
  <c r="E3909" i="1"/>
  <c r="C3909" i="1"/>
  <c r="E3908" i="1"/>
  <c r="C3908" i="1"/>
  <c r="E3907" i="1"/>
  <c r="C3907" i="1"/>
  <c r="E3906" i="1"/>
  <c r="C3906" i="1"/>
  <c r="E3905" i="1"/>
  <c r="C3905" i="1"/>
  <c r="E3904" i="1"/>
  <c r="C3904" i="1"/>
  <c r="E3903" i="1"/>
  <c r="C3903" i="1"/>
  <c r="E3902" i="1"/>
  <c r="C3902" i="1"/>
  <c r="E3901" i="1"/>
  <c r="C3901" i="1"/>
  <c r="E3900" i="1"/>
  <c r="C3900" i="1"/>
  <c r="E3899" i="1"/>
  <c r="C3899" i="1"/>
  <c r="E3898" i="1"/>
  <c r="C3898" i="1"/>
  <c r="E3897" i="1"/>
  <c r="C3897" i="1"/>
  <c r="E3896" i="1"/>
  <c r="C3896" i="1"/>
  <c r="E3895" i="1"/>
  <c r="C3895" i="1"/>
  <c r="E3894" i="1"/>
  <c r="C3894" i="1"/>
  <c r="E3893" i="1"/>
  <c r="C3893" i="1"/>
  <c r="E3892" i="1"/>
  <c r="C3892" i="1"/>
  <c r="E3891" i="1"/>
  <c r="C3891" i="1"/>
  <c r="E3890" i="1"/>
  <c r="C3890" i="1"/>
  <c r="E3889" i="1"/>
  <c r="C3889" i="1"/>
  <c r="E3888" i="1"/>
  <c r="C3888" i="1"/>
  <c r="E3887" i="1"/>
  <c r="C3887" i="1"/>
  <c r="E3886" i="1"/>
  <c r="C3886" i="1"/>
  <c r="E3885" i="1"/>
  <c r="C3885" i="1"/>
  <c r="E3884" i="1"/>
  <c r="C3884" i="1"/>
  <c r="E3883" i="1"/>
  <c r="C3883" i="1"/>
  <c r="E3882" i="1"/>
  <c r="C3882" i="1"/>
  <c r="E3881" i="1"/>
  <c r="C3881" i="1"/>
  <c r="E3880" i="1"/>
  <c r="C3880" i="1"/>
  <c r="E3879" i="1"/>
  <c r="C3879" i="1"/>
  <c r="E3878" i="1"/>
  <c r="C3878" i="1"/>
  <c r="E3877" i="1"/>
  <c r="C3877" i="1"/>
  <c r="E3876" i="1"/>
  <c r="C3876" i="1"/>
  <c r="E3875" i="1"/>
  <c r="C3875" i="1"/>
  <c r="E3874" i="1"/>
  <c r="C3874" i="1"/>
  <c r="E3873" i="1"/>
  <c r="C3873" i="1"/>
  <c r="E3872" i="1"/>
  <c r="C3872" i="1"/>
  <c r="E3871" i="1"/>
  <c r="C3871" i="1"/>
  <c r="E3870" i="1"/>
  <c r="C3870" i="1"/>
  <c r="E3869" i="1"/>
  <c r="C3869" i="1"/>
  <c r="E3868" i="1"/>
  <c r="C3868" i="1"/>
  <c r="E3867" i="1"/>
  <c r="C3867" i="1"/>
  <c r="E3866" i="1"/>
  <c r="C3866" i="1"/>
  <c r="E3865" i="1"/>
  <c r="C3865" i="1"/>
  <c r="E3864" i="1"/>
  <c r="C3864" i="1"/>
  <c r="E3863" i="1"/>
  <c r="C3863" i="1"/>
  <c r="E3862" i="1"/>
  <c r="C3862" i="1"/>
  <c r="E3861" i="1"/>
  <c r="C3861" i="1"/>
  <c r="E3860" i="1"/>
  <c r="C3860" i="1"/>
  <c r="E3859" i="1"/>
  <c r="C3859" i="1"/>
  <c r="E3858" i="1"/>
  <c r="C3858" i="1"/>
  <c r="E3857" i="1"/>
  <c r="C3857" i="1"/>
  <c r="E3856" i="1"/>
  <c r="C3856" i="1"/>
  <c r="E3855" i="1"/>
  <c r="C3855" i="1"/>
  <c r="E3854" i="1"/>
  <c r="C3854" i="1"/>
  <c r="E3853" i="1"/>
  <c r="C3853" i="1"/>
  <c r="E3852" i="1"/>
  <c r="C3852" i="1"/>
  <c r="E3851" i="1"/>
  <c r="C3851" i="1"/>
  <c r="E3850" i="1"/>
  <c r="C3850" i="1"/>
  <c r="E3849" i="1"/>
  <c r="C3849" i="1"/>
  <c r="E3848" i="1"/>
  <c r="C3848" i="1"/>
  <c r="E3847" i="1"/>
  <c r="C3847" i="1"/>
  <c r="E3846" i="1"/>
  <c r="C3846" i="1"/>
  <c r="E3845" i="1"/>
  <c r="C3845" i="1"/>
  <c r="E3844" i="1"/>
  <c r="C3844" i="1"/>
  <c r="E3843" i="1"/>
  <c r="C3843" i="1"/>
  <c r="E3842" i="1"/>
  <c r="C3842" i="1"/>
  <c r="E3841" i="1"/>
  <c r="C3841" i="1"/>
  <c r="E3840" i="1"/>
  <c r="C3840" i="1"/>
  <c r="E3839" i="1"/>
  <c r="C3839" i="1"/>
  <c r="E3838" i="1"/>
  <c r="C3838" i="1"/>
  <c r="E3837" i="1"/>
  <c r="C3837" i="1"/>
  <c r="E3836" i="1"/>
  <c r="C3836" i="1"/>
  <c r="E3835" i="1"/>
  <c r="C3835" i="1"/>
  <c r="E3834" i="1"/>
  <c r="C3834" i="1"/>
  <c r="E3833" i="1"/>
  <c r="C3833" i="1"/>
  <c r="E3832" i="1"/>
  <c r="C3832" i="1"/>
  <c r="E3831" i="1"/>
  <c r="C3831" i="1"/>
  <c r="E3830" i="1"/>
  <c r="C3830" i="1"/>
  <c r="E3829" i="1"/>
  <c r="C3829" i="1"/>
  <c r="E3828" i="1"/>
  <c r="C3828" i="1"/>
  <c r="E3827" i="1"/>
  <c r="C3827" i="1"/>
  <c r="E3826" i="1"/>
  <c r="C3826" i="1"/>
  <c r="E3825" i="1"/>
  <c r="C3825" i="1"/>
  <c r="E3824" i="1"/>
  <c r="C3824" i="1"/>
  <c r="E3823" i="1"/>
  <c r="C3823" i="1"/>
  <c r="E3822" i="1"/>
  <c r="C3822" i="1"/>
  <c r="E3821" i="1"/>
  <c r="C3821" i="1"/>
  <c r="E3820" i="1"/>
  <c r="C3820" i="1"/>
  <c r="E3819" i="1"/>
  <c r="C3819" i="1"/>
  <c r="E3818" i="1"/>
  <c r="C3818" i="1"/>
  <c r="E3817" i="1"/>
  <c r="C3817" i="1"/>
  <c r="E3816" i="1"/>
  <c r="C3816" i="1"/>
  <c r="E3815" i="1"/>
  <c r="C3815" i="1"/>
  <c r="E3814" i="1"/>
  <c r="C3814" i="1"/>
  <c r="E3813" i="1"/>
  <c r="C3813" i="1"/>
  <c r="E3812" i="1"/>
  <c r="C3812" i="1"/>
  <c r="E3811" i="1"/>
  <c r="C3811" i="1"/>
  <c r="E3810" i="1"/>
  <c r="C3810" i="1"/>
  <c r="E3809" i="1"/>
  <c r="C3809" i="1"/>
  <c r="E3808" i="1"/>
  <c r="C3808" i="1"/>
  <c r="E3807" i="1"/>
  <c r="C3807" i="1"/>
  <c r="E3806" i="1"/>
  <c r="C3806" i="1"/>
  <c r="E3805" i="1"/>
  <c r="C3805" i="1"/>
  <c r="E3804" i="1"/>
  <c r="C3804" i="1"/>
  <c r="E3803" i="1"/>
  <c r="C3803" i="1"/>
  <c r="E3802" i="1"/>
  <c r="C3802" i="1"/>
  <c r="E3801" i="1"/>
  <c r="C3801" i="1"/>
  <c r="E3800" i="1"/>
  <c r="C3800" i="1"/>
  <c r="E3799" i="1"/>
  <c r="C3799" i="1"/>
  <c r="E3798" i="1"/>
  <c r="C3798" i="1"/>
  <c r="E3797" i="1"/>
  <c r="C3797" i="1"/>
  <c r="E3796" i="1"/>
  <c r="C3796" i="1"/>
  <c r="E3795" i="1"/>
  <c r="C3795" i="1"/>
  <c r="E3794" i="1"/>
  <c r="C3794" i="1"/>
  <c r="E3793" i="1"/>
  <c r="C3793" i="1"/>
  <c r="E3792" i="1"/>
  <c r="C3792" i="1"/>
  <c r="E3791" i="1"/>
  <c r="C3791" i="1"/>
  <c r="E3790" i="1"/>
  <c r="C3790" i="1"/>
  <c r="E3789" i="1"/>
  <c r="C3789" i="1"/>
  <c r="E3788" i="1"/>
  <c r="C3788" i="1"/>
  <c r="E3787" i="1"/>
  <c r="C3787" i="1"/>
  <c r="E3786" i="1"/>
  <c r="C3786" i="1"/>
  <c r="E3785" i="1"/>
  <c r="C3785" i="1"/>
  <c r="E3784" i="1"/>
  <c r="C3784" i="1"/>
  <c r="E3783" i="1"/>
  <c r="C3783" i="1"/>
  <c r="E3782" i="1"/>
  <c r="C3782" i="1"/>
  <c r="E3781" i="1"/>
  <c r="C3781" i="1"/>
  <c r="E3780" i="1"/>
  <c r="C3780" i="1"/>
  <c r="E3779" i="1"/>
  <c r="C3779" i="1"/>
  <c r="E3778" i="1"/>
  <c r="C3778" i="1"/>
  <c r="E3777" i="1"/>
  <c r="C3777" i="1"/>
  <c r="E3776" i="1"/>
  <c r="C3776" i="1"/>
  <c r="E3775" i="1"/>
  <c r="C3775" i="1"/>
  <c r="E3774" i="1"/>
  <c r="C3774" i="1"/>
  <c r="E3773" i="1"/>
  <c r="C3773" i="1"/>
  <c r="E3772" i="1"/>
  <c r="C3772" i="1"/>
  <c r="E3771" i="1"/>
  <c r="C3771" i="1"/>
  <c r="E3770" i="1"/>
  <c r="C3770" i="1"/>
  <c r="E3769" i="1"/>
  <c r="C3769" i="1"/>
  <c r="E3768" i="1"/>
  <c r="C3768" i="1"/>
  <c r="E3767" i="1"/>
  <c r="C3767" i="1"/>
  <c r="E3766" i="1"/>
  <c r="C3766" i="1"/>
  <c r="E3765" i="1"/>
  <c r="C3765" i="1"/>
  <c r="E3764" i="1"/>
  <c r="C3764" i="1"/>
  <c r="E3763" i="1"/>
  <c r="C3763" i="1"/>
  <c r="E3762" i="1"/>
  <c r="C3762" i="1"/>
  <c r="E3761" i="1"/>
  <c r="C3761" i="1"/>
  <c r="E3760" i="1"/>
  <c r="C3760" i="1"/>
  <c r="E3759" i="1"/>
  <c r="C3759" i="1"/>
  <c r="E3758" i="1"/>
  <c r="C3758" i="1"/>
  <c r="E3757" i="1"/>
  <c r="C3757" i="1"/>
  <c r="E3756" i="1"/>
  <c r="C3756" i="1"/>
  <c r="E3755" i="1"/>
  <c r="C3755" i="1"/>
  <c r="E3754" i="1"/>
  <c r="C3754" i="1"/>
  <c r="E3753" i="1"/>
  <c r="C3753" i="1"/>
  <c r="E3752" i="1"/>
  <c r="C3752" i="1"/>
  <c r="E3751" i="1"/>
  <c r="C3751" i="1"/>
  <c r="E3750" i="1"/>
  <c r="C3750" i="1"/>
  <c r="E3749" i="1"/>
  <c r="C3749" i="1"/>
  <c r="E3748" i="1"/>
  <c r="C3748" i="1"/>
  <c r="E3747" i="1"/>
  <c r="C3747" i="1"/>
  <c r="E3746" i="1"/>
  <c r="C3746" i="1"/>
  <c r="E3745" i="1"/>
  <c r="C3745" i="1"/>
  <c r="E3744" i="1"/>
  <c r="C3744" i="1"/>
  <c r="E3743" i="1"/>
  <c r="C3743" i="1"/>
  <c r="E3742" i="1"/>
  <c r="C3742" i="1"/>
  <c r="E3741" i="1"/>
  <c r="C3741" i="1"/>
  <c r="E3740" i="1"/>
  <c r="C3740" i="1"/>
  <c r="E3739" i="1"/>
  <c r="C3739" i="1"/>
  <c r="E3738" i="1"/>
  <c r="C3738" i="1"/>
  <c r="E3737" i="1"/>
  <c r="C3737" i="1"/>
  <c r="E3736" i="1"/>
  <c r="C3736" i="1"/>
  <c r="E3735" i="1"/>
  <c r="C3735" i="1"/>
  <c r="E3734" i="1"/>
  <c r="C3734" i="1"/>
  <c r="E3733" i="1"/>
  <c r="C3733" i="1"/>
  <c r="E3732" i="1"/>
  <c r="C3732" i="1"/>
  <c r="E3731" i="1"/>
  <c r="C3731" i="1"/>
  <c r="E3730" i="1"/>
  <c r="C3730" i="1"/>
  <c r="E3729" i="1"/>
  <c r="C3729" i="1"/>
  <c r="E3728" i="1"/>
  <c r="C3728" i="1"/>
  <c r="E3727" i="1"/>
  <c r="C3727" i="1"/>
  <c r="E3726" i="1"/>
  <c r="C3726" i="1"/>
  <c r="E3725" i="1"/>
  <c r="C3725" i="1"/>
  <c r="E3724" i="1"/>
  <c r="C3724" i="1"/>
  <c r="E3723" i="1"/>
  <c r="C3723" i="1"/>
  <c r="E3722" i="1"/>
  <c r="C3722" i="1"/>
  <c r="E3721" i="1"/>
  <c r="C3721" i="1"/>
  <c r="E3720" i="1"/>
  <c r="C3720" i="1"/>
  <c r="E3719" i="1"/>
  <c r="C3719" i="1"/>
  <c r="E3718" i="1"/>
  <c r="C3718" i="1"/>
  <c r="E3717" i="1"/>
  <c r="C3717" i="1"/>
  <c r="E3716" i="1"/>
  <c r="C3716" i="1"/>
  <c r="E3715" i="1"/>
  <c r="C3715" i="1"/>
  <c r="E3714" i="1"/>
  <c r="C3714" i="1"/>
  <c r="E3713" i="1"/>
  <c r="C3713" i="1"/>
  <c r="E3712" i="1"/>
  <c r="C3712" i="1"/>
  <c r="E3711" i="1"/>
  <c r="C3711" i="1"/>
  <c r="E3710" i="1"/>
  <c r="C3710" i="1"/>
  <c r="E3709" i="1"/>
  <c r="C3709" i="1"/>
  <c r="E3708" i="1"/>
  <c r="C3708" i="1"/>
  <c r="E3707" i="1"/>
  <c r="C3707" i="1"/>
  <c r="E3706" i="1"/>
  <c r="C3706" i="1"/>
  <c r="E3705" i="1"/>
  <c r="C3705" i="1"/>
  <c r="E3704" i="1"/>
  <c r="C3704" i="1"/>
  <c r="E3703" i="1"/>
  <c r="C3703" i="1"/>
  <c r="E3702" i="1"/>
  <c r="C3702" i="1"/>
  <c r="E3701" i="1"/>
  <c r="C3701" i="1"/>
  <c r="E3700" i="1"/>
  <c r="C3700" i="1"/>
  <c r="E3699" i="1"/>
  <c r="C3699" i="1"/>
  <c r="E3698" i="1"/>
  <c r="C3698" i="1"/>
  <c r="E3697" i="1"/>
  <c r="C3697" i="1"/>
  <c r="E3696" i="1"/>
  <c r="C3696" i="1"/>
  <c r="E3695" i="1"/>
  <c r="C3695" i="1"/>
  <c r="E3694" i="1"/>
  <c r="C3694" i="1"/>
  <c r="E3693" i="1"/>
  <c r="C3693" i="1"/>
  <c r="E3692" i="1"/>
  <c r="C3692" i="1"/>
  <c r="E3691" i="1"/>
  <c r="C3691" i="1"/>
  <c r="E3690" i="1"/>
  <c r="C3690" i="1"/>
  <c r="E3689" i="1"/>
  <c r="C3689" i="1"/>
  <c r="E3688" i="1"/>
  <c r="C3688" i="1"/>
  <c r="E3687" i="1"/>
  <c r="C3687" i="1"/>
  <c r="E3686" i="1"/>
  <c r="C3686" i="1"/>
  <c r="E3685" i="1"/>
  <c r="C3685" i="1"/>
  <c r="E3684" i="1"/>
  <c r="C3684" i="1"/>
  <c r="E3683" i="1"/>
  <c r="C3683" i="1"/>
  <c r="E3682" i="1"/>
  <c r="C3682" i="1"/>
  <c r="E3681" i="1"/>
  <c r="C3681" i="1"/>
  <c r="E3680" i="1"/>
  <c r="C3680" i="1"/>
  <c r="E3679" i="1"/>
  <c r="C3679" i="1"/>
  <c r="E3678" i="1"/>
  <c r="C3678" i="1"/>
  <c r="E3677" i="1"/>
  <c r="C3677" i="1"/>
  <c r="E3676" i="1"/>
  <c r="C3676" i="1"/>
  <c r="E3675" i="1"/>
  <c r="C3675" i="1"/>
  <c r="E3674" i="1"/>
  <c r="C3674" i="1"/>
  <c r="E3673" i="1"/>
  <c r="C3673" i="1"/>
  <c r="E3672" i="1"/>
  <c r="C3672" i="1"/>
  <c r="E3671" i="1"/>
  <c r="C3671" i="1"/>
  <c r="E3670" i="1"/>
  <c r="C3670" i="1"/>
  <c r="E3669" i="1"/>
  <c r="C3669" i="1"/>
  <c r="E3668" i="1"/>
  <c r="C3668" i="1"/>
  <c r="E3667" i="1"/>
  <c r="C3667" i="1"/>
  <c r="E3666" i="1"/>
  <c r="C3666" i="1"/>
  <c r="E3665" i="1"/>
  <c r="C3665" i="1"/>
  <c r="E3664" i="1"/>
  <c r="C3664" i="1"/>
  <c r="E3663" i="1"/>
  <c r="C3663" i="1"/>
  <c r="E3662" i="1"/>
  <c r="C3662" i="1"/>
  <c r="E3661" i="1"/>
  <c r="C3661" i="1"/>
  <c r="E3660" i="1"/>
  <c r="C3660" i="1"/>
  <c r="E3659" i="1"/>
  <c r="C3659" i="1"/>
  <c r="E3658" i="1"/>
  <c r="C3658" i="1"/>
  <c r="E3657" i="1"/>
  <c r="C3657" i="1"/>
  <c r="E3656" i="1"/>
  <c r="C3656" i="1"/>
  <c r="E3655" i="1"/>
  <c r="C3655" i="1"/>
  <c r="E3654" i="1"/>
  <c r="C3654" i="1"/>
  <c r="E3653" i="1"/>
  <c r="C3653" i="1"/>
  <c r="E3652" i="1"/>
  <c r="C3652" i="1"/>
  <c r="E3651" i="1"/>
  <c r="C3651" i="1"/>
  <c r="E3650" i="1"/>
  <c r="C3650" i="1"/>
  <c r="E3649" i="1"/>
  <c r="C3649" i="1"/>
  <c r="E3648" i="1"/>
  <c r="C3648" i="1"/>
  <c r="E3647" i="1"/>
  <c r="C3647" i="1"/>
  <c r="E3646" i="1"/>
  <c r="C3646" i="1"/>
  <c r="E3645" i="1"/>
  <c r="C3645" i="1"/>
  <c r="E3644" i="1"/>
  <c r="C3644" i="1"/>
  <c r="E3643" i="1"/>
  <c r="C3643" i="1"/>
  <c r="E3642" i="1"/>
  <c r="C3642" i="1"/>
  <c r="E3641" i="1"/>
  <c r="C3641" i="1"/>
  <c r="E3640" i="1"/>
  <c r="C3640" i="1"/>
  <c r="E3639" i="1"/>
  <c r="C3639" i="1"/>
  <c r="E3638" i="1"/>
  <c r="C3638" i="1"/>
  <c r="E3637" i="1"/>
  <c r="C3637" i="1"/>
  <c r="E3636" i="1"/>
  <c r="C3636" i="1"/>
  <c r="E3635" i="1"/>
  <c r="C3635" i="1"/>
  <c r="E3634" i="1"/>
  <c r="C3634" i="1"/>
  <c r="E3633" i="1"/>
  <c r="C3633" i="1"/>
  <c r="E3632" i="1"/>
  <c r="C3632" i="1"/>
  <c r="E3631" i="1"/>
  <c r="C3631" i="1"/>
  <c r="E3630" i="1"/>
  <c r="C3630" i="1"/>
  <c r="E3629" i="1"/>
  <c r="C3629" i="1"/>
  <c r="E3628" i="1"/>
  <c r="C3628" i="1"/>
  <c r="E3627" i="1"/>
  <c r="C3627" i="1"/>
  <c r="E3626" i="1"/>
  <c r="C3626" i="1"/>
  <c r="E3625" i="1"/>
  <c r="C3625" i="1"/>
  <c r="E3624" i="1"/>
  <c r="C3624" i="1"/>
  <c r="E3623" i="1"/>
  <c r="C3623" i="1"/>
  <c r="E3622" i="1"/>
  <c r="C3622" i="1"/>
  <c r="E3621" i="1"/>
  <c r="C3621" i="1"/>
  <c r="E3620" i="1"/>
  <c r="C3620" i="1"/>
  <c r="E3619" i="1"/>
  <c r="C3619" i="1"/>
  <c r="E3618" i="1"/>
  <c r="C3618" i="1"/>
  <c r="E3617" i="1"/>
  <c r="C3617" i="1"/>
  <c r="E3616" i="1"/>
  <c r="C3616" i="1"/>
  <c r="E3615" i="1"/>
  <c r="C3615" i="1"/>
  <c r="E3614" i="1"/>
  <c r="C3614" i="1"/>
  <c r="E3613" i="1"/>
  <c r="C3613" i="1"/>
  <c r="E3612" i="1"/>
  <c r="C3612" i="1"/>
  <c r="E3611" i="1"/>
  <c r="C3611" i="1"/>
  <c r="E3610" i="1"/>
  <c r="C3610" i="1"/>
  <c r="E3609" i="1"/>
  <c r="C3609" i="1"/>
  <c r="E3608" i="1"/>
  <c r="C3608" i="1"/>
  <c r="E3607" i="1"/>
  <c r="C3607" i="1"/>
  <c r="E3606" i="1"/>
  <c r="C3606" i="1"/>
  <c r="E3605" i="1"/>
  <c r="C3605" i="1"/>
  <c r="E3604" i="1"/>
  <c r="C3604" i="1"/>
  <c r="E3603" i="1"/>
  <c r="C3603" i="1"/>
  <c r="E3602" i="1"/>
  <c r="C3602" i="1"/>
  <c r="E3601" i="1"/>
  <c r="C3601" i="1"/>
  <c r="E3600" i="1"/>
  <c r="C3600" i="1"/>
  <c r="E3599" i="1"/>
  <c r="C3599" i="1"/>
  <c r="E3598" i="1"/>
  <c r="C3598" i="1"/>
  <c r="E3597" i="1"/>
  <c r="C3597" i="1"/>
  <c r="E3596" i="1"/>
  <c r="C3596" i="1"/>
  <c r="E3595" i="1"/>
  <c r="C3595" i="1"/>
  <c r="E3594" i="1"/>
  <c r="C3594" i="1"/>
  <c r="E3593" i="1"/>
  <c r="C3593" i="1"/>
  <c r="E3592" i="1"/>
  <c r="C3592" i="1"/>
  <c r="E3591" i="1"/>
  <c r="C3591" i="1"/>
  <c r="E3590" i="1"/>
  <c r="C3590" i="1"/>
  <c r="E3589" i="1"/>
  <c r="C3589" i="1"/>
  <c r="E3588" i="1"/>
  <c r="C3588" i="1"/>
  <c r="E3587" i="1"/>
  <c r="C3587" i="1"/>
  <c r="E3586" i="1"/>
  <c r="C3586" i="1"/>
  <c r="E3585" i="1"/>
  <c r="C3585" i="1"/>
  <c r="E3584" i="1"/>
  <c r="C3584" i="1"/>
  <c r="E3583" i="1"/>
  <c r="C3583" i="1"/>
  <c r="E3582" i="1"/>
  <c r="C3582" i="1"/>
  <c r="E3581" i="1"/>
  <c r="C3581" i="1"/>
  <c r="E3580" i="1"/>
  <c r="C3580" i="1"/>
  <c r="E3579" i="1"/>
  <c r="C3579" i="1"/>
  <c r="E3578" i="1"/>
  <c r="C3578" i="1"/>
  <c r="E3577" i="1"/>
  <c r="C3577" i="1"/>
  <c r="E3576" i="1"/>
  <c r="C3576" i="1"/>
  <c r="E3575" i="1"/>
  <c r="C3575" i="1"/>
  <c r="E3574" i="1"/>
  <c r="C3574" i="1"/>
  <c r="E3573" i="1"/>
  <c r="C3573" i="1"/>
  <c r="E3572" i="1"/>
  <c r="C3572" i="1"/>
  <c r="E3571" i="1"/>
  <c r="C3571" i="1"/>
  <c r="E3570" i="1"/>
  <c r="C3570" i="1"/>
  <c r="E3569" i="1"/>
  <c r="C3569" i="1"/>
  <c r="E3568" i="1"/>
  <c r="C3568" i="1"/>
  <c r="E3567" i="1"/>
  <c r="C3567" i="1"/>
  <c r="E3566" i="1"/>
  <c r="C3566" i="1"/>
  <c r="E3565" i="1"/>
  <c r="C3565" i="1"/>
  <c r="E3564" i="1"/>
  <c r="C3564" i="1"/>
  <c r="E3563" i="1"/>
  <c r="C3563" i="1"/>
  <c r="E3562" i="1"/>
  <c r="C3562" i="1"/>
  <c r="E3561" i="1"/>
  <c r="C3561" i="1"/>
  <c r="E3560" i="1"/>
  <c r="C3560" i="1"/>
  <c r="E3559" i="1"/>
  <c r="C3559" i="1"/>
  <c r="E3558" i="1"/>
  <c r="C3558" i="1"/>
  <c r="E3557" i="1"/>
  <c r="C3557" i="1"/>
  <c r="E3556" i="1"/>
  <c r="C3556" i="1"/>
  <c r="E3555" i="1"/>
  <c r="C3555" i="1"/>
  <c r="E3554" i="1"/>
  <c r="C3554" i="1"/>
  <c r="E3553" i="1"/>
  <c r="C3553" i="1"/>
  <c r="E3552" i="1"/>
  <c r="C3552" i="1"/>
  <c r="E3551" i="1"/>
  <c r="C3551" i="1"/>
  <c r="E3550" i="1"/>
  <c r="C3550" i="1"/>
  <c r="E3549" i="1"/>
  <c r="C3549" i="1"/>
  <c r="E3548" i="1"/>
  <c r="C3548" i="1"/>
  <c r="E3547" i="1"/>
  <c r="C3547" i="1"/>
  <c r="E3546" i="1"/>
  <c r="C3546" i="1"/>
  <c r="E3545" i="1"/>
  <c r="C3545" i="1"/>
  <c r="E3544" i="1"/>
  <c r="C3544" i="1"/>
  <c r="E3543" i="1"/>
  <c r="C3543" i="1"/>
  <c r="E3542" i="1"/>
  <c r="C3542" i="1"/>
  <c r="E3541" i="1"/>
  <c r="C3541" i="1"/>
  <c r="E3540" i="1"/>
  <c r="C3540" i="1"/>
  <c r="E3539" i="1"/>
  <c r="C3539" i="1"/>
  <c r="E3538" i="1"/>
  <c r="C3538" i="1"/>
  <c r="E3537" i="1"/>
  <c r="C3537" i="1"/>
  <c r="E3536" i="1"/>
  <c r="C3536" i="1"/>
  <c r="E3535" i="1"/>
  <c r="C3535" i="1"/>
  <c r="E3534" i="1"/>
  <c r="C3534" i="1"/>
  <c r="E3533" i="1"/>
  <c r="C3533" i="1"/>
  <c r="E3532" i="1"/>
  <c r="C3532" i="1"/>
  <c r="E3531" i="1"/>
  <c r="C3531" i="1"/>
  <c r="E3530" i="1"/>
  <c r="C3530" i="1"/>
  <c r="E3529" i="1"/>
  <c r="C3529" i="1"/>
  <c r="E3528" i="1"/>
  <c r="C3528" i="1"/>
  <c r="E3527" i="1"/>
  <c r="C3527" i="1"/>
  <c r="E3526" i="1"/>
  <c r="C3526" i="1"/>
  <c r="E3525" i="1"/>
  <c r="C3525" i="1"/>
  <c r="E3524" i="1"/>
  <c r="C3524" i="1"/>
  <c r="E3523" i="1"/>
  <c r="C3523" i="1"/>
  <c r="E3522" i="1"/>
  <c r="C3522" i="1"/>
  <c r="E3521" i="1"/>
  <c r="C3521" i="1"/>
  <c r="E3520" i="1"/>
  <c r="C3520" i="1"/>
  <c r="E3519" i="1"/>
  <c r="C3519" i="1"/>
  <c r="E3518" i="1"/>
  <c r="C3518" i="1"/>
  <c r="E3517" i="1"/>
  <c r="C3517" i="1"/>
  <c r="E3516" i="1"/>
  <c r="C3516" i="1"/>
  <c r="E3515" i="1"/>
  <c r="C3515" i="1"/>
  <c r="E3514" i="1"/>
  <c r="C3514" i="1"/>
  <c r="E3513" i="1"/>
  <c r="C3513" i="1"/>
  <c r="E3512" i="1"/>
  <c r="C3512" i="1"/>
  <c r="E3511" i="1"/>
  <c r="C3511" i="1"/>
  <c r="E3510" i="1"/>
  <c r="C3510" i="1"/>
  <c r="E3509" i="1"/>
  <c r="C3509" i="1"/>
  <c r="E3508" i="1"/>
  <c r="C3508" i="1"/>
  <c r="E3507" i="1"/>
  <c r="C3507" i="1"/>
  <c r="E3506" i="1"/>
  <c r="C3506" i="1"/>
  <c r="E3505" i="1"/>
  <c r="C3505" i="1"/>
  <c r="E3504" i="1"/>
  <c r="C3504" i="1"/>
  <c r="E3503" i="1"/>
  <c r="C3503" i="1"/>
  <c r="E3502" i="1"/>
  <c r="C3502" i="1"/>
  <c r="E3501" i="1"/>
  <c r="C3501" i="1"/>
  <c r="E3500" i="1"/>
  <c r="C3500" i="1"/>
  <c r="E3499" i="1"/>
  <c r="C3499" i="1"/>
  <c r="E3498" i="1"/>
  <c r="C3498" i="1"/>
  <c r="E3497" i="1"/>
  <c r="C3497" i="1"/>
  <c r="E3496" i="1"/>
  <c r="C3496" i="1"/>
  <c r="E3495" i="1"/>
  <c r="C3495" i="1"/>
  <c r="E3494" i="1"/>
  <c r="C3494" i="1"/>
  <c r="E3493" i="1"/>
  <c r="C3493" i="1"/>
  <c r="E3492" i="1"/>
  <c r="C3492" i="1"/>
  <c r="E3491" i="1"/>
  <c r="C3491" i="1"/>
  <c r="E3490" i="1"/>
  <c r="C3490" i="1"/>
  <c r="E3489" i="1"/>
  <c r="C3489" i="1"/>
  <c r="E3488" i="1"/>
  <c r="C3488" i="1"/>
  <c r="E3487" i="1"/>
  <c r="C3487" i="1"/>
  <c r="E3486" i="1"/>
  <c r="C3486" i="1"/>
  <c r="E3485" i="1"/>
  <c r="C3485" i="1"/>
  <c r="E3484" i="1"/>
  <c r="C3484" i="1"/>
  <c r="E3483" i="1"/>
  <c r="C3483" i="1"/>
  <c r="E3482" i="1"/>
  <c r="C3482" i="1"/>
  <c r="E3481" i="1"/>
  <c r="C3481" i="1"/>
  <c r="E3480" i="1"/>
  <c r="C3480" i="1"/>
  <c r="E3479" i="1"/>
  <c r="C3479" i="1"/>
  <c r="E3478" i="1"/>
  <c r="C3478" i="1"/>
  <c r="E3477" i="1"/>
  <c r="C3477" i="1"/>
  <c r="E3476" i="1"/>
  <c r="C3476" i="1"/>
  <c r="E3475" i="1"/>
  <c r="C3475" i="1"/>
  <c r="E3474" i="1"/>
  <c r="C3474" i="1"/>
  <c r="E3473" i="1"/>
  <c r="C3473" i="1"/>
  <c r="E3472" i="1"/>
  <c r="C3472" i="1"/>
  <c r="E3471" i="1"/>
  <c r="C3471" i="1"/>
  <c r="E3470" i="1"/>
  <c r="C3470" i="1"/>
  <c r="E3469" i="1"/>
  <c r="C3469" i="1"/>
  <c r="E3468" i="1"/>
  <c r="C3468" i="1"/>
  <c r="E3467" i="1"/>
  <c r="C3467" i="1"/>
  <c r="E3466" i="1"/>
  <c r="C3466" i="1"/>
  <c r="E3465" i="1"/>
  <c r="C3465" i="1"/>
  <c r="E3464" i="1"/>
  <c r="C3464" i="1"/>
  <c r="E3463" i="1"/>
  <c r="C3463" i="1"/>
  <c r="E3462" i="1"/>
  <c r="C3462" i="1"/>
  <c r="E3461" i="1"/>
  <c r="C3461" i="1"/>
  <c r="E3460" i="1"/>
  <c r="C3460" i="1"/>
  <c r="E3459" i="1"/>
  <c r="C3459" i="1"/>
  <c r="E3458" i="1"/>
  <c r="C3458" i="1"/>
  <c r="E3457" i="1"/>
  <c r="C3457" i="1"/>
  <c r="E3456" i="1"/>
  <c r="C3456" i="1"/>
  <c r="E3455" i="1"/>
  <c r="C3455" i="1"/>
  <c r="E3454" i="1"/>
  <c r="C3454" i="1"/>
  <c r="E3453" i="1"/>
  <c r="C3453" i="1"/>
  <c r="E3452" i="1"/>
  <c r="C3452" i="1"/>
  <c r="E3451" i="1"/>
  <c r="C3451" i="1"/>
  <c r="E3450" i="1"/>
  <c r="C3450" i="1"/>
  <c r="E3449" i="1"/>
  <c r="C3449" i="1"/>
  <c r="E3448" i="1"/>
  <c r="C3448" i="1"/>
  <c r="E3447" i="1"/>
  <c r="C3447" i="1"/>
  <c r="E3446" i="1"/>
  <c r="C3446" i="1"/>
  <c r="E3445" i="1"/>
  <c r="C3445" i="1"/>
  <c r="E3444" i="1"/>
  <c r="C3444" i="1"/>
  <c r="E3443" i="1"/>
  <c r="C3443" i="1"/>
  <c r="E3442" i="1"/>
  <c r="C3442" i="1"/>
  <c r="E3441" i="1"/>
  <c r="C3441" i="1"/>
  <c r="E3440" i="1"/>
  <c r="C3440" i="1"/>
  <c r="E3439" i="1"/>
  <c r="C3439" i="1"/>
  <c r="E3438" i="1"/>
  <c r="C3438" i="1"/>
  <c r="E3437" i="1"/>
  <c r="C3437" i="1"/>
  <c r="E3436" i="1"/>
  <c r="C3436" i="1"/>
  <c r="E3435" i="1"/>
  <c r="C3435" i="1"/>
  <c r="E3434" i="1"/>
  <c r="C3434" i="1"/>
  <c r="E3433" i="1"/>
  <c r="C3433" i="1"/>
  <c r="E3432" i="1"/>
  <c r="C3432" i="1"/>
  <c r="E3431" i="1"/>
  <c r="C3431" i="1"/>
  <c r="E3430" i="1"/>
  <c r="C3430" i="1"/>
  <c r="E3429" i="1"/>
  <c r="C3429" i="1"/>
  <c r="E3428" i="1"/>
  <c r="C3428" i="1"/>
  <c r="E3427" i="1"/>
  <c r="C3427" i="1"/>
  <c r="E3426" i="1"/>
  <c r="C3426" i="1"/>
  <c r="E3425" i="1"/>
  <c r="C3425" i="1"/>
  <c r="E3424" i="1"/>
  <c r="C3424" i="1"/>
  <c r="E3423" i="1"/>
  <c r="C3423" i="1"/>
  <c r="E3422" i="1"/>
  <c r="C3422" i="1"/>
  <c r="E3421" i="1"/>
  <c r="C3421" i="1"/>
  <c r="E3420" i="1"/>
  <c r="C3420" i="1"/>
  <c r="E3419" i="1"/>
  <c r="C3419" i="1"/>
  <c r="E3418" i="1"/>
  <c r="C3418" i="1"/>
  <c r="E3417" i="1"/>
  <c r="C3417" i="1"/>
  <c r="E3416" i="1"/>
  <c r="C3416" i="1"/>
  <c r="E3415" i="1"/>
  <c r="C3415" i="1"/>
  <c r="E3414" i="1"/>
  <c r="C3414" i="1"/>
  <c r="E3413" i="1"/>
  <c r="C3413" i="1"/>
  <c r="E3412" i="1"/>
  <c r="C3412" i="1"/>
  <c r="E3411" i="1"/>
  <c r="C3411" i="1"/>
  <c r="E3410" i="1"/>
  <c r="C3410" i="1"/>
  <c r="E3409" i="1"/>
  <c r="C3409" i="1"/>
  <c r="E3408" i="1"/>
  <c r="C3408" i="1"/>
  <c r="E3407" i="1"/>
  <c r="C3407" i="1"/>
  <c r="E3406" i="1"/>
  <c r="C3406" i="1"/>
  <c r="E3405" i="1"/>
  <c r="C3405" i="1"/>
  <c r="E3404" i="1"/>
  <c r="C3404" i="1"/>
  <c r="E3403" i="1"/>
  <c r="C3403" i="1"/>
  <c r="E3402" i="1"/>
  <c r="C3402" i="1"/>
  <c r="E3401" i="1"/>
  <c r="C3401" i="1"/>
  <c r="E3400" i="1"/>
  <c r="C3400" i="1"/>
  <c r="E3399" i="1"/>
  <c r="C3399" i="1"/>
  <c r="E3398" i="1"/>
  <c r="C3398" i="1"/>
  <c r="E3397" i="1"/>
  <c r="C3397" i="1"/>
  <c r="E3396" i="1"/>
  <c r="C3396" i="1"/>
  <c r="E3395" i="1"/>
  <c r="C3395" i="1"/>
  <c r="E3394" i="1"/>
  <c r="C3394" i="1"/>
  <c r="E3393" i="1"/>
  <c r="C3393" i="1"/>
  <c r="E3392" i="1"/>
  <c r="C3392" i="1"/>
  <c r="E3391" i="1"/>
  <c r="C3391" i="1"/>
  <c r="E3390" i="1"/>
  <c r="C3390" i="1"/>
  <c r="E3389" i="1"/>
  <c r="C3389" i="1"/>
  <c r="E3388" i="1"/>
  <c r="C3388" i="1"/>
  <c r="E3387" i="1"/>
  <c r="C3387" i="1"/>
  <c r="E3386" i="1"/>
  <c r="C3386" i="1"/>
  <c r="E3385" i="1"/>
  <c r="C3385" i="1"/>
  <c r="E3384" i="1"/>
  <c r="C3384" i="1"/>
  <c r="E3383" i="1"/>
  <c r="C3383" i="1"/>
  <c r="E3382" i="1"/>
  <c r="C3382" i="1"/>
  <c r="E3381" i="1"/>
  <c r="C3381" i="1"/>
  <c r="E3380" i="1"/>
  <c r="C3380" i="1"/>
  <c r="E3379" i="1"/>
  <c r="C3379" i="1"/>
  <c r="E3378" i="1"/>
  <c r="C3378" i="1"/>
  <c r="E3377" i="1"/>
  <c r="C3377" i="1"/>
  <c r="E3376" i="1"/>
  <c r="C3376" i="1"/>
  <c r="E3375" i="1"/>
  <c r="C3375" i="1"/>
  <c r="E3374" i="1"/>
  <c r="C3374" i="1"/>
  <c r="E3373" i="1"/>
  <c r="C3373" i="1"/>
  <c r="E3372" i="1"/>
  <c r="C3372" i="1"/>
  <c r="E3371" i="1"/>
  <c r="C3371" i="1"/>
  <c r="E3370" i="1"/>
  <c r="C3370" i="1"/>
  <c r="E3369" i="1"/>
  <c r="C3369" i="1"/>
  <c r="E3368" i="1"/>
  <c r="C3368" i="1"/>
  <c r="E3367" i="1"/>
  <c r="C3367" i="1"/>
  <c r="E3366" i="1"/>
  <c r="C3366" i="1"/>
  <c r="E3365" i="1"/>
  <c r="C3365" i="1"/>
  <c r="E3364" i="1"/>
  <c r="C3364" i="1"/>
  <c r="E3363" i="1"/>
  <c r="C3363" i="1"/>
  <c r="E3362" i="1"/>
  <c r="C3362" i="1"/>
  <c r="E3361" i="1"/>
  <c r="C3361" i="1"/>
  <c r="E3360" i="1"/>
  <c r="C3360" i="1"/>
  <c r="E3359" i="1"/>
  <c r="C3359" i="1"/>
  <c r="E3358" i="1"/>
  <c r="C3358" i="1"/>
  <c r="E3357" i="1"/>
  <c r="C3357" i="1"/>
  <c r="E3356" i="1"/>
  <c r="C3356" i="1"/>
  <c r="E3355" i="1"/>
  <c r="C3355" i="1"/>
  <c r="E3354" i="1"/>
  <c r="C3354" i="1"/>
  <c r="E3353" i="1"/>
  <c r="C3353" i="1"/>
  <c r="E3352" i="1"/>
  <c r="C3352" i="1"/>
  <c r="E3351" i="1"/>
  <c r="C3351" i="1"/>
  <c r="E3350" i="1"/>
  <c r="C3350" i="1"/>
  <c r="E3349" i="1"/>
  <c r="C3349" i="1"/>
  <c r="E3348" i="1"/>
  <c r="C3348" i="1"/>
  <c r="E3347" i="1"/>
  <c r="C3347" i="1"/>
  <c r="E3346" i="1"/>
  <c r="C3346" i="1"/>
  <c r="E3345" i="1"/>
  <c r="C3345" i="1"/>
  <c r="E3344" i="1"/>
  <c r="C3344" i="1"/>
  <c r="E3343" i="1"/>
  <c r="C3343" i="1"/>
  <c r="E3342" i="1"/>
  <c r="C3342" i="1"/>
  <c r="E3341" i="1"/>
  <c r="C3341" i="1"/>
  <c r="E3340" i="1"/>
  <c r="C3340" i="1"/>
  <c r="E3339" i="1"/>
  <c r="C3339" i="1"/>
  <c r="E3338" i="1"/>
  <c r="C3338" i="1"/>
  <c r="E3337" i="1"/>
  <c r="C3337" i="1"/>
  <c r="E3336" i="1"/>
  <c r="C3336" i="1"/>
  <c r="E3335" i="1"/>
  <c r="C3335" i="1"/>
  <c r="E3334" i="1"/>
  <c r="C3334" i="1"/>
  <c r="E3333" i="1"/>
  <c r="C3333" i="1"/>
  <c r="E3332" i="1"/>
  <c r="C3332" i="1"/>
  <c r="E3331" i="1"/>
  <c r="C3331" i="1"/>
  <c r="E3330" i="1"/>
  <c r="C3330" i="1"/>
  <c r="E3329" i="1"/>
  <c r="C3329" i="1"/>
  <c r="E3328" i="1"/>
  <c r="C3328" i="1"/>
  <c r="E3327" i="1"/>
  <c r="C3327" i="1"/>
  <c r="E3326" i="1"/>
  <c r="C3326" i="1"/>
  <c r="E3325" i="1"/>
  <c r="C3325" i="1"/>
  <c r="E3324" i="1"/>
  <c r="C3324" i="1"/>
  <c r="E3323" i="1"/>
  <c r="C3323" i="1"/>
  <c r="E3322" i="1"/>
  <c r="C3322" i="1"/>
  <c r="E3321" i="1"/>
  <c r="C3321" i="1"/>
  <c r="E3320" i="1"/>
  <c r="C3320" i="1"/>
  <c r="E3319" i="1"/>
  <c r="C3319" i="1"/>
  <c r="E3318" i="1"/>
  <c r="C3318" i="1"/>
  <c r="E3317" i="1"/>
  <c r="C3317" i="1"/>
  <c r="E3316" i="1"/>
  <c r="C3316" i="1"/>
  <c r="E3315" i="1"/>
  <c r="C3315" i="1"/>
  <c r="E3314" i="1"/>
  <c r="C3314" i="1"/>
  <c r="E3313" i="1"/>
  <c r="C3313" i="1"/>
  <c r="E3312" i="1"/>
  <c r="C3312" i="1"/>
  <c r="E3311" i="1"/>
  <c r="C3311" i="1"/>
  <c r="E3310" i="1"/>
  <c r="C3310" i="1"/>
  <c r="E3309" i="1"/>
  <c r="C3309" i="1"/>
  <c r="E3308" i="1"/>
  <c r="C3308" i="1"/>
  <c r="E3307" i="1"/>
  <c r="C3307" i="1"/>
  <c r="E3306" i="1"/>
  <c r="C3306" i="1"/>
  <c r="E3305" i="1"/>
  <c r="C3305" i="1"/>
  <c r="E3304" i="1"/>
  <c r="C3304" i="1"/>
  <c r="E3303" i="1"/>
  <c r="C3303" i="1"/>
  <c r="E3302" i="1"/>
  <c r="C3302" i="1"/>
  <c r="E3301" i="1"/>
  <c r="C3301" i="1"/>
  <c r="E3300" i="1"/>
  <c r="C3300" i="1"/>
  <c r="E3299" i="1"/>
  <c r="C3299" i="1"/>
  <c r="E3298" i="1"/>
  <c r="C3298" i="1"/>
  <c r="E3297" i="1"/>
  <c r="C3297" i="1"/>
  <c r="E3296" i="1"/>
  <c r="C3296" i="1"/>
  <c r="E3295" i="1"/>
  <c r="C3295" i="1"/>
  <c r="E3294" i="1"/>
  <c r="C3294" i="1"/>
  <c r="E3293" i="1"/>
  <c r="C3293" i="1"/>
  <c r="E3292" i="1"/>
  <c r="C3292" i="1"/>
  <c r="E3291" i="1"/>
  <c r="C3291" i="1"/>
  <c r="E3290" i="1"/>
  <c r="C3290" i="1"/>
  <c r="E3289" i="1"/>
  <c r="C3289" i="1"/>
  <c r="E3288" i="1"/>
  <c r="C3288" i="1"/>
  <c r="E3287" i="1"/>
  <c r="C3287" i="1"/>
  <c r="E3286" i="1"/>
  <c r="C3286" i="1"/>
  <c r="E3285" i="1"/>
  <c r="C3285" i="1"/>
  <c r="E3284" i="1"/>
  <c r="C3284" i="1"/>
  <c r="E3283" i="1"/>
  <c r="C3283" i="1"/>
  <c r="E3282" i="1"/>
  <c r="C3282" i="1"/>
  <c r="E3281" i="1"/>
  <c r="C3281" i="1"/>
  <c r="E3280" i="1"/>
  <c r="C3280" i="1"/>
  <c r="E3279" i="1"/>
  <c r="C3279" i="1"/>
  <c r="E3278" i="1"/>
  <c r="C3278" i="1"/>
  <c r="E3277" i="1"/>
  <c r="C3277" i="1"/>
  <c r="E3276" i="1"/>
  <c r="C3276" i="1"/>
  <c r="E3275" i="1"/>
  <c r="C3275" i="1"/>
  <c r="E3274" i="1"/>
  <c r="C3274" i="1"/>
  <c r="E3273" i="1"/>
  <c r="C3273" i="1"/>
  <c r="E3272" i="1"/>
  <c r="C3272" i="1"/>
  <c r="E3271" i="1"/>
  <c r="C3271" i="1"/>
  <c r="E3270" i="1"/>
  <c r="C3270" i="1"/>
  <c r="E3269" i="1"/>
  <c r="C3269" i="1"/>
  <c r="E3268" i="1"/>
  <c r="C3268" i="1"/>
  <c r="E3267" i="1"/>
  <c r="C3267" i="1"/>
  <c r="E3266" i="1"/>
  <c r="C3266" i="1"/>
  <c r="E3265" i="1"/>
  <c r="C3265" i="1"/>
  <c r="E3264" i="1"/>
  <c r="C3264" i="1"/>
  <c r="E3263" i="1"/>
  <c r="C3263" i="1"/>
  <c r="E3262" i="1"/>
  <c r="C3262" i="1"/>
  <c r="E3261" i="1"/>
  <c r="C3261" i="1"/>
  <c r="E3260" i="1"/>
  <c r="C3260" i="1"/>
  <c r="E3259" i="1"/>
  <c r="C3259" i="1"/>
  <c r="E3258" i="1"/>
  <c r="C3258" i="1"/>
  <c r="E3257" i="1"/>
  <c r="C3257" i="1"/>
  <c r="E3256" i="1"/>
  <c r="C3256" i="1"/>
  <c r="E3255" i="1"/>
  <c r="C3255" i="1"/>
  <c r="E3254" i="1"/>
  <c r="C3254" i="1"/>
  <c r="E3253" i="1"/>
  <c r="C3253" i="1"/>
  <c r="E3252" i="1"/>
  <c r="C3252" i="1"/>
  <c r="E3251" i="1"/>
  <c r="C3251" i="1"/>
  <c r="E3250" i="1"/>
  <c r="C3250" i="1"/>
  <c r="E3249" i="1"/>
  <c r="C3249" i="1"/>
  <c r="E3248" i="1"/>
  <c r="C3248" i="1"/>
  <c r="E3247" i="1"/>
  <c r="C3247" i="1"/>
  <c r="E3246" i="1"/>
  <c r="C3246" i="1"/>
  <c r="E3245" i="1"/>
  <c r="C3245" i="1"/>
  <c r="E3244" i="1"/>
  <c r="C3244" i="1"/>
  <c r="E3243" i="1"/>
  <c r="C3243" i="1"/>
  <c r="E3242" i="1"/>
  <c r="C3242" i="1"/>
  <c r="E3241" i="1"/>
  <c r="C3241" i="1"/>
  <c r="E3240" i="1"/>
  <c r="C3240" i="1"/>
  <c r="E3239" i="1"/>
  <c r="C3239" i="1"/>
  <c r="E3238" i="1"/>
  <c r="C3238" i="1"/>
  <c r="E3237" i="1"/>
  <c r="C3237" i="1"/>
  <c r="E3236" i="1"/>
  <c r="C3236" i="1"/>
  <c r="E3235" i="1"/>
  <c r="C3235" i="1"/>
  <c r="E3234" i="1"/>
  <c r="C3234" i="1"/>
  <c r="E3233" i="1"/>
  <c r="C3233" i="1"/>
  <c r="E3232" i="1"/>
  <c r="C3232" i="1"/>
  <c r="E3231" i="1"/>
  <c r="C3231" i="1"/>
  <c r="E3230" i="1"/>
  <c r="C3230" i="1"/>
  <c r="E3229" i="1"/>
  <c r="C3229" i="1"/>
  <c r="E3228" i="1"/>
  <c r="C3228" i="1"/>
  <c r="E3227" i="1"/>
  <c r="C3227" i="1"/>
  <c r="E3226" i="1"/>
  <c r="C3226" i="1"/>
  <c r="E3225" i="1"/>
  <c r="C3225" i="1"/>
  <c r="E3224" i="1"/>
  <c r="C3224" i="1"/>
  <c r="E3223" i="1"/>
  <c r="C3223" i="1"/>
  <c r="E3222" i="1"/>
  <c r="C3222" i="1"/>
  <c r="E3221" i="1"/>
  <c r="C3221" i="1"/>
  <c r="E3220" i="1"/>
  <c r="C3220" i="1"/>
  <c r="E3219" i="1"/>
  <c r="C3219" i="1"/>
  <c r="E3218" i="1"/>
  <c r="C3218" i="1"/>
  <c r="E3217" i="1"/>
  <c r="C3217" i="1"/>
  <c r="E3216" i="1"/>
  <c r="C3216" i="1"/>
  <c r="E3215" i="1"/>
  <c r="C3215" i="1"/>
  <c r="E3214" i="1"/>
  <c r="C3214" i="1"/>
  <c r="E3213" i="1"/>
  <c r="C3213" i="1"/>
  <c r="E3212" i="1"/>
  <c r="C3212" i="1"/>
  <c r="E3211" i="1"/>
  <c r="C3211" i="1"/>
  <c r="E3210" i="1"/>
  <c r="C3210" i="1"/>
  <c r="E3209" i="1"/>
  <c r="C3209" i="1"/>
  <c r="E3208" i="1"/>
  <c r="C3208" i="1"/>
  <c r="E3207" i="1"/>
  <c r="C3207" i="1"/>
  <c r="E3206" i="1"/>
  <c r="C3206" i="1"/>
  <c r="E3205" i="1"/>
  <c r="C3205" i="1"/>
  <c r="E3204" i="1"/>
  <c r="C3204" i="1"/>
  <c r="E3203" i="1"/>
  <c r="C3203" i="1"/>
  <c r="E3202" i="1"/>
  <c r="C3202" i="1"/>
  <c r="E3201" i="1"/>
  <c r="C3201" i="1"/>
  <c r="E3200" i="1"/>
  <c r="C3200" i="1"/>
  <c r="E3199" i="1"/>
  <c r="C3199" i="1"/>
  <c r="E3198" i="1"/>
  <c r="C3198" i="1"/>
  <c r="E3197" i="1"/>
  <c r="C3197" i="1"/>
  <c r="E3196" i="1"/>
  <c r="C3196" i="1"/>
  <c r="E3195" i="1"/>
  <c r="C3195" i="1"/>
  <c r="E3194" i="1"/>
  <c r="C3194" i="1"/>
  <c r="E3193" i="1"/>
  <c r="C3193" i="1"/>
  <c r="E3192" i="1"/>
  <c r="C3192" i="1"/>
  <c r="E3191" i="1"/>
  <c r="C3191" i="1"/>
  <c r="E3190" i="1"/>
  <c r="C3190" i="1"/>
  <c r="E3189" i="1"/>
  <c r="C3189" i="1"/>
  <c r="E3188" i="1"/>
  <c r="C3188" i="1"/>
  <c r="E3187" i="1"/>
  <c r="C3187" i="1"/>
  <c r="E3186" i="1"/>
  <c r="C3186" i="1"/>
  <c r="E3185" i="1"/>
  <c r="C3185" i="1"/>
  <c r="E3184" i="1"/>
  <c r="C3184" i="1"/>
  <c r="E3183" i="1"/>
  <c r="C3183" i="1"/>
  <c r="E3182" i="1"/>
  <c r="C3182" i="1"/>
  <c r="E3181" i="1"/>
  <c r="C3181" i="1"/>
  <c r="E3180" i="1"/>
  <c r="C3180" i="1"/>
  <c r="E3179" i="1"/>
  <c r="C3179" i="1"/>
  <c r="E3178" i="1"/>
  <c r="C3178" i="1"/>
  <c r="E3177" i="1"/>
  <c r="C3177" i="1"/>
  <c r="E3176" i="1"/>
  <c r="C3176" i="1"/>
  <c r="E3175" i="1"/>
  <c r="C3175" i="1"/>
  <c r="E3174" i="1"/>
  <c r="C3174" i="1"/>
  <c r="E3173" i="1"/>
  <c r="C3173" i="1"/>
  <c r="E3172" i="1"/>
  <c r="C3172" i="1"/>
  <c r="E3171" i="1"/>
  <c r="C3171" i="1"/>
  <c r="E3170" i="1"/>
  <c r="C3170" i="1"/>
  <c r="E3169" i="1"/>
  <c r="C3169" i="1"/>
  <c r="E3168" i="1"/>
  <c r="C3168" i="1"/>
  <c r="E3167" i="1"/>
  <c r="C3167" i="1"/>
  <c r="E3166" i="1"/>
  <c r="C3166" i="1"/>
  <c r="E3165" i="1"/>
  <c r="C3165" i="1"/>
  <c r="E3164" i="1"/>
  <c r="C3164" i="1"/>
  <c r="E3163" i="1"/>
  <c r="C3163" i="1"/>
  <c r="E3162" i="1"/>
  <c r="C3162" i="1"/>
  <c r="E3161" i="1"/>
  <c r="C3161" i="1"/>
  <c r="E3160" i="1"/>
  <c r="C3160" i="1"/>
  <c r="E3159" i="1"/>
  <c r="C3159" i="1"/>
  <c r="E3158" i="1"/>
  <c r="C3158" i="1"/>
  <c r="E3157" i="1"/>
  <c r="C3157" i="1"/>
  <c r="E3156" i="1"/>
  <c r="C3156" i="1"/>
  <c r="E3155" i="1"/>
  <c r="C3155" i="1"/>
  <c r="E3154" i="1"/>
  <c r="C3154" i="1"/>
  <c r="E3153" i="1"/>
  <c r="C3153" i="1"/>
  <c r="E3152" i="1"/>
  <c r="C3152" i="1"/>
  <c r="E3151" i="1"/>
  <c r="C3151" i="1"/>
  <c r="E3150" i="1"/>
  <c r="C3150" i="1"/>
  <c r="E3149" i="1"/>
  <c r="C3149" i="1"/>
  <c r="E3148" i="1"/>
  <c r="C3148" i="1"/>
  <c r="E3147" i="1"/>
  <c r="C3147" i="1"/>
  <c r="E3146" i="1"/>
  <c r="C3146" i="1"/>
  <c r="E3145" i="1"/>
  <c r="C3145" i="1"/>
  <c r="E3144" i="1"/>
  <c r="C3144" i="1"/>
  <c r="E3143" i="1"/>
  <c r="C3143" i="1"/>
  <c r="E3142" i="1"/>
  <c r="C3142" i="1"/>
  <c r="E3141" i="1"/>
  <c r="C3141" i="1"/>
  <c r="E3140" i="1"/>
  <c r="C3140" i="1"/>
  <c r="E3139" i="1"/>
  <c r="C3139" i="1"/>
  <c r="E3138" i="1"/>
  <c r="C3138" i="1"/>
  <c r="E3137" i="1"/>
  <c r="C3137" i="1"/>
  <c r="E3136" i="1"/>
  <c r="C3136" i="1"/>
  <c r="E3135" i="1"/>
  <c r="C3135" i="1"/>
  <c r="E3134" i="1"/>
  <c r="C3134" i="1"/>
  <c r="E3133" i="1"/>
  <c r="C3133" i="1"/>
  <c r="E3132" i="1"/>
  <c r="C3132" i="1"/>
  <c r="E3131" i="1"/>
  <c r="C3131" i="1"/>
  <c r="E3130" i="1"/>
  <c r="C3130" i="1"/>
  <c r="E3129" i="1"/>
  <c r="C3129" i="1"/>
  <c r="E3128" i="1"/>
  <c r="C3128" i="1"/>
  <c r="E3127" i="1"/>
  <c r="C3127" i="1"/>
  <c r="E3126" i="1"/>
  <c r="C3126" i="1"/>
  <c r="E3125" i="1"/>
  <c r="C3125" i="1"/>
  <c r="E3124" i="1"/>
  <c r="C3124" i="1"/>
  <c r="E3123" i="1"/>
  <c r="C3123" i="1"/>
  <c r="E3122" i="1"/>
  <c r="C3122" i="1"/>
  <c r="E3121" i="1"/>
  <c r="C3121" i="1"/>
  <c r="E3120" i="1"/>
  <c r="C3120" i="1"/>
  <c r="E3119" i="1"/>
  <c r="C3119" i="1"/>
  <c r="E3118" i="1"/>
  <c r="C3118" i="1"/>
  <c r="E3117" i="1"/>
  <c r="C3117" i="1"/>
  <c r="E3116" i="1"/>
  <c r="C3116" i="1"/>
  <c r="E3115" i="1"/>
  <c r="C3115" i="1"/>
  <c r="E3114" i="1"/>
  <c r="C3114" i="1"/>
  <c r="E3113" i="1"/>
  <c r="C3113" i="1"/>
  <c r="E3112" i="1"/>
  <c r="C3112" i="1"/>
  <c r="E3111" i="1"/>
  <c r="C3111" i="1"/>
  <c r="E3110" i="1"/>
  <c r="C3110" i="1"/>
  <c r="E3109" i="1"/>
  <c r="C3109" i="1"/>
  <c r="E3108" i="1"/>
  <c r="C3108" i="1"/>
  <c r="E3107" i="1"/>
  <c r="C3107" i="1"/>
  <c r="E3106" i="1"/>
  <c r="C3106" i="1"/>
  <c r="E3105" i="1"/>
  <c r="C3105" i="1"/>
  <c r="E3104" i="1"/>
  <c r="C3104" i="1"/>
  <c r="E3103" i="1"/>
  <c r="C3103" i="1"/>
  <c r="E3102" i="1"/>
  <c r="C3102" i="1"/>
  <c r="E3101" i="1"/>
  <c r="C3101" i="1"/>
  <c r="E3100" i="1"/>
  <c r="C3100" i="1"/>
  <c r="E3099" i="1"/>
  <c r="C3099" i="1"/>
  <c r="E3098" i="1"/>
  <c r="C3098" i="1"/>
  <c r="E3097" i="1"/>
  <c r="C3097" i="1"/>
  <c r="E3096" i="1"/>
  <c r="C3096" i="1"/>
  <c r="E3095" i="1"/>
  <c r="C3095" i="1"/>
  <c r="E3094" i="1"/>
  <c r="C3094" i="1"/>
  <c r="E3093" i="1"/>
  <c r="C3093" i="1"/>
  <c r="E3092" i="1"/>
  <c r="C3092" i="1"/>
  <c r="E3091" i="1"/>
  <c r="C3091" i="1"/>
  <c r="E3090" i="1"/>
  <c r="C3090" i="1"/>
  <c r="E3089" i="1"/>
  <c r="C3089" i="1"/>
  <c r="E3088" i="1"/>
  <c r="C3088" i="1"/>
  <c r="E3087" i="1"/>
  <c r="C3087" i="1"/>
  <c r="E3086" i="1"/>
  <c r="C3086" i="1"/>
  <c r="E3085" i="1"/>
  <c r="C3085" i="1"/>
  <c r="E3084" i="1"/>
  <c r="C3084" i="1"/>
  <c r="E3083" i="1"/>
  <c r="C3083" i="1"/>
  <c r="E3082" i="1"/>
  <c r="C3082" i="1"/>
  <c r="E3081" i="1"/>
  <c r="C3081" i="1"/>
  <c r="E3080" i="1"/>
  <c r="C3080" i="1"/>
  <c r="E3079" i="1"/>
  <c r="C3079" i="1"/>
  <c r="E3078" i="1"/>
  <c r="C3078" i="1"/>
  <c r="E3077" i="1"/>
  <c r="C3077" i="1"/>
  <c r="E3076" i="1"/>
  <c r="C3076" i="1"/>
  <c r="E3075" i="1"/>
  <c r="C3075" i="1"/>
  <c r="E3074" i="1"/>
  <c r="C3074" i="1"/>
  <c r="E3073" i="1"/>
  <c r="C3073" i="1"/>
  <c r="E3072" i="1"/>
  <c r="C3072" i="1"/>
  <c r="E3071" i="1"/>
  <c r="C3071" i="1"/>
  <c r="E3070" i="1"/>
  <c r="C3070" i="1"/>
  <c r="E3069" i="1"/>
  <c r="C3069" i="1"/>
  <c r="E3068" i="1"/>
  <c r="C3068" i="1"/>
  <c r="E3067" i="1"/>
  <c r="C3067" i="1"/>
  <c r="E3066" i="1"/>
  <c r="C3066" i="1"/>
  <c r="E3065" i="1"/>
  <c r="C3065" i="1"/>
  <c r="E3064" i="1"/>
  <c r="C3064" i="1"/>
  <c r="E3063" i="1"/>
  <c r="C3063" i="1"/>
  <c r="E3062" i="1"/>
  <c r="C3062" i="1"/>
  <c r="E3061" i="1"/>
  <c r="C3061" i="1"/>
  <c r="E3060" i="1"/>
  <c r="C3060" i="1"/>
  <c r="E3059" i="1"/>
  <c r="C3059" i="1"/>
  <c r="E3058" i="1"/>
  <c r="C3058" i="1"/>
  <c r="E3057" i="1"/>
  <c r="C3057" i="1"/>
  <c r="E3056" i="1"/>
  <c r="C3056" i="1"/>
  <c r="E3055" i="1"/>
  <c r="C3055" i="1"/>
  <c r="E3054" i="1"/>
  <c r="C3054" i="1"/>
  <c r="E3053" i="1"/>
  <c r="C3053" i="1"/>
  <c r="E3052" i="1"/>
  <c r="C3052" i="1"/>
  <c r="E3051" i="1"/>
  <c r="C3051" i="1"/>
  <c r="E3050" i="1"/>
  <c r="C3050" i="1"/>
  <c r="E3049" i="1"/>
  <c r="C3049" i="1"/>
  <c r="E3048" i="1"/>
  <c r="C3048" i="1"/>
  <c r="E3047" i="1"/>
  <c r="C3047" i="1"/>
  <c r="E3046" i="1"/>
  <c r="C3046" i="1"/>
  <c r="E3045" i="1"/>
  <c r="C3045" i="1"/>
  <c r="E3044" i="1"/>
  <c r="C3044" i="1"/>
  <c r="E3043" i="1"/>
  <c r="C3043" i="1"/>
  <c r="E3042" i="1"/>
  <c r="C3042" i="1"/>
  <c r="E3041" i="1"/>
  <c r="C3041" i="1"/>
  <c r="E3040" i="1"/>
  <c r="C3040" i="1"/>
  <c r="E3039" i="1"/>
  <c r="C3039" i="1"/>
  <c r="E3038" i="1"/>
  <c r="C3038" i="1"/>
  <c r="E3037" i="1"/>
  <c r="C3037" i="1"/>
  <c r="E3036" i="1"/>
  <c r="C3036" i="1"/>
  <c r="E3035" i="1"/>
  <c r="C3035" i="1"/>
  <c r="E3034" i="1"/>
  <c r="C3034" i="1"/>
  <c r="E3033" i="1"/>
  <c r="C3033" i="1"/>
  <c r="E3032" i="1"/>
  <c r="C3032" i="1"/>
  <c r="E3031" i="1"/>
  <c r="C3031" i="1"/>
  <c r="E3030" i="1"/>
  <c r="C3030" i="1"/>
  <c r="E3029" i="1"/>
  <c r="C3029" i="1"/>
  <c r="E3028" i="1"/>
  <c r="C3028" i="1"/>
  <c r="E3027" i="1"/>
  <c r="C3027" i="1"/>
  <c r="E3026" i="1"/>
  <c r="C3026" i="1"/>
  <c r="E3025" i="1"/>
  <c r="C3025" i="1"/>
  <c r="E3024" i="1"/>
  <c r="C3024" i="1"/>
  <c r="E3023" i="1"/>
  <c r="C3023" i="1"/>
  <c r="E3022" i="1"/>
  <c r="C3022" i="1"/>
  <c r="E3021" i="1"/>
  <c r="C3021" i="1"/>
  <c r="E3020" i="1"/>
  <c r="C3020" i="1"/>
  <c r="E3019" i="1"/>
  <c r="C3019" i="1"/>
  <c r="E3018" i="1"/>
  <c r="C3018" i="1"/>
  <c r="E3017" i="1"/>
  <c r="C3017" i="1"/>
  <c r="E3016" i="1"/>
  <c r="C3016" i="1"/>
  <c r="E3015" i="1"/>
  <c r="C3015" i="1"/>
  <c r="E3014" i="1"/>
  <c r="C3014" i="1"/>
  <c r="E3013" i="1"/>
  <c r="C3013" i="1"/>
  <c r="E3012" i="1"/>
  <c r="C3012" i="1"/>
  <c r="E3011" i="1"/>
  <c r="C3011" i="1"/>
  <c r="E3010" i="1"/>
  <c r="C3010" i="1"/>
  <c r="E3009" i="1"/>
  <c r="C3009" i="1"/>
  <c r="E3008" i="1"/>
  <c r="C3008" i="1"/>
  <c r="E3007" i="1"/>
  <c r="C3007" i="1"/>
  <c r="E3006" i="1"/>
  <c r="C3006" i="1"/>
  <c r="E3005" i="1"/>
  <c r="C3005" i="1"/>
  <c r="E3004" i="1"/>
  <c r="C3004" i="1"/>
  <c r="E3003" i="1"/>
  <c r="C3003" i="1"/>
  <c r="E3002" i="1"/>
  <c r="C3002" i="1"/>
  <c r="E3001" i="1"/>
  <c r="C3001" i="1"/>
  <c r="E3000" i="1"/>
  <c r="C3000" i="1"/>
  <c r="E2999" i="1"/>
  <c r="C2999" i="1"/>
  <c r="E2998" i="1"/>
  <c r="C2998" i="1"/>
  <c r="E2997" i="1"/>
  <c r="C2997" i="1"/>
  <c r="E2996" i="1"/>
  <c r="C2996" i="1"/>
  <c r="E2995" i="1"/>
  <c r="C2995" i="1"/>
  <c r="E2994" i="1"/>
  <c r="C2994" i="1"/>
  <c r="E2993" i="1"/>
  <c r="C2993" i="1"/>
  <c r="E2992" i="1"/>
  <c r="C2992" i="1"/>
  <c r="E2991" i="1"/>
  <c r="C2991" i="1"/>
  <c r="E2988" i="1"/>
  <c r="C2988" i="1"/>
  <c r="E2986" i="1"/>
  <c r="C2986" i="1"/>
  <c r="E2985" i="1"/>
  <c r="C2985" i="1"/>
  <c r="E2984" i="1"/>
  <c r="C2984" i="1"/>
  <c r="E2983" i="1"/>
  <c r="C2983" i="1"/>
  <c r="E2982" i="1"/>
  <c r="C2982" i="1"/>
  <c r="E2981" i="1"/>
  <c r="C2981" i="1"/>
  <c r="E2980" i="1"/>
  <c r="C2980" i="1"/>
  <c r="E2979" i="1"/>
  <c r="C2979" i="1"/>
  <c r="E2978" i="1"/>
  <c r="C2978" i="1"/>
  <c r="E2977" i="1"/>
  <c r="C2977" i="1"/>
  <c r="E2976" i="1"/>
  <c r="C2976" i="1"/>
  <c r="E2975" i="1"/>
  <c r="C2975" i="1"/>
  <c r="E2974" i="1"/>
  <c r="C2974" i="1"/>
  <c r="E2973" i="1"/>
  <c r="C2973" i="1"/>
  <c r="E2971" i="1"/>
  <c r="C2971" i="1"/>
  <c r="E2970" i="1"/>
  <c r="C2970" i="1"/>
  <c r="E2969" i="1"/>
  <c r="C2969" i="1"/>
  <c r="E2968" i="1"/>
  <c r="C2968" i="1"/>
  <c r="E2967" i="1"/>
  <c r="C2967" i="1"/>
  <c r="E2966" i="1"/>
  <c r="C2966" i="1"/>
  <c r="E2965" i="1"/>
  <c r="C2965" i="1"/>
  <c r="E2964" i="1"/>
  <c r="C2964" i="1"/>
  <c r="E2963" i="1"/>
  <c r="C2963" i="1"/>
  <c r="E2961" i="1"/>
  <c r="C2961" i="1"/>
  <c r="E2960" i="1"/>
  <c r="C2960" i="1"/>
  <c r="E2959" i="1"/>
  <c r="C2959" i="1"/>
  <c r="E2958" i="1"/>
  <c r="C2958" i="1"/>
  <c r="E2957" i="1"/>
  <c r="C2957" i="1"/>
  <c r="E2956" i="1"/>
  <c r="C2956" i="1"/>
  <c r="E2955" i="1"/>
  <c r="C2955" i="1"/>
  <c r="E2954" i="1"/>
  <c r="C2954" i="1"/>
  <c r="E2952" i="1"/>
  <c r="C2952" i="1"/>
  <c r="E2950" i="1"/>
  <c r="C2950" i="1"/>
  <c r="E2949" i="1"/>
  <c r="C2949" i="1"/>
  <c r="E2948" i="1"/>
  <c r="C2948" i="1"/>
  <c r="E2947" i="1"/>
  <c r="C2947" i="1"/>
  <c r="E2946" i="1"/>
  <c r="C2946" i="1"/>
  <c r="E2945" i="1"/>
  <c r="C2945" i="1"/>
  <c r="E2944" i="1"/>
  <c r="C2944" i="1"/>
  <c r="E2943" i="1"/>
  <c r="C2943" i="1"/>
  <c r="E2942" i="1"/>
  <c r="C2942" i="1"/>
  <c r="E2941" i="1"/>
  <c r="C2941" i="1"/>
  <c r="E2940" i="1"/>
  <c r="C2940" i="1"/>
  <c r="E2939" i="1"/>
  <c r="C2939" i="1"/>
  <c r="E2938" i="1"/>
  <c r="C2938" i="1"/>
  <c r="E2937" i="1"/>
  <c r="C2937" i="1"/>
  <c r="E2936" i="1"/>
  <c r="C2936" i="1"/>
  <c r="E2935" i="1"/>
  <c r="C2935" i="1"/>
  <c r="E2934" i="1"/>
  <c r="C2934" i="1"/>
  <c r="E2933" i="1"/>
  <c r="C2933" i="1"/>
  <c r="E2932" i="1"/>
  <c r="C2932" i="1"/>
  <c r="E2931" i="1"/>
  <c r="C2931" i="1"/>
  <c r="E2930" i="1"/>
  <c r="C2930" i="1"/>
  <c r="E2929" i="1"/>
  <c r="C2929" i="1"/>
  <c r="E2927" i="1"/>
  <c r="C2927" i="1"/>
  <c r="E2926" i="1"/>
  <c r="C2926" i="1"/>
  <c r="E2925" i="1"/>
  <c r="C2925" i="1"/>
  <c r="E2924" i="1"/>
  <c r="C2924" i="1"/>
  <c r="E2923" i="1"/>
  <c r="C2923" i="1"/>
  <c r="E2922" i="1"/>
  <c r="C2922" i="1"/>
  <c r="E2921" i="1"/>
  <c r="C2921" i="1"/>
  <c r="E2920" i="1"/>
  <c r="C2920" i="1"/>
  <c r="E2919" i="1"/>
  <c r="C2919" i="1"/>
  <c r="E2918" i="1"/>
  <c r="C2918" i="1"/>
  <c r="E2917" i="1"/>
  <c r="C2917" i="1"/>
  <c r="E2916" i="1"/>
  <c r="C2916" i="1"/>
  <c r="E2915" i="1"/>
  <c r="C2915" i="1"/>
  <c r="E2914" i="1"/>
  <c r="C2914" i="1"/>
  <c r="E2913" i="1"/>
  <c r="C2913" i="1"/>
  <c r="E2912" i="1"/>
  <c r="C2912" i="1"/>
  <c r="E2911" i="1"/>
  <c r="C2911" i="1"/>
  <c r="E2910" i="1"/>
  <c r="C2910" i="1"/>
  <c r="E2909" i="1"/>
  <c r="C2909" i="1"/>
  <c r="E2908" i="1"/>
  <c r="C2908" i="1"/>
  <c r="E2907" i="1"/>
  <c r="C2907" i="1"/>
  <c r="E2906" i="1"/>
  <c r="C2906" i="1"/>
  <c r="E2905" i="1"/>
  <c r="C2905" i="1"/>
  <c r="E2904" i="1"/>
  <c r="C2904" i="1"/>
  <c r="E2903" i="1"/>
  <c r="C2903" i="1"/>
  <c r="E2902" i="1"/>
  <c r="C2902" i="1"/>
  <c r="E2901" i="1"/>
  <c r="C2901" i="1"/>
  <c r="E2900" i="1"/>
  <c r="C2900" i="1"/>
  <c r="E2899" i="1"/>
  <c r="C2899" i="1"/>
  <c r="E2898" i="1"/>
  <c r="C2898" i="1"/>
  <c r="E2897" i="1"/>
  <c r="C2897" i="1"/>
  <c r="E2896" i="1"/>
  <c r="C2896" i="1"/>
  <c r="E2895" i="1"/>
  <c r="C2895" i="1"/>
  <c r="E2894" i="1"/>
  <c r="C2894" i="1"/>
  <c r="E2893" i="1"/>
  <c r="C2893" i="1"/>
  <c r="E2892" i="1"/>
  <c r="C2892" i="1"/>
  <c r="E2891" i="1"/>
  <c r="C2891" i="1"/>
  <c r="E2890" i="1"/>
  <c r="C2890" i="1"/>
  <c r="E2889" i="1"/>
  <c r="C2889" i="1"/>
  <c r="E2888" i="1"/>
  <c r="C2888" i="1"/>
  <c r="E2887" i="1"/>
  <c r="C2887" i="1"/>
  <c r="E2886" i="1"/>
  <c r="C2886" i="1"/>
  <c r="E2885" i="1"/>
  <c r="C2885" i="1"/>
  <c r="E2884" i="1"/>
  <c r="C2884" i="1"/>
  <c r="E2883" i="1"/>
  <c r="C2883" i="1"/>
  <c r="E2882" i="1"/>
  <c r="C2882" i="1"/>
  <c r="E2881" i="1"/>
  <c r="C2881" i="1"/>
  <c r="E2880" i="1"/>
  <c r="C2880" i="1"/>
  <c r="E2879" i="1"/>
  <c r="C2879" i="1"/>
  <c r="E2878" i="1"/>
  <c r="C2878" i="1"/>
  <c r="E2877" i="1"/>
  <c r="C2877" i="1"/>
  <c r="E2876" i="1"/>
  <c r="C2876" i="1"/>
  <c r="E2875" i="1"/>
  <c r="C2875" i="1"/>
  <c r="E2874" i="1"/>
  <c r="C2874" i="1"/>
  <c r="E2873" i="1"/>
  <c r="C2873" i="1"/>
  <c r="E2872" i="1"/>
  <c r="C2872" i="1"/>
  <c r="E2871" i="1"/>
  <c r="C2871" i="1"/>
  <c r="E2870" i="1"/>
  <c r="C2870" i="1"/>
  <c r="E2869" i="1"/>
  <c r="C2869" i="1"/>
  <c r="E2868" i="1"/>
  <c r="C2868" i="1"/>
  <c r="E2867" i="1"/>
  <c r="C2867" i="1"/>
  <c r="E2866" i="1"/>
  <c r="C2866" i="1"/>
  <c r="E2865" i="1"/>
  <c r="C2865" i="1"/>
  <c r="E2864" i="1"/>
  <c r="C2864" i="1"/>
  <c r="E2863" i="1"/>
  <c r="C2863" i="1"/>
  <c r="E2862" i="1"/>
  <c r="C2862" i="1"/>
  <c r="E2861" i="1"/>
  <c r="C2861" i="1"/>
  <c r="E2860" i="1"/>
  <c r="C2860" i="1"/>
  <c r="E2859" i="1"/>
  <c r="C2859" i="1"/>
  <c r="E2858" i="1"/>
  <c r="C2858" i="1"/>
  <c r="E2857" i="1"/>
  <c r="C2857" i="1"/>
  <c r="E2856" i="1"/>
  <c r="C2856" i="1"/>
  <c r="E2855" i="1"/>
  <c r="C2855" i="1"/>
  <c r="E2854" i="1"/>
  <c r="C2854" i="1"/>
  <c r="E2853" i="1"/>
  <c r="C2853" i="1"/>
  <c r="E2852" i="1"/>
  <c r="C2852" i="1"/>
  <c r="E2851" i="1"/>
  <c r="C2851" i="1"/>
  <c r="E2850" i="1"/>
  <c r="C2850" i="1"/>
  <c r="E2849" i="1"/>
  <c r="C2849" i="1"/>
  <c r="E2848" i="1"/>
  <c r="C2848" i="1"/>
  <c r="E2847" i="1"/>
  <c r="C2847" i="1"/>
  <c r="E2846" i="1"/>
  <c r="C2846" i="1"/>
  <c r="E2845" i="1"/>
  <c r="C2845" i="1"/>
  <c r="E2844" i="1"/>
  <c r="C2844" i="1"/>
  <c r="E2843" i="1"/>
  <c r="C2843" i="1"/>
  <c r="E2842" i="1"/>
  <c r="C2842" i="1"/>
  <c r="E2841" i="1"/>
  <c r="C2841" i="1"/>
  <c r="E2840" i="1"/>
  <c r="C2840" i="1"/>
  <c r="E2839" i="1"/>
  <c r="C2839" i="1"/>
  <c r="E2838" i="1"/>
  <c r="C2838" i="1"/>
  <c r="E2837" i="1"/>
  <c r="C2837" i="1"/>
  <c r="E2836" i="1"/>
  <c r="C2836" i="1"/>
  <c r="E2835" i="1"/>
  <c r="C2835" i="1"/>
  <c r="E2834" i="1"/>
  <c r="C2834" i="1"/>
  <c r="E2833" i="1"/>
  <c r="C2833" i="1"/>
  <c r="E2832" i="1"/>
  <c r="C2832" i="1"/>
  <c r="E2831" i="1"/>
  <c r="C2831" i="1"/>
  <c r="E2830" i="1"/>
  <c r="C2830" i="1"/>
  <c r="E2829" i="1"/>
  <c r="C2829" i="1"/>
  <c r="E2828" i="1"/>
  <c r="C2828" i="1"/>
  <c r="E2827" i="1"/>
  <c r="C2827" i="1"/>
  <c r="E2826" i="1"/>
  <c r="C2826" i="1"/>
  <c r="E2825" i="1"/>
  <c r="C2825" i="1"/>
  <c r="E2824" i="1"/>
  <c r="C2824" i="1"/>
  <c r="E2823" i="1"/>
  <c r="C2823" i="1"/>
  <c r="E2822" i="1"/>
  <c r="C2822" i="1"/>
  <c r="E2821" i="1"/>
  <c r="C2821" i="1"/>
  <c r="E2820" i="1"/>
  <c r="C2820" i="1"/>
  <c r="E2819" i="1"/>
  <c r="C2819" i="1"/>
  <c r="E2818" i="1"/>
  <c r="C2818" i="1"/>
  <c r="E2817" i="1"/>
  <c r="C2817" i="1"/>
  <c r="E2816" i="1"/>
  <c r="C2816" i="1"/>
  <c r="E2815" i="1"/>
  <c r="C2815" i="1"/>
  <c r="E2814" i="1"/>
  <c r="C2814" i="1"/>
  <c r="E2813" i="1"/>
  <c r="C2813" i="1"/>
  <c r="E2812" i="1"/>
  <c r="C2812" i="1"/>
  <c r="E2811" i="1"/>
  <c r="C2811" i="1"/>
  <c r="E2810" i="1"/>
  <c r="C2810" i="1"/>
  <c r="E2809" i="1"/>
  <c r="C2809" i="1"/>
  <c r="E2808" i="1"/>
  <c r="C2808" i="1"/>
  <c r="E2807" i="1"/>
  <c r="C2807" i="1"/>
  <c r="E2806" i="1"/>
  <c r="C2806" i="1"/>
  <c r="E2805" i="1"/>
  <c r="C2805" i="1"/>
  <c r="E2804" i="1"/>
  <c r="C2804" i="1"/>
  <c r="E2803" i="1"/>
  <c r="C2803" i="1"/>
  <c r="E2802" i="1"/>
  <c r="C2802" i="1"/>
  <c r="E2801" i="1"/>
  <c r="C2801" i="1"/>
  <c r="E2800" i="1"/>
  <c r="C2800" i="1"/>
  <c r="E2799" i="1"/>
  <c r="C2799" i="1"/>
  <c r="E2798" i="1"/>
  <c r="C2798" i="1"/>
  <c r="E2797" i="1"/>
  <c r="C2797" i="1"/>
  <c r="E2796" i="1"/>
  <c r="C2796" i="1"/>
  <c r="E2795" i="1"/>
  <c r="C2795" i="1"/>
  <c r="E2794" i="1"/>
  <c r="C2794" i="1"/>
  <c r="E2793" i="1"/>
  <c r="C2793" i="1"/>
  <c r="E2792" i="1"/>
  <c r="C2792" i="1"/>
  <c r="E2791" i="1"/>
  <c r="C2791" i="1"/>
  <c r="E2790" i="1"/>
  <c r="C2790" i="1"/>
  <c r="E2789" i="1"/>
  <c r="C2789" i="1"/>
  <c r="E2788" i="1"/>
  <c r="C2788" i="1"/>
  <c r="E2787" i="1"/>
  <c r="C2787" i="1"/>
  <c r="E2786" i="1"/>
  <c r="C2786" i="1"/>
  <c r="E2785" i="1"/>
  <c r="C2785" i="1"/>
  <c r="E2784" i="1"/>
  <c r="C2784" i="1"/>
  <c r="E2783" i="1"/>
  <c r="C2783" i="1"/>
  <c r="E2782" i="1"/>
  <c r="C2782" i="1"/>
  <c r="E2781" i="1"/>
  <c r="C2781" i="1"/>
  <c r="E2780" i="1"/>
  <c r="C2780" i="1"/>
  <c r="E2779" i="1"/>
  <c r="C2779" i="1"/>
  <c r="E2778" i="1"/>
  <c r="C2778" i="1"/>
  <c r="E2777" i="1"/>
  <c r="C2777" i="1"/>
  <c r="E2776" i="1"/>
  <c r="C2776" i="1"/>
  <c r="E2775" i="1"/>
  <c r="C2775" i="1"/>
  <c r="E2774" i="1"/>
  <c r="C2774" i="1"/>
  <c r="E2773" i="1"/>
  <c r="C2773" i="1"/>
  <c r="E2772" i="1"/>
  <c r="C2772" i="1"/>
  <c r="E2771" i="1"/>
  <c r="C2771" i="1"/>
  <c r="E2770" i="1"/>
  <c r="C2770" i="1"/>
  <c r="E2769" i="1"/>
  <c r="C2769" i="1"/>
  <c r="E2768" i="1"/>
  <c r="C2768" i="1"/>
  <c r="E2767" i="1"/>
  <c r="C2767" i="1"/>
  <c r="E2766" i="1"/>
  <c r="C2766" i="1"/>
  <c r="E2765" i="1"/>
  <c r="C2765" i="1"/>
  <c r="E2764" i="1"/>
  <c r="C2764" i="1"/>
  <c r="E2763" i="1"/>
  <c r="C2763" i="1"/>
  <c r="E2762" i="1"/>
  <c r="C2762" i="1"/>
  <c r="E2761" i="1"/>
  <c r="C2761" i="1"/>
  <c r="E2760" i="1"/>
  <c r="C2760" i="1"/>
  <c r="E2759" i="1"/>
  <c r="C2759" i="1"/>
  <c r="E2758" i="1"/>
  <c r="C2758" i="1"/>
  <c r="E2757" i="1"/>
  <c r="C2757" i="1"/>
  <c r="E2756" i="1"/>
  <c r="C2756" i="1"/>
  <c r="E2755" i="1"/>
  <c r="C2755" i="1"/>
  <c r="E2754" i="1"/>
  <c r="C2754" i="1"/>
  <c r="E2753" i="1"/>
  <c r="C2753" i="1"/>
  <c r="E2752" i="1"/>
  <c r="C2752" i="1"/>
  <c r="E2751" i="1"/>
  <c r="C2751" i="1"/>
  <c r="E2750" i="1"/>
  <c r="C2750" i="1"/>
  <c r="E2749" i="1"/>
  <c r="C2749" i="1"/>
  <c r="E2748" i="1"/>
  <c r="C2748" i="1"/>
  <c r="E2747" i="1"/>
  <c r="C2747" i="1"/>
  <c r="E2746" i="1"/>
  <c r="C2746" i="1"/>
  <c r="E2745" i="1"/>
  <c r="C2745" i="1"/>
  <c r="E2744" i="1"/>
  <c r="C2744" i="1"/>
  <c r="E2743" i="1"/>
  <c r="C2743" i="1"/>
  <c r="E2742" i="1"/>
  <c r="C2742" i="1"/>
  <c r="E2741" i="1"/>
  <c r="C2741" i="1"/>
  <c r="E2740" i="1"/>
  <c r="C2740" i="1"/>
  <c r="E2739" i="1"/>
  <c r="C2739" i="1"/>
  <c r="E2738" i="1"/>
  <c r="C2738" i="1"/>
  <c r="E2737" i="1"/>
  <c r="C2737" i="1"/>
  <c r="E2736" i="1"/>
  <c r="C2736" i="1"/>
  <c r="E2735" i="1"/>
  <c r="C2735" i="1"/>
  <c r="E2734" i="1"/>
  <c r="C2734" i="1"/>
  <c r="E2733" i="1"/>
  <c r="C2733" i="1"/>
  <c r="E2732" i="1"/>
  <c r="C2732" i="1"/>
  <c r="E2731" i="1"/>
  <c r="C2731" i="1"/>
  <c r="E2730" i="1"/>
  <c r="C2730" i="1"/>
  <c r="E2729" i="1"/>
  <c r="C2729" i="1"/>
  <c r="E2728" i="1"/>
  <c r="C2728" i="1"/>
  <c r="E2727" i="1"/>
  <c r="C2727" i="1"/>
  <c r="E2726" i="1"/>
  <c r="C2726" i="1"/>
  <c r="E2725" i="1"/>
  <c r="C2725" i="1"/>
  <c r="E2724" i="1"/>
  <c r="C2724" i="1"/>
  <c r="E2723" i="1"/>
  <c r="C2723" i="1"/>
  <c r="E2722" i="1"/>
  <c r="C2722" i="1"/>
  <c r="E2721" i="1"/>
  <c r="C2721" i="1"/>
  <c r="E2720" i="1"/>
  <c r="C2720" i="1"/>
  <c r="E2719" i="1"/>
  <c r="C2719" i="1"/>
  <c r="E2718" i="1"/>
  <c r="C2718" i="1"/>
  <c r="E2717" i="1"/>
  <c r="C2717" i="1"/>
  <c r="E2716" i="1"/>
  <c r="C2716" i="1"/>
  <c r="E2715" i="1"/>
  <c r="C2715" i="1"/>
  <c r="E2714" i="1"/>
  <c r="C2714" i="1"/>
  <c r="E2713" i="1"/>
  <c r="C2713" i="1"/>
  <c r="E2712" i="1"/>
  <c r="C2712" i="1"/>
  <c r="E2711" i="1"/>
  <c r="C2711" i="1"/>
  <c r="E2710" i="1"/>
  <c r="C2710" i="1"/>
  <c r="E2709" i="1"/>
  <c r="C2709" i="1"/>
  <c r="E2708" i="1"/>
  <c r="C2708" i="1"/>
  <c r="E2707" i="1"/>
  <c r="C2707" i="1"/>
  <c r="E2706" i="1"/>
  <c r="C2706" i="1"/>
  <c r="E2705" i="1"/>
  <c r="C2705" i="1"/>
  <c r="E2704" i="1"/>
  <c r="C2704" i="1"/>
  <c r="E2703" i="1"/>
  <c r="C2703" i="1"/>
  <c r="E2702" i="1"/>
  <c r="C2702" i="1"/>
  <c r="E2701" i="1"/>
  <c r="C2701" i="1"/>
  <c r="E2700" i="1"/>
  <c r="C2700" i="1"/>
  <c r="E2699" i="1"/>
  <c r="C2699" i="1"/>
  <c r="E2698" i="1"/>
  <c r="C2698" i="1"/>
  <c r="E2697" i="1"/>
  <c r="C2697" i="1"/>
  <c r="E2696" i="1"/>
  <c r="C2696" i="1"/>
  <c r="E2695" i="1"/>
  <c r="C2695" i="1"/>
  <c r="E2694" i="1"/>
  <c r="C2694" i="1"/>
  <c r="E2693" i="1"/>
  <c r="C2693" i="1"/>
  <c r="E2691" i="1"/>
  <c r="C2691" i="1"/>
  <c r="E2690" i="1"/>
  <c r="C2690" i="1"/>
  <c r="E2689" i="1"/>
  <c r="C2689" i="1"/>
  <c r="E2688" i="1"/>
  <c r="C2688" i="1"/>
  <c r="E2687" i="1"/>
  <c r="C2687" i="1"/>
  <c r="E2686" i="1"/>
  <c r="C2686" i="1"/>
  <c r="E2685" i="1"/>
  <c r="C2685" i="1"/>
  <c r="E2684" i="1"/>
  <c r="C2684" i="1"/>
  <c r="E2683" i="1"/>
  <c r="C2683" i="1"/>
  <c r="E2682" i="1"/>
  <c r="C2682" i="1"/>
  <c r="E2681" i="1"/>
  <c r="C2681" i="1"/>
  <c r="E2680" i="1"/>
  <c r="C2680" i="1"/>
  <c r="E2679" i="1"/>
  <c r="C2679" i="1"/>
  <c r="E2678" i="1"/>
  <c r="C2678" i="1"/>
  <c r="E2676" i="1"/>
  <c r="C2676" i="1"/>
  <c r="E2675" i="1"/>
  <c r="C2675" i="1"/>
  <c r="E2674" i="1"/>
  <c r="C2674" i="1"/>
  <c r="E2673" i="1"/>
  <c r="C2673" i="1"/>
  <c r="E2672" i="1"/>
  <c r="C2672" i="1"/>
  <c r="E2671" i="1"/>
  <c r="C2671" i="1"/>
  <c r="E2670" i="1"/>
  <c r="C2670" i="1"/>
  <c r="E2669" i="1"/>
  <c r="C2669" i="1"/>
  <c r="E2668" i="1"/>
  <c r="C2668" i="1"/>
  <c r="E2667" i="1"/>
  <c r="C2667" i="1"/>
  <c r="E2666" i="1"/>
  <c r="C2666" i="1"/>
  <c r="E2665" i="1"/>
  <c r="C2665" i="1"/>
  <c r="E2664" i="1"/>
  <c r="C2664" i="1"/>
  <c r="E2663" i="1"/>
  <c r="C2663" i="1"/>
  <c r="E2662" i="1"/>
  <c r="C2662" i="1"/>
  <c r="E2661" i="1"/>
  <c r="C2661" i="1"/>
  <c r="E2660" i="1"/>
  <c r="C2660" i="1"/>
  <c r="E2658" i="1"/>
  <c r="C2658" i="1"/>
  <c r="E2657" i="1"/>
  <c r="C2657" i="1"/>
  <c r="E2656" i="1"/>
  <c r="C2656" i="1"/>
  <c r="E2655" i="1"/>
  <c r="C2655" i="1"/>
  <c r="E2654" i="1"/>
  <c r="C2654" i="1"/>
  <c r="E2653" i="1"/>
  <c r="C2653" i="1"/>
  <c r="E2652" i="1"/>
  <c r="C2652" i="1"/>
  <c r="E2651" i="1"/>
  <c r="C2651" i="1"/>
  <c r="E2650" i="1"/>
  <c r="C2650" i="1"/>
  <c r="E2649" i="1"/>
  <c r="C2649" i="1"/>
  <c r="E2648" i="1"/>
  <c r="C2648" i="1"/>
  <c r="E2647" i="1"/>
  <c r="C2647" i="1"/>
  <c r="E2646" i="1"/>
  <c r="C2646" i="1"/>
  <c r="E2645" i="1"/>
  <c r="C2645" i="1"/>
  <c r="E2644" i="1"/>
  <c r="C2644" i="1"/>
  <c r="E2642" i="1"/>
  <c r="C2642" i="1"/>
  <c r="E2641" i="1"/>
  <c r="C2641" i="1"/>
  <c r="E2640" i="1"/>
  <c r="C2640" i="1"/>
  <c r="E2639" i="1"/>
  <c r="C2639" i="1"/>
  <c r="E2638" i="1"/>
  <c r="C2638" i="1"/>
  <c r="E2637" i="1"/>
  <c r="C2637" i="1"/>
  <c r="E2636" i="1"/>
  <c r="C2636" i="1"/>
  <c r="E2635" i="1"/>
  <c r="C2635" i="1"/>
  <c r="E2634" i="1"/>
  <c r="C2634" i="1"/>
  <c r="E2633" i="1"/>
  <c r="C2633" i="1"/>
  <c r="E2632" i="1"/>
  <c r="C2632" i="1"/>
  <c r="E2631" i="1"/>
  <c r="C2631" i="1"/>
  <c r="E2630" i="1"/>
  <c r="C2630" i="1"/>
  <c r="E2629" i="1"/>
  <c r="C2629" i="1"/>
  <c r="E2628" i="1"/>
  <c r="C2628" i="1"/>
  <c r="E2626" i="1"/>
  <c r="C2626" i="1"/>
  <c r="E2625" i="1"/>
  <c r="C2625" i="1"/>
  <c r="E2624" i="1"/>
  <c r="C2624" i="1"/>
  <c r="E2623" i="1"/>
  <c r="C2623" i="1"/>
  <c r="E2622" i="1"/>
  <c r="C2622" i="1"/>
  <c r="E2621" i="1"/>
  <c r="C2621" i="1"/>
  <c r="E2620" i="1"/>
  <c r="C2620" i="1"/>
  <c r="E2619" i="1"/>
  <c r="C2619" i="1"/>
  <c r="E2618" i="1"/>
  <c r="C2618" i="1"/>
  <c r="E2617" i="1"/>
  <c r="C2617" i="1"/>
  <c r="E2616" i="1"/>
  <c r="C2616" i="1"/>
  <c r="E2615" i="1"/>
  <c r="C2615" i="1"/>
  <c r="E2614" i="1"/>
  <c r="C2614" i="1"/>
  <c r="E2613" i="1"/>
  <c r="C2613" i="1"/>
  <c r="E2611" i="1"/>
  <c r="C2611" i="1"/>
  <c r="E2610" i="1"/>
  <c r="C2610" i="1"/>
  <c r="E2609" i="1"/>
  <c r="C2609" i="1"/>
  <c r="E2608" i="1"/>
  <c r="C2608" i="1"/>
  <c r="E2607" i="1"/>
  <c r="C2607" i="1"/>
  <c r="E2606" i="1"/>
  <c r="C2606" i="1"/>
  <c r="E2605" i="1"/>
  <c r="C2605" i="1"/>
  <c r="E2604" i="1"/>
  <c r="C2604" i="1"/>
  <c r="E2603" i="1"/>
  <c r="C2603" i="1"/>
  <c r="E2602" i="1"/>
  <c r="C2602" i="1"/>
  <c r="E2601" i="1"/>
  <c r="C2601" i="1"/>
  <c r="E2599" i="1"/>
  <c r="C2599" i="1"/>
  <c r="E2597" i="1"/>
  <c r="C2597" i="1"/>
  <c r="E2596" i="1"/>
  <c r="C2596" i="1"/>
  <c r="E2595" i="1"/>
  <c r="C2595" i="1"/>
  <c r="E2594" i="1"/>
  <c r="C2594" i="1"/>
  <c r="E2593" i="1"/>
  <c r="C2593" i="1"/>
  <c r="E2592" i="1"/>
  <c r="C2592" i="1"/>
  <c r="E2591" i="1"/>
  <c r="C2591" i="1"/>
  <c r="E2590" i="1"/>
  <c r="C2590" i="1"/>
  <c r="E2589" i="1"/>
  <c r="C2589" i="1"/>
  <c r="E2588" i="1"/>
  <c r="C2588" i="1"/>
  <c r="E2587" i="1"/>
  <c r="C2587" i="1"/>
  <c r="E2585" i="1"/>
  <c r="C2585" i="1"/>
  <c r="E2583" i="1"/>
  <c r="C2583" i="1"/>
  <c r="E2580" i="1"/>
  <c r="C2580" i="1"/>
  <c r="E2579" i="1"/>
  <c r="C2579" i="1"/>
  <c r="E2577" i="1"/>
  <c r="C2577" i="1"/>
  <c r="E2576" i="1"/>
  <c r="C2576" i="1"/>
  <c r="E2575" i="1"/>
  <c r="C2575" i="1"/>
  <c r="E2574" i="1"/>
  <c r="C2574" i="1"/>
  <c r="E2573" i="1"/>
  <c r="C2573" i="1"/>
  <c r="E2572" i="1"/>
  <c r="C2572" i="1"/>
  <c r="E2570" i="1"/>
  <c r="C2570" i="1"/>
  <c r="E2569" i="1"/>
  <c r="C2569" i="1"/>
  <c r="E2568" i="1"/>
  <c r="C2568" i="1"/>
  <c r="E2567" i="1"/>
  <c r="C2567" i="1"/>
  <c r="E2565" i="1"/>
  <c r="C2565" i="1"/>
  <c r="E2564" i="1"/>
  <c r="C2564" i="1"/>
  <c r="E2563" i="1"/>
  <c r="C2563" i="1"/>
  <c r="E2562" i="1"/>
  <c r="C2562" i="1"/>
  <c r="E2561" i="1"/>
  <c r="C2561" i="1"/>
  <c r="E2560" i="1"/>
  <c r="C2560" i="1"/>
  <c r="E2559" i="1"/>
  <c r="C2559" i="1"/>
  <c r="E2558" i="1"/>
  <c r="C2558" i="1"/>
  <c r="E2557" i="1"/>
  <c r="C2557" i="1"/>
  <c r="E2555" i="1"/>
  <c r="C2555" i="1"/>
  <c r="E2554" i="1"/>
  <c r="C2554" i="1"/>
  <c r="E2553" i="1"/>
  <c r="C2553" i="1"/>
  <c r="E2552" i="1"/>
  <c r="C2552" i="1"/>
  <c r="E2551" i="1"/>
  <c r="C2551" i="1"/>
  <c r="E2550" i="1"/>
  <c r="C2550" i="1"/>
  <c r="E2549" i="1"/>
  <c r="C2549" i="1"/>
  <c r="E2546" i="1"/>
  <c r="C2546" i="1"/>
  <c r="E2544" i="1"/>
  <c r="C2544" i="1"/>
  <c r="E2543" i="1"/>
  <c r="C2543" i="1"/>
  <c r="E2542" i="1"/>
  <c r="C2542" i="1"/>
  <c r="E2541" i="1"/>
  <c r="C2541" i="1"/>
  <c r="E2539" i="1"/>
  <c r="C2539" i="1"/>
  <c r="E2538" i="1"/>
  <c r="C2538" i="1"/>
  <c r="E2536" i="1"/>
  <c r="C2536" i="1"/>
  <c r="E2535" i="1"/>
  <c r="C2535" i="1"/>
  <c r="E2534" i="1"/>
  <c r="C2534" i="1"/>
  <c r="E2533" i="1"/>
  <c r="C2533" i="1"/>
  <c r="E2532" i="1"/>
  <c r="C2532" i="1"/>
  <c r="E2531" i="1"/>
  <c r="C2531" i="1"/>
  <c r="E2530" i="1"/>
  <c r="C2530" i="1"/>
  <c r="E2529" i="1"/>
  <c r="C2529" i="1"/>
  <c r="E2528" i="1"/>
  <c r="C2528" i="1"/>
  <c r="E2527" i="1"/>
  <c r="C2527" i="1"/>
  <c r="E2526" i="1"/>
  <c r="C2526" i="1"/>
  <c r="E2525" i="1"/>
  <c r="C2525" i="1"/>
  <c r="E2523" i="1"/>
  <c r="C2523" i="1"/>
  <c r="E2520" i="1"/>
  <c r="C2520" i="1"/>
  <c r="E2519" i="1"/>
  <c r="C2519" i="1"/>
  <c r="E2517" i="1"/>
  <c r="C2517" i="1"/>
  <c r="E2516" i="1"/>
  <c r="C2516" i="1"/>
  <c r="E2514" i="1"/>
  <c r="C2514" i="1"/>
  <c r="E2513" i="1"/>
  <c r="C2513" i="1"/>
  <c r="E2512" i="1"/>
  <c r="C2512" i="1"/>
  <c r="E2511" i="1"/>
  <c r="C2511" i="1"/>
  <c r="E2509" i="1"/>
  <c r="C2509" i="1"/>
  <c r="E2508" i="1"/>
  <c r="C2508" i="1"/>
  <c r="E2505" i="1"/>
  <c r="C2505" i="1"/>
  <c r="E2504" i="1"/>
  <c r="C2504" i="1"/>
  <c r="E2503" i="1"/>
  <c r="C2503" i="1"/>
  <c r="E2502" i="1"/>
  <c r="C2502" i="1"/>
  <c r="E2501" i="1"/>
  <c r="C2501" i="1"/>
  <c r="E2500" i="1"/>
  <c r="C2500" i="1"/>
  <c r="E2499" i="1"/>
  <c r="C2499" i="1"/>
  <c r="E2498" i="1"/>
  <c r="C2498" i="1"/>
  <c r="E2497" i="1"/>
  <c r="C2497" i="1"/>
  <c r="C2496" i="1"/>
  <c r="E2495" i="1"/>
  <c r="C2495" i="1"/>
  <c r="E2494" i="1"/>
  <c r="C2494" i="1"/>
  <c r="E2492" i="1"/>
  <c r="C2492" i="1"/>
  <c r="E2491" i="1"/>
  <c r="C2491" i="1"/>
  <c r="E2490" i="1"/>
  <c r="C2490" i="1"/>
  <c r="E2488" i="1"/>
  <c r="C2488" i="1"/>
  <c r="E2487" i="1"/>
  <c r="C2487" i="1"/>
  <c r="E2486" i="1"/>
  <c r="C2486" i="1"/>
  <c r="E2485" i="1"/>
  <c r="C2485" i="1"/>
  <c r="E2484" i="1"/>
  <c r="C2484" i="1"/>
  <c r="E2483" i="1"/>
  <c r="C2483" i="1"/>
  <c r="E2482" i="1"/>
  <c r="C2482" i="1"/>
  <c r="E2481" i="1"/>
  <c r="C2481" i="1"/>
  <c r="E2480" i="1"/>
  <c r="C2480" i="1"/>
  <c r="E2479" i="1"/>
  <c r="C2479" i="1"/>
  <c r="E2478" i="1"/>
  <c r="C2478" i="1"/>
  <c r="E2477" i="1"/>
  <c r="C2477" i="1"/>
  <c r="E2476" i="1"/>
  <c r="C2476" i="1"/>
  <c r="E2474" i="1"/>
  <c r="C2474" i="1"/>
  <c r="E2473" i="1"/>
  <c r="C2473" i="1"/>
  <c r="E2471" i="1"/>
  <c r="C2471" i="1"/>
  <c r="E2470" i="1"/>
  <c r="C2470" i="1"/>
  <c r="E2468" i="1"/>
  <c r="C2468" i="1"/>
  <c r="E2467" i="1"/>
  <c r="C2467" i="1"/>
  <c r="E2466" i="1"/>
  <c r="C2466" i="1"/>
  <c r="E2465" i="1"/>
  <c r="C2465" i="1"/>
  <c r="E2463" i="1"/>
  <c r="C2463" i="1"/>
  <c r="E2462" i="1"/>
  <c r="C2462" i="1"/>
  <c r="E2461" i="1"/>
  <c r="C2461" i="1"/>
  <c r="E2460" i="1"/>
  <c r="C2460" i="1"/>
  <c r="E2459" i="1"/>
  <c r="C2459" i="1"/>
  <c r="E2458" i="1"/>
  <c r="C2458" i="1"/>
  <c r="E2457" i="1"/>
  <c r="C2457" i="1"/>
  <c r="E2456" i="1"/>
  <c r="C2456" i="1"/>
  <c r="E2455" i="1"/>
  <c r="C2455" i="1"/>
  <c r="E2454" i="1"/>
  <c r="C2454" i="1"/>
  <c r="E2453" i="1"/>
  <c r="C2453" i="1"/>
  <c r="E2452" i="1"/>
  <c r="C2452" i="1"/>
  <c r="E2451" i="1"/>
  <c r="C2451" i="1"/>
  <c r="E2450" i="1"/>
  <c r="C2450" i="1"/>
  <c r="E2448" i="1"/>
  <c r="C2448" i="1"/>
  <c r="E2446" i="1"/>
  <c r="C2446" i="1"/>
  <c r="E2445" i="1"/>
  <c r="C2445" i="1"/>
  <c r="E2444" i="1"/>
  <c r="C2444" i="1"/>
  <c r="E2443" i="1"/>
  <c r="C2443" i="1"/>
  <c r="E2442" i="1"/>
  <c r="C2442" i="1"/>
  <c r="E2440" i="1"/>
  <c r="C2440" i="1"/>
  <c r="E2439" i="1"/>
  <c r="C2439" i="1"/>
  <c r="E2438" i="1"/>
  <c r="C2438" i="1"/>
  <c r="E2437" i="1"/>
  <c r="C2437" i="1"/>
  <c r="E2436" i="1"/>
  <c r="C2436" i="1"/>
  <c r="E2435" i="1"/>
  <c r="C2435" i="1"/>
  <c r="E2434" i="1"/>
  <c r="C2434" i="1"/>
  <c r="E2432" i="1"/>
  <c r="C2432" i="1"/>
  <c r="E2431" i="1"/>
  <c r="C2431" i="1"/>
  <c r="E2430" i="1"/>
  <c r="C2430" i="1"/>
  <c r="E2428" i="1"/>
  <c r="C2428" i="1"/>
  <c r="E2427" i="1"/>
  <c r="C2427" i="1"/>
  <c r="E2425" i="1"/>
  <c r="C2425" i="1"/>
  <c r="E2424" i="1"/>
  <c r="C2424" i="1"/>
  <c r="E2422" i="1"/>
  <c r="C2422" i="1"/>
  <c r="E2421" i="1"/>
  <c r="C2421" i="1"/>
  <c r="E2420" i="1"/>
  <c r="C2420" i="1"/>
  <c r="E2419" i="1"/>
  <c r="C2419" i="1"/>
  <c r="E2418" i="1"/>
  <c r="C2418" i="1"/>
  <c r="E2417" i="1"/>
  <c r="C2417" i="1"/>
  <c r="E2416" i="1"/>
  <c r="C2416" i="1"/>
  <c r="E2414" i="1"/>
  <c r="C2414" i="1"/>
  <c r="E2412" i="1"/>
  <c r="C2412" i="1"/>
  <c r="E2410" i="1"/>
  <c r="C2410" i="1"/>
  <c r="E2409" i="1"/>
  <c r="C2409" i="1"/>
  <c r="E2407" i="1"/>
  <c r="C2407" i="1"/>
  <c r="E2406" i="1"/>
  <c r="C2406" i="1"/>
  <c r="E2405" i="1"/>
  <c r="C2405" i="1"/>
  <c r="E2404" i="1"/>
  <c r="C2404" i="1"/>
  <c r="E2403" i="1"/>
  <c r="C2403" i="1"/>
  <c r="E2401" i="1"/>
  <c r="C2401" i="1"/>
  <c r="E2400" i="1"/>
  <c r="C2400" i="1"/>
  <c r="E2399" i="1"/>
  <c r="C2399" i="1"/>
  <c r="E2398" i="1"/>
  <c r="C2398" i="1"/>
  <c r="E2397" i="1"/>
  <c r="C2397" i="1"/>
  <c r="E2395" i="1"/>
  <c r="C2395" i="1"/>
  <c r="E2394" i="1"/>
  <c r="C2394" i="1"/>
  <c r="E2393" i="1"/>
  <c r="C2393" i="1"/>
  <c r="E2392" i="1"/>
  <c r="C2392" i="1"/>
  <c r="E2391" i="1"/>
  <c r="C2391" i="1"/>
  <c r="E2389" i="1"/>
  <c r="C2389" i="1"/>
  <c r="E2388" i="1"/>
  <c r="C2388" i="1"/>
  <c r="E2386" i="1"/>
  <c r="C2386" i="1"/>
  <c r="E2385" i="1"/>
  <c r="C2385" i="1"/>
  <c r="E2383" i="1"/>
  <c r="C2383" i="1"/>
  <c r="E2381" i="1"/>
  <c r="C2381" i="1"/>
  <c r="E2379" i="1"/>
  <c r="C2379" i="1"/>
  <c r="E2378" i="1"/>
  <c r="C2378" i="1"/>
  <c r="E2377" i="1"/>
  <c r="C2377" i="1"/>
  <c r="E2376" i="1"/>
  <c r="C2376" i="1"/>
  <c r="C2374" i="1"/>
  <c r="E2373" i="1"/>
  <c r="C2373" i="1"/>
  <c r="E2370" i="1"/>
  <c r="C2370" i="1"/>
  <c r="E2367" i="1"/>
  <c r="C2367" i="1"/>
  <c r="E2366" i="1"/>
  <c r="C2366" i="1"/>
  <c r="E2365" i="1"/>
  <c r="C2365" i="1"/>
  <c r="E2364" i="1"/>
  <c r="C2364" i="1"/>
  <c r="E2362" i="1"/>
  <c r="C2362" i="1"/>
  <c r="E2361" i="1"/>
  <c r="C2361" i="1"/>
  <c r="E2360" i="1"/>
  <c r="C2360" i="1"/>
  <c r="E2359" i="1"/>
  <c r="C2359" i="1"/>
  <c r="E2358" i="1"/>
  <c r="C2358" i="1"/>
  <c r="E2357" i="1"/>
  <c r="C2357" i="1"/>
  <c r="E2356" i="1"/>
  <c r="C2356" i="1"/>
  <c r="E2355" i="1"/>
  <c r="C2355" i="1"/>
  <c r="E2354" i="1"/>
  <c r="C2354" i="1"/>
  <c r="E2353" i="1"/>
  <c r="C2353" i="1"/>
  <c r="E2352" i="1"/>
  <c r="C2352" i="1"/>
  <c r="E2351" i="1"/>
  <c r="C2351" i="1"/>
  <c r="E2350" i="1"/>
  <c r="C2350" i="1"/>
  <c r="E2349" i="1"/>
  <c r="C2349" i="1"/>
  <c r="E2348" i="1"/>
  <c r="C2348" i="1"/>
  <c r="E2347" i="1"/>
  <c r="C2347" i="1"/>
  <c r="E2346" i="1"/>
  <c r="C2346" i="1"/>
  <c r="E2345" i="1"/>
  <c r="C2345" i="1"/>
  <c r="E2344" i="1"/>
  <c r="C2344" i="1"/>
  <c r="E2343" i="1"/>
  <c r="C2343" i="1"/>
  <c r="E2342" i="1"/>
  <c r="C2342" i="1"/>
  <c r="E2341" i="1"/>
  <c r="C2341" i="1"/>
  <c r="E2340" i="1"/>
  <c r="C2340" i="1"/>
  <c r="E2339" i="1"/>
  <c r="C2339" i="1"/>
  <c r="E2338" i="1"/>
  <c r="C2338" i="1"/>
  <c r="E2337" i="1"/>
  <c r="C2337" i="1"/>
  <c r="E2336" i="1"/>
  <c r="C2336" i="1"/>
  <c r="E2335" i="1"/>
  <c r="C2335" i="1"/>
  <c r="E2334" i="1"/>
  <c r="C2334" i="1"/>
  <c r="E2333" i="1"/>
  <c r="C2333" i="1"/>
  <c r="E2331" i="1"/>
  <c r="C2331" i="1"/>
  <c r="E2329" i="1"/>
  <c r="C2329" i="1"/>
  <c r="E2328" i="1"/>
  <c r="C2328" i="1"/>
  <c r="E2327" i="1"/>
  <c r="C2327" i="1"/>
  <c r="E2326" i="1"/>
  <c r="C2326" i="1"/>
  <c r="E2324" i="1"/>
  <c r="C2324" i="1"/>
  <c r="E2323" i="1"/>
  <c r="C2323" i="1"/>
  <c r="E2322" i="1"/>
  <c r="C2322" i="1"/>
  <c r="E2321" i="1"/>
  <c r="C2321" i="1"/>
  <c r="E2319" i="1"/>
  <c r="C2319" i="1"/>
  <c r="E2316" i="1"/>
  <c r="C2316" i="1"/>
  <c r="E2315" i="1"/>
  <c r="C2315" i="1"/>
  <c r="E2314" i="1"/>
  <c r="C2314" i="1"/>
  <c r="E2313" i="1"/>
  <c r="C2313" i="1"/>
  <c r="E2311" i="1"/>
  <c r="C2311" i="1"/>
  <c r="E2310" i="1"/>
  <c r="C2310" i="1"/>
  <c r="E2309" i="1"/>
  <c r="C2309" i="1"/>
  <c r="E2308" i="1"/>
  <c r="C2308" i="1"/>
  <c r="E2306" i="1"/>
  <c r="C2306" i="1"/>
  <c r="E2305" i="1"/>
  <c r="C2305" i="1"/>
  <c r="E2304" i="1"/>
  <c r="C2304" i="1"/>
  <c r="E2303" i="1"/>
  <c r="C2303" i="1"/>
  <c r="E2302" i="1"/>
  <c r="C2302" i="1"/>
  <c r="E2301" i="1"/>
  <c r="C2301" i="1"/>
  <c r="E2300" i="1"/>
  <c r="C2300" i="1"/>
  <c r="E2296" i="1"/>
  <c r="C2296" i="1"/>
  <c r="E2295" i="1"/>
  <c r="C2295" i="1"/>
  <c r="E2294" i="1"/>
  <c r="C2294" i="1"/>
  <c r="E2293" i="1"/>
  <c r="C2293" i="1"/>
  <c r="E2292" i="1"/>
  <c r="C2292" i="1"/>
  <c r="E2291" i="1"/>
  <c r="C2291" i="1"/>
  <c r="E2290" i="1"/>
  <c r="C2290" i="1"/>
  <c r="E2289" i="1"/>
  <c r="C2289" i="1"/>
  <c r="E2288" i="1"/>
  <c r="C2288" i="1"/>
  <c r="E2287" i="1"/>
  <c r="C2287" i="1"/>
  <c r="E2286" i="1"/>
  <c r="C2286" i="1"/>
  <c r="E2285" i="1"/>
  <c r="C2285" i="1"/>
  <c r="E2283" i="1"/>
  <c r="C2283" i="1"/>
  <c r="E2280" i="1"/>
  <c r="C2280" i="1"/>
  <c r="E2279" i="1"/>
  <c r="C2279" i="1"/>
  <c r="E2278" i="1"/>
  <c r="C2278" i="1"/>
  <c r="E2277" i="1"/>
  <c r="C2277" i="1"/>
  <c r="E2276" i="1"/>
  <c r="C2276" i="1"/>
  <c r="E2275" i="1"/>
  <c r="C2275" i="1"/>
  <c r="E2274" i="1"/>
  <c r="C2274" i="1"/>
  <c r="E2273" i="1"/>
  <c r="C2273" i="1"/>
  <c r="E2271" i="1"/>
  <c r="C2271" i="1"/>
  <c r="C2270" i="1"/>
  <c r="E2269" i="1"/>
  <c r="C2269" i="1"/>
  <c r="E2268" i="1"/>
  <c r="C2268" i="1"/>
  <c r="E2267" i="1"/>
  <c r="C2267" i="1"/>
  <c r="E2266" i="1"/>
  <c r="C2266" i="1"/>
  <c r="E2264" i="1"/>
  <c r="C2264" i="1"/>
  <c r="E2262" i="1"/>
  <c r="C2262" i="1"/>
  <c r="E2261" i="1"/>
  <c r="C2261" i="1"/>
  <c r="E2260" i="1"/>
  <c r="C2260" i="1"/>
  <c r="E2259" i="1"/>
  <c r="C2259" i="1"/>
  <c r="E2258" i="1"/>
  <c r="C2258" i="1"/>
  <c r="E2257" i="1"/>
  <c r="C2257" i="1"/>
  <c r="E2256" i="1"/>
  <c r="C2256" i="1"/>
  <c r="E2255" i="1"/>
  <c r="C2255" i="1"/>
  <c r="E2253" i="1"/>
  <c r="C2253" i="1"/>
  <c r="E2252" i="1"/>
  <c r="C2252" i="1"/>
  <c r="E2249" i="1"/>
  <c r="C2249" i="1"/>
  <c r="E2248" i="1"/>
  <c r="C2248" i="1"/>
  <c r="E2247" i="1"/>
  <c r="C2247" i="1"/>
  <c r="E2246" i="1"/>
  <c r="C2246" i="1"/>
  <c r="E2245" i="1"/>
  <c r="C2245" i="1"/>
  <c r="E2244" i="1"/>
  <c r="C2244" i="1"/>
  <c r="E2243" i="1"/>
  <c r="C2243" i="1"/>
  <c r="E2242" i="1"/>
  <c r="C2242" i="1"/>
  <c r="E2241" i="1"/>
  <c r="C2241" i="1"/>
  <c r="E2240" i="1"/>
  <c r="C2240" i="1"/>
  <c r="E2239" i="1"/>
  <c r="C2239" i="1"/>
  <c r="E2238" i="1"/>
  <c r="C2238" i="1"/>
  <c r="E2237" i="1"/>
  <c r="C2237" i="1"/>
  <c r="E2236" i="1"/>
  <c r="C2236" i="1"/>
  <c r="E2235" i="1"/>
  <c r="C2235" i="1"/>
  <c r="E2234" i="1"/>
  <c r="C2234" i="1"/>
  <c r="E2233" i="1"/>
  <c r="C2233" i="1"/>
  <c r="E2232" i="1"/>
  <c r="C2232" i="1"/>
  <c r="E2231" i="1"/>
  <c r="C2231" i="1"/>
  <c r="E2230" i="1"/>
  <c r="C2230" i="1"/>
  <c r="E2229" i="1"/>
  <c r="C2229" i="1"/>
  <c r="E2228" i="1"/>
  <c r="C2228" i="1"/>
  <c r="E2227" i="1"/>
  <c r="C2227" i="1"/>
  <c r="E2224" i="1"/>
  <c r="C2224" i="1"/>
  <c r="E2223" i="1"/>
  <c r="C2223" i="1"/>
  <c r="E2222" i="1"/>
  <c r="C2222" i="1"/>
  <c r="E2221" i="1"/>
  <c r="C2221" i="1"/>
  <c r="E2220" i="1"/>
  <c r="C2220" i="1"/>
  <c r="E2219" i="1"/>
  <c r="C2219" i="1"/>
  <c r="E2218" i="1"/>
  <c r="C2218" i="1"/>
  <c r="E2217" i="1"/>
  <c r="C2217" i="1"/>
  <c r="E2216" i="1"/>
  <c r="C2216" i="1"/>
  <c r="E2212" i="1"/>
  <c r="C2212" i="1"/>
  <c r="E2211" i="1"/>
  <c r="C2211" i="1"/>
  <c r="E2210" i="1"/>
  <c r="C2210" i="1"/>
  <c r="E2208" i="1"/>
  <c r="C2208" i="1"/>
  <c r="E2207" i="1"/>
  <c r="C2207" i="1"/>
  <c r="E2206" i="1"/>
  <c r="C2206" i="1"/>
  <c r="E2205" i="1"/>
  <c r="C2205" i="1"/>
  <c r="E2204" i="1"/>
  <c r="C2204" i="1"/>
  <c r="E2203" i="1"/>
  <c r="C2203" i="1"/>
  <c r="E2201" i="1"/>
  <c r="C2201" i="1"/>
  <c r="E2200" i="1"/>
  <c r="C2200" i="1"/>
  <c r="E2198" i="1"/>
  <c r="C2198" i="1"/>
  <c r="E2197" i="1"/>
  <c r="C2197" i="1"/>
  <c r="E2196" i="1"/>
  <c r="C2196" i="1"/>
  <c r="E2193" i="1"/>
  <c r="C2193" i="1"/>
  <c r="E2192" i="1"/>
  <c r="C2192" i="1"/>
  <c r="E2190" i="1"/>
  <c r="C2190" i="1"/>
  <c r="E2189" i="1"/>
  <c r="C2189" i="1"/>
  <c r="E2187" i="1"/>
  <c r="C2187" i="1"/>
  <c r="E2186" i="1"/>
  <c r="C2186" i="1"/>
  <c r="E2184" i="1"/>
  <c r="C2184" i="1"/>
  <c r="E2182" i="1"/>
  <c r="C2182" i="1"/>
  <c r="E2181" i="1"/>
  <c r="C2181" i="1"/>
  <c r="E2180" i="1"/>
  <c r="C2180" i="1"/>
  <c r="E2179" i="1"/>
  <c r="C2179" i="1"/>
  <c r="E2178" i="1"/>
  <c r="C2178" i="1"/>
  <c r="E2175" i="1"/>
  <c r="C2175" i="1"/>
  <c r="E2174" i="1"/>
  <c r="C2174" i="1"/>
  <c r="E2173" i="1"/>
  <c r="C2173" i="1"/>
  <c r="E2172" i="1"/>
  <c r="C2172" i="1"/>
  <c r="E2171" i="1"/>
  <c r="C2171" i="1"/>
  <c r="E2170" i="1"/>
  <c r="C2170" i="1"/>
  <c r="E2169" i="1"/>
  <c r="C2169" i="1"/>
  <c r="E2168" i="1"/>
  <c r="C2168" i="1"/>
  <c r="E2167" i="1"/>
  <c r="C2167" i="1"/>
  <c r="E2166" i="1"/>
  <c r="C2166" i="1"/>
  <c r="E2165" i="1"/>
  <c r="C2165" i="1"/>
  <c r="E2164" i="1"/>
  <c r="C2164" i="1"/>
  <c r="E2163" i="1"/>
  <c r="C2163" i="1"/>
  <c r="E2162" i="1"/>
  <c r="C2162" i="1"/>
  <c r="E2161" i="1"/>
  <c r="C2161" i="1"/>
  <c r="E2160" i="1"/>
  <c r="C2160" i="1"/>
  <c r="E2159" i="1"/>
  <c r="C2159" i="1"/>
  <c r="E2158" i="1"/>
  <c r="C2158" i="1"/>
  <c r="E2157" i="1"/>
  <c r="C2157" i="1"/>
  <c r="E2155" i="1"/>
  <c r="C2155" i="1"/>
  <c r="E2154" i="1"/>
  <c r="C2154" i="1"/>
  <c r="E2153" i="1"/>
  <c r="C2153" i="1"/>
  <c r="E2152" i="1"/>
  <c r="C2152" i="1"/>
  <c r="E2151" i="1"/>
  <c r="C2151" i="1"/>
  <c r="E2150" i="1"/>
  <c r="C2150" i="1"/>
  <c r="E2149" i="1"/>
  <c r="C2149" i="1"/>
  <c r="E2147" i="1"/>
  <c r="C2147" i="1"/>
  <c r="E2146" i="1"/>
  <c r="C2146" i="1"/>
  <c r="E2144" i="1"/>
  <c r="C2144" i="1"/>
  <c r="E2143" i="1"/>
  <c r="C2143" i="1"/>
  <c r="E2142" i="1"/>
  <c r="C2142" i="1"/>
  <c r="E2141" i="1"/>
  <c r="C2141" i="1"/>
  <c r="E2140" i="1"/>
  <c r="C2140" i="1"/>
  <c r="E2139" i="1"/>
  <c r="C2139" i="1"/>
  <c r="E2138" i="1"/>
  <c r="C2138" i="1"/>
  <c r="E2137" i="1"/>
  <c r="C2137" i="1"/>
  <c r="E2136" i="1"/>
  <c r="C2136" i="1"/>
  <c r="E2135" i="1"/>
  <c r="C2135" i="1"/>
  <c r="E2134" i="1"/>
  <c r="C2134" i="1"/>
  <c r="E2132" i="1"/>
  <c r="C2132" i="1"/>
  <c r="E2131" i="1"/>
  <c r="C2131" i="1"/>
  <c r="E2130" i="1"/>
  <c r="C2130" i="1"/>
  <c r="E2129" i="1"/>
  <c r="C2129" i="1"/>
  <c r="E2128" i="1"/>
  <c r="C2128" i="1"/>
  <c r="E2126" i="1"/>
  <c r="C2126" i="1"/>
  <c r="E2124" i="1"/>
  <c r="C2124" i="1"/>
  <c r="E2123" i="1"/>
  <c r="C2123" i="1"/>
  <c r="E2122" i="1"/>
  <c r="C2122" i="1"/>
  <c r="E2120" i="1"/>
  <c r="C2120" i="1"/>
  <c r="E2119" i="1"/>
  <c r="C2119" i="1"/>
  <c r="E2118" i="1"/>
  <c r="C2118" i="1"/>
  <c r="E2117" i="1"/>
  <c r="C2117" i="1"/>
  <c r="E2116" i="1"/>
  <c r="C2116" i="1"/>
  <c r="E2115" i="1"/>
  <c r="C2115" i="1"/>
  <c r="E2114" i="1"/>
  <c r="C2114" i="1"/>
  <c r="E2113" i="1"/>
  <c r="C2113" i="1"/>
  <c r="E2112" i="1"/>
  <c r="C2112" i="1"/>
  <c r="E2111" i="1"/>
  <c r="C2111" i="1"/>
  <c r="E2110" i="1"/>
  <c r="C2110" i="1"/>
  <c r="E2109" i="1"/>
  <c r="C2109" i="1"/>
  <c r="E2108" i="1"/>
  <c r="C2108" i="1"/>
  <c r="E2107" i="1"/>
  <c r="C2107" i="1"/>
  <c r="E2106" i="1"/>
  <c r="C2106" i="1"/>
  <c r="E2105" i="1"/>
  <c r="C2105" i="1"/>
  <c r="E2104" i="1"/>
  <c r="C2104" i="1"/>
  <c r="E2103" i="1"/>
  <c r="C2103" i="1"/>
  <c r="E2102" i="1"/>
  <c r="C2102" i="1"/>
  <c r="E2101" i="1"/>
  <c r="C2101" i="1"/>
  <c r="E2100" i="1"/>
  <c r="C2100" i="1"/>
  <c r="E2099" i="1"/>
  <c r="C2099" i="1"/>
  <c r="E2098" i="1"/>
  <c r="C2098" i="1"/>
  <c r="E2097" i="1"/>
  <c r="C2097" i="1"/>
  <c r="E2096" i="1"/>
  <c r="C2096" i="1"/>
  <c r="E2095" i="1"/>
  <c r="C2095" i="1"/>
  <c r="E2094" i="1"/>
  <c r="C2094" i="1"/>
  <c r="E2092" i="1"/>
  <c r="C2092" i="1"/>
  <c r="E2091" i="1"/>
  <c r="C2091" i="1"/>
  <c r="E2090" i="1"/>
  <c r="C2090" i="1"/>
  <c r="E2089" i="1"/>
  <c r="C2089" i="1"/>
  <c r="E2088" i="1"/>
  <c r="C2088" i="1"/>
  <c r="E2087" i="1"/>
  <c r="C2087" i="1"/>
  <c r="E2086" i="1"/>
  <c r="C2086" i="1"/>
  <c r="E2085" i="1"/>
  <c r="C2085" i="1"/>
  <c r="E2084" i="1"/>
  <c r="C2084" i="1"/>
  <c r="E2083" i="1"/>
  <c r="C2083" i="1"/>
  <c r="E2082" i="1"/>
  <c r="C2082" i="1"/>
  <c r="E2081" i="1"/>
  <c r="C2081" i="1"/>
  <c r="E2080" i="1"/>
  <c r="C2080" i="1"/>
  <c r="E2079" i="1"/>
  <c r="C2079" i="1"/>
  <c r="E2078" i="1"/>
  <c r="C2078" i="1"/>
  <c r="E2077" i="1"/>
  <c r="C2077" i="1"/>
  <c r="E2076" i="1"/>
  <c r="C2076" i="1"/>
  <c r="E2075" i="1"/>
  <c r="C2075" i="1"/>
  <c r="E2074" i="1"/>
  <c r="C2074" i="1"/>
  <c r="E2073" i="1"/>
  <c r="C2073" i="1"/>
  <c r="E2072" i="1"/>
  <c r="C2072" i="1"/>
  <c r="E2071" i="1"/>
  <c r="C2071" i="1"/>
  <c r="E2070" i="1"/>
  <c r="C2070" i="1"/>
  <c r="E2069" i="1"/>
  <c r="C2069" i="1"/>
  <c r="E2068" i="1"/>
  <c r="C2068" i="1"/>
  <c r="E2067" i="1"/>
  <c r="C2067" i="1"/>
  <c r="E2066" i="1"/>
  <c r="C2066" i="1"/>
  <c r="E2065" i="1"/>
  <c r="C2065" i="1"/>
  <c r="E2064" i="1"/>
  <c r="C2064" i="1"/>
  <c r="E2063" i="1"/>
  <c r="C2063" i="1"/>
  <c r="E2062" i="1"/>
  <c r="C2062" i="1"/>
  <c r="E2059" i="1"/>
  <c r="C2059" i="1"/>
  <c r="E2058" i="1"/>
  <c r="C2058" i="1"/>
  <c r="E2057" i="1"/>
  <c r="C2057" i="1"/>
  <c r="E2056" i="1"/>
  <c r="C2056" i="1"/>
  <c r="E2053" i="1"/>
  <c r="C2053" i="1"/>
  <c r="E2052" i="1"/>
  <c r="C2052" i="1"/>
  <c r="E2051" i="1"/>
  <c r="C2051" i="1"/>
  <c r="E2050" i="1"/>
  <c r="C2050" i="1"/>
  <c r="E2049" i="1"/>
  <c r="C2049" i="1"/>
  <c r="E2048" i="1"/>
  <c r="C2048" i="1"/>
  <c r="E2047" i="1"/>
  <c r="C2047" i="1"/>
  <c r="E2046" i="1"/>
  <c r="C2046" i="1"/>
  <c r="E2045" i="1"/>
  <c r="C2045" i="1"/>
  <c r="E2044" i="1"/>
  <c r="C2044" i="1"/>
  <c r="E2043" i="1"/>
  <c r="C2043" i="1"/>
  <c r="E2042" i="1"/>
  <c r="C2042" i="1"/>
  <c r="E2041" i="1"/>
  <c r="C2041" i="1"/>
  <c r="E2040" i="1"/>
  <c r="C2040" i="1"/>
  <c r="E2039" i="1"/>
  <c r="C2039" i="1"/>
  <c r="E2037" i="1"/>
  <c r="C2037" i="1"/>
  <c r="E2036" i="1"/>
  <c r="C2036" i="1"/>
  <c r="E2034" i="1"/>
  <c r="C2034" i="1"/>
  <c r="E2033" i="1"/>
  <c r="C2033" i="1"/>
  <c r="E2031" i="1"/>
  <c r="C2031" i="1"/>
  <c r="E2030" i="1"/>
  <c r="C2030" i="1"/>
  <c r="E2029" i="1"/>
  <c r="C2029" i="1"/>
  <c r="E2028" i="1"/>
  <c r="C2028" i="1"/>
  <c r="E2027" i="1"/>
  <c r="C2027" i="1"/>
  <c r="E2026" i="1"/>
  <c r="C2026" i="1"/>
  <c r="E2025" i="1"/>
  <c r="C2025" i="1"/>
  <c r="E2023" i="1"/>
  <c r="C2023" i="1"/>
  <c r="E2022" i="1"/>
  <c r="C2022" i="1"/>
  <c r="E2021" i="1"/>
  <c r="C2021" i="1"/>
  <c r="E2020" i="1"/>
  <c r="C2020" i="1"/>
  <c r="E2019" i="1"/>
  <c r="C2019" i="1"/>
  <c r="E2018" i="1"/>
  <c r="C2018" i="1"/>
  <c r="E2017" i="1"/>
  <c r="C2017" i="1"/>
  <c r="E2016" i="1"/>
  <c r="C2016" i="1"/>
  <c r="E2015" i="1"/>
  <c r="C2015" i="1"/>
  <c r="E2014" i="1"/>
  <c r="C2014" i="1"/>
  <c r="E2013" i="1"/>
  <c r="C2013" i="1"/>
  <c r="E2012" i="1"/>
  <c r="C2012" i="1"/>
  <c r="E2011" i="1"/>
  <c r="C2011" i="1"/>
  <c r="E2010" i="1"/>
  <c r="C2010" i="1"/>
  <c r="E2009" i="1"/>
  <c r="C2009" i="1"/>
  <c r="E2008" i="1"/>
  <c r="C2008" i="1"/>
  <c r="E2006" i="1"/>
  <c r="C2006" i="1"/>
  <c r="E2005" i="1"/>
  <c r="C2005" i="1"/>
  <c r="E2004" i="1"/>
  <c r="C2004" i="1"/>
  <c r="E2002" i="1"/>
  <c r="C2002" i="1"/>
  <c r="E2001" i="1"/>
  <c r="C2001" i="1"/>
  <c r="E2000" i="1"/>
  <c r="C2000" i="1"/>
  <c r="E1998" i="1"/>
  <c r="C1998" i="1"/>
  <c r="E1997" i="1"/>
  <c r="C1997" i="1"/>
  <c r="E1996" i="1"/>
  <c r="C1996" i="1"/>
  <c r="E1995" i="1"/>
  <c r="C1995" i="1"/>
  <c r="E1994" i="1"/>
  <c r="C1994" i="1"/>
  <c r="E1993" i="1"/>
  <c r="C1993" i="1"/>
  <c r="E1992" i="1"/>
  <c r="C1992" i="1"/>
  <c r="E1991" i="1"/>
  <c r="C1991" i="1"/>
  <c r="E1990" i="1"/>
  <c r="C1990" i="1"/>
  <c r="E1989" i="1"/>
  <c r="C1989" i="1"/>
  <c r="E1988" i="1"/>
  <c r="C1988" i="1"/>
  <c r="E1987" i="1"/>
  <c r="C1987" i="1"/>
  <c r="E1986" i="1"/>
  <c r="C1986" i="1"/>
  <c r="C1984" i="1"/>
  <c r="E1983" i="1"/>
  <c r="C1983" i="1"/>
  <c r="E1982" i="1"/>
  <c r="C1982" i="1"/>
  <c r="E1981" i="1"/>
  <c r="C1981" i="1"/>
  <c r="E1980" i="1"/>
  <c r="C1980" i="1"/>
  <c r="E1979" i="1"/>
  <c r="C1979" i="1"/>
  <c r="E1978" i="1"/>
  <c r="C1978" i="1"/>
  <c r="E1977" i="1"/>
  <c r="C1977" i="1"/>
  <c r="E1976" i="1"/>
  <c r="C1976" i="1"/>
  <c r="E1973" i="1"/>
  <c r="C1973" i="1"/>
  <c r="E1972" i="1"/>
  <c r="C1972" i="1"/>
  <c r="E1971" i="1"/>
  <c r="C1971" i="1"/>
  <c r="E1970" i="1"/>
  <c r="C1970" i="1"/>
  <c r="E1969" i="1"/>
  <c r="C1969" i="1"/>
  <c r="E1968" i="1"/>
  <c r="C1968" i="1"/>
  <c r="E1967" i="1"/>
  <c r="C1967" i="1"/>
  <c r="E1965" i="1"/>
  <c r="C1965" i="1"/>
  <c r="E1964" i="1"/>
  <c r="C1964" i="1"/>
  <c r="E1963" i="1"/>
  <c r="C1963" i="1"/>
  <c r="E1962" i="1"/>
  <c r="C1962" i="1"/>
  <c r="E1961" i="1"/>
  <c r="C1961" i="1"/>
  <c r="E1960" i="1"/>
  <c r="C1960" i="1"/>
  <c r="E1959" i="1"/>
  <c r="C1959" i="1"/>
  <c r="E1958" i="1"/>
  <c r="C1958" i="1"/>
  <c r="E1957" i="1"/>
  <c r="C1957" i="1"/>
  <c r="E1956" i="1"/>
  <c r="C1956" i="1"/>
  <c r="E1955" i="1"/>
  <c r="C1955" i="1"/>
  <c r="E1954" i="1"/>
  <c r="C1954" i="1"/>
  <c r="E1953" i="1"/>
  <c r="C1953" i="1"/>
  <c r="E1952" i="1"/>
  <c r="C1952" i="1"/>
  <c r="E1950" i="1"/>
  <c r="C1950" i="1"/>
  <c r="E1949" i="1"/>
  <c r="C1949" i="1"/>
  <c r="E1948" i="1"/>
  <c r="C1948" i="1"/>
  <c r="E1947" i="1"/>
  <c r="C1947" i="1"/>
  <c r="E1946" i="1"/>
  <c r="C1946" i="1"/>
  <c r="E1945" i="1"/>
  <c r="C1945" i="1"/>
  <c r="E1944" i="1"/>
  <c r="C1944" i="1"/>
  <c r="E1942" i="1"/>
  <c r="C1942" i="1"/>
  <c r="E1941" i="1"/>
  <c r="C1941" i="1"/>
  <c r="E1940" i="1"/>
  <c r="C1940" i="1"/>
  <c r="E1939" i="1"/>
  <c r="C1939" i="1"/>
  <c r="E1938" i="1"/>
  <c r="C1938" i="1"/>
  <c r="E1937" i="1"/>
  <c r="C1937" i="1"/>
  <c r="E1936" i="1"/>
  <c r="C1936" i="1"/>
  <c r="E1935" i="1"/>
  <c r="C1935" i="1"/>
  <c r="E1933" i="1"/>
  <c r="C1933" i="1"/>
  <c r="E1932" i="1"/>
  <c r="C1932" i="1"/>
  <c r="E1931" i="1"/>
  <c r="C1931" i="1"/>
  <c r="E1930" i="1"/>
  <c r="C1930" i="1"/>
  <c r="E1929" i="1"/>
  <c r="C1929" i="1"/>
  <c r="E1928" i="1"/>
  <c r="C1928" i="1"/>
  <c r="E1927" i="1"/>
  <c r="C1927" i="1"/>
  <c r="E1926" i="1"/>
  <c r="C1926" i="1"/>
  <c r="E1925" i="1"/>
  <c r="C1925" i="1"/>
  <c r="E1924" i="1"/>
  <c r="C1924" i="1"/>
  <c r="E1923" i="1"/>
  <c r="C1923" i="1"/>
  <c r="E1921" i="1"/>
  <c r="C1921" i="1"/>
  <c r="E1920" i="1"/>
  <c r="C1920" i="1"/>
  <c r="E1919" i="1"/>
  <c r="C1919" i="1"/>
  <c r="E1918" i="1"/>
  <c r="C1918" i="1"/>
  <c r="E1917" i="1"/>
  <c r="C1917" i="1"/>
  <c r="E1916" i="1"/>
  <c r="C1916" i="1"/>
  <c r="E1911" i="1"/>
  <c r="C1911" i="1"/>
  <c r="E1910" i="1"/>
  <c r="C1910" i="1"/>
  <c r="E1909" i="1"/>
  <c r="C1909" i="1"/>
  <c r="E1907" i="1"/>
  <c r="C1907" i="1"/>
  <c r="E1906" i="1"/>
  <c r="C1906" i="1"/>
  <c r="E1905" i="1"/>
  <c r="C1905" i="1"/>
  <c r="E1904" i="1"/>
  <c r="C1904" i="1"/>
  <c r="E1903" i="1"/>
  <c r="C1903" i="1"/>
  <c r="E1902" i="1"/>
  <c r="C1902" i="1"/>
  <c r="E1901" i="1"/>
  <c r="C1901" i="1"/>
  <c r="E1900" i="1"/>
  <c r="C1900" i="1"/>
  <c r="E1899" i="1"/>
  <c r="C1899" i="1"/>
  <c r="E1898" i="1"/>
  <c r="C1898" i="1"/>
  <c r="E1897" i="1"/>
  <c r="C1897" i="1"/>
  <c r="E1896" i="1"/>
  <c r="C1896" i="1"/>
  <c r="E1894" i="1"/>
  <c r="C1894" i="1"/>
  <c r="E1893" i="1"/>
  <c r="C1893" i="1"/>
  <c r="E1892" i="1"/>
  <c r="C1892" i="1"/>
  <c r="E1890" i="1"/>
  <c r="C1890" i="1"/>
  <c r="E1889" i="1"/>
  <c r="C1889" i="1"/>
  <c r="E1888" i="1"/>
  <c r="C1888" i="1"/>
  <c r="E1887" i="1"/>
  <c r="C1887" i="1"/>
  <c r="E1886" i="1"/>
  <c r="C1886" i="1"/>
  <c r="E1885" i="1"/>
  <c r="C1885" i="1"/>
  <c r="E1884" i="1"/>
  <c r="C1884" i="1"/>
  <c r="E1883" i="1"/>
  <c r="C1883" i="1"/>
  <c r="E1882" i="1"/>
  <c r="C1882" i="1"/>
  <c r="E1880" i="1"/>
  <c r="C1880" i="1"/>
  <c r="E1878" i="1"/>
  <c r="C1878" i="1"/>
  <c r="E1877" i="1"/>
  <c r="C1877" i="1"/>
  <c r="E1876" i="1"/>
  <c r="C1876" i="1"/>
  <c r="E1875" i="1"/>
  <c r="C1875" i="1"/>
  <c r="E1874" i="1"/>
  <c r="C1874" i="1"/>
  <c r="E1873" i="1"/>
  <c r="C1873" i="1"/>
  <c r="E1872" i="1"/>
  <c r="C1872" i="1"/>
  <c r="E1871" i="1"/>
  <c r="C1871" i="1"/>
  <c r="E1869" i="1"/>
  <c r="C1869" i="1"/>
  <c r="E1868" i="1"/>
  <c r="C1868" i="1"/>
  <c r="E1867" i="1"/>
  <c r="C1867" i="1"/>
  <c r="E1866" i="1"/>
  <c r="C1866" i="1"/>
  <c r="E1865" i="1"/>
  <c r="C1865" i="1"/>
  <c r="E1864" i="1"/>
  <c r="C1864" i="1"/>
  <c r="E1863" i="1"/>
  <c r="C1863" i="1"/>
  <c r="E1862" i="1"/>
  <c r="C1862" i="1"/>
  <c r="E1860" i="1"/>
  <c r="C1860" i="1"/>
  <c r="E1859" i="1"/>
  <c r="C1859" i="1"/>
  <c r="E1858" i="1"/>
  <c r="C1858" i="1"/>
  <c r="E1857" i="1"/>
  <c r="C1857" i="1"/>
  <c r="E1856" i="1"/>
  <c r="C1856" i="1"/>
  <c r="E1855" i="1"/>
  <c r="C1855" i="1"/>
  <c r="E1854" i="1"/>
  <c r="C1854" i="1"/>
  <c r="E1853" i="1"/>
  <c r="C1853" i="1"/>
  <c r="E1852" i="1"/>
  <c r="C1852" i="1"/>
  <c r="E1851" i="1"/>
  <c r="C1851" i="1"/>
  <c r="E1850" i="1"/>
  <c r="C1850" i="1"/>
  <c r="E1849" i="1"/>
  <c r="C1849" i="1"/>
  <c r="E1848" i="1"/>
  <c r="C1848" i="1"/>
  <c r="E1847" i="1"/>
  <c r="C1847" i="1"/>
  <c r="E1846" i="1"/>
  <c r="C1846" i="1"/>
  <c r="E1845" i="1"/>
  <c r="C1845" i="1"/>
  <c r="E1844" i="1"/>
  <c r="C1844" i="1"/>
  <c r="E1843" i="1"/>
  <c r="C1843" i="1"/>
  <c r="E1842" i="1"/>
  <c r="C1842" i="1"/>
  <c r="E1840" i="1"/>
  <c r="C1840" i="1"/>
  <c r="E1839" i="1"/>
  <c r="C1839" i="1"/>
  <c r="E1838" i="1"/>
  <c r="C1838" i="1"/>
  <c r="E1837" i="1"/>
  <c r="C1837" i="1"/>
  <c r="E1836" i="1"/>
  <c r="C1836" i="1"/>
  <c r="E1835" i="1"/>
  <c r="C1835" i="1"/>
  <c r="E1834" i="1"/>
  <c r="C1834" i="1"/>
  <c r="E1833" i="1"/>
  <c r="C1833" i="1"/>
  <c r="E1832" i="1"/>
  <c r="C1832" i="1"/>
  <c r="E1831" i="1"/>
  <c r="C1831" i="1"/>
  <c r="E1830" i="1"/>
  <c r="C1830" i="1"/>
  <c r="E1829" i="1"/>
  <c r="C1829" i="1"/>
  <c r="E1826" i="1"/>
  <c r="C1826" i="1"/>
  <c r="E1825" i="1"/>
  <c r="C1825" i="1"/>
  <c r="E1824" i="1"/>
  <c r="C1824" i="1"/>
  <c r="E1823" i="1"/>
  <c r="C1823" i="1"/>
  <c r="E1822" i="1"/>
  <c r="C1822" i="1"/>
  <c r="E1821" i="1"/>
  <c r="C1821" i="1"/>
  <c r="E1820" i="1"/>
  <c r="C1820" i="1"/>
  <c r="E1818" i="1"/>
  <c r="C1818" i="1"/>
  <c r="E1817" i="1"/>
  <c r="C1817" i="1"/>
  <c r="E1816" i="1"/>
  <c r="C1816" i="1"/>
  <c r="E1815" i="1"/>
  <c r="C1815" i="1"/>
  <c r="E1814" i="1"/>
  <c r="C1814" i="1"/>
  <c r="E1813" i="1"/>
  <c r="C1813" i="1"/>
  <c r="E1812" i="1"/>
  <c r="C1812" i="1"/>
  <c r="E1811" i="1"/>
  <c r="C1811" i="1"/>
  <c r="E1810" i="1"/>
  <c r="C1810" i="1"/>
  <c r="E1809" i="1"/>
  <c r="C1809" i="1"/>
  <c r="E1808" i="1"/>
  <c r="C1808" i="1"/>
  <c r="E1807" i="1"/>
  <c r="C1807" i="1"/>
  <c r="E1805" i="1"/>
  <c r="C1805" i="1"/>
  <c r="E1804" i="1"/>
  <c r="C1804" i="1"/>
  <c r="E1803" i="1"/>
  <c r="C1803" i="1"/>
  <c r="E1802" i="1"/>
  <c r="C1802" i="1"/>
  <c r="E1801" i="1"/>
  <c r="C1801" i="1"/>
  <c r="E1798" i="1"/>
  <c r="C1798" i="1"/>
  <c r="E1797" i="1"/>
  <c r="C1797" i="1"/>
  <c r="E1796" i="1"/>
  <c r="C1796" i="1"/>
  <c r="E1795" i="1"/>
  <c r="C1795" i="1"/>
  <c r="E1794" i="1"/>
  <c r="C1794" i="1"/>
  <c r="E1793" i="1"/>
  <c r="C1793" i="1"/>
  <c r="E1792" i="1"/>
  <c r="C1792" i="1"/>
  <c r="E1791" i="1"/>
  <c r="C1791" i="1"/>
  <c r="E1788" i="1"/>
  <c r="C1788" i="1"/>
  <c r="E1787" i="1"/>
  <c r="C1787" i="1"/>
  <c r="E1786" i="1"/>
  <c r="C1786" i="1"/>
  <c r="E1785" i="1"/>
  <c r="C1785" i="1"/>
  <c r="E1784" i="1"/>
  <c r="C1784" i="1"/>
  <c r="E1783" i="1"/>
  <c r="C1783" i="1"/>
  <c r="E1782" i="1"/>
  <c r="C1782" i="1"/>
  <c r="E1781" i="1"/>
  <c r="C1781" i="1"/>
  <c r="E1780" i="1"/>
  <c r="C1780" i="1"/>
  <c r="E1778" i="1"/>
  <c r="C1778" i="1"/>
  <c r="E1777" i="1"/>
  <c r="C1777" i="1"/>
  <c r="E1776" i="1"/>
  <c r="C1776" i="1"/>
  <c r="E1775" i="1"/>
  <c r="C1775" i="1"/>
  <c r="E1774" i="1"/>
  <c r="C1774" i="1"/>
  <c r="E1773" i="1"/>
  <c r="C1773" i="1"/>
  <c r="E1772" i="1"/>
  <c r="C1772" i="1"/>
  <c r="E1771" i="1"/>
  <c r="C1771" i="1"/>
  <c r="E1770" i="1"/>
  <c r="C1770" i="1"/>
  <c r="E1769" i="1"/>
  <c r="C1769" i="1"/>
  <c r="E1768" i="1"/>
  <c r="C1768" i="1"/>
  <c r="E1767" i="1"/>
  <c r="C1767" i="1"/>
  <c r="E1765" i="1"/>
  <c r="C1765" i="1"/>
  <c r="E1764" i="1"/>
  <c r="C1764" i="1"/>
  <c r="E1763" i="1"/>
  <c r="C1763" i="1"/>
  <c r="E1762" i="1"/>
  <c r="C1762" i="1"/>
  <c r="E1760" i="1"/>
  <c r="C1760" i="1"/>
  <c r="E1758" i="1"/>
  <c r="C1758" i="1"/>
  <c r="E1757" i="1"/>
  <c r="C1757" i="1"/>
  <c r="E1756" i="1"/>
  <c r="C1756" i="1"/>
  <c r="E1755" i="1"/>
  <c r="C1755" i="1"/>
  <c r="E1754" i="1"/>
  <c r="C1754" i="1"/>
  <c r="E1753" i="1"/>
  <c r="C1753" i="1"/>
  <c r="E1752" i="1"/>
  <c r="C1752" i="1"/>
  <c r="E1751" i="1"/>
  <c r="C1751" i="1"/>
  <c r="E1750" i="1"/>
  <c r="C1750" i="1"/>
  <c r="E1749" i="1"/>
  <c r="C1749" i="1"/>
  <c r="E1748" i="1"/>
  <c r="C1748" i="1"/>
  <c r="E1747" i="1"/>
  <c r="C1747" i="1"/>
  <c r="E1746" i="1"/>
  <c r="C1746" i="1"/>
  <c r="E1745" i="1"/>
  <c r="C1745" i="1"/>
  <c r="E1744" i="1"/>
  <c r="C1744" i="1"/>
  <c r="E1743" i="1"/>
  <c r="C1743" i="1"/>
  <c r="E1742" i="1"/>
  <c r="C1742" i="1"/>
  <c r="E1741" i="1"/>
  <c r="C1741" i="1"/>
  <c r="E1740" i="1"/>
  <c r="C1740" i="1"/>
  <c r="E1739" i="1"/>
  <c r="C1739" i="1"/>
  <c r="E1738" i="1"/>
  <c r="C1738" i="1"/>
  <c r="E1736" i="1"/>
  <c r="C1736" i="1"/>
  <c r="E1735" i="1"/>
  <c r="C1735" i="1"/>
  <c r="E1734" i="1"/>
  <c r="C1734" i="1"/>
  <c r="E1733" i="1"/>
  <c r="C1733" i="1"/>
  <c r="E1732" i="1"/>
  <c r="C1732" i="1"/>
  <c r="E1731" i="1"/>
  <c r="C1731" i="1"/>
  <c r="E1730" i="1"/>
  <c r="C1730" i="1"/>
  <c r="E1729" i="1"/>
  <c r="C1729" i="1"/>
  <c r="E1728" i="1"/>
  <c r="C1728" i="1"/>
  <c r="E1727" i="1"/>
  <c r="C1727" i="1"/>
  <c r="E1726" i="1"/>
  <c r="C1726" i="1"/>
  <c r="E1725" i="1"/>
  <c r="C1725" i="1"/>
  <c r="E1724" i="1"/>
  <c r="C1724" i="1"/>
  <c r="E1723" i="1"/>
  <c r="C1723" i="1"/>
  <c r="E1722" i="1"/>
  <c r="C1722" i="1"/>
  <c r="E1721" i="1"/>
  <c r="C1721" i="1"/>
  <c r="E1720" i="1"/>
  <c r="C1720" i="1"/>
  <c r="E1719" i="1"/>
  <c r="C1719" i="1"/>
  <c r="E1718" i="1"/>
  <c r="C1718" i="1"/>
  <c r="E1717" i="1"/>
  <c r="C1717" i="1"/>
  <c r="E1716" i="1"/>
  <c r="C1716" i="1"/>
  <c r="E1715" i="1"/>
  <c r="C1715" i="1"/>
  <c r="E1714" i="1"/>
  <c r="C1714" i="1"/>
  <c r="E1713" i="1"/>
  <c r="C1713" i="1"/>
  <c r="E1711" i="1"/>
  <c r="C1711" i="1"/>
  <c r="E1710" i="1"/>
  <c r="C1710" i="1"/>
  <c r="E1709" i="1"/>
  <c r="C1709" i="1"/>
  <c r="E1708" i="1"/>
  <c r="C1708" i="1"/>
  <c r="E1707" i="1"/>
  <c r="C1707" i="1"/>
  <c r="E1705" i="1"/>
  <c r="C1705" i="1"/>
  <c r="E1702" i="1"/>
  <c r="C1702" i="1"/>
  <c r="E1701" i="1"/>
  <c r="C1701" i="1"/>
  <c r="E1699" i="1"/>
  <c r="C1699" i="1"/>
  <c r="E1698" i="1"/>
  <c r="C1698" i="1"/>
  <c r="E1697" i="1"/>
  <c r="C1697" i="1"/>
  <c r="E1696" i="1"/>
  <c r="C1696" i="1"/>
  <c r="E1695" i="1"/>
  <c r="C1695" i="1"/>
  <c r="E1694" i="1"/>
  <c r="C1694" i="1"/>
  <c r="E1693" i="1"/>
  <c r="C1693" i="1"/>
  <c r="E1692" i="1"/>
  <c r="C1692" i="1"/>
  <c r="E1691" i="1"/>
  <c r="C1691" i="1"/>
  <c r="E1690" i="1"/>
  <c r="C1690" i="1"/>
  <c r="E1689" i="1"/>
  <c r="C1689" i="1"/>
  <c r="E1688" i="1"/>
  <c r="C1688" i="1"/>
  <c r="E1686" i="1"/>
  <c r="C1686" i="1"/>
  <c r="E1685" i="1"/>
  <c r="C1685" i="1"/>
  <c r="E1684" i="1"/>
  <c r="C1684" i="1"/>
  <c r="E1683" i="1"/>
  <c r="C1683" i="1"/>
  <c r="E1682" i="1"/>
  <c r="C1682" i="1"/>
  <c r="E1681" i="1"/>
  <c r="C1681" i="1"/>
  <c r="E1680" i="1"/>
  <c r="C1680" i="1"/>
  <c r="E1679" i="1"/>
  <c r="C1679" i="1"/>
  <c r="E1678" i="1"/>
  <c r="C1678" i="1"/>
  <c r="E1677" i="1"/>
  <c r="C1677" i="1"/>
  <c r="E1676" i="1"/>
  <c r="C1676" i="1"/>
  <c r="E1675" i="1"/>
  <c r="C1675" i="1"/>
  <c r="E1674" i="1"/>
  <c r="C1674" i="1"/>
  <c r="E1673" i="1"/>
  <c r="C1673" i="1"/>
  <c r="E1672" i="1"/>
  <c r="C1672" i="1"/>
  <c r="E1671" i="1"/>
  <c r="C1671" i="1"/>
  <c r="E1670" i="1"/>
  <c r="C1670" i="1"/>
  <c r="E1668" i="1"/>
  <c r="C1668" i="1"/>
  <c r="E1667" i="1"/>
  <c r="C1667" i="1"/>
  <c r="E1666" i="1"/>
  <c r="C1666" i="1"/>
  <c r="E1665" i="1"/>
  <c r="C1665" i="1"/>
  <c r="E1664" i="1"/>
  <c r="C1664" i="1"/>
  <c r="E1663" i="1"/>
  <c r="C1663" i="1"/>
  <c r="E1662" i="1"/>
  <c r="C1662" i="1"/>
  <c r="E1661" i="1"/>
  <c r="C1661" i="1"/>
  <c r="E1660" i="1"/>
  <c r="C1660" i="1"/>
  <c r="E1659" i="1"/>
  <c r="C1659" i="1"/>
  <c r="E1657" i="1"/>
  <c r="C1657" i="1"/>
  <c r="E1656" i="1"/>
  <c r="C1656" i="1"/>
  <c r="E1655" i="1"/>
  <c r="C1655" i="1"/>
  <c r="E1654" i="1"/>
  <c r="C1654" i="1"/>
  <c r="E1653" i="1"/>
  <c r="C1653" i="1"/>
  <c r="E1652" i="1"/>
  <c r="C1652" i="1"/>
  <c r="E1650" i="1"/>
  <c r="C1650" i="1"/>
  <c r="E1648" i="1"/>
  <c r="C1648" i="1"/>
  <c r="E1647" i="1"/>
  <c r="C1647" i="1"/>
  <c r="E1645" i="1"/>
  <c r="C1645" i="1"/>
  <c r="E1644" i="1"/>
  <c r="C1644" i="1"/>
  <c r="E1643" i="1"/>
  <c r="C1643" i="1"/>
  <c r="E1642" i="1"/>
  <c r="C1642" i="1"/>
  <c r="E1641" i="1"/>
  <c r="C1641" i="1"/>
  <c r="E1640" i="1"/>
  <c r="C1640" i="1"/>
  <c r="E1638" i="1"/>
  <c r="C1638" i="1"/>
  <c r="E1636" i="1"/>
  <c r="C1636" i="1"/>
  <c r="E1635" i="1"/>
  <c r="C1635" i="1"/>
  <c r="E1634" i="1"/>
  <c r="C1634" i="1"/>
  <c r="E1633" i="1"/>
  <c r="C1633" i="1"/>
  <c r="E1632" i="1"/>
  <c r="C1632" i="1"/>
  <c r="E1631" i="1"/>
  <c r="C1631" i="1"/>
  <c r="E1630" i="1"/>
  <c r="C1630" i="1"/>
  <c r="E1629" i="1"/>
  <c r="C1629" i="1"/>
  <c r="E1627" i="1"/>
  <c r="C1627" i="1"/>
  <c r="E1626" i="1"/>
  <c r="C1626" i="1"/>
  <c r="E1625" i="1"/>
  <c r="C1625" i="1"/>
  <c r="E1624" i="1"/>
  <c r="C1624" i="1"/>
  <c r="E1623" i="1"/>
  <c r="C1623" i="1"/>
  <c r="E1622" i="1"/>
  <c r="C1622" i="1"/>
  <c r="E1621" i="1"/>
  <c r="C1621" i="1"/>
  <c r="E1619" i="1"/>
  <c r="C1619" i="1"/>
  <c r="E1618" i="1"/>
  <c r="C1618" i="1"/>
  <c r="E1616" i="1"/>
  <c r="C1616" i="1"/>
  <c r="E1615" i="1"/>
  <c r="C1615" i="1"/>
  <c r="E1614" i="1"/>
  <c r="C1614" i="1"/>
  <c r="E1613" i="1"/>
  <c r="C1613" i="1"/>
  <c r="E1612" i="1"/>
  <c r="C1612" i="1"/>
  <c r="E1611" i="1"/>
  <c r="C1611" i="1"/>
  <c r="E1609" i="1"/>
  <c r="C1609" i="1"/>
  <c r="E1608" i="1"/>
  <c r="C1608" i="1"/>
  <c r="E1607" i="1"/>
  <c r="C1607" i="1"/>
  <c r="E1606" i="1"/>
  <c r="C1606" i="1"/>
  <c r="E1605" i="1"/>
  <c r="C1605" i="1"/>
  <c r="E1603" i="1"/>
  <c r="C1603" i="1"/>
  <c r="E1601" i="1"/>
  <c r="C1601" i="1"/>
  <c r="E1600" i="1"/>
  <c r="C1600" i="1"/>
  <c r="E1599" i="1"/>
  <c r="C1599" i="1"/>
  <c r="E1598" i="1"/>
  <c r="C1598" i="1"/>
  <c r="E1597" i="1"/>
  <c r="C1597" i="1"/>
  <c r="E1596" i="1"/>
  <c r="C1596" i="1"/>
  <c r="E1595" i="1"/>
  <c r="C1595" i="1"/>
  <c r="E1593" i="1"/>
  <c r="C1593" i="1"/>
  <c r="E1592" i="1"/>
  <c r="C1592" i="1"/>
  <c r="E1591" i="1"/>
  <c r="C1591" i="1"/>
  <c r="E1589" i="1"/>
  <c r="C1589" i="1"/>
  <c r="E1588" i="1"/>
  <c r="C1588" i="1"/>
  <c r="E1586" i="1"/>
  <c r="C1586" i="1"/>
  <c r="E1585" i="1"/>
  <c r="C1585" i="1"/>
  <c r="E1583" i="1"/>
  <c r="C1583" i="1"/>
  <c r="E1582" i="1"/>
  <c r="C1582" i="1"/>
  <c r="E1581" i="1"/>
  <c r="C1581" i="1"/>
  <c r="E1580" i="1"/>
  <c r="C1580" i="1"/>
  <c r="E1579" i="1"/>
  <c r="C1579" i="1"/>
  <c r="E1577" i="1"/>
  <c r="C1577" i="1"/>
  <c r="E1576" i="1"/>
  <c r="C1576" i="1"/>
  <c r="E1575" i="1"/>
  <c r="C1575" i="1"/>
  <c r="E1574" i="1"/>
  <c r="C1574" i="1"/>
  <c r="E1571" i="1"/>
  <c r="C1571" i="1"/>
  <c r="E1570" i="1"/>
  <c r="C1570" i="1"/>
  <c r="E1569" i="1"/>
  <c r="C1569" i="1"/>
  <c r="E1568" i="1"/>
  <c r="C1568" i="1"/>
  <c r="E1567" i="1"/>
  <c r="C1567" i="1"/>
  <c r="E1566" i="1"/>
  <c r="C1566" i="1"/>
  <c r="E1565" i="1"/>
  <c r="C1565" i="1"/>
  <c r="E1564" i="1"/>
  <c r="C1564" i="1"/>
  <c r="E1563" i="1"/>
  <c r="C1563" i="1"/>
  <c r="E1562" i="1"/>
  <c r="C1562" i="1"/>
  <c r="E1560" i="1"/>
  <c r="C1560" i="1"/>
  <c r="E1559" i="1"/>
  <c r="C1559" i="1"/>
  <c r="E1558" i="1"/>
  <c r="C1558" i="1"/>
  <c r="E1557" i="1"/>
  <c r="C1557" i="1"/>
  <c r="E1556" i="1"/>
  <c r="C1556" i="1"/>
  <c r="E1555" i="1"/>
  <c r="C1555" i="1"/>
  <c r="E1554" i="1"/>
  <c r="C1554" i="1"/>
  <c r="E1553" i="1"/>
  <c r="C1553" i="1"/>
  <c r="E1551" i="1"/>
  <c r="C1551" i="1"/>
  <c r="E1550" i="1"/>
  <c r="C1550" i="1"/>
  <c r="E1547" i="1"/>
  <c r="C1547" i="1"/>
  <c r="E1546" i="1"/>
  <c r="C1546" i="1"/>
  <c r="E1545" i="1"/>
  <c r="C1545" i="1"/>
  <c r="E1544" i="1"/>
  <c r="C1544" i="1"/>
  <c r="E1543" i="1"/>
  <c r="C1543" i="1"/>
  <c r="E1542" i="1"/>
  <c r="C1542" i="1"/>
  <c r="E1541" i="1"/>
  <c r="C1541" i="1"/>
  <c r="E1540" i="1"/>
  <c r="C1540" i="1"/>
  <c r="E1539" i="1"/>
  <c r="C1539" i="1"/>
  <c r="E1538" i="1"/>
  <c r="C1538" i="1"/>
  <c r="E1537" i="1"/>
  <c r="C1537" i="1"/>
  <c r="E1536" i="1"/>
  <c r="C1536" i="1"/>
  <c r="E1535" i="1"/>
  <c r="C1535" i="1"/>
  <c r="E1534" i="1"/>
  <c r="C1534" i="1"/>
  <c r="E1533" i="1"/>
  <c r="C1533" i="1"/>
  <c r="E1532" i="1"/>
  <c r="C1532" i="1"/>
  <c r="E1531" i="1"/>
  <c r="C1531" i="1"/>
  <c r="E1530" i="1"/>
  <c r="C1530" i="1"/>
  <c r="E1528" i="1"/>
  <c r="C1528" i="1"/>
  <c r="E1527" i="1"/>
  <c r="C1527" i="1"/>
  <c r="E1526" i="1"/>
  <c r="C1526" i="1"/>
  <c r="E1524" i="1"/>
  <c r="C1524" i="1"/>
  <c r="E1523" i="1"/>
  <c r="C1523" i="1"/>
  <c r="E1522" i="1"/>
  <c r="C1522" i="1"/>
  <c r="E1520" i="1"/>
  <c r="C1520" i="1"/>
  <c r="E1519" i="1"/>
  <c r="C1519" i="1"/>
  <c r="E1518" i="1"/>
  <c r="C1518" i="1"/>
  <c r="E1517" i="1"/>
  <c r="C1517" i="1"/>
  <c r="E1516" i="1"/>
  <c r="C1516" i="1"/>
  <c r="E1515" i="1"/>
  <c r="C1515" i="1"/>
  <c r="E1514" i="1"/>
  <c r="C1514" i="1"/>
  <c r="E1513" i="1"/>
  <c r="C1513" i="1"/>
  <c r="E1512" i="1"/>
  <c r="C1512" i="1"/>
  <c r="E1511" i="1"/>
  <c r="C1511" i="1"/>
  <c r="E1510" i="1"/>
  <c r="C1510" i="1"/>
  <c r="E1508" i="1"/>
  <c r="C1508" i="1"/>
  <c r="E1507" i="1"/>
  <c r="C1507" i="1"/>
  <c r="E1506" i="1"/>
  <c r="C1506" i="1"/>
  <c r="E1505" i="1"/>
  <c r="C1505" i="1"/>
  <c r="E1504" i="1"/>
  <c r="C1504" i="1"/>
  <c r="E1503" i="1"/>
  <c r="C1503" i="1"/>
  <c r="E1502" i="1"/>
  <c r="C1502" i="1"/>
  <c r="E1501" i="1"/>
  <c r="C1501" i="1"/>
  <c r="E1500" i="1"/>
  <c r="C1500" i="1"/>
  <c r="E1499" i="1"/>
  <c r="C1499" i="1"/>
  <c r="E1498" i="1"/>
  <c r="C1498" i="1"/>
  <c r="E1497" i="1"/>
  <c r="C1497" i="1"/>
  <c r="E1496" i="1"/>
  <c r="C1496" i="1"/>
  <c r="E1495" i="1"/>
  <c r="C1495" i="1"/>
  <c r="E1493" i="1"/>
  <c r="C1493" i="1"/>
  <c r="E1492" i="1"/>
  <c r="C1492" i="1"/>
  <c r="E1491" i="1"/>
  <c r="C1491" i="1"/>
  <c r="E1488" i="1"/>
  <c r="C1488" i="1"/>
  <c r="E1487" i="1"/>
  <c r="C1487" i="1"/>
  <c r="E1485" i="1"/>
  <c r="C1485" i="1"/>
  <c r="E1484" i="1"/>
  <c r="C1484" i="1"/>
  <c r="E1483" i="1"/>
  <c r="C1483" i="1"/>
  <c r="E1481" i="1"/>
  <c r="C1481" i="1"/>
  <c r="E1480" i="1"/>
  <c r="C1480" i="1"/>
  <c r="E1479" i="1"/>
  <c r="C1479" i="1"/>
  <c r="E1478" i="1"/>
  <c r="C1478" i="1"/>
  <c r="E1477" i="1"/>
  <c r="C1477" i="1"/>
  <c r="E1475" i="1"/>
  <c r="C1475" i="1"/>
  <c r="E1474" i="1"/>
  <c r="C1474" i="1"/>
  <c r="E1473" i="1"/>
  <c r="C1473" i="1"/>
  <c r="E1471" i="1"/>
  <c r="C1471" i="1"/>
  <c r="E1470" i="1"/>
  <c r="C1470" i="1"/>
  <c r="E1467" i="1"/>
  <c r="C1467" i="1"/>
  <c r="E1465" i="1"/>
  <c r="C1465" i="1"/>
  <c r="E1464" i="1"/>
  <c r="C1464" i="1"/>
  <c r="E1463" i="1"/>
  <c r="C1463" i="1"/>
  <c r="E1462" i="1"/>
  <c r="C1462" i="1"/>
  <c r="E1461" i="1"/>
  <c r="C1461" i="1"/>
  <c r="E1459" i="1"/>
  <c r="C1459" i="1"/>
  <c r="E1458" i="1"/>
  <c r="C1458" i="1"/>
  <c r="E1457" i="1"/>
  <c r="C1457" i="1"/>
  <c r="E1455" i="1"/>
  <c r="C1455" i="1"/>
  <c r="E1454" i="1"/>
  <c r="C1454" i="1"/>
  <c r="E1452" i="1"/>
  <c r="C1452" i="1"/>
  <c r="E1451" i="1"/>
  <c r="C1451" i="1"/>
  <c r="E1450" i="1"/>
  <c r="C1450" i="1"/>
  <c r="E1449" i="1"/>
  <c r="C1449" i="1"/>
  <c r="E1448" i="1"/>
  <c r="C1448" i="1"/>
  <c r="E1447" i="1"/>
  <c r="C1447" i="1"/>
  <c r="E1445" i="1"/>
  <c r="C1445" i="1"/>
  <c r="E1443" i="1"/>
  <c r="C1443" i="1"/>
  <c r="E1442" i="1"/>
  <c r="C1442" i="1"/>
  <c r="E1441" i="1"/>
  <c r="C1441" i="1"/>
  <c r="E1439" i="1"/>
  <c r="C1439" i="1"/>
  <c r="E1438" i="1"/>
  <c r="C1438" i="1"/>
  <c r="E1437" i="1"/>
  <c r="C1437" i="1"/>
  <c r="E1436" i="1"/>
  <c r="C1436" i="1"/>
  <c r="E1435" i="1"/>
  <c r="C1435" i="1"/>
  <c r="E1434" i="1"/>
  <c r="C1434" i="1"/>
  <c r="E1433" i="1"/>
  <c r="C1433" i="1"/>
  <c r="E1431" i="1"/>
  <c r="C1431" i="1"/>
  <c r="E1430" i="1"/>
  <c r="C1430" i="1"/>
  <c r="E1429" i="1"/>
  <c r="C1429" i="1"/>
  <c r="E1428" i="1"/>
  <c r="C1428" i="1"/>
  <c r="E1427" i="1"/>
  <c r="C1427" i="1"/>
  <c r="E1425" i="1"/>
  <c r="C1425" i="1"/>
  <c r="E1424" i="1"/>
  <c r="C1424" i="1"/>
  <c r="E1423" i="1"/>
  <c r="C1423" i="1"/>
  <c r="E1422" i="1"/>
  <c r="C1422" i="1"/>
  <c r="E1421" i="1"/>
  <c r="C1421" i="1"/>
  <c r="E1420" i="1"/>
  <c r="C1420" i="1"/>
  <c r="E1419" i="1"/>
  <c r="C1419" i="1"/>
  <c r="E1417" i="1"/>
  <c r="C1417" i="1"/>
  <c r="E1416" i="1"/>
  <c r="C1416" i="1"/>
  <c r="E1414" i="1"/>
  <c r="C1414" i="1"/>
  <c r="E1413" i="1"/>
  <c r="C1413" i="1"/>
  <c r="E1412" i="1"/>
  <c r="C1412" i="1"/>
  <c r="E1411" i="1"/>
  <c r="C1411" i="1"/>
  <c r="E1410" i="1"/>
  <c r="C1410" i="1"/>
  <c r="E1409" i="1"/>
  <c r="C1409" i="1"/>
  <c r="E1408" i="1"/>
  <c r="C1408" i="1"/>
  <c r="E1407" i="1"/>
  <c r="C1407" i="1"/>
  <c r="E1406" i="1"/>
  <c r="C1406" i="1"/>
  <c r="E1405" i="1"/>
  <c r="C1405" i="1"/>
  <c r="E1404" i="1"/>
  <c r="C1404" i="1"/>
  <c r="E1403" i="1"/>
  <c r="C1403" i="1"/>
  <c r="E1402" i="1"/>
  <c r="C1402" i="1"/>
  <c r="E1401" i="1"/>
  <c r="C1401" i="1"/>
  <c r="E1397" i="1"/>
  <c r="C1397" i="1"/>
  <c r="E1396" i="1"/>
  <c r="C1396" i="1"/>
  <c r="E1395" i="1"/>
  <c r="C1395" i="1"/>
  <c r="E1392" i="1"/>
  <c r="C1392" i="1"/>
  <c r="E1390" i="1"/>
  <c r="C1390" i="1"/>
  <c r="E1389" i="1"/>
  <c r="C1389" i="1"/>
  <c r="E1387" i="1"/>
  <c r="C1387" i="1"/>
  <c r="E1386" i="1"/>
  <c r="C1386" i="1"/>
  <c r="E1385" i="1"/>
  <c r="C1385" i="1"/>
  <c r="E1384" i="1"/>
  <c r="C1384" i="1"/>
  <c r="E1383" i="1"/>
  <c r="C1383" i="1"/>
  <c r="E1382" i="1"/>
  <c r="C1382" i="1"/>
  <c r="E1381" i="1"/>
  <c r="C1381" i="1"/>
  <c r="E1379" i="1"/>
  <c r="C1379" i="1"/>
  <c r="E1377" i="1"/>
  <c r="C1377" i="1"/>
  <c r="E1376" i="1"/>
  <c r="C1376" i="1"/>
  <c r="E1375" i="1"/>
  <c r="C1375" i="1"/>
  <c r="E1374" i="1"/>
  <c r="C1374" i="1"/>
  <c r="E1373" i="1"/>
  <c r="C1373" i="1"/>
  <c r="E1372" i="1"/>
  <c r="C1372" i="1"/>
  <c r="E1371" i="1"/>
  <c r="C1371" i="1"/>
  <c r="E1370" i="1"/>
  <c r="C1370" i="1"/>
  <c r="E1369" i="1"/>
  <c r="C1369" i="1"/>
  <c r="E1368" i="1"/>
  <c r="C1368" i="1"/>
  <c r="E1366" i="1"/>
  <c r="C1366" i="1"/>
  <c r="E1365" i="1"/>
  <c r="C1365" i="1"/>
  <c r="E1364" i="1"/>
  <c r="C1364" i="1"/>
  <c r="E1363" i="1"/>
  <c r="C1363" i="1"/>
  <c r="E1362" i="1"/>
  <c r="C1362" i="1"/>
  <c r="E1361" i="1"/>
  <c r="C1361" i="1"/>
  <c r="E1360" i="1"/>
  <c r="C1360" i="1"/>
  <c r="E1359" i="1"/>
  <c r="C1359" i="1"/>
  <c r="E1358" i="1"/>
  <c r="C1358" i="1"/>
  <c r="E1357" i="1"/>
  <c r="C1357" i="1"/>
  <c r="E1356" i="1"/>
  <c r="C1356" i="1"/>
  <c r="E1355" i="1"/>
  <c r="C1355" i="1"/>
  <c r="E1354" i="1"/>
  <c r="C1354" i="1"/>
  <c r="E1353" i="1"/>
  <c r="C1353" i="1"/>
  <c r="E1352" i="1"/>
  <c r="C1352" i="1"/>
  <c r="E1351" i="1"/>
  <c r="C1351" i="1"/>
  <c r="E1350" i="1"/>
  <c r="C1350" i="1"/>
  <c r="E1349" i="1"/>
  <c r="C1349" i="1"/>
  <c r="E1348" i="1"/>
  <c r="C1348" i="1"/>
  <c r="E1347" i="1"/>
  <c r="C1347" i="1"/>
  <c r="E1346" i="1"/>
  <c r="C1346" i="1"/>
  <c r="E1345" i="1"/>
  <c r="C1345" i="1"/>
  <c r="E1343" i="1"/>
  <c r="C1343" i="1"/>
  <c r="E1342" i="1"/>
  <c r="C1342" i="1"/>
  <c r="E1341" i="1"/>
  <c r="C1341" i="1"/>
  <c r="E1340" i="1"/>
  <c r="C1340" i="1"/>
  <c r="E1339" i="1"/>
  <c r="C1339" i="1"/>
  <c r="E1338" i="1"/>
  <c r="C1338" i="1"/>
  <c r="E1337" i="1"/>
  <c r="C1337" i="1"/>
  <c r="E1336" i="1"/>
  <c r="C1336" i="1"/>
  <c r="E1334" i="1"/>
  <c r="C1334" i="1"/>
  <c r="E1333" i="1"/>
  <c r="C1333" i="1"/>
  <c r="E1331" i="1"/>
  <c r="C1331" i="1"/>
  <c r="E1330" i="1"/>
  <c r="C1330" i="1"/>
  <c r="E1329" i="1"/>
  <c r="C1329" i="1"/>
  <c r="E1328" i="1"/>
  <c r="C1328" i="1"/>
  <c r="E1327" i="1"/>
  <c r="C1327" i="1"/>
  <c r="E1326" i="1"/>
  <c r="C1326" i="1"/>
  <c r="E1325" i="1"/>
  <c r="C1325" i="1"/>
  <c r="E1324" i="1"/>
  <c r="C1324" i="1"/>
  <c r="E1323" i="1"/>
  <c r="C1323" i="1"/>
  <c r="E1322" i="1"/>
  <c r="C1322" i="1"/>
  <c r="E1321" i="1"/>
  <c r="C1321" i="1"/>
  <c r="E1320" i="1"/>
  <c r="C1320" i="1"/>
  <c r="E1318" i="1"/>
  <c r="C1318" i="1"/>
  <c r="E1317" i="1"/>
  <c r="C1317" i="1"/>
  <c r="E1316" i="1"/>
  <c r="C1316" i="1"/>
  <c r="E1314" i="1"/>
  <c r="C1314" i="1"/>
  <c r="E1312" i="1"/>
  <c r="C1312" i="1"/>
  <c r="E1311" i="1"/>
  <c r="C1311" i="1"/>
  <c r="E1310" i="1"/>
  <c r="C1310" i="1"/>
  <c r="E1309" i="1"/>
  <c r="C1309" i="1"/>
  <c r="E1308" i="1"/>
  <c r="C1308" i="1"/>
  <c r="E1307" i="1"/>
  <c r="C1307" i="1"/>
  <c r="E1306" i="1"/>
  <c r="C1306" i="1"/>
  <c r="E1305" i="1"/>
  <c r="C1305" i="1"/>
  <c r="E1304" i="1"/>
  <c r="C1304" i="1"/>
  <c r="E1303" i="1"/>
  <c r="C1303" i="1"/>
  <c r="E1302" i="1"/>
  <c r="C1302" i="1"/>
  <c r="E1300" i="1"/>
  <c r="C1300" i="1"/>
  <c r="E1299" i="1"/>
  <c r="C1299" i="1"/>
  <c r="E1298" i="1"/>
  <c r="C1298" i="1"/>
  <c r="E1296" i="1"/>
  <c r="C1296" i="1"/>
  <c r="E1295" i="1"/>
  <c r="C1295" i="1"/>
  <c r="E1293" i="1"/>
  <c r="C1293" i="1"/>
  <c r="E1292" i="1"/>
  <c r="C1292" i="1"/>
  <c r="E1291" i="1"/>
  <c r="C1291" i="1"/>
  <c r="E1290" i="1"/>
  <c r="C1290" i="1"/>
  <c r="E1289" i="1"/>
  <c r="C1289" i="1"/>
  <c r="E1287" i="1"/>
  <c r="C1287" i="1"/>
  <c r="E1286" i="1"/>
  <c r="C1286" i="1"/>
  <c r="E1285" i="1"/>
  <c r="C1285" i="1"/>
  <c r="E1284" i="1"/>
  <c r="C1284" i="1"/>
  <c r="E1282" i="1"/>
  <c r="C1282" i="1"/>
  <c r="E1281" i="1"/>
  <c r="C1281" i="1"/>
  <c r="E1280" i="1"/>
  <c r="C1280" i="1"/>
  <c r="E1279" i="1"/>
  <c r="C1279" i="1"/>
  <c r="E1278" i="1"/>
  <c r="C1278" i="1"/>
  <c r="E1277" i="1"/>
  <c r="C1277" i="1"/>
  <c r="E1276" i="1"/>
  <c r="C1276" i="1"/>
  <c r="E1275" i="1"/>
  <c r="C1275" i="1"/>
  <c r="E1274" i="1"/>
  <c r="C1274" i="1"/>
  <c r="E1273" i="1"/>
  <c r="C1273" i="1"/>
  <c r="E1272" i="1"/>
  <c r="C1272" i="1"/>
  <c r="E1271" i="1"/>
  <c r="C1271" i="1"/>
  <c r="E1270" i="1"/>
  <c r="C1270" i="1"/>
  <c r="E1267" i="1"/>
  <c r="C1267" i="1"/>
  <c r="E1266" i="1"/>
  <c r="C1266" i="1"/>
  <c r="E1265" i="1"/>
  <c r="C1265" i="1"/>
  <c r="E1264" i="1"/>
  <c r="C1264" i="1"/>
  <c r="E1263" i="1"/>
  <c r="C1263" i="1"/>
  <c r="E1262" i="1"/>
  <c r="C1262" i="1"/>
  <c r="E1260" i="1"/>
  <c r="C1260" i="1"/>
  <c r="E1259" i="1"/>
  <c r="C1259" i="1"/>
  <c r="E1258" i="1"/>
  <c r="C1258" i="1"/>
  <c r="E1256" i="1"/>
  <c r="C1256" i="1"/>
  <c r="E1253" i="1"/>
  <c r="C1253" i="1"/>
  <c r="E1252" i="1"/>
  <c r="C1252" i="1"/>
  <c r="E1251" i="1"/>
  <c r="C1251" i="1"/>
  <c r="E1249" i="1"/>
  <c r="C1249" i="1"/>
  <c r="E1248" i="1"/>
  <c r="C1248" i="1"/>
  <c r="E1247" i="1"/>
  <c r="C1247" i="1"/>
  <c r="E1246" i="1"/>
  <c r="C1246" i="1"/>
  <c r="E1245" i="1"/>
  <c r="C1245" i="1"/>
  <c r="E1244" i="1"/>
  <c r="C1244" i="1"/>
  <c r="E1241" i="1"/>
  <c r="C1241" i="1"/>
  <c r="E1240" i="1"/>
  <c r="C1240" i="1"/>
  <c r="E1239" i="1"/>
  <c r="C1239" i="1"/>
  <c r="E1238" i="1"/>
  <c r="C1238" i="1"/>
  <c r="E1236" i="1"/>
  <c r="C1236" i="1"/>
  <c r="E1235" i="1"/>
  <c r="C1235" i="1"/>
  <c r="E1234" i="1"/>
  <c r="C1234" i="1"/>
  <c r="E1233" i="1"/>
  <c r="C1233" i="1"/>
  <c r="E1232" i="1"/>
  <c r="C1232" i="1"/>
  <c r="E1231" i="1"/>
  <c r="C1231" i="1"/>
  <c r="E1230" i="1"/>
  <c r="C1230" i="1"/>
  <c r="E1229" i="1"/>
  <c r="C1229" i="1"/>
  <c r="E1228" i="1"/>
  <c r="C1228" i="1"/>
  <c r="E1227" i="1"/>
  <c r="C1227" i="1"/>
  <c r="E1226" i="1"/>
  <c r="C1226" i="1"/>
  <c r="E1225" i="1"/>
  <c r="C1225" i="1"/>
  <c r="E1224" i="1"/>
  <c r="C1224" i="1"/>
  <c r="E1223" i="1"/>
  <c r="C1223" i="1"/>
  <c r="E1221" i="1"/>
  <c r="C1221" i="1"/>
  <c r="E1220" i="1"/>
  <c r="C1220" i="1"/>
  <c r="E1219" i="1"/>
  <c r="C1219" i="1"/>
  <c r="E1218" i="1"/>
  <c r="C1218" i="1"/>
  <c r="E1217" i="1"/>
  <c r="C1217" i="1"/>
  <c r="E1216" i="1"/>
  <c r="C1216" i="1"/>
  <c r="E1215" i="1"/>
  <c r="C1215" i="1"/>
  <c r="E1214" i="1"/>
  <c r="C1214" i="1"/>
  <c r="E1213" i="1"/>
  <c r="C1213" i="1"/>
  <c r="E1212" i="1"/>
  <c r="C1212" i="1"/>
  <c r="E1211" i="1"/>
  <c r="C1211" i="1"/>
  <c r="E1210" i="1"/>
  <c r="C1210" i="1"/>
  <c r="E1209" i="1"/>
  <c r="C1209" i="1"/>
  <c r="E1208" i="1"/>
  <c r="C1208" i="1"/>
  <c r="E1207" i="1"/>
  <c r="C1207" i="1"/>
  <c r="E1206" i="1"/>
  <c r="C1206" i="1"/>
  <c r="E1205" i="1"/>
  <c r="C1205" i="1"/>
  <c r="E1204" i="1"/>
  <c r="C1204" i="1"/>
  <c r="E1203" i="1"/>
  <c r="C1203" i="1"/>
  <c r="E1202" i="1"/>
  <c r="C1202" i="1"/>
  <c r="E1200" i="1"/>
  <c r="C1200" i="1"/>
  <c r="E1199" i="1"/>
  <c r="C1199" i="1"/>
  <c r="E1198" i="1"/>
  <c r="C1198" i="1"/>
  <c r="E1195" i="1"/>
  <c r="C1195" i="1"/>
  <c r="E1194" i="1"/>
  <c r="C1194" i="1"/>
  <c r="E1192" i="1"/>
  <c r="C1192" i="1"/>
  <c r="E1190" i="1"/>
  <c r="C1190" i="1"/>
  <c r="E1189" i="1"/>
  <c r="C1189" i="1"/>
  <c r="E1187" i="1"/>
  <c r="C1187" i="1"/>
  <c r="E1186" i="1"/>
  <c r="C1186" i="1"/>
  <c r="E1184" i="1"/>
  <c r="C1184" i="1"/>
  <c r="E1182" i="1"/>
  <c r="C1182" i="1"/>
  <c r="E1181" i="1"/>
  <c r="C1181" i="1"/>
  <c r="E1180" i="1"/>
  <c r="C1180" i="1"/>
  <c r="E1177" i="1"/>
  <c r="C1177" i="1"/>
  <c r="E1174" i="1"/>
  <c r="C1174" i="1"/>
  <c r="E1172" i="1"/>
  <c r="C1172" i="1"/>
  <c r="E1171" i="1"/>
  <c r="C1171" i="1"/>
  <c r="E1170" i="1"/>
  <c r="C1170" i="1"/>
  <c r="E1169" i="1"/>
  <c r="C1169" i="1"/>
  <c r="E1168" i="1"/>
  <c r="C1168" i="1"/>
  <c r="E1167" i="1"/>
  <c r="C1167" i="1"/>
  <c r="E1166" i="1"/>
  <c r="C1166" i="1"/>
  <c r="E1164" i="1"/>
  <c r="C1164" i="1"/>
  <c r="E1163" i="1"/>
  <c r="C1163" i="1"/>
  <c r="E1161" i="1"/>
  <c r="C1161" i="1"/>
  <c r="E1157" i="1"/>
  <c r="C1157" i="1"/>
  <c r="E1156" i="1"/>
  <c r="C1156" i="1"/>
  <c r="E1155" i="1"/>
  <c r="C1155" i="1"/>
  <c r="E1152" i="1"/>
  <c r="C1152" i="1"/>
  <c r="E1150" i="1"/>
  <c r="C1150" i="1"/>
  <c r="E1149" i="1"/>
  <c r="C1149" i="1"/>
  <c r="E1148" i="1"/>
  <c r="C1148" i="1"/>
  <c r="E1147" i="1"/>
  <c r="C1147" i="1"/>
  <c r="E1146" i="1"/>
  <c r="C1146" i="1"/>
  <c r="E1144" i="1"/>
  <c r="C1144" i="1"/>
  <c r="E1142" i="1"/>
  <c r="C1142" i="1"/>
  <c r="E1141" i="1"/>
  <c r="C1141" i="1"/>
  <c r="E1138" i="1"/>
  <c r="C1138" i="1"/>
  <c r="E1137" i="1"/>
  <c r="C1137" i="1"/>
  <c r="E1136" i="1"/>
  <c r="C1136" i="1"/>
  <c r="E1134" i="1"/>
  <c r="C1134" i="1"/>
  <c r="E1132" i="1"/>
  <c r="C1132" i="1"/>
  <c r="E1131" i="1"/>
  <c r="C1131" i="1"/>
  <c r="E1130" i="1"/>
  <c r="C1130" i="1"/>
  <c r="E1127" i="1"/>
  <c r="C1127" i="1"/>
  <c r="E1126" i="1"/>
  <c r="C1126" i="1"/>
  <c r="E1125" i="1"/>
  <c r="C1125" i="1"/>
  <c r="E1124" i="1"/>
  <c r="C1124" i="1"/>
  <c r="E1123" i="1"/>
  <c r="C1123" i="1"/>
  <c r="E1122" i="1"/>
  <c r="C1122" i="1"/>
  <c r="E1121" i="1"/>
  <c r="C1121" i="1"/>
  <c r="E1119" i="1"/>
  <c r="C1119" i="1"/>
  <c r="E1118" i="1"/>
  <c r="C1118" i="1"/>
  <c r="E1117" i="1"/>
  <c r="C1117" i="1"/>
  <c r="E1116" i="1"/>
  <c r="C1116" i="1"/>
  <c r="E1115" i="1"/>
  <c r="C1115" i="1"/>
  <c r="E1113" i="1"/>
  <c r="C1113" i="1"/>
  <c r="E1112" i="1"/>
  <c r="C1112" i="1"/>
  <c r="E1111" i="1"/>
  <c r="C1111" i="1"/>
  <c r="E1110" i="1"/>
  <c r="C1110" i="1"/>
  <c r="E1109" i="1"/>
  <c r="C1109" i="1"/>
  <c r="E1108" i="1"/>
  <c r="C1108" i="1"/>
  <c r="E1107" i="1"/>
  <c r="C1107" i="1"/>
  <c r="E1106" i="1"/>
  <c r="C1106" i="1"/>
  <c r="E1105" i="1"/>
  <c r="C1105" i="1"/>
  <c r="E1103" i="1"/>
  <c r="C1103" i="1"/>
  <c r="E1102" i="1"/>
  <c r="C1102" i="1"/>
  <c r="E1101" i="1"/>
  <c r="C1101" i="1"/>
  <c r="E1098" i="1"/>
  <c r="C1098" i="1"/>
  <c r="E1096" i="1"/>
  <c r="C1096" i="1"/>
  <c r="E1095" i="1"/>
  <c r="C1095" i="1"/>
  <c r="E1092" i="1"/>
  <c r="C1092" i="1"/>
  <c r="E1091" i="1"/>
  <c r="C1091" i="1"/>
  <c r="E1090" i="1"/>
  <c r="C1090" i="1"/>
  <c r="E1088" i="1"/>
  <c r="C1088" i="1"/>
  <c r="E1085" i="1"/>
  <c r="C1085" i="1"/>
  <c r="E1084" i="1"/>
  <c r="C1084" i="1"/>
  <c r="E1083" i="1"/>
  <c r="C1083" i="1"/>
  <c r="E1082" i="1"/>
  <c r="C1082" i="1"/>
  <c r="E1080" i="1"/>
  <c r="C1080" i="1"/>
  <c r="E1077" i="1"/>
  <c r="C1077" i="1"/>
  <c r="E1076" i="1"/>
  <c r="C1076" i="1"/>
  <c r="E1075" i="1"/>
  <c r="C1075" i="1"/>
  <c r="E1074" i="1"/>
  <c r="C1074" i="1"/>
  <c r="E1073" i="1"/>
  <c r="C1073" i="1"/>
  <c r="E1072" i="1"/>
  <c r="C1072" i="1"/>
  <c r="E1071" i="1"/>
  <c r="C1071" i="1"/>
  <c r="E1070" i="1"/>
  <c r="C1070" i="1"/>
  <c r="E1069" i="1"/>
  <c r="C1069" i="1"/>
  <c r="E1068" i="1"/>
  <c r="C1068" i="1"/>
  <c r="E1067" i="1"/>
  <c r="C1067" i="1"/>
  <c r="E1066" i="1"/>
  <c r="C1066" i="1"/>
  <c r="E1065" i="1"/>
  <c r="C1065" i="1"/>
  <c r="E1063" i="1"/>
  <c r="C1063" i="1"/>
  <c r="E1062" i="1"/>
  <c r="C1062" i="1"/>
  <c r="E1061" i="1"/>
  <c r="C1061" i="1"/>
  <c r="E1060" i="1"/>
  <c r="C1060" i="1"/>
  <c r="E1059" i="1"/>
  <c r="C1059" i="1"/>
  <c r="E1057" i="1"/>
  <c r="C1057" i="1"/>
  <c r="E1056" i="1"/>
  <c r="C1056" i="1"/>
  <c r="E1054" i="1"/>
  <c r="C1054" i="1"/>
  <c r="E1053" i="1"/>
  <c r="C1053" i="1"/>
  <c r="E1051" i="1"/>
  <c r="C1051" i="1"/>
  <c r="E1050" i="1"/>
  <c r="C1050" i="1"/>
  <c r="E1049" i="1"/>
  <c r="C1049" i="1"/>
  <c r="E1048" i="1"/>
  <c r="C1048" i="1"/>
  <c r="E1047" i="1"/>
  <c r="C1047" i="1"/>
  <c r="E1045" i="1"/>
  <c r="C1045" i="1"/>
  <c r="E1043" i="1"/>
  <c r="C1043" i="1"/>
  <c r="E1042" i="1"/>
  <c r="C1042" i="1"/>
  <c r="E1041" i="1"/>
  <c r="C1041" i="1"/>
  <c r="E1039" i="1"/>
  <c r="C1039" i="1"/>
  <c r="E1038" i="1"/>
  <c r="C1038" i="1"/>
  <c r="E1036" i="1"/>
  <c r="C1036" i="1"/>
  <c r="E1034" i="1"/>
  <c r="C1034" i="1"/>
  <c r="E1033" i="1"/>
  <c r="C1033" i="1"/>
  <c r="E1032" i="1"/>
  <c r="C1032" i="1"/>
  <c r="E1030" i="1"/>
  <c r="C1030" i="1"/>
  <c r="E1028" i="1"/>
  <c r="C1028" i="1"/>
  <c r="E1027" i="1"/>
  <c r="C1027" i="1"/>
  <c r="E1026" i="1"/>
  <c r="C1026" i="1"/>
  <c r="E1024" i="1"/>
  <c r="C1024" i="1"/>
  <c r="E1022" i="1"/>
  <c r="C1022" i="1"/>
  <c r="E1021" i="1"/>
  <c r="C1021" i="1"/>
  <c r="E1019" i="1"/>
  <c r="C1019" i="1"/>
  <c r="E1015" i="1"/>
  <c r="C1015" i="1"/>
  <c r="E1014" i="1"/>
  <c r="C1014" i="1"/>
  <c r="E1013" i="1"/>
  <c r="C1013" i="1"/>
  <c r="E1012" i="1"/>
  <c r="C1012" i="1"/>
  <c r="E1011" i="1"/>
  <c r="C1011" i="1"/>
  <c r="E1010" i="1"/>
  <c r="C1010" i="1"/>
  <c r="E1009" i="1"/>
  <c r="C1009" i="1"/>
  <c r="E1008" i="1"/>
  <c r="C1008" i="1"/>
  <c r="E1005" i="1"/>
  <c r="C1005" i="1"/>
  <c r="E1004" i="1"/>
  <c r="C1004" i="1"/>
  <c r="E1003" i="1"/>
  <c r="C1003" i="1"/>
  <c r="E1002" i="1"/>
  <c r="C1002" i="1"/>
  <c r="E1001" i="1"/>
  <c r="C1001" i="1"/>
  <c r="E1000" i="1"/>
  <c r="C1000" i="1"/>
  <c r="E999" i="1"/>
  <c r="C999" i="1"/>
  <c r="E996" i="1"/>
  <c r="C996" i="1"/>
  <c r="E995" i="1"/>
  <c r="C995" i="1"/>
  <c r="E994" i="1"/>
  <c r="C994" i="1"/>
  <c r="E993" i="1"/>
  <c r="C993" i="1"/>
  <c r="E992" i="1"/>
  <c r="C992" i="1"/>
  <c r="E991" i="1"/>
  <c r="C991" i="1"/>
  <c r="E988" i="1"/>
  <c r="C988" i="1"/>
  <c r="E987" i="1"/>
  <c r="C987" i="1"/>
  <c r="E986" i="1"/>
  <c r="C986" i="1"/>
  <c r="E985" i="1"/>
  <c r="C985" i="1"/>
  <c r="E984" i="1"/>
  <c r="C984" i="1"/>
  <c r="E983" i="1"/>
  <c r="C983" i="1"/>
  <c r="E982" i="1"/>
  <c r="C982" i="1"/>
  <c r="E981" i="1"/>
  <c r="C981" i="1"/>
  <c r="E980" i="1"/>
  <c r="C980" i="1"/>
  <c r="E979" i="1"/>
  <c r="C979" i="1"/>
  <c r="E977" i="1"/>
  <c r="C977" i="1"/>
  <c r="E976" i="1"/>
  <c r="C976" i="1"/>
  <c r="E975" i="1"/>
  <c r="C975" i="1"/>
  <c r="E974" i="1"/>
  <c r="C974" i="1"/>
  <c r="E972" i="1"/>
  <c r="C972" i="1"/>
  <c r="E971" i="1"/>
  <c r="C971" i="1"/>
  <c r="E969" i="1"/>
  <c r="C969" i="1"/>
  <c r="E968" i="1"/>
  <c r="C968" i="1"/>
  <c r="E967" i="1"/>
  <c r="C967" i="1"/>
  <c r="E966" i="1"/>
  <c r="C966" i="1"/>
  <c r="E964" i="1"/>
  <c r="C964" i="1"/>
  <c r="E962" i="1"/>
  <c r="C962" i="1"/>
  <c r="E961" i="1"/>
  <c r="C961" i="1"/>
  <c r="E959" i="1"/>
  <c r="C959" i="1"/>
  <c r="E958" i="1"/>
  <c r="C958" i="1"/>
  <c r="E957" i="1"/>
  <c r="C957" i="1"/>
  <c r="E956" i="1"/>
  <c r="C956" i="1"/>
  <c r="E955" i="1"/>
  <c r="C955" i="1"/>
  <c r="E954" i="1"/>
  <c r="C954" i="1"/>
  <c r="E953" i="1"/>
  <c r="C953" i="1"/>
  <c r="E952" i="1"/>
  <c r="C952" i="1"/>
  <c r="E950" i="1"/>
  <c r="C950" i="1"/>
  <c r="E949" i="1"/>
  <c r="C949" i="1"/>
  <c r="E948" i="1"/>
  <c r="C948" i="1"/>
  <c r="E947" i="1"/>
  <c r="C947" i="1"/>
  <c r="E946" i="1"/>
  <c r="C946" i="1"/>
  <c r="E945" i="1"/>
  <c r="C945" i="1"/>
  <c r="E944" i="1"/>
  <c r="C944" i="1"/>
  <c r="E943" i="1"/>
  <c r="C943" i="1"/>
  <c r="E942" i="1"/>
  <c r="C942" i="1"/>
  <c r="E941" i="1"/>
  <c r="C941" i="1"/>
  <c r="E940" i="1"/>
  <c r="C940" i="1"/>
  <c r="E939" i="1"/>
  <c r="C939" i="1"/>
  <c r="E938" i="1"/>
  <c r="C938" i="1"/>
  <c r="E936" i="1"/>
  <c r="C936" i="1"/>
  <c r="E935" i="1"/>
  <c r="C935" i="1"/>
  <c r="E933" i="1"/>
  <c r="C933" i="1"/>
  <c r="E932" i="1"/>
  <c r="C932" i="1"/>
  <c r="E931" i="1"/>
  <c r="C931" i="1"/>
  <c r="E930" i="1"/>
  <c r="C930" i="1"/>
  <c r="E929" i="1"/>
  <c r="C929" i="1"/>
  <c r="E928" i="1"/>
  <c r="C928" i="1"/>
  <c r="E927" i="1"/>
  <c r="C927" i="1"/>
  <c r="E926" i="1"/>
  <c r="C926" i="1"/>
  <c r="E925" i="1"/>
  <c r="C925" i="1"/>
  <c r="E924" i="1"/>
  <c r="C924" i="1"/>
  <c r="E923" i="1"/>
  <c r="C923" i="1"/>
  <c r="E921" i="1"/>
  <c r="C921" i="1"/>
  <c r="E920" i="1"/>
  <c r="C920" i="1"/>
  <c r="E918" i="1"/>
  <c r="C918" i="1"/>
  <c r="E917" i="1"/>
  <c r="C917" i="1"/>
  <c r="E916" i="1"/>
  <c r="C916" i="1"/>
  <c r="E915" i="1"/>
  <c r="C915" i="1"/>
  <c r="E914" i="1"/>
  <c r="C914" i="1"/>
  <c r="E913" i="1"/>
  <c r="C913" i="1"/>
  <c r="E912" i="1"/>
  <c r="C912" i="1"/>
  <c r="E911" i="1"/>
  <c r="C911" i="1"/>
  <c r="E910" i="1"/>
  <c r="C910" i="1"/>
  <c r="E909" i="1"/>
  <c r="C909" i="1"/>
  <c r="E908" i="1"/>
  <c r="C908" i="1"/>
  <c r="E907" i="1"/>
  <c r="C907" i="1"/>
  <c r="E906" i="1"/>
  <c r="C906" i="1"/>
  <c r="E903" i="1"/>
  <c r="C903" i="1"/>
  <c r="E902" i="1"/>
  <c r="C902" i="1"/>
  <c r="E901" i="1"/>
  <c r="C901" i="1"/>
  <c r="E899" i="1"/>
  <c r="C899" i="1"/>
  <c r="E897" i="1"/>
  <c r="C897" i="1"/>
  <c r="E896" i="1"/>
  <c r="C896" i="1"/>
  <c r="E895" i="1"/>
  <c r="C895" i="1"/>
  <c r="E894" i="1"/>
  <c r="C894" i="1"/>
  <c r="E893" i="1"/>
  <c r="C893" i="1"/>
  <c r="E892" i="1"/>
  <c r="C892" i="1"/>
  <c r="E891" i="1"/>
  <c r="C891" i="1"/>
  <c r="E890" i="1"/>
  <c r="C890" i="1"/>
  <c r="E889" i="1"/>
  <c r="C889" i="1"/>
  <c r="E886" i="1"/>
  <c r="C886" i="1"/>
  <c r="E885" i="1"/>
  <c r="C885" i="1"/>
  <c r="E883" i="1"/>
  <c r="C883" i="1"/>
  <c r="E882" i="1"/>
  <c r="C882" i="1"/>
  <c r="E880" i="1"/>
  <c r="C880" i="1"/>
  <c r="E879" i="1"/>
  <c r="C879" i="1"/>
  <c r="E878" i="1"/>
  <c r="C878" i="1"/>
  <c r="E876" i="1"/>
  <c r="C876" i="1"/>
  <c r="E875" i="1"/>
  <c r="C875" i="1"/>
  <c r="E874" i="1"/>
  <c r="C874" i="1"/>
  <c r="E871" i="1"/>
  <c r="C871" i="1"/>
  <c r="E869" i="1"/>
  <c r="C869" i="1"/>
  <c r="E868" i="1"/>
  <c r="C868" i="1"/>
  <c r="E867" i="1"/>
  <c r="C867" i="1"/>
  <c r="E866" i="1"/>
  <c r="C866" i="1"/>
  <c r="E865" i="1"/>
  <c r="C865" i="1"/>
  <c r="E864" i="1"/>
  <c r="C864" i="1"/>
  <c r="E863" i="1"/>
  <c r="C863" i="1"/>
  <c r="E862" i="1"/>
  <c r="C862" i="1"/>
  <c r="E861" i="1"/>
  <c r="C861" i="1"/>
  <c r="E860" i="1"/>
  <c r="C860" i="1"/>
  <c r="E858" i="1"/>
  <c r="C858" i="1"/>
  <c r="E857" i="1"/>
  <c r="C857" i="1"/>
  <c r="E856" i="1"/>
  <c r="C856" i="1"/>
  <c r="E855" i="1"/>
  <c r="C855" i="1"/>
  <c r="E853" i="1"/>
  <c r="C853" i="1"/>
  <c r="E852" i="1"/>
  <c r="C852" i="1"/>
  <c r="E851" i="1"/>
  <c r="C851" i="1"/>
  <c r="E850" i="1"/>
  <c r="C850" i="1"/>
  <c r="E847" i="1"/>
  <c r="C847" i="1"/>
  <c r="E844" i="1"/>
  <c r="C844" i="1"/>
  <c r="E843" i="1"/>
  <c r="C843" i="1"/>
  <c r="E840" i="1"/>
  <c r="C840" i="1"/>
  <c r="E839" i="1"/>
  <c r="C839" i="1"/>
  <c r="E838" i="1"/>
  <c r="C838" i="1"/>
  <c r="E837" i="1"/>
  <c r="C837" i="1"/>
  <c r="E836" i="1"/>
  <c r="C836" i="1"/>
  <c r="E835" i="1"/>
  <c r="C835" i="1"/>
  <c r="E834" i="1"/>
  <c r="C834" i="1"/>
  <c r="E832" i="1"/>
  <c r="C832" i="1"/>
  <c r="E829" i="1"/>
  <c r="C829" i="1"/>
  <c r="E828" i="1"/>
  <c r="C828" i="1"/>
  <c r="E826" i="1"/>
  <c r="C826" i="1"/>
  <c r="E825" i="1"/>
  <c r="C825" i="1"/>
  <c r="E824" i="1"/>
  <c r="C824" i="1"/>
  <c r="E823" i="1"/>
  <c r="C823" i="1"/>
  <c r="E821" i="1"/>
  <c r="C821" i="1"/>
  <c r="E820" i="1"/>
  <c r="C820" i="1"/>
  <c r="E819" i="1"/>
  <c r="C819" i="1"/>
  <c r="E818" i="1"/>
  <c r="C818" i="1"/>
  <c r="E816" i="1"/>
  <c r="C816" i="1"/>
  <c r="E815" i="1"/>
  <c r="C815" i="1"/>
  <c r="E813" i="1"/>
  <c r="C813" i="1"/>
  <c r="E812" i="1"/>
  <c r="C812" i="1"/>
  <c r="E811" i="1"/>
  <c r="C811" i="1"/>
  <c r="E810" i="1"/>
  <c r="C810" i="1"/>
  <c r="E808" i="1"/>
  <c r="C808" i="1"/>
  <c r="E807" i="1"/>
  <c r="C807" i="1"/>
  <c r="E806" i="1"/>
  <c r="C806" i="1"/>
  <c r="E804" i="1"/>
  <c r="C804" i="1"/>
  <c r="E803" i="1"/>
  <c r="C803" i="1"/>
  <c r="E801" i="1"/>
  <c r="C801" i="1"/>
  <c r="E800" i="1"/>
  <c r="C800" i="1"/>
  <c r="E799" i="1"/>
  <c r="C799" i="1"/>
  <c r="E798" i="1"/>
  <c r="C798" i="1"/>
  <c r="E797" i="1"/>
  <c r="C797" i="1"/>
  <c r="E796" i="1"/>
  <c r="C796" i="1"/>
  <c r="E794" i="1"/>
  <c r="C794" i="1"/>
  <c r="E793" i="1"/>
  <c r="C793" i="1"/>
  <c r="E792" i="1"/>
  <c r="C792" i="1"/>
  <c r="E791" i="1"/>
  <c r="C791" i="1"/>
  <c r="E790" i="1"/>
  <c r="C790" i="1"/>
  <c r="E788" i="1"/>
  <c r="C788" i="1"/>
  <c r="E787" i="1"/>
  <c r="C787" i="1"/>
  <c r="E786" i="1"/>
  <c r="C786" i="1"/>
  <c r="E785" i="1"/>
  <c r="C785" i="1"/>
  <c r="E784" i="1"/>
  <c r="C784" i="1"/>
  <c r="E783" i="1"/>
  <c r="C783" i="1"/>
  <c r="E782" i="1"/>
  <c r="C782" i="1"/>
  <c r="E781" i="1"/>
  <c r="C781" i="1"/>
  <c r="E780" i="1"/>
  <c r="C780" i="1"/>
  <c r="E779" i="1"/>
  <c r="C779" i="1"/>
  <c r="E777" i="1"/>
  <c r="C777" i="1"/>
  <c r="E772" i="1"/>
  <c r="C772" i="1"/>
  <c r="E771" i="1"/>
  <c r="C771" i="1"/>
  <c r="E768" i="1"/>
  <c r="C768" i="1"/>
  <c r="E767" i="1"/>
  <c r="C767" i="1"/>
  <c r="E766" i="1"/>
  <c r="C766" i="1"/>
  <c r="E765" i="1"/>
  <c r="C765" i="1"/>
  <c r="E763" i="1"/>
  <c r="C763" i="1"/>
  <c r="E762" i="1"/>
  <c r="C762" i="1"/>
  <c r="E761" i="1"/>
  <c r="C761" i="1"/>
  <c r="E760" i="1"/>
  <c r="C760" i="1"/>
  <c r="E759" i="1"/>
  <c r="C759" i="1"/>
  <c r="E758" i="1"/>
  <c r="C758" i="1"/>
  <c r="E757" i="1"/>
  <c r="C757" i="1"/>
  <c r="E756" i="1"/>
  <c r="C756" i="1"/>
  <c r="E755" i="1"/>
  <c r="C755" i="1"/>
  <c r="E754" i="1"/>
  <c r="C754" i="1"/>
  <c r="E751" i="1"/>
  <c r="C751" i="1"/>
  <c r="E750" i="1"/>
  <c r="C750" i="1"/>
  <c r="E749" i="1"/>
  <c r="C749" i="1"/>
  <c r="E748" i="1"/>
  <c r="C748" i="1"/>
  <c r="E747" i="1"/>
  <c r="C747" i="1"/>
  <c r="E745" i="1"/>
  <c r="C745" i="1"/>
  <c r="E743" i="1"/>
  <c r="C743" i="1"/>
  <c r="E741" i="1"/>
  <c r="C741" i="1"/>
  <c r="E740" i="1"/>
  <c r="C740" i="1"/>
  <c r="E739" i="1"/>
  <c r="C739" i="1"/>
  <c r="E738" i="1"/>
  <c r="C738" i="1"/>
  <c r="E734" i="1"/>
  <c r="C734" i="1"/>
  <c r="E733" i="1"/>
  <c r="C733" i="1"/>
  <c r="E732" i="1"/>
  <c r="C732" i="1"/>
  <c r="E731" i="1"/>
  <c r="C731" i="1"/>
  <c r="E730" i="1"/>
  <c r="C730" i="1"/>
  <c r="E729" i="1"/>
  <c r="C729" i="1"/>
  <c r="E728" i="1"/>
  <c r="C728" i="1"/>
  <c r="E726" i="1"/>
  <c r="C726" i="1"/>
  <c r="E725" i="1"/>
  <c r="C725" i="1"/>
  <c r="E723" i="1"/>
  <c r="C723" i="1"/>
  <c r="E722" i="1"/>
  <c r="C722" i="1"/>
  <c r="E721" i="1"/>
  <c r="C721" i="1"/>
  <c r="E720" i="1"/>
  <c r="C720" i="1"/>
  <c r="E719" i="1"/>
  <c r="C719" i="1"/>
  <c r="E716" i="1"/>
  <c r="C716" i="1"/>
  <c r="E715" i="1"/>
  <c r="C715" i="1"/>
  <c r="E714" i="1"/>
  <c r="C714" i="1"/>
  <c r="E713" i="1"/>
  <c r="C713" i="1"/>
  <c r="E711" i="1"/>
  <c r="C711" i="1"/>
  <c r="E709" i="1"/>
  <c r="C709" i="1"/>
  <c r="E708" i="1"/>
  <c r="C708" i="1"/>
  <c r="E707" i="1"/>
  <c r="C707" i="1"/>
  <c r="E706" i="1"/>
  <c r="C706" i="1"/>
  <c r="E705" i="1"/>
  <c r="C705" i="1"/>
  <c r="E704" i="1"/>
  <c r="C704" i="1"/>
  <c r="E703" i="1"/>
  <c r="C703" i="1"/>
  <c r="E702" i="1"/>
  <c r="C702" i="1"/>
  <c r="E700" i="1"/>
  <c r="C700" i="1"/>
  <c r="E699" i="1"/>
  <c r="C699" i="1"/>
  <c r="E698" i="1"/>
  <c r="C698" i="1"/>
  <c r="E696" i="1"/>
  <c r="C696" i="1"/>
  <c r="E694" i="1"/>
  <c r="C694" i="1"/>
  <c r="E693" i="1"/>
  <c r="C693" i="1"/>
  <c r="E692" i="1"/>
  <c r="C692" i="1"/>
  <c r="E691" i="1"/>
  <c r="C691" i="1"/>
  <c r="E690" i="1"/>
  <c r="C690" i="1"/>
  <c r="E689" i="1"/>
  <c r="C689" i="1"/>
  <c r="E687" i="1"/>
  <c r="C687" i="1"/>
  <c r="E686" i="1"/>
  <c r="C686" i="1"/>
  <c r="E684" i="1"/>
  <c r="C684" i="1"/>
  <c r="E683" i="1"/>
  <c r="C683" i="1"/>
  <c r="E682" i="1"/>
  <c r="C682" i="1"/>
  <c r="E680" i="1"/>
  <c r="C680" i="1"/>
  <c r="E679" i="1"/>
  <c r="C679" i="1"/>
  <c r="E678" i="1"/>
  <c r="C678" i="1"/>
  <c r="E676" i="1"/>
  <c r="C676" i="1"/>
  <c r="E675" i="1"/>
  <c r="C675" i="1"/>
  <c r="E674" i="1"/>
  <c r="C674" i="1"/>
  <c r="E673" i="1"/>
  <c r="C673" i="1"/>
  <c r="E672" i="1"/>
  <c r="C672" i="1"/>
  <c r="E670" i="1"/>
  <c r="C670" i="1"/>
  <c r="E669" i="1"/>
  <c r="C669" i="1"/>
  <c r="E668" i="1"/>
  <c r="C668" i="1"/>
  <c r="E666" i="1"/>
  <c r="C666" i="1"/>
  <c r="E664" i="1"/>
  <c r="C664" i="1"/>
  <c r="E663" i="1"/>
  <c r="C663" i="1"/>
  <c r="E662" i="1"/>
  <c r="C662" i="1"/>
  <c r="E661" i="1"/>
  <c r="C661" i="1"/>
  <c r="E660" i="1"/>
  <c r="C660" i="1"/>
  <c r="E657" i="1"/>
  <c r="C657" i="1"/>
  <c r="E656" i="1"/>
  <c r="C656" i="1"/>
  <c r="E655" i="1"/>
  <c r="C655" i="1"/>
  <c r="E654" i="1"/>
  <c r="C654" i="1"/>
  <c r="E653" i="1"/>
  <c r="C653" i="1"/>
  <c r="E652" i="1"/>
  <c r="C652" i="1"/>
  <c r="E651" i="1"/>
  <c r="C651" i="1"/>
  <c r="E646" i="1"/>
  <c r="C646" i="1"/>
  <c r="E645" i="1"/>
  <c r="C645" i="1"/>
  <c r="E643" i="1"/>
  <c r="C643" i="1"/>
  <c r="E642" i="1"/>
  <c r="C642" i="1"/>
  <c r="E640" i="1"/>
  <c r="C640" i="1"/>
  <c r="E639" i="1"/>
  <c r="C639" i="1"/>
  <c r="E638" i="1"/>
  <c r="C638" i="1"/>
  <c r="E637" i="1"/>
  <c r="C637" i="1"/>
  <c r="E635" i="1"/>
  <c r="C635" i="1"/>
  <c r="E632" i="1"/>
  <c r="C632" i="1"/>
  <c r="E629" i="1"/>
  <c r="C629" i="1"/>
  <c r="E628" i="1"/>
  <c r="C628" i="1"/>
  <c r="E627" i="1"/>
  <c r="C627" i="1"/>
  <c r="E625" i="1"/>
  <c r="C625" i="1"/>
  <c r="E624" i="1"/>
  <c r="C624" i="1"/>
  <c r="E623" i="1"/>
  <c r="C623" i="1"/>
  <c r="E622" i="1"/>
  <c r="C622" i="1"/>
  <c r="E621" i="1"/>
  <c r="C621" i="1"/>
  <c r="E620" i="1"/>
  <c r="C620" i="1"/>
  <c r="E618" i="1"/>
  <c r="C618" i="1"/>
  <c r="E617" i="1"/>
  <c r="C617" i="1"/>
  <c r="E615" i="1"/>
  <c r="C615" i="1"/>
  <c r="E613" i="1"/>
  <c r="C613" i="1"/>
  <c r="E612" i="1"/>
  <c r="C612" i="1"/>
  <c r="E611" i="1"/>
  <c r="C611" i="1"/>
  <c r="E610" i="1"/>
  <c r="C610" i="1"/>
  <c r="E609" i="1"/>
  <c r="C609" i="1"/>
  <c r="E607" i="1"/>
  <c r="C607" i="1"/>
  <c r="E606" i="1"/>
  <c r="C606" i="1"/>
  <c r="E605" i="1"/>
  <c r="C605" i="1"/>
  <c r="E603" i="1"/>
  <c r="C603" i="1"/>
  <c r="E602" i="1"/>
  <c r="C602" i="1"/>
  <c r="E601" i="1"/>
  <c r="C601" i="1"/>
  <c r="E599" i="1"/>
  <c r="C599" i="1"/>
  <c r="E597" i="1"/>
  <c r="C597" i="1"/>
  <c r="E595" i="1"/>
  <c r="C595" i="1"/>
  <c r="E594" i="1"/>
  <c r="C594" i="1"/>
  <c r="E592" i="1"/>
  <c r="C592" i="1"/>
  <c r="E591" i="1"/>
  <c r="C591" i="1"/>
  <c r="E590" i="1"/>
  <c r="C590" i="1"/>
  <c r="E587" i="1"/>
  <c r="C587" i="1"/>
  <c r="E586" i="1"/>
  <c r="C586" i="1"/>
  <c r="E584" i="1"/>
  <c r="C584" i="1"/>
  <c r="E583" i="1"/>
  <c r="C583" i="1"/>
  <c r="E581" i="1"/>
  <c r="C581" i="1"/>
  <c r="E580" i="1"/>
  <c r="C580" i="1"/>
  <c r="E579" i="1"/>
  <c r="C579" i="1"/>
  <c r="E578" i="1"/>
  <c r="C578" i="1"/>
  <c r="E577" i="1"/>
  <c r="C577" i="1"/>
  <c r="E574" i="1"/>
  <c r="C574" i="1"/>
  <c r="E573" i="1"/>
  <c r="C573" i="1"/>
  <c r="E572" i="1"/>
  <c r="C572" i="1"/>
  <c r="E569" i="1"/>
  <c r="C569" i="1"/>
  <c r="E568" i="1"/>
  <c r="C568" i="1"/>
  <c r="E565" i="1"/>
  <c r="C565" i="1"/>
  <c r="E564" i="1"/>
  <c r="C564" i="1"/>
  <c r="E561" i="1"/>
  <c r="C561" i="1"/>
  <c r="E559" i="1"/>
  <c r="C559" i="1"/>
  <c r="E558" i="1"/>
  <c r="C558" i="1"/>
  <c r="E556" i="1"/>
  <c r="C556" i="1"/>
  <c r="E555" i="1"/>
  <c r="C555" i="1"/>
  <c r="E554" i="1"/>
  <c r="C554" i="1"/>
  <c r="E553" i="1"/>
  <c r="C553" i="1"/>
  <c r="E552" i="1"/>
  <c r="C552" i="1"/>
  <c r="E551" i="1"/>
  <c r="C551" i="1"/>
  <c r="E550" i="1"/>
  <c r="C550" i="1"/>
  <c r="E549" i="1"/>
  <c r="C549" i="1"/>
  <c r="E548" i="1"/>
  <c r="C548" i="1"/>
  <c r="E547" i="1"/>
  <c r="C547" i="1"/>
  <c r="E546" i="1"/>
  <c r="C546" i="1"/>
  <c r="E543" i="1"/>
  <c r="C543" i="1"/>
  <c r="E542" i="1"/>
  <c r="C542" i="1"/>
  <c r="E541" i="1"/>
  <c r="C541" i="1"/>
  <c r="E539" i="1"/>
  <c r="C539" i="1"/>
  <c r="E538" i="1"/>
  <c r="C538" i="1"/>
  <c r="E536" i="1"/>
  <c r="C536" i="1"/>
  <c r="E535" i="1"/>
  <c r="C535" i="1"/>
  <c r="E534" i="1"/>
  <c r="C534" i="1"/>
  <c r="E531" i="1"/>
  <c r="C531" i="1"/>
  <c r="E530" i="1"/>
  <c r="C530" i="1"/>
  <c r="E529" i="1"/>
  <c r="C529" i="1"/>
  <c r="E528" i="1"/>
  <c r="C528" i="1"/>
  <c r="E526" i="1"/>
  <c r="C526" i="1"/>
  <c r="E523" i="1"/>
  <c r="C523" i="1"/>
  <c r="E522" i="1"/>
  <c r="C522" i="1"/>
  <c r="E521" i="1"/>
  <c r="C521" i="1"/>
  <c r="E520" i="1"/>
  <c r="C520" i="1"/>
  <c r="E517" i="1"/>
  <c r="C517" i="1"/>
  <c r="E516" i="1"/>
  <c r="C516" i="1"/>
  <c r="E515" i="1"/>
  <c r="C515" i="1"/>
  <c r="E514" i="1"/>
  <c r="C514" i="1"/>
  <c r="E513" i="1"/>
  <c r="C513" i="1"/>
  <c r="E512" i="1"/>
  <c r="C512" i="1"/>
  <c r="E511" i="1"/>
  <c r="C511" i="1"/>
  <c r="E510" i="1"/>
  <c r="C510" i="1"/>
  <c r="E508" i="1"/>
  <c r="C508" i="1"/>
  <c r="E506" i="1"/>
  <c r="C506" i="1"/>
  <c r="E505" i="1"/>
  <c r="C505" i="1"/>
  <c r="E504" i="1"/>
  <c r="C504" i="1"/>
  <c r="E503" i="1"/>
  <c r="C503" i="1"/>
  <c r="E502" i="1"/>
  <c r="C502" i="1"/>
  <c r="E501" i="1"/>
  <c r="C501" i="1"/>
  <c r="E500" i="1"/>
  <c r="C500" i="1"/>
  <c r="E499" i="1"/>
  <c r="C499" i="1"/>
  <c r="E498" i="1"/>
  <c r="C498" i="1"/>
  <c r="E497" i="1"/>
  <c r="C497" i="1"/>
  <c r="E496" i="1"/>
  <c r="C496" i="1"/>
  <c r="E495" i="1"/>
  <c r="C495" i="1"/>
  <c r="E494" i="1"/>
  <c r="C494" i="1"/>
  <c r="E493" i="1"/>
  <c r="C493" i="1"/>
  <c r="E492" i="1"/>
  <c r="C492" i="1"/>
  <c r="E491" i="1"/>
  <c r="C491" i="1"/>
  <c r="E490" i="1"/>
  <c r="C490" i="1"/>
  <c r="E489" i="1"/>
  <c r="C489" i="1"/>
  <c r="E488" i="1"/>
  <c r="C488" i="1"/>
  <c r="E487" i="1"/>
  <c r="C487" i="1"/>
  <c r="E486" i="1"/>
  <c r="C486" i="1"/>
  <c r="E485" i="1"/>
  <c r="C485" i="1"/>
  <c r="E484" i="1"/>
  <c r="C484" i="1"/>
  <c r="E483" i="1"/>
  <c r="C483" i="1"/>
  <c r="E482" i="1"/>
  <c r="C482" i="1"/>
  <c r="E481" i="1"/>
  <c r="C481" i="1"/>
  <c r="E480" i="1"/>
  <c r="C480" i="1"/>
  <c r="E479" i="1"/>
  <c r="C479" i="1"/>
  <c r="E478" i="1"/>
  <c r="C478" i="1"/>
  <c r="E477" i="1"/>
  <c r="C477" i="1"/>
  <c r="E473" i="1"/>
  <c r="C473" i="1"/>
  <c r="E472" i="1"/>
  <c r="C472" i="1"/>
  <c r="E471" i="1"/>
  <c r="C471" i="1"/>
  <c r="E470" i="1"/>
  <c r="C470" i="1"/>
  <c r="E469" i="1"/>
  <c r="C469" i="1"/>
  <c r="E468" i="1"/>
  <c r="C468" i="1"/>
  <c r="E466" i="1"/>
  <c r="C466" i="1"/>
  <c r="E465" i="1"/>
  <c r="C465" i="1"/>
  <c r="E464" i="1"/>
  <c r="C464" i="1"/>
  <c r="E463" i="1"/>
  <c r="C463" i="1"/>
  <c r="E462" i="1"/>
  <c r="C462" i="1"/>
  <c r="E461" i="1"/>
  <c r="C461" i="1"/>
  <c r="E459" i="1"/>
  <c r="C459" i="1"/>
  <c r="E458" i="1"/>
  <c r="C458" i="1"/>
  <c r="E457" i="1"/>
  <c r="C457" i="1"/>
  <c r="E455" i="1"/>
  <c r="C455" i="1"/>
  <c r="E454" i="1"/>
  <c r="C454" i="1"/>
  <c r="E451" i="1"/>
  <c r="C451" i="1"/>
  <c r="E448" i="1"/>
  <c r="C448" i="1"/>
  <c r="E447" i="1"/>
  <c r="C447" i="1"/>
  <c r="E446" i="1"/>
  <c r="C446" i="1"/>
  <c r="E445" i="1"/>
  <c r="C445" i="1"/>
  <c r="E444" i="1"/>
  <c r="C444" i="1"/>
  <c r="E443" i="1"/>
  <c r="C443" i="1"/>
  <c r="E442" i="1"/>
  <c r="C442" i="1"/>
  <c r="E441" i="1"/>
  <c r="C441" i="1"/>
  <c r="E440" i="1"/>
  <c r="C440" i="1"/>
  <c r="E439" i="1"/>
  <c r="C439" i="1"/>
  <c r="E438" i="1"/>
  <c r="C438" i="1"/>
  <c r="E437" i="1"/>
  <c r="C437" i="1"/>
  <c r="E436" i="1"/>
  <c r="C436" i="1"/>
  <c r="E435" i="1"/>
  <c r="C435" i="1"/>
  <c r="E434" i="1"/>
  <c r="C434" i="1"/>
  <c r="E433" i="1"/>
  <c r="C433" i="1"/>
  <c r="E432" i="1"/>
  <c r="C432" i="1"/>
  <c r="E431" i="1"/>
  <c r="C431" i="1"/>
  <c r="E430" i="1"/>
  <c r="C430" i="1"/>
  <c r="E429" i="1"/>
  <c r="C429" i="1"/>
  <c r="E428" i="1"/>
  <c r="C428" i="1"/>
  <c r="E427" i="1"/>
  <c r="C427" i="1"/>
  <c r="E426" i="1"/>
  <c r="C426" i="1"/>
  <c r="E424" i="1"/>
  <c r="C424" i="1"/>
  <c r="E423" i="1"/>
  <c r="C423" i="1"/>
  <c r="E422" i="1"/>
  <c r="C422" i="1"/>
  <c r="E420" i="1"/>
  <c r="C420" i="1"/>
  <c r="E419" i="1"/>
  <c r="C419" i="1"/>
  <c r="E418" i="1"/>
  <c r="C418" i="1"/>
  <c r="E416" i="1"/>
  <c r="C416" i="1"/>
  <c r="E415" i="1"/>
  <c r="C415" i="1"/>
  <c r="E414" i="1"/>
  <c r="C414" i="1"/>
  <c r="E413" i="1"/>
  <c r="C413" i="1"/>
  <c r="E412" i="1"/>
  <c r="C412" i="1"/>
  <c r="E411" i="1"/>
  <c r="C411" i="1"/>
  <c r="E410" i="1"/>
  <c r="C410" i="1"/>
  <c r="E409" i="1"/>
  <c r="C409" i="1"/>
  <c r="E408" i="1"/>
  <c r="C408" i="1"/>
  <c r="E407" i="1"/>
  <c r="C407" i="1"/>
  <c r="E406" i="1"/>
  <c r="C406" i="1"/>
  <c r="E405" i="1"/>
  <c r="C405" i="1"/>
  <c r="E404" i="1"/>
  <c r="C404" i="1"/>
  <c r="E403" i="1"/>
  <c r="C403" i="1"/>
  <c r="E402" i="1"/>
  <c r="C402" i="1"/>
  <c r="E401" i="1"/>
  <c r="C401" i="1"/>
  <c r="E400" i="1"/>
  <c r="C400" i="1"/>
  <c r="E399" i="1"/>
  <c r="C399" i="1"/>
  <c r="E398" i="1"/>
  <c r="C398" i="1"/>
  <c r="E397" i="1"/>
  <c r="C397" i="1"/>
  <c r="E396" i="1"/>
  <c r="C396" i="1"/>
  <c r="E395" i="1"/>
  <c r="C395" i="1"/>
  <c r="E394" i="1"/>
  <c r="C394" i="1"/>
  <c r="E393" i="1"/>
  <c r="C393" i="1"/>
  <c r="E392" i="1"/>
  <c r="C392" i="1"/>
  <c r="E390" i="1"/>
  <c r="C390" i="1"/>
  <c r="E389" i="1"/>
  <c r="C389" i="1"/>
  <c r="E388" i="1"/>
  <c r="C388" i="1"/>
  <c r="E387" i="1"/>
  <c r="C387" i="1"/>
  <c r="E386" i="1"/>
  <c r="C386" i="1"/>
  <c r="E385" i="1"/>
  <c r="C385" i="1"/>
  <c r="E384" i="1"/>
  <c r="C384" i="1"/>
  <c r="E383" i="1"/>
  <c r="C383" i="1"/>
  <c r="E382" i="1"/>
  <c r="C382" i="1"/>
  <c r="E381" i="1"/>
  <c r="C381" i="1"/>
  <c r="E380" i="1"/>
  <c r="C380" i="1"/>
  <c r="E379" i="1"/>
  <c r="C379" i="1"/>
  <c r="E378" i="1"/>
  <c r="C378" i="1"/>
  <c r="E377" i="1"/>
  <c r="C377" i="1"/>
  <c r="E376" i="1"/>
  <c r="C376" i="1"/>
  <c r="E375" i="1"/>
  <c r="C375" i="1"/>
  <c r="E374" i="1"/>
  <c r="C374" i="1"/>
  <c r="E373" i="1"/>
  <c r="C373" i="1"/>
  <c r="E372" i="1"/>
  <c r="C372" i="1"/>
  <c r="E371" i="1"/>
  <c r="C371" i="1"/>
  <c r="E370" i="1"/>
  <c r="C370" i="1"/>
  <c r="E369" i="1"/>
  <c r="C369" i="1"/>
  <c r="E368" i="1"/>
  <c r="C368" i="1"/>
  <c r="E367" i="1"/>
  <c r="C367" i="1"/>
  <c r="E366" i="1"/>
  <c r="C366" i="1"/>
  <c r="E365" i="1"/>
  <c r="C365" i="1"/>
  <c r="E364" i="1"/>
  <c r="C364" i="1"/>
  <c r="E363" i="1"/>
  <c r="C363" i="1"/>
  <c r="E362" i="1"/>
  <c r="C362" i="1"/>
  <c r="E361" i="1"/>
  <c r="C361" i="1"/>
  <c r="E360" i="1"/>
  <c r="C360" i="1"/>
  <c r="E359" i="1"/>
  <c r="C359" i="1"/>
  <c r="E358" i="1"/>
  <c r="C358" i="1"/>
  <c r="E357" i="1"/>
  <c r="C357" i="1"/>
  <c r="E356" i="1"/>
  <c r="C356" i="1"/>
  <c r="E355" i="1"/>
  <c r="C355" i="1"/>
  <c r="E354" i="1"/>
  <c r="C354" i="1"/>
  <c r="E353" i="1"/>
  <c r="C353" i="1"/>
  <c r="E352" i="1"/>
  <c r="C352" i="1"/>
  <c r="E351" i="1"/>
  <c r="C351" i="1"/>
  <c r="E350" i="1"/>
  <c r="C350" i="1"/>
  <c r="E349" i="1"/>
  <c r="C349" i="1"/>
  <c r="E348" i="1"/>
  <c r="C348" i="1"/>
  <c r="E347" i="1"/>
  <c r="C347" i="1"/>
  <c r="E346" i="1"/>
  <c r="C346" i="1"/>
  <c r="E345" i="1"/>
  <c r="C345" i="1"/>
  <c r="E344" i="1"/>
  <c r="C344" i="1"/>
  <c r="E343" i="1"/>
  <c r="C343" i="1"/>
  <c r="E342" i="1"/>
  <c r="C342" i="1"/>
  <c r="E341" i="1"/>
  <c r="C341" i="1"/>
  <c r="E340" i="1"/>
  <c r="C340" i="1"/>
  <c r="E339" i="1"/>
  <c r="C339" i="1"/>
  <c r="E338" i="1"/>
  <c r="C338" i="1"/>
  <c r="E337" i="1"/>
  <c r="C337" i="1"/>
  <c r="E336" i="1"/>
  <c r="C336" i="1"/>
  <c r="E335" i="1"/>
  <c r="C335" i="1"/>
  <c r="E334" i="1"/>
  <c r="C334" i="1"/>
  <c r="E333" i="1"/>
  <c r="C333" i="1"/>
  <c r="E332" i="1"/>
  <c r="C332" i="1"/>
  <c r="E331" i="1"/>
  <c r="C331" i="1"/>
  <c r="E330" i="1"/>
  <c r="C330" i="1"/>
  <c r="E329" i="1"/>
  <c r="C329" i="1"/>
  <c r="E328" i="1"/>
  <c r="C328" i="1"/>
  <c r="E327" i="1"/>
  <c r="C327" i="1"/>
  <c r="E326" i="1"/>
  <c r="C326" i="1"/>
  <c r="E325" i="1"/>
  <c r="C325" i="1"/>
  <c r="E324" i="1"/>
  <c r="C324" i="1"/>
  <c r="E323" i="1"/>
  <c r="C323" i="1"/>
  <c r="E322" i="1"/>
  <c r="C322" i="1"/>
  <c r="E321" i="1"/>
  <c r="C321" i="1"/>
  <c r="E320" i="1"/>
  <c r="C320" i="1"/>
  <c r="E319" i="1"/>
  <c r="C319" i="1"/>
  <c r="E318" i="1"/>
  <c r="C318" i="1"/>
  <c r="E317" i="1"/>
  <c r="C317" i="1"/>
  <c r="E316" i="1"/>
  <c r="C316" i="1"/>
  <c r="E315" i="1"/>
  <c r="C315" i="1"/>
  <c r="E314" i="1"/>
  <c r="C314" i="1"/>
  <c r="E313" i="1"/>
  <c r="C313" i="1"/>
  <c r="E312" i="1"/>
  <c r="C312" i="1"/>
  <c r="E311" i="1"/>
  <c r="C311" i="1"/>
  <c r="E310" i="1"/>
  <c r="C310" i="1"/>
  <c r="E309" i="1"/>
  <c r="C309" i="1"/>
  <c r="E308" i="1"/>
  <c r="C308" i="1"/>
  <c r="E307" i="1"/>
  <c r="C307" i="1"/>
  <c r="E306" i="1"/>
  <c r="C306" i="1"/>
  <c r="E305" i="1"/>
  <c r="C305" i="1"/>
  <c r="E304" i="1"/>
  <c r="C304" i="1"/>
  <c r="E303" i="1"/>
  <c r="C303" i="1"/>
  <c r="E302" i="1"/>
  <c r="C302" i="1"/>
  <c r="E301" i="1"/>
  <c r="C301" i="1"/>
  <c r="E300" i="1"/>
  <c r="C300" i="1"/>
  <c r="E299" i="1"/>
  <c r="C299" i="1"/>
  <c r="E298" i="1"/>
  <c r="C298" i="1"/>
  <c r="E297" i="1"/>
  <c r="C297" i="1"/>
  <c r="E296" i="1"/>
  <c r="C296" i="1"/>
  <c r="E295" i="1"/>
  <c r="C295" i="1"/>
  <c r="E294" i="1"/>
  <c r="C294" i="1"/>
  <c r="E292" i="1"/>
  <c r="C292" i="1"/>
  <c r="E288" i="1"/>
  <c r="C288" i="1"/>
  <c r="E287" i="1"/>
  <c r="C287" i="1"/>
  <c r="E285" i="1"/>
  <c r="C285" i="1"/>
  <c r="E284" i="1"/>
  <c r="C284" i="1"/>
  <c r="E283" i="1"/>
  <c r="C283" i="1"/>
  <c r="E282" i="1"/>
  <c r="C282" i="1"/>
  <c r="E281" i="1"/>
  <c r="C281" i="1"/>
  <c r="E279" i="1"/>
  <c r="C279" i="1"/>
  <c r="E278" i="1"/>
  <c r="C278" i="1"/>
  <c r="E277" i="1"/>
  <c r="C277" i="1"/>
  <c r="E276" i="1"/>
  <c r="C276" i="1"/>
  <c r="E273" i="1"/>
  <c r="C273" i="1"/>
  <c r="E272" i="1"/>
  <c r="C272" i="1"/>
  <c r="E271" i="1"/>
  <c r="C271" i="1"/>
  <c r="E270" i="1"/>
  <c r="C270" i="1"/>
  <c r="E269" i="1"/>
  <c r="C269" i="1"/>
  <c r="E268" i="1"/>
  <c r="C268" i="1"/>
  <c r="E267" i="1"/>
  <c r="C267" i="1"/>
  <c r="E266" i="1"/>
  <c r="C266" i="1"/>
  <c r="E265" i="1"/>
  <c r="C265" i="1"/>
  <c r="E264" i="1"/>
  <c r="C264" i="1"/>
  <c r="E263" i="1"/>
  <c r="C263" i="1"/>
  <c r="E262" i="1"/>
  <c r="C262" i="1"/>
  <c r="E261" i="1"/>
  <c r="C261" i="1"/>
  <c r="E260" i="1"/>
  <c r="C260" i="1"/>
  <c r="E259" i="1"/>
  <c r="C259" i="1"/>
  <c r="E258" i="1"/>
  <c r="C258" i="1"/>
  <c r="E257" i="1"/>
  <c r="C257" i="1"/>
  <c r="E256" i="1"/>
  <c r="C256" i="1"/>
  <c r="E255" i="1"/>
  <c r="C255" i="1"/>
  <c r="E254" i="1"/>
  <c r="C254" i="1"/>
  <c r="E253" i="1"/>
  <c r="C253" i="1"/>
  <c r="E252" i="1"/>
  <c r="C252" i="1"/>
  <c r="E251" i="1"/>
  <c r="C251" i="1"/>
  <c r="E250" i="1"/>
  <c r="C250" i="1"/>
  <c r="E249" i="1"/>
  <c r="C249" i="1"/>
  <c r="E248" i="1"/>
  <c r="C248" i="1"/>
  <c r="E247" i="1"/>
  <c r="C247" i="1"/>
  <c r="E246" i="1"/>
  <c r="C246" i="1"/>
  <c r="E245" i="1"/>
  <c r="C245" i="1"/>
  <c r="E244" i="1"/>
  <c r="C244" i="1"/>
  <c r="E243" i="1"/>
  <c r="C243" i="1"/>
  <c r="E242" i="1"/>
  <c r="C242" i="1"/>
  <c r="E241" i="1"/>
  <c r="C241" i="1"/>
  <c r="E240" i="1"/>
  <c r="C240" i="1"/>
  <c r="E239" i="1"/>
  <c r="C239" i="1"/>
  <c r="E238" i="1"/>
  <c r="C238" i="1"/>
  <c r="E237" i="1"/>
  <c r="C237" i="1"/>
  <c r="E236" i="1"/>
  <c r="C236" i="1"/>
  <c r="E235" i="1"/>
  <c r="C235" i="1"/>
  <c r="E234" i="1"/>
  <c r="C234" i="1"/>
  <c r="E233" i="1"/>
  <c r="C233" i="1"/>
  <c r="E232" i="1"/>
  <c r="C232" i="1"/>
  <c r="E229" i="1"/>
  <c r="C229" i="1"/>
  <c r="E228" i="1"/>
  <c r="C228" i="1"/>
  <c r="E227" i="1"/>
  <c r="C227" i="1"/>
  <c r="E226" i="1"/>
  <c r="C226" i="1"/>
  <c r="E225" i="1"/>
  <c r="C225" i="1"/>
  <c r="E224" i="1"/>
  <c r="C224" i="1"/>
  <c r="E223" i="1"/>
  <c r="C223" i="1"/>
  <c r="E222" i="1"/>
  <c r="C222" i="1"/>
  <c r="E221" i="1"/>
  <c r="C221" i="1"/>
  <c r="E220" i="1"/>
  <c r="C220" i="1"/>
  <c r="E219" i="1"/>
  <c r="C219" i="1"/>
  <c r="E218" i="1"/>
  <c r="C218" i="1"/>
  <c r="E217" i="1"/>
  <c r="C217" i="1"/>
  <c r="E216" i="1"/>
  <c r="C216" i="1"/>
  <c r="E215" i="1"/>
  <c r="C215" i="1"/>
  <c r="E214" i="1"/>
  <c r="C214" i="1"/>
  <c r="E213" i="1"/>
  <c r="C213" i="1"/>
  <c r="E212" i="1"/>
  <c r="C212" i="1"/>
  <c r="E211" i="1"/>
  <c r="C211" i="1"/>
  <c r="E210" i="1"/>
  <c r="C210" i="1"/>
  <c r="E209" i="1"/>
  <c r="C209" i="1"/>
  <c r="E208" i="1"/>
  <c r="C208" i="1"/>
  <c r="E207" i="1"/>
  <c r="C207" i="1"/>
  <c r="E206" i="1"/>
  <c r="C206" i="1"/>
  <c r="E205" i="1"/>
  <c r="C205" i="1"/>
  <c r="E204" i="1"/>
  <c r="C204" i="1"/>
  <c r="E202" i="1"/>
  <c r="C202" i="1"/>
  <c r="E201" i="1"/>
  <c r="C201" i="1"/>
  <c r="E200" i="1"/>
  <c r="C200" i="1"/>
  <c r="E199" i="1"/>
  <c r="C199" i="1"/>
  <c r="E198" i="1"/>
  <c r="C198" i="1"/>
  <c r="E197" i="1"/>
  <c r="C197" i="1"/>
  <c r="E196" i="1"/>
  <c r="C196" i="1"/>
  <c r="E195" i="1"/>
  <c r="C195" i="1"/>
  <c r="E194" i="1"/>
  <c r="C194" i="1"/>
  <c r="E193" i="1"/>
  <c r="C193" i="1"/>
  <c r="E192" i="1"/>
  <c r="C192" i="1"/>
  <c r="E191" i="1"/>
  <c r="C191" i="1"/>
  <c r="E190" i="1"/>
  <c r="C190" i="1"/>
  <c r="E189" i="1"/>
  <c r="C189" i="1"/>
  <c r="E188" i="1"/>
  <c r="C188" i="1"/>
  <c r="E187" i="1"/>
  <c r="C187" i="1"/>
  <c r="E186" i="1"/>
  <c r="C186" i="1"/>
  <c r="E185" i="1"/>
  <c r="C185" i="1"/>
  <c r="E184" i="1"/>
  <c r="C184" i="1"/>
  <c r="E183" i="1"/>
  <c r="C183" i="1"/>
  <c r="E182" i="1"/>
  <c r="C182" i="1"/>
  <c r="E181" i="1"/>
  <c r="C181" i="1"/>
  <c r="E180" i="1"/>
  <c r="C180" i="1"/>
  <c r="E179" i="1"/>
  <c r="C179" i="1"/>
  <c r="E178" i="1"/>
  <c r="C178" i="1"/>
  <c r="E174" i="1"/>
  <c r="C174" i="1"/>
  <c r="E173" i="1"/>
  <c r="C173" i="1"/>
  <c r="E172" i="1"/>
  <c r="C172" i="1"/>
  <c r="E171" i="1"/>
  <c r="C171" i="1"/>
  <c r="E170" i="1"/>
  <c r="C170" i="1"/>
  <c r="E169" i="1"/>
  <c r="C169" i="1"/>
  <c r="E168" i="1"/>
  <c r="C168" i="1"/>
  <c r="E167" i="1"/>
  <c r="C167" i="1"/>
  <c r="E166" i="1"/>
  <c r="C166" i="1"/>
  <c r="E165" i="1"/>
  <c r="C165" i="1"/>
  <c r="E164" i="1"/>
  <c r="C164" i="1"/>
  <c r="E163" i="1"/>
  <c r="C163" i="1"/>
  <c r="E162" i="1"/>
  <c r="C162" i="1"/>
  <c r="E161" i="1"/>
  <c r="C161" i="1"/>
  <c r="E160" i="1"/>
  <c r="C160" i="1"/>
  <c r="E159" i="1"/>
  <c r="C159" i="1"/>
  <c r="E158" i="1"/>
  <c r="C158" i="1"/>
  <c r="E157" i="1"/>
  <c r="C157" i="1"/>
  <c r="E156" i="1"/>
  <c r="C156" i="1"/>
  <c r="E155" i="1"/>
  <c r="C155" i="1"/>
  <c r="E154" i="1"/>
  <c r="C154" i="1"/>
  <c r="E153" i="1"/>
  <c r="C153" i="1"/>
  <c r="E152" i="1"/>
  <c r="C152" i="1"/>
  <c r="E151" i="1"/>
  <c r="C151" i="1"/>
  <c r="E150" i="1"/>
  <c r="C150" i="1"/>
  <c r="E149" i="1"/>
  <c r="C149" i="1"/>
  <c r="E148" i="1"/>
  <c r="C148" i="1"/>
  <c r="E147" i="1"/>
  <c r="C147" i="1"/>
  <c r="E146" i="1"/>
  <c r="C146" i="1"/>
  <c r="E145" i="1"/>
  <c r="C145" i="1"/>
  <c r="E144" i="1"/>
  <c r="C144" i="1"/>
  <c r="E143" i="1"/>
  <c r="C143" i="1"/>
  <c r="E142" i="1"/>
  <c r="C142" i="1"/>
  <c r="E141" i="1"/>
  <c r="C141" i="1"/>
  <c r="E140" i="1"/>
  <c r="C140" i="1"/>
  <c r="E139" i="1"/>
  <c r="C139" i="1"/>
  <c r="E138" i="1"/>
  <c r="C138" i="1"/>
  <c r="E137" i="1"/>
  <c r="C137" i="1"/>
  <c r="E136" i="1"/>
  <c r="C136" i="1"/>
  <c r="E135" i="1"/>
  <c r="C135" i="1"/>
  <c r="E134" i="1"/>
  <c r="C134" i="1"/>
  <c r="E133" i="1"/>
  <c r="C133" i="1"/>
  <c r="E132" i="1"/>
  <c r="C132" i="1"/>
  <c r="E131" i="1"/>
  <c r="C131" i="1"/>
  <c r="E130" i="1"/>
  <c r="C130" i="1"/>
  <c r="E129" i="1"/>
  <c r="C129" i="1"/>
  <c r="E128" i="1"/>
  <c r="C128" i="1"/>
  <c r="E127" i="1"/>
  <c r="C127" i="1"/>
  <c r="E126" i="1"/>
  <c r="C126" i="1"/>
  <c r="E124" i="1"/>
  <c r="C124" i="1"/>
  <c r="E123" i="1"/>
  <c r="C123" i="1"/>
  <c r="E122" i="1"/>
  <c r="C122" i="1"/>
  <c r="E121" i="1"/>
  <c r="C121" i="1"/>
  <c r="E120" i="1"/>
  <c r="C120" i="1"/>
  <c r="E119" i="1"/>
  <c r="C119" i="1"/>
  <c r="E118" i="1"/>
  <c r="C118" i="1"/>
  <c r="E117" i="1"/>
  <c r="C117" i="1"/>
  <c r="E116" i="1"/>
  <c r="C116" i="1"/>
  <c r="E115" i="1"/>
  <c r="C115" i="1"/>
  <c r="E114" i="1"/>
  <c r="C114" i="1"/>
  <c r="E113" i="1"/>
  <c r="C113" i="1"/>
  <c r="E112" i="1"/>
  <c r="C112" i="1"/>
  <c r="E111" i="1"/>
  <c r="C111" i="1"/>
  <c r="E110" i="1"/>
  <c r="C110" i="1"/>
  <c r="E109" i="1"/>
  <c r="C109" i="1"/>
  <c r="E108" i="1"/>
  <c r="C108" i="1"/>
  <c r="E107" i="1"/>
  <c r="C107" i="1"/>
  <c r="E106" i="1"/>
  <c r="C106" i="1"/>
  <c r="E105" i="1"/>
  <c r="C105" i="1"/>
  <c r="E104" i="1"/>
  <c r="C104" i="1"/>
  <c r="E103" i="1"/>
  <c r="C103" i="1"/>
  <c r="E102" i="1"/>
  <c r="C102" i="1"/>
  <c r="E100" i="1"/>
  <c r="C100" i="1"/>
  <c r="E99" i="1"/>
  <c r="C99" i="1"/>
  <c r="E97" i="1"/>
  <c r="C97" i="1"/>
  <c r="E95" i="1"/>
  <c r="C95" i="1"/>
  <c r="E93" i="1"/>
  <c r="C93" i="1"/>
  <c r="E92" i="1"/>
  <c r="C92" i="1"/>
  <c r="E91" i="1"/>
  <c r="C91" i="1"/>
  <c r="E90" i="1"/>
  <c r="C90" i="1"/>
  <c r="E89" i="1"/>
  <c r="C89" i="1"/>
  <c r="E87" i="1"/>
  <c r="C87" i="1"/>
  <c r="E85" i="1"/>
  <c r="C85" i="1"/>
  <c r="E84" i="1"/>
  <c r="C84" i="1"/>
  <c r="E83" i="1"/>
  <c r="C83" i="1"/>
  <c r="E82" i="1"/>
  <c r="C82" i="1"/>
  <c r="E81" i="1"/>
  <c r="C81" i="1"/>
  <c r="E80" i="1"/>
  <c r="C80" i="1"/>
  <c r="E78" i="1"/>
  <c r="C78" i="1"/>
  <c r="E77" i="1"/>
  <c r="C77" i="1"/>
  <c r="E76" i="1"/>
  <c r="C76" i="1"/>
  <c r="E74" i="1"/>
  <c r="C74" i="1"/>
  <c r="E72" i="1"/>
  <c r="C72" i="1"/>
  <c r="E70" i="1"/>
  <c r="C70" i="1"/>
  <c r="E68" i="1"/>
  <c r="C68" i="1"/>
  <c r="E66" i="1"/>
  <c r="C66" i="1"/>
  <c r="E65" i="1"/>
  <c r="C65" i="1"/>
  <c r="E62" i="1"/>
  <c r="C62" i="1"/>
  <c r="E61" i="1"/>
  <c r="C61" i="1"/>
  <c r="E60" i="1"/>
  <c r="C60" i="1"/>
  <c r="E59" i="1"/>
  <c r="C59" i="1"/>
  <c r="E58" i="1"/>
  <c r="C58" i="1"/>
  <c r="E56" i="1"/>
  <c r="C56" i="1"/>
  <c r="E55" i="1"/>
  <c r="C55" i="1"/>
  <c r="E53" i="1"/>
  <c r="C53" i="1"/>
  <c r="E52" i="1"/>
  <c r="C52" i="1"/>
  <c r="E51" i="1"/>
  <c r="C51" i="1"/>
  <c r="E50" i="1"/>
  <c r="C50" i="1"/>
  <c r="E49" i="1"/>
  <c r="C49" i="1"/>
  <c r="E47" i="1"/>
  <c r="C47" i="1"/>
  <c r="E45" i="1"/>
  <c r="C45" i="1"/>
  <c r="E44" i="1"/>
  <c r="C44" i="1"/>
  <c r="E43" i="1"/>
  <c r="C43" i="1"/>
  <c r="E42" i="1"/>
  <c r="C42" i="1"/>
  <c r="E40" i="1"/>
  <c r="C40" i="1"/>
  <c r="E39" i="1"/>
  <c r="C39" i="1"/>
  <c r="E36" i="1"/>
  <c r="C36" i="1"/>
  <c r="E34" i="1"/>
  <c r="C34" i="1"/>
  <c r="E33" i="1"/>
  <c r="C33" i="1"/>
  <c r="E31" i="1"/>
  <c r="C31" i="1"/>
  <c r="E30" i="1"/>
  <c r="C30" i="1"/>
  <c r="E29" i="1"/>
  <c r="C29" i="1"/>
  <c r="E27" i="1"/>
  <c r="C27" i="1"/>
  <c r="E26" i="1"/>
  <c r="C26" i="1"/>
  <c r="E24" i="1"/>
  <c r="C24" i="1"/>
  <c r="E22" i="1"/>
  <c r="C22" i="1"/>
  <c r="E21" i="1"/>
  <c r="C21" i="1"/>
  <c r="E20" i="1"/>
  <c r="C20" i="1"/>
  <c r="E18" i="1"/>
  <c r="C18" i="1"/>
  <c r="E17" i="1"/>
  <c r="C17" i="1"/>
  <c r="E15" i="1"/>
  <c r="C15" i="1"/>
  <c r="E14" i="1"/>
  <c r="C14" i="1"/>
  <c r="E13" i="1"/>
  <c r="C13" i="1"/>
  <c r="E12" i="1"/>
  <c r="C12" i="1"/>
  <c r="E11" i="1"/>
  <c r="C11" i="1"/>
  <c r="E9" i="1"/>
  <c r="C9" i="1"/>
  <c r="E8" i="1"/>
  <c r="C8" i="1"/>
  <c r="E6" i="1"/>
  <c r="C6" i="1"/>
  <c r="E3" i="1"/>
  <c r="C3" i="1"/>
  <c r="E2" i="1"/>
  <c r="C2" i="1"/>
</calcChain>
</file>

<file path=xl/sharedStrings.xml><?xml version="1.0" encoding="utf-8"?>
<sst xmlns="http://schemas.openxmlformats.org/spreadsheetml/2006/main" count="65556" uniqueCount="8904">
  <si>
    <t>RespondentID</t>
  </si>
  <si>
    <t>Tenure</t>
  </si>
  <si>
    <t>Tenure Range</t>
  </si>
  <si>
    <t>Age</t>
  </si>
  <si>
    <t>Age Range</t>
  </si>
  <si>
    <t>Employment Type</t>
  </si>
  <si>
    <t>Employee Class</t>
  </si>
  <si>
    <t>Position Descirption</t>
  </si>
  <si>
    <t>Group Description</t>
  </si>
  <si>
    <t>Division Description</t>
  </si>
  <si>
    <t>CLASSIFICATION</t>
  </si>
  <si>
    <t>INTERVENTION</t>
  </si>
  <si>
    <t>RANK &amp; FILE</t>
  </si>
  <si>
    <t>SREG</t>
  </si>
  <si>
    <t>CUSTOMER SERVICE REPRESENTATIVE - TELLER</t>
  </si>
  <si>
    <t>CENTRAL METRO MANILA REGION</t>
  </si>
  <si>
    <t>CENTRAL METRO MANILA AREA III</t>
  </si>
  <si>
    <t>BRANCHES</t>
  </si>
  <si>
    <t>I SUGGEST TO REMOVE GOVENRMENT PAYMENTS.</t>
  </si>
  <si>
    <t>SALARY</t>
  </si>
  <si>
    <t>MERIT INCREASE</t>
  </si>
  <si>
    <t>OAGC</t>
  </si>
  <si>
    <t>TAPE LIBRARIAN</t>
  </si>
  <si>
    <t>INFORMATION TECHNOLOGY GROUP</t>
  </si>
  <si>
    <t>OPERATIONS DIVISION</t>
  </si>
  <si>
    <t>SUPPORT</t>
  </si>
  <si>
    <t xml:space="preserve">Improve salary increase </t>
  </si>
  <si>
    <t>2 - 5 years</t>
  </si>
  <si>
    <t>26 -30 years old</t>
  </si>
  <si>
    <t>Improve benefits.</t>
  </si>
  <si>
    <t>BENEFITS</t>
  </si>
  <si>
    <t>HRMG</t>
  </si>
  <si>
    <t>NEGATIVE</t>
  </si>
  <si>
    <t>CUSTOMER SERVICE REPRESENTATIVE - NEW ACCOUNTS</t>
  </si>
  <si>
    <t>NORTH METRO MANILA REGION</t>
  </si>
  <si>
    <t>NORTH METRO MANILA AREA I</t>
  </si>
  <si>
    <t>INCREASE IN SALARY</t>
  </si>
  <si>
    <t>NORTH METRO MANILA AREA IV</t>
  </si>
  <si>
    <t>increase merit increase. thank you</t>
  </si>
  <si>
    <t>ACCOUNT ASSOCIATE</t>
  </si>
  <si>
    <t>CONSUMER LENDING GROUP</t>
  </si>
  <si>
    <t>COUNTRYSIDE CONSUMER LENDING DIVISION</t>
  </si>
  <si>
    <t>CRED REV</t>
  </si>
  <si>
    <t>Increase salary</t>
  </si>
  <si>
    <t>6 - 10 years</t>
  </si>
  <si>
    <t>31-35 years old</t>
  </si>
  <si>
    <t>give quarterly bonus.</t>
  </si>
  <si>
    <t>BONUSES</t>
  </si>
  <si>
    <t>QUARTERLY BONUS</t>
  </si>
  <si>
    <t>NORTH METRO MANILA AREA V</t>
  </si>
  <si>
    <t xml:space="preserve">salary increase </t>
  </si>
  <si>
    <t>CASH MANAGEMENT SERVICES ASSISTANT</t>
  </si>
  <si>
    <t>OPERATIONS GROUP</t>
  </si>
  <si>
    <t>CASH MANAGEMENT SERVICES DIVISION</t>
  </si>
  <si>
    <t>Maybe some increase</t>
  </si>
  <si>
    <t>JUNIOR OFFICER</t>
  </si>
  <si>
    <t>JAM</t>
  </si>
  <si>
    <t>BRANCH OPERATIONS OFFICER</t>
  </si>
  <si>
    <t>NORTH LUZON REGION</t>
  </si>
  <si>
    <t>NORTH LUZON AREA II</t>
  </si>
  <si>
    <t>increase on compensation benefits</t>
  </si>
  <si>
    <t>VISAYAS REGION</t>
  </si>
  <si>
    <t>VISAYAS AREA V</t>
  </si>
  <si>
    <t xml:space="preserve">Definitely, I will be very happy and be very motivated to increase my productivity as an employee if my overall compensation will increase. As my family and friends are expecting that being in service with this banking institution for 15 years will most probably receive much higher compensation compared to those employees who are new to the bank. and in my personal observation, some employees who are just 10 years or 5 years in service are being compensated with much higher salary than me or almost nearer amount to my monthly compensation.  </t>
  </si>
  <si>
    <t>salary increase</t>
  </si>
  <si>
    <t xml:space="preserve">quarterly bonus. </t>
  </si>
  <si>
    <t>NORTH LUZON AREA V</t>
  </si>
  <si>
    <t>MERIT INCREASE :)</t>
  </si>
  <si>
    <t>CENTRAL METRO MANILA AREA II</t>
  </si>
  <si>
    <t>Increase in salary</t>
  </si>
  <si>
    <t>25 years and below</t>
  </si>
  <si>
    <t>extend benefits to dependents.</t>
  </si>
  <si>
    <t>PROBATIONARY</t>
  </si>
  <si>
    <t>SPROBI</t>
  </si>
  <si>
    <t>COMPENSATION &amp; BENEFITS ASSISTANT</t>
  </si>
  <si>
    <t>OFFICE OF THE ASSISTANT TO THE GROUP CHAIRMAN</t>
  </si>
  <si>
    <t>COMPENSATION MANAGEMENT DIVISION</t>
  </si>
  <si>
    <t>maybe you can increase the offer for entry level especially for those who have experience.</t>
  </si>
  <si>
    <t>CASH MANAGEMENT SERVICES OFFICER</t>
  </si>
  <si>
    <t>Increase my salary.</t>
  </si>
  <si>
    <t>increase on compensatioN</t>
  </si>
  <si>
    <t>16-20 years</t>
  </si>
  <si>
    <t>41-45 years old</t>
  </si>
  <si>
    <t>increase on benefits</t>
  </si>
  <si>
    <t>RELATIONSHIP ASSOCIATE</t>
  </si>
  <si>
    <t>COMMERCIAL BANKING GROUP</t>
  </si>
  <si>
    <t>COMMERCIAL BANKING CENTER - QUEZON CITY</t>
  </si>
  <si>
    <t>better pay</t>
  </si>
  <si>
    <t xml:space="preserve"> better banking system</t>
  </si>
  <si>
    <t>ITG</t>
  </si>
  <si>
    <t>NORTH LUZON AREA VI</t>
  </si>
  <si>
    <t>Salary increase.</t>
  </si>
  <si>
    <t>PROGRAMMER ANALYST</t>
  </si>
  <si>
    <t>INSTITUTIONAL SUPPORT SOLUTIONS DELIVERY DIVISION</t>
  </si>
  <si>
    <t>merit increasE</t>
  </si>
  <si>
    <t>Less than 1 year</t>
  </si>
  <si>
    <t>promotion</t>
  </si>
  <si>
    <t>PROMOTION</t>
  </si>
  <si>
    <t>SAM</t>
  </si>
  <si>
    <t>BRANCH HEAD</t>
  </si>
  <si>
    <t>MINDANAO REGION</t>
  </si>
  <si>
    <t>MINDANAO AREA I</t>
  </si>
  <si>
    <t>By increasing the Salaries and wages and ranks for us external hirees in order for us to be more motivated to give our very best in this institution.</t>
  </si>
  <si>
    <t>MINDANAO AREA IV</t>
  </si>
  <si>
    <t>higher monetary compensation.</t>
  </si>
  <si>
    <t>merit increase should be given to deserving employees.</t>
  </si>
  <si>
    <t>21-25 years</t>
  </si>
  <si>
    <t>46-50 years old</t>
  </si>
  <si>
    <t xml:space="preserve">Referrals should be  credited to the him/her. </t>
  </si>
  <si>
    <t>NORTH METRO MANILA AREA III</t>
  </si>
  <si>
    <t>More merit increases</t>
  </si>
  <si>
    <t>better additional benefits</t>
  </si>
  <si>
    <t>more benefits</t>
  </si>
  <si>
    <t>lesser targets</t>
  </si>
  <si>
    <t>NORTH METRO MANILA AREA II</t>
  </si>
  <si>
    <t>less tax and more bonuses</t>
  </si>
  <si>
    <t>Salary increase</t>
  </si>
  <si>
    <t>please return our quarterly bonus benefit.</t>
  </si>
  <si>
    <t>CUSTOMER SERVICE REPRESENTATIVE - CLEARING</t>
  </si>
  <si>
    <t>MINDANAO AREA V</t>
  </si>
  <si>
    <t>higher salary.</t>
  </si>
  <si>
    <t>higher compensation</t>
  </si>
  <si>
    <t>more benefits such as birthday leave, sports and travel incentives, additional staff for branches</t>
  </si>
  <si>
    <t>MGR</t>
  </si>
  <si>
    <t>increase compensation</t>
  </si>
  <si>
    <t>more bonus</t>
  </si>
  <si>
    <t>Through increasing salary</t>
  </si>
  <si>
    <t>merit increase</t>
  </si>
  <si>
    <t>Merit increase for deserving employee</t>
  </si>
  <si>
    <t>basic salary increase</t>
  </si>
  <si>
    <t>HIgher salary increase</t>
  </si>
  <si>
    <t>quarterly bonus.</t>
  </si>
  <si>
    <t xml:space="preserve">increase employee compensation. </t>
  </si>
  <si>
    <t>AM</t>
  </si>
  <si>
    <t>MINDANAO AREA II</t>
  </si>
  <si>
    <t>higher pay</t>
  </si>
  <si>
    <t xml:space="preserve">special allowance for employees working in branch operations.  </t>
  </si>
  <si>
    <t>ALLOWANCES</t>
  </si>
  <si>
    <t>increase salary</t>
  </si>
  <si>
    <t>AUDIT OFFICER</t>
  </si>
  <si>
    <t>INTERNAL AUDIT GROUP</t>
  </si>
  <si>
    <t>BRANCH AUDIT DIVISION 2</t>
  </si>
  <si>
    <t>Increase monthly income of employees</t>
  </si>
  <si>
    <t>CUSTOMER SERVICE REPRESENTATIVE - SUNDRIES</t>
  </si>
  <si>
    <t>Increase in salar.</t>
  </si>
  <si>
    <t>CAR FINANCING DIVISION</t>
  </si>
  <si>
    <t>Higher salary increase</t>
  </si>
  <si>
    <t>bonuses, incentives,</t>
  </si>
  <si>
    <t>Additional employee for our team</t>
  </si>
  <si>
    <t>lessen tax.</t>
  </si>
  <si>
    <t>SOUTH METRO MANILA REGION</t>
  </si>
  <si>
    <t>SOUTH METRO MANILA AREA III</t>
  </si>
  <si>
    <t>bonus increase</t>
  </si>
  <si>
    <t xml:space="preserve">additional employee enough for a reliever in taking a vacation leave, </t>
  </si>
  <si>
    <t>additional bonuses for good performance on consumer loans.</t>
  </si>
  <si>
    <t>REGIONAL CUSTOMER SERVICE REPRESENTATIVE</t>
  </si>
  <si>
    <t xml:space="preserve">bonuses..  </t>
  </si>
  <si>
    <t>SALARY INCREASE</t>
  </si>
  <si>
    <t>ADDITIONAL MANPOWER</t>
  </si>
  <si>
    <t>CENTRAL METRO MANILA AREA I</t>
  </si>
  <si>
    <t>increase in salary</t>
  </si>
  <si>
    <t>SENIOR OFFICER</t>
  </si>
  <si>
    <t>VP</t>
  </si>
  <si>
    <t>AREA HEAD</t>
  </si>
  <si>
    <t>To continually improve compensation</t>
  </si>
  <si>
    <t>Above 55 years old</t>
  </si>
  <si>
    <t>benefits vis a vis inflation</t>
  </si>
  <si>
    <t>COMMERCIAL BANKING CENTER - VISAYAS / MINDANAO</t>
  </si>
  <si>
    <t>job-compensation matching</t>
  </si>
  <si>
    <t>NORTH LUZON AREA I</t>
  </si>
  <si>
    <t xml:space="preserve">Give us higher salary </t>
  </si>
  <si>
    <t>VISAYAS AREA I</t>
  </si>
  <si>
    <t>VISAYAS AREA II</t>
  </si>
  <si>
    <t>Increase the salary</t>
  </si>
  <si>
    <t>IncreasE benefits.</t>
  </si>
  <si>
    <t>NORTH LUZON AREA III</t>
  </si>
  <si>
    <t>Higher pay</t>
  </si>
  <si>
    <t>scheduled mandatory leaves.</t>
  </si>
  <si>
    <t xml:space="preserve">salary increase. </t>
  </si>
  <si>
    <t>SALARY INCREASE :) THANK YOU!</t>
  </si>
  <si>
    <t>higher salary</t>
  </si>
  <si>
    <t>ACCOUNT OFFICER</t>
  </si>
  <si>
    <t>Increase monetary remuneration</t>
  </si>
  <si>
    <t>additional manpower that will complement work load</t>
  </si>
  <si>
    <t>36-40 years old</t>
  </si>
  <si>
    <t>training</t>
  </si>
  <si>
    <t>TRAINING</t>
  </si>
  <si>
    <t>LDD</t>
  </si>
  <si>
    <t xml:space="preserve">No tax in performance bonus, </t>
  </si>
  <si>
    <t>Better pay</t>
  </si>
  <si>
    <t>SOUTH LUZON REGION</t>
  </si>
  <si>
    <t>SOUTH LUZON AREA II</t>
  </si>
  <si>
    <t>more bonuses</t>
  </si>
  <si>
    <t>increase salary &amp; more benefits</t>
  </si>
  <si>
    <t>increase salary...have additional benefits commensurate to the branch's performance.</t>
  </si>
  <si>
    <t>SOUTH METRO MANILA AREA I</t>
  </si>
  <si>
    <t>GARNISHMENT ASSISTANT</t>
  </si>
  <si>
    <t>SPECIAL ACCOUNTS MANAGEMENT GROUP</t>
  </si>
  <si>
    <t>REMEDIAL &amp; LITIGATION DIVISION</t>
  </si>
  <si>
    <t>Salary Increase and promotion</t>
  </si>
  <si>
    <t>increase salary and bonuses</t>
  </si>
  <si>
    <t>POSITIVE</t>
  </si>
  <si>
    <t>Increase salary and more bonuses.</t>
  </si>
  <si>
    <t>HIGHER SALARY AND GOING HOME EARLY</t>
  </si>
  <si>
    <t>AVP</t>
  </si>
  <si>
    <t>HEAD, DOCUMENTATION DEPARTMENT</t>
  </si>
  <si>
    <t>Salary increase and if possible promotion.</t>
  </si>
  <si>
    <t>SOUTH METRO MANILA AREA IV</t>
  </si>
  <si>
    <t>MORE COMPENSATION</t>
  </si>
  <si>
    <t>INCREASE SALARY</t>
  </si>
  <si>
    <t>RELATIONSHIP MANAGER</t>
  </si>
  <si>
    <t>COMMERCIAL BANKING CENTER - LUZON</t>
  </si>
  <si>
    <t>Higher salary please...</t>
  </si>
  <si>
    <t>HEAD, BOOKING &amp; FLOATS RECONCILIATION SECTION</t>
  </si>
  <si>
    <t>CONTROLLERSHIP GROUP</t>
  </si>
  <si>
    <t>SPECIALIZED ACCOUNTING DIVISION</t>
  </si>
  <si>
    <t>inrease the salary and add more benefits</t>
  </si>
  <si>
    <t>HIGHER SALARY AND HAVE PART IN PROFIT SHARING FOR THOSE WHO CONTRIBUTE IN CLG. THANK YOU.</t>
  </si>
  <si>
    <t>Increase Salary</t>
  </si>
  <si>
    <t>salary increase. additional man power.</t>
  </si>
  <si>
    <t>CENTRAL METRO MANILA AREA IV</t>
  </si>
  <si>
    <t>Salary/Benefits increase</t>
  </si>
  <si>
    <t>salary increase/increase of pick up allowance</t>
  </si>
  <si>
    <t xml:space="preserve">salary increase. quarterly bonus. </t>
  </si>
  <si>
    <t>FACILITIES ADMINISTRATION OFFICER</t>
  </si>
  <si>
    <t>GENERAL SERVICES GROUP</t>
  </si>
  <si>
    <t>PROPERTY &amp; FACILITIES ADMINISTRATION DIVISION</t>
  </si>
  <si>
    <t>regular compensation increase</t>
  </si>
  <si>
    <t>additional manpower for us to be able to perform our work well</t>
  </si>
  <si>
    <t>strongly demand to increase salary to satisfy the number of stress and pressure on our work.</t>
  </si>
  <si>
    <t>ACCOUNTING ASSISTANT</t>
  </si>
  <si>
    <t>BRANCH OPERATIONS CONTROL DIVISION</t>
  </si>
  <si>
    <t xml:space="preserve">Salary Increase and Quarterly Bonus </t>
  </si>
  <si>
    <t>Salary increase and effective and efficient co-workers.</t>
  </si>
  <si>
    <t>CORPORATE BANKING GROUP</t>
  </si>
  <si>
    <t>MULTINATIONAL CORPORATIONS DIVISION</t>
  </si>
  <si>
    <t>Higher merit increase/bonuses.</t>
  </si>
  <si>
    <t>BRANCH SALES OFFICER</t>
  </si>
  <si>
    <t>NORTH METRO MANILA AREA II - A</t>
  </si>
  <si>
    <t>Give better compensation and conduct more trainings and seminars for continous learning</t>
  </si>
  <si>
    <t>MERIT INCREASE, INCREASE IN ALL BENEFITS,  BE ASSIGNED NEAR HOME PLACE</t>
  </si>
  <si>
    <t>LEGAL ASSISTANT</t>
  </si>
  <si>
    <t>Increase in salary and benefits return of the the 18th month pay.</t>
  </si>
  <si>
    <t>HOME FINANCING DIVISION</t>
  </si>
  <si>
    <t>more compensation</t>
  </si>
  <si>
    <t>FINANCIAL &amp; CONTROL SECTOR</t>
  </si>
  <si>
    <t/>
  </si>
  <si>
    <t>increase salary of employees</t>
  </si>
  <si>
    <t xml:space="preserve">Increase Salary, Increase (Uniform Allowance for Girls Employee &amp; Decrease the TAX </t>
  </si>
  <si>
    <t>salary increase and promotion in the future</t>
  </si>
  <si>
    <t>SOUTH METRO MANILA AREA II</t>
  </si>
  <si>
    <t>More on salary increase.</t>
  </si>
  <si>
    <t>salary and ot</t>
  </si>
  <si>
    <t>good salary and benefits</t>
  </si>
  <si>
    <t>In my opinion, the following could satisfy me and be productive as well:  *Salary increase  *Let BSO handle the overall sales and find prospect clients, as to processing function only to CSRs  --let the staff and officers of the branches focus to AMLA and business process and not be bothered to find prospect clients to CLG.  *easy processing of transfer form where I want to pursue my career</t>
  </si>
  <si>
    <t>salary increase and a good work environment</t>
  </si>
  <si>
    <t>merit increase perhaps</t>
  </si>
  <si>
    <t>I'm definitely satisfied. :) but if you insist... salary increase? :D</t>
  </si>
  <si>
    <t>increase my salary</t>
  </si>
  <si>
    <t>CONTROL ASSESSOR</t>
  </si>
  <si>
    <t>more merit increases and benefits.</t>
  </si>
  <si>
    <t>EXECUTIVE ASSISTANT</t>
  </si>
  <si>
    <t>COMMERCIAL BANKING CENTER - NORTH METRO MANILA</t>
  </si>
  <si>
    <t>Bonuses / Promotion / Salary Increase</t>
  </si>
  <si>
    <t>SALES &amp; MARKETING SUPPORT ASSISTANT</t>
  </si>
  <si>
    <t>INTERNATIONAL OFFICES &amp; SUBSIDIARIES GROUP</t>
  </si>
  <si>
    <t>PRODUCT DEVELOPMENT &amp; SUPPORT DIVISION</t>
  </si>
  <si>
    <t xml:space="preserve">Salary increase. Health Card for the member of the Family. </t>
  </si>
  <si>
    <t xml:space="preserve">increase salary </t>
  </si>
  <si>
    <t>salary increase. thank you.</t>
  </si>
  <si>
    <t>INTERNATIONAL BANKING ASSISTANT</t>
  </si>
  <si>
    <t>INTERNATIONAL OPERATIONS DIVISION</t>
  </si>
  <si>
    <t>merit increase and recognition.</t>
  </si>
  <si>
    <t>TREASURY OPERATIONS ASSISTANT</t>
  </si>
  <si>
    <t>TREASURY OPERATIONS SUPPORT DIVISION</t>
  </si>
  <si>
    <t>Enhance the merit increase for the staff.</t>
  </si>
  <si>
    <t xml:space="preserve">salary increase/  more benefits/ increase clothing allowance for female staffs/ </t>
  </si>
  <si>
    <t>NORTH LUZON AREA IV</t>
  </si>
  <si>
    <t>Salary Increase.</t>
  </si>
  <si>
    <t>Salary increase esp. for newly-promoted employees</t>
  </si>
  <si>
    <t xml:space="preserve">High compensation and benefits </t>
  </si>
  <si>
    <t>NORTH LUZON AREA VI - B</t>
  </si>
  <si>
    <t xml:space="preserve">To have a regular annual salary increase not only for those who meet MS rating. All employees will appreciate even a small increase.   </t>
  </si>
  <si>
    <t>Higher salary or benefits.</t>
  </si>
  <si>
    <t>DATA CONTROL ASSISTANT</t>
  </si>
  <si>
    <t>CLEARING ASSISTANT</t>
  </si>
  <si>
    <t>CHECK CLEARING &amp; SETTLEMENTS DIVISION</t>
  </si>
  <si>
    <t>Yearly merit increase</t>
  </si>
  <si>
    <t>Significant increase in basic salary</t>
  </si>
  <si>
    <t>11 - 15 years</t>
  </si>
  <si>
    <t>quarterly bonuses</t>
  </si>
  <si>
    <t xml:space="preserve"> allowances</t>
  </si>
  <si>
    <t>Competitive and mentally challenging working environment with concern to people's career growth and development.</t>
  </si>
  <si>
    <t>LEADERSHIP</t>
  </si>
  <si>
    <t>To have annual increase in salary .</t>
  </si>
  <si>
    <t>MINDANAO AREA III - B</t>
  </si>
  <si>
    <t>monetary consideration/promotion</t>
  </si>
  <si>
    <t>Better compensation for staff assigned in a branch with no weekends and/or holidays.</t>
  </si>
  <si>
    <t xml:space="preserve">Increase salary and benefits (specially uniform allowance for female employees). </t>
  </si>
  <si>
    <t>VISAYAS AREA IV</t>
  </si>
  <si>
    <t>increase the salary</t>
  </si>
  <si>
    <t xml:space="preserve">increase salary and give more incentives (quarterly bonus). add more employees on branch (put some accountant on branch to verify transactions on real time). be generous on giving merit increase to those deserving employees who contributed to the growth of your company(have some criteria about it and not focus on just punctuality)..    </t>
  </si>
  <si>
    <t>INCREASE IN MONETARY AND SOCIAL STATUS, MORE TRAINING AND SEMINSAR</t>
  </si>
  <si>
    <t>merit increase for those who deserve it</t>
  </si>
  <si>
    <t>salary increase  , bring back   17th  month pay</t>
  </si>
  <si>
    <t xml:space="preserve"> acknowledge/recognize a job well done.</t>
  </si>
  <si>
    <t>GRATEFUL TO THIS INSTITUTION</t>
  </si>
  <si>
    <t>To continue a very well compensation</t>
  </si>
  <si>
    <t xml:space="preserve">INCREASE SALARY </t>
  </si>
  <si>
    <t>INCREASE SALARY AND GET BACK THE QUARTERLY BONUS</t>
  </si>
  <si>
    <t>increase salary and benefits and bonuses</t>
  </si>
  <si>
    <t xml:space="preserve">HIGHER SALARY </t>
  </si>
  <si>
    <t>VISAYAS AREA VI</t>
  </si>
  <si>
    <t>Salary increase may help.</t>
  </si>
  <si>
    <t>increase in compensation. :)</t>
  </si>
  <si>
    <t>higher salary increase.</t>
  </si>
  <si>
    <t>higher salary. go home early</t>
  </si>
  <si>
    <t xml:space="preserve">In my honest opinion, I think a salary increase not just on a yearly basis but base on the overall performance as an individual and as a group can increase my satisfaction and boost my productivity as an employee. </t>
  </si>
  <si>
    <t xml:space="preserve">An increase in number in employee on our branch might help lessen the load and might help to achieve the go home early project. </t>
  </si>
  <si>
    <t>Increase Salary and additional manpower to be able to market clients at the end of the day</t>
  </si>
  <si>
    <t xml:space="preserve">increase salary. </t>
  </si>
  <si>
    <t>must recognize my performance thru promotion and bonuses.</t>
  </si>
  <si>
    <t>Compensation on CSR</t>
  </si>
  <si>
    <t xml:space="preserve">increase in salary and fair commendation to all levels </t>
  </si>
  <si>
    <t>increase in salary and more benefits</t>
  </si>
  <si>
    <t>increase of salary it is the major factor to satisfy the employee(s)</t>
  </si>
  <si>
    <t>higher salary, go home early</t>
  </si>
  <si>
    <t>FINANCIAL INSTITUTIONS DIVISION</t>
  </si>
  <si>
    <t>Salary</t>
  </si>
  <si>
    <t xml:space="preserve">higher salary. go home early should be strictly observed </t>
  </si>
  <si>
    <t>increase in salary and increase in vacation leave</t>
  </si>
  <si>
    <t>higher salary and promotion could motivates me as an employee</t>
  </si>
  <si>
    <t>High Salary :)</t>
  </si>
  <si>
    <t>Increase in salary and more leave incentives</t>
  </si>
  <si>
    <t>Higher salary basically motivates me to be productive in my work as well as good working environment</t>
  </si>
  <si>
    <t>INCREASE SALARY Ãœ</t>
  </si>
  <si>
    <t xml:space="preserve">merit increase </t>
  </si>
  <si>
    <t>HEAD, LICENSES &amp; REGISTRATION SECTION</t>
  </si>
  <si>
    <t>ACQUIRED ASSET MANAGEMENT &amp; DISPOSITION DIVISION</t>
  </si>
  <si>
    <t>moral support and increase in salary.</t>
  </si>
  <si>
    <t xml:space="preserve">HIGHER SALARY BECASUE THE STRESS LEVEL IS NOT EQUAL TO THE STRESS THAT WE ENCOUNTER </t>
  </si>
  <si>
    <t xml:space="preserve"> MORE BONUS</t>
  </si>
  <si>
    <t xml:space="preserve"> APPRECIATION AND FASTER PROMOTION.</t>
  </si>
  <si>
    <t>Increase more in salary</t>
  </si>
  <si>
    <t>SOUTH LUZON AREA I</t>
  </si>
  <si>
    <t>Increase salary and benefits.</t>
  </si>
  <si>
    <t xml:space="preserve">Raise our salary. </t>
  </si>
  <si>
    <t>increase basic pay  additional manpower especially branches with voluminous cash transactions  deduction of taxes on allowance and bonuses  less contributions initiated by branches and area offices   early dismissal on branches when storm/typhoon, flood arises</t>
  </si>
  <si>
    <t>Provide employees higher compensation especially those under Rank and File status.</t>
  </si>
  <si>
    <t>higher basic salary increase every year, quarterly bonus, and more advance technology and system to be used in daily and regular transactions.</t>
  </si>
  <si>
    <t>Salary and benefits</t>
  </si>
  <si>
    <t>COMPUTER OPERATOR</t>
  </si>
  <si>
    <t>I want that my Employer will give me an increase of salary and have additional benefits the hardship that I am contributing the best to my job.</t>
  </si>
  <si>
    <t>salary and merit increase</t>
  </si>
  <si>
    <t>REMITTANCE SERVICES ASSISTANT</t>
  </si>
  <si>
    <t>REMITTANCE MARKETING DIVISION</t>
  </si>
  <si>
    <t>SALARY INCREASE AND MERIT</t>
  </si>
  <si>
    <t>salary increase :)</t>
  </si>
  <si>
    <t>Enhance compensation package in conformity to Mr. George Ty's motto of Paying Forward.</t>
  </si>
  <si>
    <t>increase of salary</t>
  </si>
  <si>
    <t>salary increase, better medical incentives to employee and beneficiary and stronger supportive of management and officers to their staffs</t>
  </si>
  <si>
    <t>Increase salary &amp; compensation. Additional manpower.</t>
  </si>
  <si>
    <t>Standardize the salary for each rank.</t>
  </si>
  <si>
    <t>good compensation, bonuses and benefits</t>
  </si>
  <si>
    <t>increase salary :)</t>
  </si>
  <si>
    <t xml:space="preserve">INCREASE OF SALARY   PAPERLESS TRANSACTION  FASTER PROCESS AND OPERATION     </t>
  </si>
  <si>
    <t>Good salary benefits to each employees</t>
  </si>
  <si>
    <t xml:space="preserve">Salary increase </t>
  </si>
  <si>
    <t>Higher salary, team work, and continue to motivate employees to do a good job for this organization.</t>
  </si>
  <si>
    <t>Increase salary. Based on work load and additional benefits</t>
  </si>
  <si>
    <t>salary and merit increase :)</t>
  </si>
  <si>
    <t xml:space="preserve">increase salary and deploy employee to the nearest branch. </t>
  </si>
  <si>
    <t>Increase my salary and faster promotion.</t>
  </si>
  <si>
    <t>Increase salary, give commendation in everything that bring to the improvement of the branch.</t>
  </si>
  <si>
    <t xml:space="preserve">high salary and the supervisors must be accomodating to their people. </t>
  </si>
  <si>
    <t>merit increase, promotion and people oriented</t>
  </si>
  <si>
    <t>a good benefit and higher yearly salary increase.</t>
  </si>
  <si>
    <t>BENEFITS AND SALARY INCREASE</t>
  </si>
  <si>
    <t>I THINK, THE INSTITUTION SHOULD ALSO FOCUS ON THE WELFARE OF THEIR EMPLOYEES NOT JUST ON ITS CLIENTS.</t>
  </si>
  <si>
    <t>PRODUCTION CONTROL OFFICER</t>
  </si>
  <si>
    <t>People first. A happy employee, results in a happy company.</t>
  </si>
  <si>
    <t>BRANCH PERFORMANCE MANAGEMENT OFFICER</t>
  </si>
  <si>
    <t>BRANCH SUPPORT CENTER</t>
  </si>
  <si>
    <t>BUSINESS INFORMATION MANAGEMENT DIVISION</t>
  </si>
  <si>
    <t>ASCEND</t>
  </si>
  <si>
    <t>I hope the Management values them by providing them the necessary trainings and seminars.</t>
  </si>
  <si>
    <t>HEAD, UITF QUALITY ASSURANCE SECTION</t>
  </si>
  <si>
    <t>TRUST BANKING GROUP</t>
  </si>
  <si>
    <t>TRUST STRATEGIC SUPPORT DIVISION</t>
  </si>
  <si>
    <t>my 27 yrs in service shows my commitment, loyalty and dedication to my  job.  Give importance to those who stayed and who will stay with the bank (aside from the plaque of appreciation given every sept-bank anniv) and develop a program for those employees who reached the 20 yrs and up of service.</t>
  </si>
  <si>
    <t>- Target/Budget should commensurate with the rank, pay and should be standardized accross the bank/area.  -  Continuous checking with other banks in regards with salary/compensation vs. the responsibilties/budget.  -  In terms of promotion, should be in l</t>
  </si>
  <si>
    <t>GOAL SETTING</t>
  </si>
  <si>
    <t>I am grateful with MBT and happy with my unit but if we could just have an attainable/reasonable budget to be at par with other banks, more people in the support unit to expedite processing of transactions (i.e. credit line renewals), and if possible better benefits for marketing /combank people. Thank you very much</t>
  </si>
  <si>
    <t xml:space="preserve">I hope the bank consider removing the hurdle in BPS in order to obtain points. I believe every production should be given an equivalent point in the BPS no matter how small. </t>
  </si>
  <si>
    <t>NORTH LUZON AREA IV - A</t>
  </si>
  <si>
    <t>at the onset of my hiring there was no clear guidelines and rules related to my job as it is a newly formed unit. The sudden changes in rules of engagement and parameters in the middle of the working period disrupts working projections especially on marketing side. previous year and current year marketing projections and strategies given to bso's were totally different. The issue on ETB and NTB is difficult to separate as in marketing you can not separate clients you encounter. Marketing people will always look for market and sale to all clients and not do away with etb there is a lot of opportunity in etb as we want a bigger wallet share</t>
  </si>
  <si>
    <t>review of policies</t>
  </si>
  <si>
    <t>REVIEW POLICIES</t>
  </si>
  <si>
    <t>HEAD, FX &amp; DERIVATIVES DEPARTMENT</t>
  </si>
  <si>
    <t>Support initiatives on Imaging of documents to eventually go paperless</t>
  </si>
  <si>
    <t>Provide more trainings for employees (including rank and file)</t>
  </si>
  <si>
    <t xml:space="preserve">to be more supportive of employees concerns regarding competitive banks offers </t>
  </si>
  <si>
    <t>Support from other head office units such as ITG.  I know that they provide support but not as immediate as when we need it and because delay with these units affects the operation, affects our performance and the clients as well.     I will also suggest that since our country is a "traffic" country, employees, especially staff, can be assigned in branches near their residences because many employees are renting a boarding house and they are not with their families and it really affects mostly of them in the performance of their duties especially those single mothers.</t>
  </si>
  <si>
    <t>Support from other head office units such as  ISMD.  I know that they provide support but not as immediate as when we need it and because delay with these units affects the operation, affects our performance and the clients as well.     I will also suggest that since our country is a "traffic" country, employees, especially staff, can be assigned in branches near their residences because many employees are renting a boarding house and they are not with their families and it really affects mostly of them in the performance of their duties especially those single mothers.</t>
  </si>
  <si>
    <t>Support from other head office units such as HRMG.  I know that they provide support but not as immediate as when we need it and because delay with these units affects the operation, affects our performance and the clients as well.     I will also suggest that since our country is a "traffic" country, employees, especially staff, can be assigned in branches near their residences because many employees are renting a boarding house and they are not with their families and it really affects mostly of them in the performance of their duties especially those single mothers.</t>
  </si>
  <si>
    <t>Support from other head office units such as CLG.  I know that they provide support but not as immediate as when we need it and because delay with these units affects the operation, affects our performance and the clients as well.     I will also suggest that since our country is a "traffic" country, employees, especially staff, can be assigned in branches near their residences because many employees are renting a boarding house and they are not with their families and it really affects mostly of them in the performance of their duties especially those single mothers.</t>
  </si>
  <si>
    <t>SOUTH METRO MANILA AREA IV - B</t>
  </si>
  <si>
    <t>Hoping for fast processing and approvals for our CMS</t>
  </si>
  <si>
    <t>PROCESSES</t>
  </si>
  <si>
    <t>Hoping for fast processing and approvals for our CLG products.</t>
  </si>
  <si>
    <t xml:space="preserve">more assistance with Cash management "as per some clients" lower (ADB/ and we do hope for fast processing and hands on assistance with the clients) &amp; approvals for CLG. Thank you so much. </t>
  </si>
  <si>
    <t xml:space="preserve">MORE CAREER DEVELOPMENT TRAININGS   </t>
  </si>
  <si>
    <t xml:space="preserve">To lessen consolidation of reports from the branches which are requested by the Head Office Units. </t>
  </si>
  <si>
    <t>we should increase our manpower so that we can avail our leave benefits and we can go home early.</t>
  </si>
  <si>
    <t>add an additional employee to branches having hard time going home early to lessen the workload of employees. also make the branch hours to until 4 pm.</t>
  </si>
  <si>
    <t>The bank should hire more in the support unit. Considering the volume of work that has to be done, assigning one associate for two officers affects the performance of the staff. Being so, this delays the completion of the tasks. The load of work is doubled and this creates a negative impact. Staffs are no longer motivated to work.</t>
  </si>
  <si>
    <t>When it comes to CLG loan approvals, I hope they can have a little trust with the BHs recommendations</t>
  </si>
  <si>
    <t>faster approval on car loans.</t>
  </si>
  <si>
    <t>To remove all printing after CSR's balancing of PICOS.</t>
  </si>
  <si>
    <t>REQUIREMENTS ANALYST</t>
  </si>
  <si>
    <t>INSTITUTIONAL BANKING DEPOSITS SOLUTIONS DELIVERY DIVISION</t>
  </si>
  <si>
    <t>Improve process. HR and IT technologies</t>
  </si>
  <si>
    <t>to enhance tellering procedure of the bank</t>
  </si>
  <si>
    <t>to enhance some operation procedure to enable officers to go home early and paperless reporting (printing of reports by BOO)</t>
  </si>
  <si>
    <t>PSBANK SOLUTIONS DELIVERY DIVISION</t>
  </si>
  <si>
    <t xml:space="preserve">How about, Employee Enrichment Programs/Trainings?   - Skills Enhancement  - Financial Literacy  - Motivational Speaking  </t>
  </si>
  <si>
    <t>MORE SUPPORT FROM HEAD OFFICE SINCE THE BRANCH IS THE BATTLE FIELD IN THIS KIND OF BUSINESS.</t>
  </si>
  <si>
    <t>Promote corporate camarederie (employee to employee relations). Create such activities that will establish a connection between employees of differnet departments.</t>
  </si>
  <si>
    <t>If we can make the transactions easier and smoother</t>
  </si>
  <si>
    <t>ACCOUNTANT</t>
  </si>
  <si>
    <t xml:space="preserve">HR should continue to be more helpful and easy to communicate when it comes to employees concern. </t>
  </si>
  <si>
    <t>More support from the units in Head Office.</t>
  </si>
  <si>
    <t>product awareness thru seminars</t>
  </si>
  <si>
    <t>There should be a back office that is in-charge of the balancing and a third person that will partially audit daily transactions.</t>
  </si>
  <si>
    <t xml:space="preserve">Lessen documents needed. faster approval. Lower standards of approvers.  </t>
  </si>
  <si>
    <t xml:space="preserve">To enhance the back room support </t>
  </si>
  <si>
    <t>streamline other business processes that hinders efficient delivery of service.</t>
  </si>
  <si>
    <t>Give more support especially on loan approvals. It can help us capture more clients.</t>
  </si>
  <si>
    <t>SYSTEM ADMINISTRATOR</t>
  </si>
  <si>
    <t>CENTRAL INFRASTRUCTURE DIVISION</t>
  </si>
  <si>
    <t>Policies should be coordinated with all parts of the organization before being approved.</t>
  </si>
  <si>
    <t xml:space="preserve">improve TAT on consumer loan processing. Budget and quotas should not be changed during the year. </t>
  </si>
  <si>
    <t>To have a responsive and reliable Support Units.</t>
  </si>
  <si>
    <t xml:space="preserve">look deeper on how a employee performs his job and not by referring loans or what so ever. especially to staffs who do their job well. do not rely our performance base on referrals and superior's pams since some officers are bias.   kindly upgrade the system as well. it is so bothersome to experience offline. if possible, lets try to imitate bpi's system of technology. they provide highly innovative applications and ways  to make transaction easier and faster. also, make the interior design of each branch better. make interbranch transaction easier and provide each branch their voips. and probably, change all atm machines to new ones and if possible increase the limit for atm withdrawal each day. provide an individual printer for each staff and well functioning bill counters. and lastly, reprimand all officers to do their job well. make it efficient and fast.  </t>
  </si>
  <si>
    <t>INCREASE MAN POWER</t>
  </si>
  <si>
    <t>Increase manpower. Update technology.</t>
  </si>
  <si>
    <t>minimize paper works in the branch</t>
  </si>
  <si>
    <t>improve EJMC and prevent offline</t>
  </si>
  <si>
    <t>delegate policies to everyone to observe uniformity in implementation process.</t>
  </si>
  <si>
    <t xml:space="preserve">**paperless forms mostly on over-the-counter transactions.  **scan then link procedures on media. it causes long time in working day transactions instead of doing the other tasks assigned to us.  </t>
  </si>
  <si>
    <t>HEAD, FULFILLMENT SECTION</t>
  </si>
  <si>
    <t>RETAIL BANKING GROUP</t>
  </si>
  <si>
    <t>E-BANKING DIVISION</t>
  </si>
  <si>
    <t>Improve more on IT support</t>
  </si>
  <si>
    <t>simplify IOLs and refine policies and procedure/s before sending to branches.</t>
  </si>
  <si>
    <t>JAPAN DESK 1 DIVISION</t>
  </si>
  <si>
    <t>Pantry set-up</t>
  </si>
  <si>
    <t>BUSINESS DEVELOPMENT OFFICER</t>
  </si>
  <si>
    <t xml:space="preserve">speed up TAT in processing IT-related requests; consider practicality when making new policies/procedures; abolish unnecessary policies/procedures; more trainings and seminars; fast track approval and implementation of projects (esp those that are system-related); more automation/major system upgrades; </t>
  </si>
  <si>
    <t>Our branch is a SAB we will be more efficient if CMSU will be pushed through</t>
  </si>
  <si>
    <t>Lessen paper work at the branch level. Increase number of personnel to accommodate volume transactions of the branch</t>
  </si>
  <si>
    <t>TRANSACTION BANKING CUSTOMER SOLUTIONS DELIVERY DIVISION</t>
  </si>
  <si>
    <t>more on trainings related to present work</t>
  </si>
  <si>
    <t xml:space="preserve">Employee welfare and protecion should have more emphasis with the bank. Due to a lot of changes in policies externally and internally, some employees fear that an error arising from these changes (albeit inadvertently committed), could immediately cost us our jobs.. </t>
  </si>
  <si>
    <t>SM</t>
  </si>
  <si>
    <t>HEAD, ENGINEERING DEPARTMENT</t>
  </si>
  <si>
    <t>increase of manpower.</t>
  </si>
  <si>
    <t>HEADCOUNT REVIEW</t>
  </si>
  <si>
    <t>HEAD, CASH MANAGEMENT SERVICES DEPARTMENT</t>
  </si>
  <si>
    <t xml:space="preserve">consider additional manpower complementation especially under support units to avoid exhaustion of our personnel. </t>
  </si>
  <si>
    <t>additional BOO please</t>
  </si>
  <si>
    <t>Provide More Technology advancement</t>
  </si>
  <si>
    <t>BOOKING &amp; RECONCILIATION TEAM LEADER</t>
  </si>
  <si>
    <t>In order to be productive especially in line of my work, a well  or newly available equipments or materials  are needed to accomplish them well.</t>
  </si>
  <si>
    <t>Hire additional people in branches to lessen the work load of others.</t>
  </si>
  <si>
    <t>AREA BUSINESS HEAD</t>
  </si>
  <si>
    <t>SOUTH METRO MANILA AREA III - C</t>
  </si>
  <si>
    <t xml:space="preserve">Provide internet access for the Sales Team, even if ABH only so it is easier to research on a prospective client.  Provide separate printers for the sales team. </t>
  </si>
  <si>
    <t>additional BOO</t>
  </si>
  <si>
    <t>additional manpower in our branch because we are a stand alone branch</t>
  </si>
  <si>
    <t xml:space="preserve">additional manpower for branch </t>
  </si>
  <si>
    <t>HEAD, PORTFOLIO MANAGEMENT DEPARTMENT</t>
  </si>
  <si>
    <t>TRUST CORPORATE PORTFOLIO MANAGEMENT DIVISION</t>
  </si>
  <si>
    <t>Improve the work area.  Upgrade the "system" in order to have better efficiency in the flow of transactions.</t>
  </si>
  <si>
    <t>BOOKING &amp; RECONCILIATION CLUSTER HEAD</t>
  </si>
  <si>
    <t>Additional manpower.</t>
  </si>
  <si>
    <t>Improved working environment and increase in employee benefits</t>
  </si>
  <si>
    <t>good facilities in doing my work and cooperative and concern co-employee.</t>
  </si>
  <si>
    <t>SVP</t>
  </si>
  <si>
    <t>HEAD, GENERAL SERVICES GROUP</t>
  </si>
  <si>
    <t>simple, clear &amp; consistent approval processes will significantly improve our TAT as a support unit.</t>
  </si>
  <si>
    <t>If possible only, a Team Leader in our unit for me to be able to focus more on my current designation.</t>
  </si>
  <si>
    <t>SOUTH METRO MANILA AREA II - B</t>
  </si>
  <si>
    <t>Hubs for Bso and internet access</t>
  </si>
  <si>
    <t>provide reliable equipment/s in performing my roles and functions as csr clearing</t>
  </si>
  <si>
    <t>Hear out employee's concern, let proximity be a valid reason for transfer. Have more trainings for csr's to be more fully equipped</t>
  </si>
  <si>
    <t>IASPIRE</t>
  </si>
  <si>
    <t>dont assign employee too long distance at work that take several rides.Like to me I take six ride before I come to office or to the branch.</t>
  </si>
  <si>
    <t>SOUTH LUZON AREA IV</t>
  </si>
  <si>
    <t>proper number of manpower, buffer officers and staff.</t>
  </si>
  <si>
    <t>Division of work/task. Increase in manpower</t>
  </si>
  <si>
    <t xml:space="preserve">Add more manpower to branches to lessen workload of employees.  Add backroom personnel like what BDO, BPI, Chinabank amongst others are doing.  </t>
  </si>
  <si>
    <t xml:space="preserve">Additional manpower </t>
  </si>
  <si>
    <t>NEW AND UPDATED SYSTEM, AND MERIT INCREASE.</t>
  </si>
  <si>
    <t xml:space="preserve">Deploy more manpower in the branch. Most of the employees can hardly take some rest because of workload . ( These are transaction manually done by employee after posting by the CSR's.. </t>
  </si>
  <si>
    <t>CONSUMABLES &amp; NON-ACCOUNTABLES ASSISTANT</t>
  </si>
  <si>
    <t>PROCUREMENT &amp; FULFILLMENT DIVISION</t>
  </si>
  <si>
    <t>improve some facilities for better work output and get best results.</t>
  </si>
  <si>
    <t>HEAD, CONSUMER LENDING BUSINESS CENTER</t>
  </si>
  <si>
    <t>* additional officers in the CLBC, especially RMs to strengthen our relationship with Real Estate developers in the region.  if done, additional of more than Php200MM MH production annually is possible.  * Give us approving authority for MH and MC  * Lessen our dependency with CSU, especially in handling minor doc def  * encourage monthly synergy meeting with branches and support group (CSU, CLBC, BBD &amp; etc)</t>
  </si>
  <si>
    <t>MANPOWER</t>
  </si>
  <si>
    <t>INVESTMENT SPECIALIST</t>
  </si>
  <si>
    <t>MARKETS SALES GROUP</t>
  </si>
  <si>
    <t>INVESTMENT DISTRIBUTION DIVISION</t>
  </si>
  <si>
    <t>Improve/upgrade the systems particularly in generating the statement of account of the client's investments with Treasury products.</t>
  </si>
  <si>
    <t>review manpower compliment on each branch category; more benefits like bringing back the quarterly bonus</t>
  </si>
  <si>
    <t>To increase the number of employees so that we will not be burdened by the number of transactions</t>
  </si>
  <si>
    <t>TEAM LEADER</t>
  </si>
  <si>
    <t xml:space="preserve">Please increase manpower complement in CSU and their roles should be clear-cut whether the a particular CSU officer shall cater to Consumer accounts or Commercial accounts. As experienced previously, Combank transactions are put aside while consumer loan is given priority during Great Rate Sale.    </t>
  </si>
  <si>
    <t>HEAD, COMMERCIAL BANKING DIVISION</t>
  </si>
  <si>
    <t xml:space="preserve">Develop a system that would make the preparation of loan proposals more easier and faster.  </t>
  </si>
  <si>
    <t>SYSTEM</t>
  </si>
  <si>
    <t xml:space="preserve">I am grateful to the institution --a very generous employer. BUt expects too much in return.  1) As a frontliner, the branch is at the forefront of the operations wherein management tends to look at the no. of transactions before an addl employee is hired to complement manpower in the branch. They do not consider the "behind the scene"  that our CSRs and BOOs  have to deal daily that is not reflected in the MOSAIC system.    2) PGHE---any employee would not want to stay beyond the regular working hours since we also have families and other personal matters to attend to and at the end of the day, we also would wish to go home early , but with the lack of manpower  AND the tedious process for branch closing. Even BDO goes home earlier than most of us even if their branches close later.    3) Branches have too much reports to print and file that are not used daily !!!  </t>
  </si>
  <si>
    <t>HEAD, ATM RECONCILIATION DEPARTMENT</t>
  </si>
  <si>
    <t xml:space="preserve">Invest more  in technology so we can automate all the processes that are manualy done. </t>
  </si>
  <si>
    <t xml:space="preserve">Compete head on with other banks in terms of technology, rates and products.  We are not the bank of choice and we do not do anything about it. Management is not aggressively supporting branches. Backroom people are promoted left and right even if it is the branch personnel who are bringing in the money to the institution. Also, please stop changing the parameters every year and implementing it mid year.  At the start of the year, all should be ironed out and ready for roll out. All these last minute changes makes us look like headless chickens thus lessening productivity and brings down the morale of the employees.  </t>
  </si>
  <si>
    <t>Monitor manpower complement in the branch. Review workloads of officers in the branch.</t>
  </si>
  <si>
    <t>Hire more people in the Support Unit because targets are impossible to achieve without enough manpower from the other side of the organization.</t>
  </si>
  <si>
    <t>VISAYAS AREA III</t>
  </si>
  <si>
    <t xml:space="preserve">add manpower in branches </t>
  </si>
  <si>
    <t>Additional manpower especially to large branches to be able to efficiently discharge duties and responsibilities.   Sales team were created for sales &amp; marketing purposes, so why people from branch operation units were still mandated to refer/market clients, especially new to bank clients(NTB)?</t>
  </si>
  <si>
    <t>MINDANAO AREA III - A</t>
  </si>
  <si>
    <t>Marketing collaterals should be readily available especially to countryside.</t>
  </si>
  <si>
    <t>To have an advance system technology which will create fast and easy processing of transactions and provide enough manpower to serve the client well.</t>
  </si>
  <si>
    <t xml:space="preserve">MIS and other relevant data needed in my job are readily available upon request. There are times that you need the data now but are not available. </t>
  </si>
  <si>
    <t>-Enhance IT/bank applications (Mosaic, ECS Debit/Switch, Memory capacity of CPUs, etc.)  -Salary Increase  -Improved benefits  -Promotion to truly well-deserved employees</t>
  </si>
  <si>
    <t>INSTITUTIONAL BANKING SECTOR</t>
  </si>
  <si>
    <t>BUSINESS BANKING CENTER</t>
  </si>
  <si>
    <t>System enhancement and upgrade as well as protection and welfare of employees against abusive customers</t>
  </si>
  <si>
    <t>Provide the branches with additional staff that is proportionate with its number of clients, and add equipment's  that will help the staff to do their job well and fast.</t>
  </si>
  <si>
    <t>Additional Staff , System Upgrade which includes most of the transaction in tellering and NAC, Centralized/Uniform Rules and Regulation on transactions</t>
  </si>
  <si>
    <t>SPECIAL ACCOUNTS MANAGEMENT DIVISION I</t>
  </si>
  <si>
    <t>SYSTEMS</t>
  </si>
  <si>
    <t>WHOLESALE REAL ESTATE DIVISION</t>
  </si>
  <si>
    <t>provide adequate materials for us to perform our designated work</t>
  </si>
  <si>
    <t>SALES &amp; STRUCTURING DIVISION</t>
  </si>
  <si>
    <t>Paper less transaction to minimize filing of documents.</t>
  </si>
  <si>
    <t>AUTOMATION</t>
  </si>
  <si>
    <t>COMMERCIAL BANKING CENTER - CENTRAL METRO MANILA</t>
  </si>
  <si>
    <t xml:space="preserve">Improve IT services by responding faster and by providing concrete solutions. </t>
  </si>
  <si>
    <t>TRADER</t>
  </si>
  <si>
    <t>TREASURY GROUP</t>
  </si>
  <si>
    <t>RATES &amp; FOREIGN EXCHANGE DIVISION</t>
  </si>
  <si>
    <t>Offices need renovation. The computers are new, but tables, chairs, floors, lights, and walls are all old and fully-depreciated. Cleanliness is an issue for me as the outsourced maintenance personnel aren't doing a good job of cleaning the dealing room. This is something I hold in high regard because I feel that having a clean, organized and well-maintained work environment contributes to productivity and overall employee morale.</t>
  </si>
  <si>
    <t>Hire more employees so the work is spread out. Quality of work suffers when the quantity becomes an issue.</t>
  </si>
  <si>
    <t>FULFILLMENT ASSOCIATE</t>
  </si>
  <si>
    <t xml:space="preserve">Improve and upgrade equipments and facilities </t>
  </si>
  <si>
    <t xml:space="preserve">Provide our department with a messenger plus other equipment needed to perform our duties well and effectively. Would appreciate a better response to our supplies requests as we keep running out. </t>
  </si>
  <si>
    <t>TRUST SALES OFFICER</t>
  </si>
  <si>
    <t>TRUST SALES DIVISION</t>
  </si>
  <si>
    <t>provide more support in terms of product and system development;   encourage work-life balance;  provide training and development to the people</t>
  </si>
  <si>
    <t>DOCUMENT REVIEW OFFICER</t>
  </si>
  <si>
    <t>CREDIT GROUP</t>
  </si>
  <si>
    <t>CREDIT CONTROL DIVISION</t>
  </si>
  <si>
    <t>Iols and polocies are available but it is too hard to find in the Systems division group sharepoint. Some Old bit still applicable policies are not available in sharepoint. Also the navigation should be a user friendly type.</t>
  </si>
  <si>
    <t xml:space="preserve">Systems Enhancements </t>
  </si>
  <si>
    <t>HEAD, AFTER-SALES FULFILLMENT DEPARTMENT</t>
  </si>
  <si>
    <t>Employees concerns should be prioritize e.g. work place, equipments, supplies, benefits, etc.</t>
  </si>
  <si>
    <t>SALES DESK HEAD</t>
  </si>
  <si>
    <t>Invest more in infrastructure - especially computer systems that will make work more efficient.</t>
  </si>
  <si>
    <t>User Friendly Equipment/System</t>
  </si>
  <si>
    <t>SALES TRADER</t>
  </si>
  <si>
    <t xml:space="preserve">A good office environment helps employees to be more productive. Hopefully, more space would be provided, a bigger trading room to accommodate the growing team and a clean comfort room for everyone's convenience. And of course, higher compensation would always motivate employees to do well.   </t>
  </si>
  <si>
    <t>Hire an assistant that can do back room work such as documentation :)</t>
  </si>
  <si>
    <t>ACCOUNT OFFICER (METROHOME)</t>
  </si>
  <si>
    <t>Improved system or process flow. Suggest to invest in technologies.</t>
  </si>
  <si>
    <t>upgrade system software</t>
  </si>
  <si>
    <t>simplified way of loan documentation and implementation</t>
  </si>
  <si>
    <t>SIMPLIFY PROCESSES</t>
  </si>
  <si>
    <t>Higher salary and continuous support from our head and officers to become a good employee</t>
  </si>
  <si>
    <t>INVESTOR RELATIONS OFFICER</t>
  </si>
  <si>
    <t>OFFICE OF THE PRESIDENT</t>
  </si>
  <si>
    <t>STRATEGIC PLANNING DIVISION</t>
  </si>
  <si>
    <t>Promote meritocracy to avoid mediocrity, especially when it comes to meeting quotas (front liners)/ deadlines (back office). Instill into the employees' minds that it's not enough to just meet the targets, but rather make them aim to do better than those ask of them. Don't just let them to be at par. Push them to realize their full potential by giving their best shot in everything that they do for the good of the organization.</t>
  </si>
  <si>
    <t xml:space="preserve">more encouragement, acknowledge the contribution of the employee in the bank not only in sales but also in business process. </t>
  </si>
  <si>
    <t xml:space="preserve"> recognition and promotion. </t>
  </si>
  <si>
    <t>SENIOR PROGRAMMER ANALYST</t>
  </si>
  <si>
    <t>INSTITUTIONAL BANKING ASSETS SOLUTIONS DELIVERY DIVISION</t>
  </si>
  <si>
    <t>I believe it would be best if all are given a share of the merit reward instead of depriving the bottom 10%.  Being in the bottom 10% doesn't necessarily mean that one has not worked or done his/her job.  To receive completely nothing can really dampen one's spirit.</t>
  </si>
  <si>
    <t>I suggest that the management will properly address the separation of operation and sales team.</t>
  </si>
  <si>
    <t>benefits</t>
  </si>
  <si>
    <t xml:space="preserve">higher compensation. </t>
  </si>
  <si>
    <t xml:space="preserve">increase branch network strategically.  renovate/Relocate old branches with sufficient parking slots.  give oppurtunities matured officer for a branch head position , especially those who has a tenurr of 20 yrs and above. </t>
  </si>
  <si>
    <t>1. Abolish performance assestment for officers. All employees work hard for the company and yet some of us don't deserve to have a low performance rate or no bonus at all.   2. Clothing allowance - this should be same as performance bonus based on pecentage and not 100%.</t>
  </si>
  <si>
    <t>PAMS</t>
  </si>
  <si>
    <t>Continue to provide the best benefits it already has.</t>
  </si>
  <si>
    <t>More benefits</t>
  </si>
  <si>
    <t>Better compensation and benefits</t>
  </si>
  <si>
    <t>Continue to develop core values within the workplace. Implement non taxable bonuses and benefits if necessary.</t>
  </si>
  <si>
    <t>DATABASE ADMINISTRATOR</t>
  </si>
  <si>
    <t xml:space="preserve">continue to show the all employees are in good hands. people will stay if they are happy. </t>
  </si>
  <si>
    <t xml:space="preserve">To maintain generosity to the employees  </t>
  </si>
  <si>
    <t>Encourage every department to have their teambuilding.</t>
  </si>
  <si>
    <t>to be regularize with the bank.</t>
  </si>
  <si>
    <t>Increase salary.</t>
  </si>
  <si>
    <t>VISAYAS AREA III - A</t>
  </si>
  <si>
    <t>Provide more activities aimed in enhancing teamwork among all departmental organizations. example  team building, sportsfest, joint outings etc..... this will very much enhance the happiness ratings of employees. as observed and per comments with co-employees most say that they are already  feeling tired with their jobs. many are mulling resignation and retirement. some already have health issues due to stress.    With these activities, there's something to look forward to which is initiated  by the bank aside from the usual quotas and the deadlines which are being pounded to us day in and day out.    Here in the province, we can't help but feel left out as to activities that are being organized in our Metro Manila counterparts. The usual Zumba, Sportsfest, Fun Runs, etc... we see in the emails. Here in the province but none has been organized in our areas due to budgetary constraints.</t>
  </si>
  <si>
    <t xml:space="preserve">To improve the benefits of all employees. Including salary, medical benefits, etc. And to give more trainings that will provide us to enhance our skills to do our job well. </t>
  </si>
  <si>
    <t>GO HOME EARLY program should be strictly implemented.</t>
  </si>
  <si>
    <t>CASH SERVICES SUPPORT ASSISTANT</t>
  </si>
  <si>
    <t>Profit sharing for staff who worked well for the company's success.</t>
  </si>
  <si>
    <t xml:space="preserve">higher salary, thank you. </t>
  </si>
  <si>
    <t>REMOVE FD</t>
  </si>
  <si>
    <t>Salary Increase</t>
  </si>
  <si>
    <t>Refine and consolidate related IOLs</t>
  </si>
  <si>
    <t>POLICIES</t>
  </si>
  <si>
    <t>additional incentives and bonuses</t>
  </si>
  <si>
    <t>Additional benefits.</t>
  </si>
  <si>
    <t>Providing a better leadership on how to organize every aspect of work as a team</t>
  </si>
  <si>
    <t xml:space="preserve">Better benefits </t>
  </si>
  <si>
    <t>more merits</t>
  </si>
  <si>
    <t>26-30 years</t>
  </si>
  <si>
    <t>bonuses</t>
  </si>
  <si>
    <t>security of empleyee on fraud in all aspect</t>
  </si>
  <si>
    <t xml:space="preserve">Additional financial benefits. </t>
  </si>
  <si>
    <t>DOCUMENTATION ASSISTANT</t>
  </si>
  <si>
    <t>CREDIT EVALUATION &amp; APPROVAL DIVISION - AREA IV</t>
  </si>
  <si>
    <t xml:space="preserve">bonuses/ incentives and good salary. </t>
  </si>
  <si>
    <t>bank incentives</t>
  </si>
  <si>
    <t>MARKET &amp; LIQUIDITY RISK OFFICER</t>
  </si>
  <si>
    <t>RISK MANAGEMENT GROUP</t>
  </si>
  <si>
    <t>MARKET &amp; LIQUIDITY RISK DIVISION</t>
  </si>
  <si>
    <t>if it is possible to have a time-in at the ground floor via tapping your ID maybe</t>
  </si>
  <si>
    <t>E-ATTENDANCE</t>
  </si>
  <si>
    <t xml:space="preserve">Lesser working hours and working days. NO Saturdays, NO Holidays, NO Sundays. </t>
  </si>
  <si>
    <t>A wider opportunity for ALL employees from all units to transfer and get accepted when qualified.</t>
  </si>
  <si>
    <t>more incentives to be given to deserved employees</t>
  </si>
  <si>
    <t>INCENTIVES</t>
  </si>
  <si>
    <t>Just continue to give good benefits to their employee</t>
  </si>
  <si>
    <t xml:space="preserve">To have working hours shortened. Going home before 7PM. </t>
  </si>
  <si>
    <t>Salary Increase. Thank you.</t>
  </si>
  <si>
    <t>Give higher compensation and increase in benefits.</t>
  </si>
  <si>
    <t>incentive in metrocar or metrohome</t>
  </si>
  <si>
    <t>MORE BONUSES</t>
  </si>
  <si>
    <t xml:space="preserve">car plan share for officers </t>
  </si>
  <si>
    <t>INTERNATIONAL OPERATIONS OFFICER</t>
  </si>
  <si>
    <t>additional incentives</t>
  </si>
  <si>
    <t>Increase my benefits.</t>
  </si>
  <si>
    <t>LARGE CORPORATES DIVISION</t>
  </si>
  <si>
    <t xml:space="preserve">Increase in salary </t>
  </si>
  <si>
    <t>additional bonus especially for rank and files</t>
  </si>
  <si>
    <t>Enhanced system applications for a more efficient and effective transactions</t>
  </si>
  <si>
    <t>clearer and more detailed policies and procedures.</t>
  </si>
  <si>
    <t>CONTROL SPECIALIST</t>
  </si>
  <si>
    <t>Lower tax thru monthly reimbursement of expenses.</t>
  </si>
  <si>
    <t>focus on people not on marketing...!!!!!!</t>
  </si>
  <si>
    <t>MINDANAO AREA III</t>
  </si>
  <si>
    <t>ASSET LIABILITY MANAGEMENT DIVISION</t>
  </si>
  <si>
    <t>Just be the best and strong bank in the Philippines.</t>
  </si>
  <si>
    <t>I'm satisfied</t>
  </si>
  <si>
    <t>BOOKING &amp; RECONCILIATION REGION HEAD</t>
  </si>
  <si>
    <t>as a CSR I know my duties and responsibility to give a total satisfaction to our client, and I see that management are doing their best to provide us better benefits and compensation, on the other hand what can I say is that we can really go home on time everyday and enjoy weekend with our family.. thank you</t>
  </si>
  <si>
    <t>VISAYAS AREA II - A</t>
  </si>
  <si>
    <t>Continue being a good bank</t>
  </si>
  <si>
    <t>I am satisfied already with the bank's benefits.</t>
  </si>
  <si>
    <t>anything will do</t>
  </si>
  <si>
    <t xml:space="preserve">For me, the company need not do additional things, I am productive in my line of work now.  </t>
  </si>
  <si>
    <t>TRUST OPERATIONS ASSISTANT</t>
  </si>
  <si>
    <t>TRUST OPERATIONS DIVISION</t>
  </si>
  <si>
    <t>Nothing. So far, I am already satisfied.</t>
  </si>
  <si>
    <t>TRUST OPERATIONS OFFICER</t>
  </si>
  <si>
    <t>At this time I am fulfilled and satified.</t>
  </si>
  <si>
    <t>nothing i can ask because MBTC is the best</t>
  </si>
  <si>
    <t>Continous awesome benefits</t>
  </si>
  <si>
    <t>I've just recently received it.  Nothing to ask for, as of now.</t>
  </si>
  <si>
    <t>I am very happy of what i have know. Nothing to ask for. Thank you</t>
  </si>
  <si>
    <t>Increase salary and lower the tax. Fast promotion.</t>
  </si>
  <si>
    <t>Higher salary please! Hehe.</t>
  </si>
  <si>
    <t xml:space="preserve">More instructional tools in learning new things for improved functions. Innovative &amp; modern systems to make jobs easier &amp; more effective. </t>
  </si>
  <si>
    <t xml:space="preserve">As of now, the bank provides almost all our needs, good benefits and everything, incentives were also given. </t>
  </si>
  <si>
    <t>51-55 years old</t>
  </si>
  <si>
    <t xml:space="preserve">keep it up </t>
  </si>
  <si>
    <t>AREA ADMINISTRATION OFFICER</t>
  </si>
  <si>
    <t>HEAD, INVESTMENT DISTRIBUTION DEPARTMENT</t>
  </si>
  <si>
    <t>Continue to look after our needs as we do our best for the bank.</t>
  </si>
  <si>
    <t>RECRUITMENT OFFICER</t>
  </si>
  <si>
    <t>HUMAN RESOURCES MANAGEMENT GROUP</t>
  </si>
  <si>
    <t>HUMAN RESOURCES DEVELOPMENT DIVISION</t>
  </si>
  <si>
    <t xml:space="preserve">Benefits </t>
  </si>
  <si>
    <t>BENEFITS AND COMPENSATION</t>
  </si>
  <si>
    <t>Compensation</t>
  </si>
  <si>
    <t>Good working environment or my values are aligned with my officemates</t>
  </si>
  <si>
    <t>INDUSTRIAL RELATIONS OFFICER</t>
  </si>
  <si>
    <t>EMPLOYEE RELATIONS DIVISION</t>
  </si>
  <si>
    <t>improve compensation</t>
  </si>
  <si>
    <t>COMPENSATION AND BENEFITS</t>
  </si>
  <si>
    <t>HIGH POTENTIAL RETAIL SOLUTIONS DELIVERY DIVISION</t>
  </si>
  <si>
    <t>1) Promotion.</t>
  </si>
  <si>
    <t>HEAD, CREDIT INVESTIGATION &amp; APPRAISAL DEPARTMENT - CONSUMER</t>
  </si>
  <si>
    <t>CREDIT INVESTIGATION &amp; APPRAISAL DIVISION</t>
  </si>
  <si>
    <t>Further improve selection of deserving employees for promotion and compensation.</t>
  </si>
  <si>
    <t>PROMO</t>
  </si>
  <si>
    <t>HEAD, INVESTMENT DESK</t>
  </si>
  <si>
    <t xml:space="preserve">align basis of our PAMS with the nature of our work  </t>
  </si>
  <si>
    <t>PMS</t>
  </si>
  <si>
    <t xml:space="preserve">2) Flexible time for ITG employee </t>
  </si>
  <si>
    <t>3) Do not rate the employee - BMS on 2-3 consecutive years. Thanks.</t>
  </si>
  <si>
    <t>FVP</t>
  </si>
  <si>
    <t>HEAD, CREDIT INVESTIGATION &amp; APPRAISAL DIVISION</t>
  </si>
  <si>
    <t xml:space="preserve">We should engage all employees o help the bank generate income by  encouraging them  to sell our products even if they are not AOs. Then we can give incentive to those with successful referrals just like ARIP of HRMG. </t>
  </si>
  <si>
    <t>c&amp;B</t>
  </si>
  <si>
    <t>HEAD, DOCUMENTATION &amp; COLLATERAL MANAGEMENT DEPT</t>
  </si>
  <si>
    <t>clear rating standards for proper evaluation of  employees' performance</t>
  </si>
  <si>
    <t>HEAD, CENTRALIZED CREDIT UNIT</t>
  </si>
  <si>
    <t>We might also want to review the REMOVE FD for officers during PAMS season because it does no fully reflect the true performance of the employee.</t>
  </si>
  <si>
    <t>BRANCH AUDIT DIVISION 1</t>
  </si>
  <si>
    <t>Additional mandays for tasks/procedures outside of the approved mandays fir fieldwork</t>
  </si>
  <si>
    <t>INTERNAL PROCESSES</t>
  </si>
  <si>
    <t>REVIEW OF PROCESSES</t>
  </si>
  <si>
    <t>merit increase Salary increase</t>
  </si>
  <si>
    <t>C&amp;B</t>
  </si>
  <si>
    <t>Promotions and incentives.</t>
  </si>
  <si>
    <t>Promotion and incentives.</t>
  </si>
  <si>
    <t>salary increasE</t>
  </si>
  <si>
    <t>set realistic and reachable quota</t>
  </si>
  <si>
    <t xml:space="preserve">Set speciifc work/job descriptions to its employees. work descriptions are often not met and become extremely vague, and employess end up overworked due to lack of manpower. We are also often behind in terms of service &amp; system updates that "keep up with the times" in today's technological era. </t>
  </si>
  <si>
    <t>EXPECTATIONS SETTING</t>
  </si>
  <si>
    <t>Not to limit the rank of an EA to AM only.</t>
  </si>
  <si>
    <t>RANK</t>
  </si>
  <si>
    <t>Decrease on individual work load and much clearer work priorities and give less tax and deductions on salaries.</t>
  </si>
  <si>
    <t>by promoting their employees. mostly those 5-10 years of experience!</t>
  </si>
  <si>
    <t>CLARITY OF PROMO REQ</t>
  </si>
  <si>
    <t>level up the highest positon of a DRO (at present up to AM only)</t>
  </si>
  <si>
    <t>CREDIT REVIEW OFFICER</t>
  </si>
  <si>
    <t>CREDIT EVALUATION &amp; APPROVAL DIVISION - AREA III</t>
  </si>
  <si>
    <t xml:space="preserve">Set more reasonable targets; improve existing systems / programs to eliminate unnecessary processes /reduce time for data extraction (to focus more on important tasks such as analysis)  </t>
  </si>
  <si>
    <t>CLARITY OF PERFORMANCE STANDARDS</t>
  </si>
  <si>
    <t>LEGAL OFFICER</t>
  </si>
  <si>
    <t>a more reasonable way of ranking among the officers as apparently there was no standard system; it differs among departments.</t>
  </si>
  <si>
    <t>Better compensation/salary/bonuses or realistic target budget for the performance as an RM</t>
  </si>
  <si>
    <t>TARGET</t>
  </si>
  <si>
    <t>HEAD, ASSET RECOVERY SECTION</t>
  </si>
  <si>
    <t xml:space="preserve">To be fair with regards to REMOVE FD. </t>
  </si>
  <si>
    <t>MAKE EMPLOYEE UNDERSTOOD THE REMOVE FD PROCESS</t>
  </si>
  <si>
    <t>COMMERCIAL BANKING CENTER - MAKATI/ORTIGAS/GREENHILLS (MOG)</t>
  </si>
  <si>
    <t>Better kra</t>
  </si>
  <si>
    <t>CLARITY OF KRA</t>
  </si>
  <si>
    <t xml:space="preserve">To acknowledge my contribution and hard work with merit increase and promotions. </t>
  </si>
  <si>
    <t xml:space="preserve">As a Branch person, it would be very helpful in our marketing endeavors if the ff are met:  - support units would be consistent with Branches in terms of desire to get the job done, without so much fuss, without complicating things, without making our lives more difficult as it already is </t>
  </si>
  <si>
    <t>CHANGING GOALS, COLLABORATION WITH BRANCH AND SUPPORT</t>
  </si>
  <si>
    <t>COMMERCIAL BANKING CENTER - MANILA</t>
  </si>
  <si>
    <t>Improved bank's policies on matters that are relevant. This means improved its technology and information/data gathering. AOPS scorecard should be transparent and achievable.</t>
  </si>
  <si>
    <t>AOPS SCORECARD TRANSPARENCY</t>
  </si>
  <si>
    <t>BPS measures are clear at the beginning of the year, and if possible, will not have interim changes, the fact that the BPS measures themselves often go through so many changes give us the impression that management has no clear direction for the bank as whole, which in turn, results to Branch people scrambling for direction  - It is high time that we go with the times, and be less conservative.  We do not want to see the bank one day being left in the fields by competition just because we were so stubborn to stick to what we know.  It's time to rise up and not be afraid to do things differently</t>
  </si>
  <si>
    <t>Promotion</t>
  </si>
  <si>
    <t>high salary incease</t>
  </si>
  <si>
    <t xml:space="preserve">benefits </t>
  </si>
  <si>
    <t>exclude sales and marketing such as consumer loans and CASA ADB from BOO's function. In order for the BOOs to focus on operation.</t>
  </si>
  <si>
    <t>REVIEW BOO FUNTION, FOCUS ON OPERATIONS INSTEAD OF SALES</t>
  </si>
  <si>
    <t>PRIVATE WEALTH SUPPORT OFFICER</t>
  </si>
  <si>
    <t>FINANCIAL MARKETS SECTOR</t>
  </si>
  <si>
    <t>PRIVATE WEALTH DIVISION</t>
  </si>
  <si>
    <t xml:space="preserve">Improve the system, monitor employees training and certification.   </t>
  </si>
  <si>
    <t>CLARITY OF WORK, JD REQUEST</t>
  </si>
  <si>
    <t xml:space="preserve">Have a detailed job description, everyone must know their limit of authority and responsibility. Equal distribution and proper delegation of work.  </t>
  </si>
  <si>
    <t xml:space="preserve"> Strictly implement "Go Home Early" rule bankwide.      </t>
  </si>
  <si>
    <t>CREDIT EVALUATION &amp; APPROVAL DIVISION - AREA V</t>
  </si>
  <si>
    <t xml:space="preserve">I think many of those in the units have same sentiments with me when it comes to our ratings and promotions. Our KRA's are quite dependent on our production, but sadly our production is also based on the branchs' (under our unit) production. The number of transactions we process are very much dependent upon the number of transactions the marketing people had generated. With this, we had observed that those in the units, were promoted to AM only after 4-5 yrs and somehow got stucked into it. Because of this, some opted to transfer to marketing units, or even seek opportunities outside MBTC. </t>
  </si>
  <si>
    <t>REVIEW OF KRA</t>
  </si>
  <si>
    <t>HEAD, INFORMATION SECURITY DIVISION</t>
  </si>
  <si>
    <t>INFORMATION SECURITY DIVISION</t>
  </si>
  <si>
    <t>Provide clear direction of company objectives and strategy</t>
  </si>
  <si>
    <t>CLARITY OF GOALS, RECOGNITION, COMPETENT PEOPLE</t>
  </si>
  <si>
    <t xml:space="preserve"> fair, equitable and just recognition of performance</t>
  </si>
  <si>
    <t>having properly trained people to deal with</t>
  </si>
  <si>
    <t>VISAYAS AREA III - B</t>
  </si>
  <si>
    <t>Performance standards are clear.</t>
  </si>
  <si>
    <t>SET REALISTIC TARGETS</t>
  </si>
  <si>
    <t>ACCOUNT SERVICE MANAGER</t>
  </si>
  <si>
    <t>CORPORATE SERVICE MANAGEMENT DIVISION</t>
  </si>
  <si>
    <t xml:space="preserve">1. Set more achievable standards. </t>
  </si>
  <si>
    <t>REALISTIC GOALS, IMMEDIATE ORS FOR UNIFORMS</t>
  </si>
  <si>
    <t xml:space="preserve"> 2. If you will be asking for official receipts, inform us at the beginning of the year, not a month before the deadline. </t>
  </si>
  <si>
    <t xml:space="preserve">3. Set up a pantry per department or at least per floor.   </t>
  </si>
  <si>
    <t xml:space="preserve">have a clearer direction and solution driven  rather than focusing  more on policy road blocks, punishment and demerits.   </t>
  </si>
  <si>
    <t>CLARITY OF DIRECTION AND SOLUTION FOCUSED ORGANIZATION</t>
  </si>
  <si>
    <t>DATA PROCESSING ASSISTANT</t>
  </si>
  <si>
    <t>CREDIT OPERATIONS &amp; SHARED SUPPORT DIVISION</t>
  </si>
  <si>
    <t>promote automaticaly an employee when he/she reached his/her 10th year in service in the company.</t>
  </si>
  <si>
    <t>PROMOTION POLICY</t>
  </si>
  <si>
    <t>CANNOT! PROMO BASED ON TENURE?</t>
  </si>
  <si>
    <t>My rank as JAM to AM took 11 yrs  before it moved. Now that I was recommended to SAM it was declined for I still lack 1 year MS rating. I think there should be an exception on a case to case basis. This could really affect one's eagerness and motivation specially that I have sacrificed many family affairs because of work.  I am thankful that my AH took effort to recommend. Mam Yvette is a good leader.</t>
  </si>
  <si>
    <t>REVIEW POLICY ON PROMO</t>
  </si>
  <si>
    <t>As a junior officer I expect to have an attainable budget to encourage me to fulfill my job.</t>
  </si>
  <si>
    <t>REVIEW BUDGET ALLOCATION ACROSS RANKS</t>
  </si>
  <si>
    <t>Our budget should be more realistic and attainablE.</t>
  </si>
  <si>
    <t>REALISTIC BUDGET, APPROVAL PROCESSES IN LOAN APPLICATION</t>
  </si>
  <si>
    <t>Reduce the lengthy approval process on loan proposals</t>
  </si>
  <si>
    <t>TRAINING OFFICER</t>
  </si>
  <si>
    <t>LEARNING &amp; DEVELOPMENT DIVISION</t>
  </si>
  <si>
    <t>Review process on performance evaluation and promotion</t>
  </si>
  <si>
    <t>PROMO PROCESS</t>
  </si>
  <si>
    <t>REVIEW PMS AND PROMO PROCESS</t>
  </si>
  <si>
    <t>NORTH METRO MANILA AREA I - A</t>
  </si>
  <si>
    <t>Set rules of engagement and BPS KRAs up to Feb don't keep changing the parameters</t>
  </si>
  <si>
    <t>CHANGING GOALS</t>
  </si>
  <si>
    <t>Recognize promotions based on performance avoid favoritism</t>
  </si>
  <si>
    <t>SPECIAL ACCOUNTS OFFICER</t>
  </si>
  <si>
    <t>CONSUMER SPECIAL ACCOUNTS DIVISION</t>
  </si>
  <si>
    <t>Speed up promotions</t>
  </si>
  <si>
    <t>REVIEW PROMO PROCESS</t>
  </si>
  <si>
    <t>APPRAISER</t>
  </si>
  <si>
    <t>increase in pay</t>
  </si>
  <si>
    <t>NORTH METRO MANILA AREA V - B</t>
  </si>
  <si>
    <t>Career advancement</t>
  </si>
  <si>
    <t>CAREER ADVANCEMENT</t>
  </si>
  <si>
    <t>A clearer standard on how to rate performance/work.</t>
  </si>
  <si>
    <t>COMMUNICATE GOALS</t>
  </si>
  <si>
    <t>Benefits of marketing officers and support unit officers should be equal.</t>
  </si>
  <si>
    <t>EMPLOYEE UNDERSTANDING ON THE PROMO PROCESS AND CAP, EQUAL TREATMENT TO BRANCH VS. SUPPORT</t>
  </si>
  <si>
    <t xml:space="preserve">As experienced by my senior officers, it takes almost 5 years to be promoted if you are assigned in a support unit. </t>
  </si>
  <si>
    <t>Clear segregation and separation of marketing and operation function.</t>
  </si>
  <si>
    <t>CLARITY OF GOAL</t>
  </si>
  <si>
    <t>SOUTH METRO MANILA AREA I - B</t>
  </si>
  <si>
    <t>MINDANAO AREA V - A</t>
  </si>
  <si>
    <t>Set targets which are reasonably achievable.  E.g. include ETBs as well.</t>
  </si>
  <si>
    <t>REASONABLE TARGETS</t>
  </si>
  <si>
    <t>Provide all the tools necessary for sales &amp; marketing.</t>
  </si>
  <si>
    <t xml:space="preserve">establish a reasonable quota in CLG. </t>
  </si>
  <si>
    <t>The KRA for BH is to high</t>
  </si>
  <si>
    <t>ATTAINABLE TARGETS</t>
  </si>
  <si>
    <t>COMMERCIAL BANKING CENTER - SOUTH METRO MANILA</t>
  </si>
  <si>
    <t>Peg "reasonable" targets.</t>
  </si>
  <si>
    <t>SENIOR REQUIREMENTS ANALYST</t>
  </si>
  <si>
    <t>Remove the criteria wherein you have to be a dept. head to be promoted to SM position.</t>
  </si>
  <si>
    <t>POSITION CEILING</t>
  </si>
  <si>
    <t>Clear goals</t>
  </si>
  <si>
    <t>CLEAR GOALS</t>
  </si>
  <si>
    <t>un-ending support groups.</t>
  </si>
  <si>
    <t>Please give consideration on when you give quotas or targets because we are already in operations , doing sales task can sometimes conflict on our main task in operations. And if you gave us sales task we should have given proper incentive because we in operations have so much workload to do. Meeting your expectations in sales is another job description.</t>
  </si>
  <si>
    <t xml:space="preserve">Set goals/budgets that are attainable.   </t>
  </si>
  <si>
    <t>Clearer policies and standardized policies to prevent confusion when it comes to audit findings.</t>
  </si>
  <si>
    <t>Qualified employees should not be made to wait for a very long time before being promoted; it is counter-productive and does not motivate the employee to give his/her best. Not being promoted despite being qualified in all aspects means the employee's worth is not recognized by the bank thus, discouraging the employee to do a good job for the bank.</t>
  </si>
  <si>
    <t>To have a proper performance standard that is fair to the employee.</t>
  </si>
  <si>
    <t xml:space="preserve">To update policies in terms of career advancement to be competitive in the industry   </t>
  </si>
  <si>
    <t>BANK POLICIES</t>
  </si>
  <si>
    <t xml:space="preserve">  In 2011  onwards,  I was deprived of Across the job promotion on my appointment from BOO to BH.  I believe I deserve a retroactive promotion for this.  My promotion from JAM to AM in 2011 was due for my performance  as BOO for  2010 &amp;  previous years.    </t>
  </si>
  <si>
    <t>Would recommend to adjust the target being  set to every BH based on it's location and potential market.</t>
  </si>
  <si>
    <t>Improve performance standards and quotas. Quotas does not equate to employee's rank AND most of the time higher than competitor banks. Performance standards are very quantitative.</t>
  </si>
  <si>
    <t xml:space="preserve">Rules / criteria set at the start of the year, should be consistently adhere / applied until the end of the year, to avoid confusion. No changing of rules at the middle of the year.  </t>
  </si>
  <si>
    <t>Branch should not be at the mercy of our Head Office support group, rather they should give us the "support", in servicing the needs of our client's.</t>
  </si>
  <si>
    <t xml:space="preserve">Review all KRA that pertains to individual contribution and effort.  Review budget of Area with concerns. </t>
  </si>
  <si>
    <t>NORTH METRO MANILA AREA I - B</t>
  </si>
  <si>
    <t>Maybe they can add to BSO's scorecard at least 10% ETB accounts.</t>
  </si>
  <si>
    <t>Please be considerate to sales/marketing people. Stop changing rules like IOL in the middle of the year and let's help each other in terms of operation/sales relationship. We have one goal in this organization and there is no competition between internal/external SO's or operation/sales side.Thank you #inmyopinion</t>
  </si>
  <si>
    <t>Set attainable targets.</t>
  </si>
  <si>
    <t>maybe the job description.. Its a bit vague.. We are still required to produce consumer loans but also told us that consumer loans productions are just additional points for PAMs. I mean there are Sales Officers already so its a bit confusing sometimes.. Its becoming a competition between the branch employees and the Sales officer.</t>
  </si>
  <si>
    <t>PRODUCT</t>
  </si>
  <si>
    <t>SOUTH LUZON AREA III</t>
  </si>
  <si>
    <t>Have clear cut policies.</t>
  </si>
  <si>
    <t>Set standards that are reasonably and attainable. Be firm on the set direction.</t>
  </si>
  <si>
    <t>lessen sales quota</t>
  </si>
  <si>
    <t>Bank should have clear parameters in its promotion policy</t>
  </si>
  <si>
    <t>No tax bonus</t>
  </si>
  <si>
    <t>minimize setting of unrealistic goals</t>
  </si>
  <si>
    <t xml:space="preserve"> technological improvement</t>
  </si>
  <si>
    <t xml:space="preserve">increase in manpower complement    </t>
  </si>
  <si>
    <t xml:space="preserve">Promotion </t>
  </si>
  <si>
    <t>increase in basic salary.</t>
  </si>
  <si>
    <t xml:space="preserve">give a clearer standards of measurement of performance  </t>
  </si>
  <si>
    <t xml:space="preserve">set attainable target </t>
  </si>
  <si>
    <t>HEAD, OUTWARD CLEARING DEPARTMENT</t>
  </si>
  <si>
    <t>fast promotion</t>
  </si>
  <si>
    <t>give us activities that will give us more knowledge in our work place .</t>
  </si>
  <si>
    <t xml:space="preserve">Have a more realistic and attainable budget.  Have a more objective evaluation of employees performance       </t>
  </si>
  <si>
    <t xml:space="preserve">Have a stronger support group from the operations and credit  </t>
  </si>
  <si>
    <t>INVESTMENT OFFICER</t>
  </si>
  <si>
    <t>OFFICE OF THE CHAIRMAN</t>
  </si>
  <si>
    <t xml:space="preserve">1. Lesser/more realistic workload.  2. Lesser back room functions for frontliners.  </t>
  </si>
  <si>
    <t xml:space="preserve"> 3. More advanced and sophisticated systems. </t>
  </si>
  <si>
    <t xml:space="preserve"> 4. Policies and procedures must be more concrete so that constant change may be lessened, hence, easier to comply.  5. In formulation of policies, Branch/operations inputs should also be considered.  </t>
  </si>
  <si>
    <t xml:space="preserve"> 6. More manpower complement. </t>
  </si>
  <si>
    <t xml:space="preserve"> 7. Better, faster, more reliable back office support.</t>
  </si>
  <si>
    <t>SOUTH METRO MANILA AREA II - A</t>
  </si>
  <si>
    <t>INFORMATION SYSTEMS AUDIT DIVISION</t>
  </si>
  <si>
    <t>carreer development</t>
  </si>
  <si>
    <t>Promotion.</t>
  </si>
  <si>
    <t>bps should not be the only basis for our profit sharing</t>
  </si>
  <si>
    <t>For me the rating will not only based on the results of bps  but on the effort and the whole process of doing the  job which others have not seen it.</t>
  </si>
  <si>
    <t>merit increase, compensation</t>
  </si>
  <si>
    <t>MINDANAO AREA IV - B</t>
  </si>
  <si>
    <t>Finalize bso bps pams guidelines. Changes should not be monthly.  Frequent change on guideline creates confusion.</t>
  </si>
  <si>
    <t>WISH TO HAVE PERFORMANCE BONUS YEARLY EVEN IF YOU HAVE ONE CONSUMER BOOKING ONLY.  THANK YOU.</t>
  </si>
  <si>
    <t>Every need is provided. However, I  just want to suggest to focus on one direction and to have a long term plan and not keeps on changing T.O.</t>
  </si>
  <si>
    <t>NORTH LUZON AREA V - A</t>
  </si>
  <si>
    <t>clear standards of measures.</t>
  </si>
  <si>
    <t xml:space="preserve"> lessen or do enhance training of OLD employees due to the fact that they are most of the "crab mentality" people.</t>
  </si>
  <si>
    <t>Review some policies and processes which are not needed/necessary</t>
  </si>
  <si>
    <t>Review policies regarding promotion to give all the employees equal opportunities</t>
  </si>
  <si>
    <t xml:space="preserve">When they implement something, i wish they would give it a chance to yield reulsts first before scrapping it and then setting up something else again. it gets confusing and a bit frustrating for us to start working on something only for management to change it again. </t>
  </si>
  <si>
    <t>Faster movement of promotion</t>
  </si>
  <si>
    <t>I would suggest to have a marketing officer in every branch. Have an accountant in the branch who will do all the reports and can focus in retrieving and answering on e-mails.</t>
  </si>
  <si>
    <t xml:space="preserve">Remove the quota in CLG for BOOs to concentrate in the operation. </t>
  </si>
  <si>
    <t xml:space="preserve">Hope that promotion will not only be based on the current performance of the branch where employee is assigned but also on a sole performance of an employee whether he/she is in a big branch or small branch. some was promoted because the performance of the branch was good but has no contribution like CLG production which can affect greatly on the BPS rating of the branch. </t>
  </si>
  <si>
    <t>a little bit of promotion I think.</t>
  </si>
  <si>
    <t xml:space="preserve">Improve performance rating, let RMs concentrate more on loan products and the branch on deposit products and services. </t>
  </si>
  <si>
    <t>Give support units targets/quotas so that there would be coordination on marketing and documentation units for much easier loan approval and booking process.</t>
  </si>
  <si>
    <t>career growth</t>
  </si>
  <si>
    <t>NORTH METRO MANILA AREA III - B</t>
  </si>
  <si>
    <t xml:space="preserve">EXISTING TO BANK CLIENTS WITH LOW ADB AND DEPOSITS SHOULD BE CONSIDERED TO OUR SCORECARD AS BSO'S,AS WE WILL GROW THE ACCOUNT ESPECIALLY ETB WITH VERY SMALL BUSINESS TRANSACTIONS WITH US.    </t>
  </si>
  <si>
    <t>PROGRAM MANAGEMENT SPECIALIST</t>
  </si>
  <si>
    <t>PROGRAM MANAGEMENT DIVISION</t>
  </si>
  <si>
    <t xml:space="preserve">1. HR should consider the position applied for by the applicant. Vacant position are filled despite mismatches with the goals/competencies of the applicant, which most often than not results to underperformance on the job offered. You should provide the complete job description to the applicant so he/she si aware of the roles and responsibilities which differes from her expectations from the job originally applied for. </t>
  </si>
  <si>
    <t>JOB FIT</t>
  </si>
  <si>
    <t>JOB MATCHING</t>
  </si>
  <si>
    <t xml:space="preserve"> 2. The criteria for endorsement of promotions (i.e. ODP) is not clear cut. There should be a set of performance standards to avoid bias. </t>
  </si>
  <si>
    <t>INVESTIGATOR</t>
  </si>
  <si>
    <t xml:space="preserve">In general, The Management should be able to determine the classification of a branch not to generalized its class based only with CASA and previous growth but on its peculiarity, strength and weaknesses. By doing so, this will enhance appropriate and well-tailored action plans to attain feasible targets / goals. Uneven manpower distribution is a manifestation of lack of study of the type and kind of a branch in which acceptable audit, service and sales issues could not be attain due to none considerations to address the demands of a particular branch / department. Studies being conducted should be participated by many from all kind of employees, ranks and position coming from different types / class of branch. </t>
  </si>
  <si>
    <t>Promotion,</t>
  </si>
  <si>
    <t xml:space="preserve">increase </t>
  </si>
  <si>
    <t>for a fast movement of my career opportunity while I am still young. Thank you</t>
  </si>
  <si>
    <t xml:space="preserve">Promotion. Promote those employees who are really deserving, sometimes those who perform poorly and don't have any commitment with the bank are the persons who are being promoted consistently. It demoralizes those who are doing their best for the benefit of the bank. </t>
  </si>
  <si>
    <t>promotion/currently I am satisfied with the break/support  given to me by my immediate supervisor that's inspire me to do my best</t>
  </si>
  <si>
    <t>Continues supports and teamwork for the attainment of our bank objectives.</t>
  </si>
  <si>
    <t>promotion.</t>
  </si>
  <si>
    <t>not to be selective in giving/approving a car plan for officers.</t>
  </si>
  <si>
    <t>HEAD, CASH MANAGEMENT SERVICES UNIT</t>
  </si>
  <si>
    <t xml:space="preserve">Promotion especially those who are deserving. </t>
  </si>
  <si>
    <t xml:space="preserve">Seminars/Trainings at least 2x year  </t>
  </si>
  <si>
    <t xml:space="preserve">give more incentives/merit to the employee especially who excel on his/her job..    </t>
  </si>
  <si>
    <t>MINDANAO AREA IV - A</t>
  </si>
  <si>
    <t xml:space="preserve"> salary increase.</t>
  </si>
  <si>
    <t>HEAD, FIELD AUDIT DEPARTMENT</t>
  </si>
  <si>
    <t>promotion based on performance not on seniority</t>
  </si>
  <si>
    <t>Management should base merits and recommendations based on individual performance not because of the branch you belong. If a branch fails audit ratings because of a case committed by an individual, rating of the branch should not be based from it. It is frustrating if you are doing your best to contribute to the bank and yet everything will be disregard just because of a case.</t>
  </si>
  <si>
    <t xml:space="preserve">of course promotion/ currently the break given to me by my immediate supervisor inspire me to perform my best </t>
  </si>
  <si>
    <t>Empower marketing units/profit centers as the bank is being left behind by its Competitors who are aggressively pursuing the bank's key customers/clients. Management should also set realistic goals/budget to motivate its employees</t>
  </si>
  <si>
    <t>To encourage productivity to employees, pwede wag pa iba-iba or wag pabago bago ang rules... in cases of changes, then lay it down and implement it next year. Don't change and implement in the middle of the year or towards the end because employees got discouraged or demoralized.. though this is more applicable to my colleagues .... thank you!</t>
  </si>
  <si>
    <t>CENTRAL METRO MANILA AREA II - C</t>
  </si>
  <si>
    <t xml:space="preserve">Don't change the rules in the middle of the year. </t>
  </si>
  <si>
    <t xml:space="preserve">Give us feedback, result &amp; solutions of the survey. </t>
  </si>
  <si>
    <t>To continue its concern to the growth and development of their people</t>
  </si>
  <si>
    <t xml:space="preserve">clear performance measures should be finalized at the start of the year and should be adjusted within a timeframe where an employee will still have an opportunity to catch up and succeed to meet standards. </t>
  </si>
  <si>
    <t xml:space="preserve">properly communicate any organizational changes to affected employees prior announcements and actual movements  </t>
  </si>
  <si>
    <t>CLARITY OF GOALS, CONSTANT COMMUNICATION/UPDATES</t>
  </si>
  <si>
    <t>Fair, clear and consistent performance standards; it is very disheartening to see your actual performance scores be very different from your final scores. The KRAs change even months away from the appraisal period - what is now our basis for measurement of our performance? Or more importantly, what are we really being measured against - the one communicated to us from the get-go or the "updated" one?</t>
  </si>
  <si>
    <t>To have clear job description and clear policy about the said minimum of 1year "branch rotation".</t>
  </si>
  <si>
    <t>more trainings</t>
  </si>
  <si>
    <t>still good benefits.</t>
  </si>
  <si>
    <t xml:space="preserve">I believe all should be directed to a common goal. Branches are being required to give the best customer satisfaction which I believe we are exerting much effort to do so. But then given that branches have dependencies, sometimes this dependencies hinder us to delver what is expected from us by our clients. I also believe that customer satisfaction should not only directed to the branches but to all support units. I would also like to have an open and good relationship with our support units. </t>
  </si>
  <si>
    <t xml:space="preserve"> There are also too much policies that sometimes hinders the production of everyone. At times you feel like it is no longer safe working in the banking institution.  </t>
  </si>
  <si>
    <t xml:space="preserve">Lastly we felt we can be more productive if we will have better tools to compete with other banks.    ex- for pick up deposits: set standard for this should be different from that of MetroManila and Country side. Expense incurred can vary.   </t>
  </si>
  <si>
    <t>Increase and improve trainings available for employees.</t>
  </si>
  <si>
    <t>DECREASE QUOTAS FOR PRODUCTION</t>
  </si>
  <si>
    <t>HEAD, E-BANKING OPERATIONS DEPARTMENT</t>
  </si>
  <si>
    <t>the bank should strengthen the review of KRAs/PAMs for improvement</t>
  </si>
  <si>
    <t>better pay and compensation</t>
  </si>
  <si>
    <t>Engagement, training, coaching are also included in the factors.</t>
  </si>
  <si>
    <t>to practice or encourage employees a work-life balance.</t>
  </si>
  <si>
    <t>WORK LIFE BALANCE</t>
  </si>
  <si>
    <t>Budgets had to be realistic &amp; at par with other banks. The tension &amp; pressure from work are taking its toll on our health and well being</t>
  </si>
  <si>
    <t>HEAD OFFICE AUDIT DIVISION</t>
  </si>
  <si>
    <t>Our final KRA's should be presented to us in details at the beginning of each calendar year. In reality, KRA's are presented at the beginning of the year BUT ALTERATIONS ARE DONE TOWARDS THE END OF THE YEAR (end of 3rd quarter/beginning of 4th quarter). At the very least, changes in our KRAs should be discussed to us prior to implementation.</t>
  </si>
  <si>
    <t>Targets should be set at the start of the year to help employees properly plan their strategies. Avoid changing set targets in the middle of the year. Moreover, employees need to know the exact parameters for promotion coz sometimes, it tends to be subjective.</t>
  </si>
  <si>
    <t>CLIENT MANAGER</t>
  </si>
  <si>
    <t>Clearly defined scope of work.</t>
  </si>
  <si>
    <t>Provide time for trainings and competency development.</t>
  </si>
  <si>
    <t xml:space="preserve">All must be aligned in company goals and standards. </t>
  </si>
  <si>
    <t xml:space="preserve"> Because of the size of the company, sometimes it becomes difficult to check on employees if they are really doing their job. </t>
  </si>
  <si>
    <t>I hope that the KRA's will be given and discussed at the beginning of the year so I will know what to work on and not give it within the year or change the given KRA's within the reference year.</t>
  </si>
  <si>
    <t xml:space="preserve">More trainings for the employees not only to develop skills but also to instill in them "malasakit " for the institution.       </t>
  </si>
  <si>
    <t>PRIVATE WEALTH RELATIONSHIP MANAGER</t>
  </si>
  <si>
    <t xml:space="preserve">Provide more transparency on performance parameters. </t>
  </si>
  <si>
    <t>ADMINISTRATIVE ASSISTANT</t>
  </si>
  <si>
    <t>INTERNATIONAL OFFICES &amp; SUBSIDIARIES SUPPORT DIVISION</t>
  </si>
  <si>
    <t>Increase promo cap</t>
  </si>
  <si>
    <t>promote their officers to boost morale.</t>
  </si>
  <si>
    <t>MANAGEMENT TRAINEE</t>
  </si>
  <si>
    <t xml:space="preserve">Discuss a clearer job scope. </t>
  </si>
  <si>
    <t>Enhance and improve information dissemination especially to new external hires.</t>
  </si>
  <si>
    <t xml:space="preserve">Additional allowance for sales person. </t>
  </si>
  <si>
    <t>DEPUTY HEAD, STRATEGIC PROJECT UNIT</t>
  </si>
  <si>
    <t>NATIONAL BRANCH BANKING SECTOR</t>
  </si>
  <si>
    <t>Review promo parameters from SM to AVP</t>
  </si>
  <si>
    <t>NORTH LUZON AREA IV - C</t>
  </si>
  <si>
    <t xml:space="preserve">In my own line of work. They should have a clear objective on their plan especially formulating a certain position that will help its employees. Clear and definite plan. As of the moment being a branch sales officer there is still no clear and definite KRA m that has been set up. Every now and then rules of engagement is changing. Changes always come and its very difficult to adjust especially that we are almost on the last quarter. Any changes on the plan should be collated and be presented next year for another adjustment to be made.  </t>
  </si>
  <si>
    <t>More assessment to rank and file employees for possible lift up.</t>
  </si>
  <si>
    <t>AUDITOR</t>
  </si>
  <si>
    <t>Timeliness in updating of files or documents needed in my work.</t>
  </si>
  <si>
    <t>CENTRAL METRO MANILA AREA I - A</t>
  </si>
  <si>
    <t>Do not change rules at the middle of the game.</t>
  </si>
  <si>
    <t>Faster career growth.</t>
  </si>
  <si>
    <t>CONTACT CENTER PHONE BANKING OFFICER</t>
  </si>
  <si>
    <t>CONTACT CENTER</t>
  </si>
  <si>
    <t>I can also feel that people working here is no longer motivated and opted to look for career outside the bank.  I hope that this can be addressed.  Thank you.</t>
  </si>
  <si>
    <t xml:space="preserve">1. Support my career development. </t>
  </si>
  <si>
    <t>1. Promotion  2. Clear guidelines regarding performance rating as basis for incentives (Profit sharing, merit increase, promotions)</t>
  </si>
  <si>
    <t>TRUST PORTFOLIO OFFICER</t>
  </si>
  <si>
    <t>Revisit promotion for employees</t>
  </si>
  <si>
    <t>align salary of employees.</t>
  </si>
  <si>
    <t>CENTRAL METRO MANILA AREA III - A</t>
  </si>
  <si>
    <t xml:space="preserve"> needs a harmonious, centralize and strict implementation of the rules and guidelines and not as per branch pleasure or understanding.  to have a competitive guidelines, rules and marketing strategies really to compete with fast faced environment in financial and banking industry.  to always seek the concensus of employees prior to implement rules and regulation in order to create a harmonious relationship.    </t>
  </si>
  <si>
    <t xml:space="preserve">Avoid changing of rules,plans etc from time to time,this creates confusion and feeling of irritation on the part of employee. </t>
  </si>
  <si>
    <t>compensation</t>
  </si>
  <si>
    <t>justifiable workload</t>
  </si>
  <si>
    <t>Some only show their best shots in front of senior officers but actually lack skills in coaching, mentoring, motivating, and inspiring people.</t>
  </si>
  <si>
    <t>To give employees the opportunity to transfer to other businees unit especially in terms of what they have finish at school.</t>
  </si>
  <si>
    <t>To strongly mandate the go home early project and more benefits.</t>
  </si>
  <si>
    <t>Being in the sales force,  I wish management may be able to give targets also considering  the economy of the Area or Region where one belongs.  I understand targets are meant to motivate us to work harder but sometimes it also becomes demoralizing as the figure sometimes become unrealistic.  Hope management maybe  able to strike a balance.</t>
  </si>
  <si>
    <t>There should be PROPER distribution of labor.</t>
  </si>
  <si>
    <t>speed up promotion on qualified employees</t>
  </si>
  <si>
    <t xml:space="preserve">To give the employees the promotions they deserve despite the size of the branch. </t>
  </si>
  <si>
    <t>Give yearly merit increase to deserving employees to keep them inspiration to do their very best in their field of work</t>
  </si>
  <si>
    <t>my job description/quota are not clear.</t>
  </si>
  <si>
    <t>career growth program</t>
  </si>
  <si>
    <t>Career growth and development.</t>
  </si>
  <si>
    <t>More realistic quota and firm policies on account bookings.</t>
  </si>
  <si>
    <t>More career growth opportunity</t>
  </si>
  <si>
    <t>CENTRAL METRO MANILA AREA III- B</t>
  </si>
  <si>
    <t>To have a clear rules of engagement for the sales team with regard to new accounts acquisition at the start of the year</t>
  </si>
  <si>
    <t>Performance standard to be more clear</t>
  </si>
  <si>
    <t>CENTRAL METRO MANILA AREA IV - A</t>
  </si>
  <si>
    <t xml:space="preserve">Give smart target for the BSO. For them to reach their targets. </t>
  </si>
  <si>
    <t>Re-evaluate current work load, mandays alloted for each activity (fieldwork, filling and review of work papers, report writing, etc). It is getting tighter every year. We need to spend more time for ourselves and our family.</t>
  </si>
  <si>
    <t>Equal job distribution. Strict implementation/ restriction in non-work related activities (using of telephone for personal matter, playing mobile games) which delays process.</t>
  </si>
  <si>
    <t xml:space="preserve">Mystery shopper should also check not only the idea of bank process, products or premises but also the causes on why some of the transactions slowsdown with or without queue. Evaluation for employee to employee (rank and file to rank and file). </t>
  </si>
  <si>
    <t>SOUTH METRO MANILA AREA III - D</t>
  </si>
  <si>
    <t>Improve the employee  performance assessment especially during transition or transfer to another unit. E.g: BOO to BSO or transfer to another branch/unit/area/cluster with low BPS.</t>
  </si>
  <si>
    <t>Recommendation</t>
  </si>
  <si>
    <t>Pls dont base promotion and salary increase on audit result. Thank you</t>
  </si>
  <si>
    <t>VISAYAS AREA I - A</t>
  </si>
  <si>
    <t>Management should make its targets attainable and reasonable given the strict operating standards / policies that it imposes to its people.</t>
  </si>
  <si>
    <t>90% MS is just too high.  MS should be within realistic level.  If more employee will get MS, the better motivated they are to do their job and eventual give growth to the institution.</t>
  </si>
  <si>
    <t xml:space="preserve">To fairly promote all employees </t>
  </si>
  <si>
    <t xml:space="preserve">To recognize employees who are equipped and dedicated to their work </t>
  </si>
  <si>
    <t>No more quota for rank and file. Focus mainly on his/her job</t>
  </si>
  <si>
    <t>Review work-load of branch people.  Increase manpower. An overworked employee results to an inefficient employee, thus increase manpower to address increasing workload.</t>
  </si>
  <si>
    <t xml:space="preserve">Equip them with the necessary resources to properly address the increasing workload and demands of customers as well as the tighter demands of compliance and regulatory bodies (e.g. AMLA). </t>
  </si>
  <si>
    <t>CI / APPRAISER</t>
  </si>
  <si>
    <t xml:space="preserve">evaluate and make ways to promote deserving employees </t>
  </si>
  <si>
    <t>Faster promotion</t>
  </si>
  <si>
    <t>Set clear goals for the employees</t>
  </si>
  <si>
    <t>send me to ODP to become BOO :)</t>
  </si>
  <si>
    <t>CREDIT EVALUATION &amp; APPROVAL DIVISION - AREA I</t>
  </si>
  <si>
    <t>HR should conduct an assessment on the employee's strengths, skills and abilities. Recommend a job that best fits him/her.</t>
  </si>
  <si>
    <t xml:space="preserve">HRMG </t>
  </si>
  <si>
    <t>Team-building seminars are highly encouraged not just for senior officers but also to the rank &amp; file. You cannot teach passion or desire but you can motivate him/her to find it his/her work.</t>
  </si>
  <si>
    <t xml:space="preserve"> Less quota  </t>
  </si>
  <si>
    <t xml:space="preserve">I also suggest more employee engagement activities. these help employees become more engaged and involved in various activities. </t>
  </si>
  <si>
    <t>WELLNESS PROGRAM</t>
  </si>
  <si>
    <t>SOUTH METRO MANILA AREA I - D</t>
  </si>
  <si>
    <t xml:space="preserve">career growth and development </t>
  </si>
  <si>
    <t xml:space="preserve">Security of tenure </t>
  </si>
  <si>
    <t>Lower a bit the targets.</t>
  </si>
  <si>
    <t>FAST PROMOTION</t>
  </si>
  <si>
    <t>HIGH SALARY</t>
  </si>
  <si>
    <t>Clearer and reasonable guidelines regarding my work.</t>
  </si>
  <si>
    <t>for promotion to higher rank</t>
  </si>
  <si>
    <t>INCREASE TO SALARY</t>
  </si>
  <si>
    <t>NORTH LUZON AREA I - A</t>
  </si>
  <si>
    <t xml:space="preserve">Be consistent with the computation on the scorecard, although manually computed but be careful please. PYT shld not be change on a monthly basis </t>
  </si>
  <si>
    <t>1. Promotion</t>
  </si>
  <si>
    <t xml:space="preserve">2. recognition and respect </t>
  </si>
  <si>
    <t>3. salary increase</t>
  </si>
  <si>
    <t>Setting reasonable targets</t>
  </si>
  <si>
    <t>refraining from changing strategies and org structures so often.</t>
  </si>
  <si>
    <t>More opportunity, career growth.</t>
  </si>
  <si>
    <t>SPECIAL ACCOUNTS  MANAGEMENT OFFICER</t>
  </si>
  <si>
    <t>Remove the bell curve ratings</t>
  </si>
  <si>
    <t>Promotion should be based on Performance Rating</t>
  </si>
  <si>
    <t>HEAD, CONSUMER LENDING GROUP</t>
  </si>
  <si>
    <t>set consistent and clear direction.</t>
  </si>
  <si>
    <t>HEAD, CORPORATE BANKING GROUP</t>
  </si>
  <si>
    <t>Have a clearer 5 year strategy/plan.  Be more understanding on VL availments.</t>
  </si>
  <si>
    <t>regular promotion</t>
  </si>
  <si>
    <t>Clearer performance standards</t>
  </si>
  <si>
    <t>better compensation</t>
  </si>
  <si>
    <t xml:space="preserve"> recognition for existing performing employees (level the playing field) vis-a-vis outside new hires.</t>
  </si>
  <si>
    <t>The institution has been very good to the employees but there is problem when it comes to promotion, it takes so long for some  HO units of the bank and I find it to be easier for BH to be promoted</t>
  </si>
  <si>
    <t>More promotion opportunities</t>
  </si>
  <si>
    <t>More competitive compensation</t>
  </si>
  <si>
    <t>HEAD, TRUST SALES DEPARTMENT</t>
  </si>
  <si>
    <t xml:space="preserve">provide the proper support needed to meet the targets. (technology, marketing materials, directives) </t>
  </si>
  <si>
    <t xml:space="preserve">identify and support loyal, responsible and productive employees. rather than bringing in new employees that will only stay for a year or two. we are losing good hardworking officers to smaller banks.   - unite and inspire the different groups/divisions/departments. I do not feel that we are moving as one. it seems we are moving towards different directions at different paces towards one goal.    </t>
  </si>
  <si>
    <t>Make promotions standards clear and fair</t>
  </si>
  <si>
    <t xml:space="preserve">review and acknowledge each individual performance. </t>
  </si>
  <si>
    <t>RECOGNITION TOOL</t>
  </si>
  <si>
    <t xml:space="preserve"> colleauges always insulting us and nagging us.</t>
  </si>
  <si>
    <t>Recognize also the general welfare of the hardworking loyal &amp; effective employees.</t>
  </si>
  <si>
    <t>HEAD, TRUST PERSONAL PORTFOLIO MANAGEMENT DIVISION</t>
  </si>
  <si>
    <t>TRUST PERSONAL PORTFOLIO MANAGEMENT DIVISION</t>
  </si>
  <si>
    <t>full support to the need of the employees so that employees will be able to do their jobs well and make clients very happy.</t>
  </si>
  <si>
    <t>Employees with high job satisfaction are generally more productive. For me, it is very important to have a good relationship with your superiors, you don't have to be friends with them but you need to have a good and healthy working relationship with them. Superiors provide direction and connects the employee to the company. To have a toxic relationship with the person an employee reports to undermines the  employee's confidence and commitment.</t>
  </si>
  <si>
    <t>COMMENT</t>
  </si>
  <si>
    <t>REWARDS</t>
  </si>
  <si>
    <t>HEAD, CREDIT ADMINISTRATION DEPARTMENT</t>
  </si>
  <si>
    <t>to motivate people more to help further improve and continue quality output</t>
  </si>
  <si>
    <t xml:space="preserve">Decrease burn out of employees by providing work overload appropriate for an eight hour job. </t>
  </si>
  <si>
    <t>increase motivation to be more productive</t>
  </si>
  <si>
    <t>CUSTOMER SERVICE ASSISTANT</t>
  </si>
  <si>
    <t>STRATEGIC SUPPORT ANALYST</t>
  </si>
  <si>
    <t>STRATEGIC SUPPORT DIVISION</t>
  </si>
  <si>
    <t>EQUAL OPPORTUNITY FOR EVERYONE</t>
  </si>
  <si>
    <t>EQUAL</t>
  </si>
  <si>
    <t>To have a two way system of opinion between bosses and staff before implementing changes within the unit or dept.</t>
  </si>
  <si>
    <t>OPENNESS TO COMMUNICATION</t>
  </si>
  <si>
    <t>CREDIT EVALUATION &amp; APPROVAL DIVISION - CONSUMER</t>
  </si>
  <si>
    <t>Listen to our concerns with regards to manpower complementation.</t>
  </si>
  <si>
    <t xml:space="preserve">High compensation income  less tax more income </t>
  </si>
  <si>
    <t>LEADERSHIP TRAINING</t>
  </si>
  <si>
    <t xml:space="preserve">full support from our supervisor/officer  </t>
  </si>
  <si>
    <t>more recognition</t>
  </si>
  <si>
    <t>commend performance of the employee and give proper merit...not fully concentrating on its personal issues</t>
  </si>
  <si>
    <t xml:space="preserve">consider manpower complementation esp on support units . </t>
  </si>
  <si>
    <t xml:space="preserve">LACK OF MANPOWER. The company should give us another personel for our BSP transactions. </t>
  </si>
  <si>
    <t xml:space="preserve">Bill counter should be replaced. </t>
  </si>
  <si>
    <t>recognition</t>
  </si>
  <si>
    <t>i'm not happy with my work relationships, esp. with our Team Leader. lately, she has been saying things that doesn't seem to encourage or motivate us. a good leader must  admit her faults and don't blame anyone for it.</t>
  </si>
  <si>
    <t>COACHING</t>
  </si>
  <si>
    <t xml:space="preserve"> BENEFITS.</t>
  </si>
  <si>
    <t>Provide enough manpower and reserve personnel to address the overcapacity issue in CMSU.  Normal 8hour a day working hours and holidays must be observed to avoid stress and exhaustion.</t>
  </si>
  <si>
    <t xml:space="preserve">Saturday allowances given to branch officers must be given too to CMSU officers who are working every Saturday and during holidays.      </t>
  </si>
  <si>
    <t>more seminars, trainings, give higher responsibilities, tasks, duties and believe that every employees can perform well.</t>
  </si>
  <si>
    <t>RECOGNITION TOOL, TRAINING,</t>
  </si>
  <si>
    <t xml:space="preserve"> incentives, merits</t>
  </si>
  <si>
    <t xml:space="preserve">Enhance the work flow by shortening the process, without sacrificing the quality.  It seems that everyone has too much on its plate already, failing to focus on what it is specialized to do.  </t>
  </si>
  <si>
    <t>PROCESS IMPROVEMENT</t>
  </si>
  <si>
    <t>More employee recognition in terms of promotion/merits.</t>
  </si>
  <si>
    <t>may I suggest that the management should be more appreciative to employees.</t>
  </si>
  <si>
    <t xml:space="preserve">I am concern with how our immediate boss approach us whenever we have difficulties and shortcomings. </t>
  </si>
  <si>
    <t xml:space="preserve">equality must be practice in all aspect. </t>
  </si>
  <si>
    <t>FAIR TREATMENT</t>
  </si>
  <si>
    <t>FAIRNESS,  CULTURE</t>
  </si>
  <si>
    <t>In our unit there is lack of manpower, often we need to do multi-tasking,we need here additional personnel. Thank you.</t>
  </si>
  <si>
    <t>FIELD ENGINEER</t>
  </si>
  <si>
    <t>To continua recognized on each employee for big or small good job they can done for the good of the department.</t>
  </si>
  <si>
    <t>Confidencr</t>
  </si>
  <si>
    <t xml:space="preserve">Check the team leader's ability to lead their people. A team needs a good leader and not just another boss. </t>
  </si>
  <si>
    <t>COMPENTENCY</t>
  </si>
  <si>
    <t xml:space="preserve">employees should be well-compensated. </t>
  </si>
  <si>
    <t>Requesting additional manpower due to increasing deposit pick-up</t>
  </si>
  <si>
    <t xml:space="preserve"> Also, employees should be well-compensated. </t>
  </si>
  <si>
    <t>Rotation of officers/supervisors so that they can adopt and develop new ideas to the unit</t>
  </si>
  <si>
    <t>IDP</t>
  </si>
  <si>
    <t>Fair and Reasonable compensation for all ranks,</t>
  </si>
  <si>
    <t>healthy work-life balance</t>
  </si>
  <si>
    <t>more opportunity for career advancement</t>
  </si>
  <si>
    <t>Give merits to deserving employees</t>
  </si>
  <si>
    <t>RECOGNITION</t>
  </si>
  <si>
    <t>Equal opportunity to advance my career.</t>
  </si>
  <si>
    <t>Recognize my work</t>
  </si>
  <si>
    <t xml:space="preserve">Given the chance, Officers in our unit should be periodically reshuffled so that new techniques and knowledge will be acquired for us to be efficient in carrying out our responsibilities. </t>
  </si>
  <si>
    <t>HEAD, BILLING DEPARTMENT</t>
  </si>
  <si>
    <t>give promotion to deserving rank and file</t>
  </si>
  <si>
    <t>CREDIT VERIFIER</t>
  </si>
  <si>
    <t>Give monthly recognitions to those employees who excel and completed their assigned tasks within the prescribed time.</t>
  </si>
  <si>
    <t xml:space="preserve">Upgrade in office supplies and equipment. </t>
  </si>
  <si>
    <t>BUDGET ALLOCATION</t>
  </si>
  <si>
    <t xml:space="preserve">Offer better career opprtunities that would best suit my abilities. </t>
  </si>
  <si>
    <t>HEAD, LITIGATION DEPARTMENT</t>
  </si>
  <si>
    <t>CULTURE</t>
  </si>
  <si>
    <t>Salary Increase aside from the usually unused benefits</t>
  </si>
  <si>
    <t>recognition based on output and not based on character.</t>
  </si>
  <si>
    <t>the employee should be the one who is responsible to their own task, not because it is imposed to be done, even the employee cannot do it anymore. The work is continuous process, zero pending is impossible or else the employee could get sick/ill.</t>
  </si>
  <si>
    <t>ACCOUNTABILITY</t>
  </si>
  <si>
    <t xml:space="preserve">acknowledgement recognition. </t>
  </si>
  <si>
    <t>Give merit to those who  deserves it.</t>
  </si>
  <si>
    <t>SENIOR FIELD ENGINEER</t>
  </si>
  <si>
    <t>Career growth</t>
  </si>
  <si>
    <t xml:space="preserve">Quarterly Benefits  increase medical allowance for Beneficiary </t>
  </si>
  <si>
    <t>Put me in a work place not very far from home</t>
  </si>
  <si>
    <t>BRANCH ASSIGNMENT</t>
  </si>
  <si>
    <t>HEAD, CREDIT SUPPORT UNIT</t>
  </si>
  <si>
    <t>Continue to provide support and career advancement to deserving employees.</t>
  </si>
  <si>
    <t>better planning, implementation and recognize</t>
  </si>
  <si>
    <t>PMS, RECOGNITION TOOL</t>
  </si>
  <si>
    <t>assigned new task to widen knowlegde</t>
  </si>
  <si>
    <t>Recognition and motivation.</t>
  </si>
  <si>
    <t>Work-life balance</t>
  </si>
  <si>
    <t>more career advancement programs</t>
  </si>
  <si>
    <t>promotions.</t>
  </si>
  <si>
    <t>PRO</t>
  </si>
  <si>
    <t>ENGAGEMENT</t>
  </si>
  <si>
    <t>BUDGET</t>
  </si>
  <si>
    <t>*Commonly, additional benefits (either thru increase in the existing benefits or implement additional offers/ benefits)</t>
  </si>
  <si>
    <t>MCC SOLUTIONS DELIVERY DIVISION</t>
  </si>
  <si>
    <t xml:space="preserve">Employee empowerment and motivations.. </t>
  </si>
  <si>
    <t>CAREER OWNERSHIP</t>
  </si>
  <si>
    <t>Additional manpower,lessen boo workload especially reports</t>
  </si>
  <si>
    <t>NORTH METRO MANILA AREA III - A</t>
  </si>
  <si>
    <t>FAST IMPLEMENTATION OF IMPLEM TEAM ON E GOV T CMS FACILITU.</t>
  </si>
  <si>
    <t>HEAD, BRANCH FACILITIES SUPPORT DEPARTMENT</t>
  </si>
  <si>
    <t>SALES AND CHANNEL SUPPORT DIVISION</t>
  </si>
  <si>
    <t>Career succession</t>
  </si>
  <si>
    <t>PRODUCTS AND CHANNELS DELIVERY OFFICER</t>
  </si>
  <si>
    <t>more coaching</t>
  </si>
  <si>
    <t>Go home early and have a rest. happy people go home early.</t>
  </si>
  <si>
    <t>PGHE</t>
  </si>
  <si>
    <t>REVIEW PROCESSES</t>
  </si>
  <si>
    <t>Career growth in the IT Engineering Department .</t>
  </si>
  <si>
    <t>IDP, CAREER COACHING</t>
  </si>
  <si>
    <t>if they allow me to transfer to other unit for me to grow</t>
  </si>
  <si>
    <t>Additional employee for the additional work load.</t>
  </si>
  <si>
    <t>TITLE INVESTIGATOR</t>
  </si>
  <si>
    <t>More focused and grass-roots level developmental programs and policies.</t>
  </si>
  <si>
    <t>Less routinary work. More emphasis and importance on the individual and not just the whole or the leadership figures.</t>
  </si>
  <si>
    <t>Give credit to employees based on performance.</t>
  </si>
  <si>
    <t>Acknowledgement from supervisor when a rank and file did a good job and no seniority.</t>
  </si>
  <si>
    <t>HEAD, TRUST SALES DIVISION</t>
  </si>
  <si>
    <t>Provide enough people to share the workload of the team</t>
  </si>
  <si>
    <t>HEAD, REQUIREMENTS DEFINITION &amp; ASSURANCE DEPARTMENT</t>
  </si>
  <si>
    <t xml:space="preserve">Evaluate further the resources assigned per team if still equal to the work assignment. </t>
  </si>
  <si>
    <t xml:space="preserve">Have a clear terms and conditions regarding promotions of the employees. </t>
  </si>
  <si>
    <t>Give merit increase those who work hard.</t>
  </si>
  <si>
    <t>provide additional equipment</t>
  </si>
  <si>
    <t>do  job rotations for us to know all the aspects of the bank</t>
  </si>
  <si>
    <t>Manage workload to improve efficiency</t>
  </si>
  <si>
    <t>HEAD, APPLICATION MANAGEMENT DEPARTMENT</t>
  </si>
  <si>
    <t>Better division of labor and additional manpower</t>
  </si>
  <si>
    <t>Increase on salary</t>
  </si>
  <si>
    <t>Recognition and Motivation.</t>
  </si>
  <si>
    <t>BUSINESS ANALYST</t>
  </si>
  <si>
    <t>BUSINESS PROCESS RE-ENGINEERING UNIT</t>
  </si>
  <si>
    <t>Maybe if the company will also allow officers to go home at 5:30pm, have same work schedule with the rank and files. Or maybe we can have staggered work hours as it is really challenging to commute now a days, specially when there's inclement weather.</t>
  </si>
  <si>
    <t>REVIEW INTERNAL PROCESSES</t>
  </si>
  <si>
    <t>Decrease burn out of employees through a design capacity which is appropriate for an eight hour job.</t>
  </si>
  <si>
    <t>monthly / quarterly evaluation.</t>
  </si>
  <si>
    <t>Recognize my achievements.</t>
  </si>
  <si>
    <t>Promotion and merit increase.</t>
  </si>
  <si>
    <t>hopefully the unit can provide more relievers (for staff and officers) so that it would be easier to avail leaves especially in attending important/personal/family matters</t>
  </si>
  <si>
    <t>HR SUPPORT ASSISTANT</t>
  </si>
  <si>
    <t>HR STRATEGIC SUPPORT DIVISION</t>
  </si>
  <si>
    <t xml:space="preserve">recognize efforts and accomplishments of employees more. </t>
  </si>
  <si>
    <t>Hoping to be promoted as a officer in our group.</t>
  </si>
  <si>
    <t xml:space="preserve">i hope tenure would not supersede performance evaluation output in processing promotions. </t>
  </si>
  <si>
    <t>i hope people get well equipped, provide proper trainings and the likes, so we can do our jobs better and more efficiently.</t>
  </si>
  <si>
    <t>More opportunities for career growth</t>
  </si>
  <si>
    <t xml:space="preserve"> Salary Increase</t>
  </si>
  <si>
    <t xml:space="preserve">To recognize employee by giving them salary / merit increase </t>
  </si>
  <si>
    <t>Support from management</t>
  </si>
  <si>
    <t xml:space="preserve">The bank should review into career development &amp; opportunities for senior ITG personnels who render work in the countrysides.A quick statistical review in the countryside on main nodes would show a low count as compared to other similar HO units stationed within the same area.This observation gives a wrong impression for new aggressive staffs who plan stay with the company.I see &amp; hear the desire &amp; motivation that persists within them but there are few opportunities and incentives to motivate an employee to outgrow his skill, talent &amp; contribution.    </t>
  </si>
  <si>
    <t>CAREER LADDER - ITG (COUNTRYSIDE)</t>
  </si>
  <si>
    <t>To be recognized for a job well done</t>
  </si>
  <si>
    <t>supervisors should treat subordinates equally/fairly.</t>
  </si>
  <si>
    <t>more seminars and tranings</t>
  </si>
  <si>
    <t>1.continuity or more improvement of employee-management relatio</t>
  </si>
  <si>
    <t>CLARITY FROM SUP</t>
  </si>
  <si>
    <t>2.increase on bonuses</t>
  </si>
  <si>
    <t>CUSTOMER SERVICE OFFICER</t>
  </si>
  <si>
    <t>Support provided by all organization.</t>
  </si>
  <si>
    <t>HEAD, BRANCH MANAGEMENT AUDIT DEPARTMENT</t>
  </si>
  <si>
    <t>BRANCH RISK AND CONTROL MANAGEMENT DIVISION</t>
  </si>
  <si>
    <t>GROW TALENTS FROM WITHIN BEFORE BUYING ONE</t>
  </si>
  <si>
    <t xml:space="preserve">Acknowldege everybodys performance and contribution to the growth of the branch. </t>
  </si>
  <si>
    <t>Promote work life balance.</t>
  </si>
  <si>
    <t>BRANCH MANAGEMENT AUDIT OFFICER</t>
  </si>
  <si>
    <t>Recognition for what i contribute and share.</t>
  </si>
  <si>
    <t>Motivation and more learnings from co-emoplyee and Supervisors.</t>
  </si>
  <si>
    <t xml:space="preserve">Trainings that can help me improve my skills. </t>
  </si>
  <si>
    <t>ADDITIONAL CSR-NAC PLEASE =) THANK YOU</t>
  </si>
  <si>
    <t>increase motivation to be satisfied and productive employee</t>
  </si>
  <si>
    <t>I wish to be assigned in Dubai where my husband work.</t>
  </si>
  <si>
    <t>ASPIRE</t>
  </si>
  <si>
    <t>increase manpower so that employees can be productive and not overworked.it is very important since   a life of balance can dictate the tenure and loyalty of employee.</t>
  </si>
  <si>
    <t>Listen to our concerns regarding manpower complementation.</t>
  </si>
  <si>
    <t>EVP</t>
  </si>
  <si>
    <t>HEAD, TRUST BANKING GROUP</t>
  </si>
  <si>
    <t xml:space="preserve">To listen more and believe me enough about the things we need in TBG so we can do even better.  As a Senior Officer &amp; Group Head, I honestly think that I deserve to be trusted more in my decisions for the team. </t>
  </si>
  <si>
    <t>OWNERSHIP, ACCOUNTABILITY</t>
  </si>
  <si>
    <t>E-BANKING SUPPORT ASSISTANT</t>
  </si>
  <si>
    <t xml:space="preserve">Give merits to the effort on every employee who gave their very best for the benefit of the bank.  Appreciate the achievements and time that an employee are giving just to finish the job well.  Great Motivation from supervisor or managers.  </t>
  </si>
  <si>
    <t xml:space="preserve"> Provide supplies and necessary equipments to perform the job well.  Every employee of the bank should be a good model.</t>
  </si>
  <si>
    <t xml:space="preserve">Give proper volume of work load based on the capacity. </t>
  </si>
  <si>
    <t>Give rewards to CSRs with no EC/misposting/over or underposting.</t>
  </si>
  <si>
    <t>Encourage the employees more in doing their job with utmost effort by fairly recognizing their contributions and achievements in performing their tasks. Thank you.</t>
  </si>
  <si>
    <t>good care of employee and recognize their effort</t>
  </si>
  <si>
    <t>increase the manpower of our counterparts</t>
  </si>
  <si>
    <t>More manpower</t>
  </si>
  <si>
    <t>GIVE PRAISE TO THE EMPLOYEE WHO CAN DO HIS/HER JOB WELL.</t>
  </si>
  <si>
    <t>REPAIR ENGINEER</t>
  </si>
  <si>
    <t xml:space="preserve">appreciate all our initiative </t>
  </si>
  <si>
    <t>faster override from the officers. and I hope they will display proper attitude especially towards the staffs.. they tend to complain when you ask for their override when in fact its their job. they even shout at you and ask you to transfer to another officer. it is so tedious and annoying when you need to stand and go to their table for the override, to the point of even begging. we, tellers are busy too, everyone is busy without exemption. and I hope staffs like us will be graded base on our performance not just plainly from the biased pams of our officers and loan referrals. honestly, most of us are competent enough. we even do our best to make every transaction fast, accurate and efficient. we even try our very best to count surmountable amount of cash to the point of exhaustion but we don't complain. it so frustrating to be rated not by how dedicated you are to you work,</t>
  </si>
  <si>
    <t>LEADERSHIP &amp; PROCESSES</t>
  </si>
  <si>
    <t xml:space="preserve">faster override from the officers. </t>
  </si>
  <si>
    <t xml:space="preserve">it would even better to have cash incentives for every car/home loan referrals not by what you gain quarterly. in that way, it will inspire csrs like us to work hard on our referrals. </t>
  </si>
  <si>
    <t xml:space="preserve">we need to improve our system and our interior design. make it more radiant and sleek. </t>
  </si>
  <si>
    <t>officer promotion for itg field engineers</t>
  </si>
  <si>
    <t>PROMO FOR ITG</t>
  </si>
  <si>
    <t xml:space="preserve"> aside from that, we need to improve our system and our interior design. make it more radiant and sleek. </t>
  </si>
  <si>
    <t>HEAD, TRUST OPERATIONS DIVISION</t>
  </si>
  <si>
    <t>additional HC for TBG</t>
  </si>
  <si>
    <t xml:space="preserve"> enhance the systems</t>
  </si>
  <si>
    <t>recognition for the people to be more motivated, acknowledge not only their faults but as well as their contribution even how small it is for it will be of value to them</t>
  </si>
  <si>
    <t>RECOGNITION TOOLS</t>
  </si>
  <si>
    <t>give more benefits for the betterment of their health like including the LASIK operation,  eyes is the most important need in their work like all day facing at the computer.</t>
  </si>
  <si>
    <t>GIVE PRAISE TO THE EMPLOYEE WHO CAN DO HIS/HER JOB,</t>
  </si>
  <si>
    <t>Give what is proper and due to employees.</t>
  </si>
  <si>
    <t xml:space="preserve">1. EXTERNAL TRAININGS AND SEMINARS RELATED TO PROFESSION/ CAREER IN ORDER TO BE UPDATED TO STANDARDS AND HAVE PROFESSIONAL GROWTH. </t>
  </si>
  <si>
    <t>OT PAYMENT NOT PAID</t>
  </si>
  <si>
    <t>2. INCREASE MANPOWER. TOO MUCH WORKLOAD BUT OVERTIME RENDERED HAVE NOT BEEN PAID.</t>
  </si>
  <si>
    <t>HEAD, MARKETS RESEARCH DIVISION</t>
  </si>
  <si>
    <t>MARKETS RESEARCH DIVISION</t>
  </si>
  <si>
    <t xml:space="preserve">Employee empowerment (training, creative and entrepreneurial thinking) </t>
  </si>
  <si>
    <t>MY OPINION COUNTS</t>
  </si>
  <si>
    <t xml:space="preserve">Employee empowerment  (technology) </t>
  </si>
  <si>
    <t>Fair merit increases</t>
  </si>
  <si>
    <t>RECOGNITION, EMPLOYEE ASSOCIATED PROMO AS THE ONLY FORM OF RECOGNITION</t>
  </si>
  <si>
    <t>no favoritism mentallity with your supervisors</t>
  </si>
  <si>
    <t>FAIR AND JUST TREATMENT</t>
  </si>
  <si>
    <t>HEAD, SETTLEMENT &amp; TRANSACTION CONTROL SECTION</t>
  </si>
  <si>
    <t>Employees should be encouraged by promotions within the dept./division/bank.</t>
  </si>
  <si>
    <t xml:space="preserve"> We should be able to train people so that we can give them professional advancement instead of hiring people from outside. Also, favoritism should be stopped to avoid low morale &amp; unsatisfied employees.</t>
  </si>
  <si>
    <t>Merit increase</t>
  </si>
  <si>
    <t>Increase mandays since the officers require us to perofrm procedures outside the audit scope wthout additional mandays</t>
  </si>
  <si>
    <t>INTERNAL AGREEMENT ON DELIVERABLES</t>
  </si>
  <si>
    <t>allow employees to initiate and suggest ideas that can help or improve working environment.</t>
  </si>
  <si>
    <t xml:space="preserve"> top management should recognize the persistence and hard work of each employees who deserves to be promoted because of workmanship and dedication to deliver a job well done.</t>
  </si>
  <si>
    <t>Merit increases</t>
  </si>
  <si>
    <t>RECORDS CUSTODIAN</t>
  </si>
  <si>
    <t>avoid too much politics</t>
  </si>
  <si>
    <t>CULTURE, POLITICS</t>
  </si>
  <si>
    <t xml:space="preserve"> promotion.</t>
  </si>
  <si>
    <t>BRU TEAM LEADER (FOREIGN SUBSIDIARIES)</t>
  </si>
  <si>
    <t xml:space="preserve">give credit when and where it is due. </t>
  </si>
  <si>
    <t>COMMUNICATE TO ALL EMPLOYEES THE PEOPLE SEASON PROCESS, BETTER TO INVOLVE EVERYONE.</t>
  </si>
  <si>
    <t xml:space="preserve"> Give equal opportunity for career growth.  HRMG should conduct a review of officers and personnel who are not being promoted, and investigate on the reason why.  </t>
  </si>
  <si>
    <t>Carreer Merit &amp; Growth</t>
  </si>
  <si>
    <t>career advancement.</t>
  </si>
  <si>
    <t>COACHING AND MENTORING</t>
  </si>
  <si>
    <t>Offer career growth on our area as a field engineer</t>
  </si>
  <si>
    <t>CAREER LADDER FOR FIELD ENGINEER</t>
  </si>
  <si>
    <t>Exposed to other department/functions to become a multi skilled employee</t>
  </si>
  <si>
    <t>CAREER COACHING AND MENTORING</t>
  </si>
  <si>
    <t>Increase and salary.</t>
  </si>
  <si>
    <t>CAREER PATH</t>
  </si>
  <si>
    <t>Promotion and career path are important too.</t>
  </si>
  <si>
    <t>HEAD, CUSTOMER SERVICE DEPARTMENT</t>
  </si>
  <si>
    <t xml:space="preserve">Eliminate unproductive meetings.  Management should desist from finger-pointing but instead work on resolution of issues/concerns.  </t>
  </si>
  <si>
    <t>UNPRODUCTIVE MEETING, OWNING UP TO ACTION</t>
  </si>
  <si>
    <t>Introduce new productivity tools</t>
  </si>
  <si>
    <t>RECOMMEND BY LEADERS THE TOOLS NEEDED BY THEIR TEAM</t>
  </si>
  <si>
    <t xml:space="preserve">Removal of forced distribution and subjectivity during evaluation of performance.   </t>
  </si>
  <si>
    <t>COMMUNICATE REMOVE FD TO ALL EMPLOYEES</t>
  </si>
  <si>
    <t>Provide more personal development trainings and certifications to advance in one's career.</t>
  </si>
  <si>
    <t xml:space="preserve">Provide a team head which can lead us better.  </t>
  </si>
  <si>
    <t>COMPETENT LEADER</t>
  </si>
  <si>
    <t xml:space="preserve">increase in basic pay and tax shield and less strict and better credit approvals. Better back office.Increase in back office personnel. At present frontliners outnumbered the people in back office making process slow. </t>
  </si>
  <si>
    <t>BUSINESS CASE FOR ADDITIONAL HC,VOLUME OF TRANSACTIONS VS. MANPOWER OR PROCESS IMPROVEMENT</t>
  </si>
  <si>
    <t>Satisfied but need to align or revisit ratio of admin and task to be more effective/productive.</t>
  </si>
  <si>
    <t>REVIEW OF INTERNAL PROCESSES</t>
  </si>
  <si>
    <t xml:space="preserve">Teach the bosses to be professional and keep the comments with regards to work. Teach them to accept criticism themselves before criticizing others. </t>
  </si>
  <si>
    <t>HOW TO BEHAVE AS A BOSS TRAINING</t>
  </si>
  <si>
    <t xml:space="preserve">improve manpower complement </t>
  </si>
  <si>
    <t>REVIEW CURRENT VS PROJECTED PROJECTS, SKILLS NEEDED, RESOURCES NEEDED, PROVIDE A BUSINESS CASE. UPDATE EMPLOYEES ON ACTION ITEMS</t>
  </si>
  <si>
    <t xml:space="preserve"> invest on tecnological improvement to catch up with leading universal bank's in the country</t>
  </si>
  <si>
    <t>team building or make work life balance environment</t>
  </si>
  <si>
    <t>TEAM BLDG IS AVAILABLE FOR GROUPS EVERY 2 YEARS</t>
  </si>
  <si>
    <t>INFRASTRUCTURE SOLUTIONS SPECIALIST</t>
  </si>
  <si>
    <t xml:space="preserve">Give due credits to those that are deserving.   </t>
  </si>
  <si>
    <t>increase salary and approving of Overtime</t>
  </si>
  <si>
    <t>APPROVING OT PAY</t>
  </si>
  <si>
    <t>To have social activity and to have free time to do initiatives.</t>
  </si>
  <si>
    <t>SOCIAL ACTIVITIES</t>
  </si>
  <si>
    <t>Recognition on RF (E.G fastest teller of the month)</t>
  </si>
  <si>
    <t>RECOGNITION FOR TELLERS</t>
  </si>
  <si>
    <t>Rewards whenever target is achieved</t>
  </si>
  <si>
    <t>Give fair merits to deserving employees and that there would be no capped in rank.  Personally i observed that Document Review Officers are given the highest rank of AM only.</t>
  </si>
  <si>
    <t>REVIEW JD,  CAPPED IN RANK PER POSITION</t>
  </si>
  <si>
    <t>In behalf of most DROs for Credit Group, suggesting to provide same merits with that of other Credit Officers.  We just learned sometime in 2014 that DROs are capped within the rank of AM which I personally think is unfair given add'l. responsiblity specifically, the add'l. work that comes with assuming Consumer Loans since 2013.</t>
  </si>
  <si>
    <t xml:space="preserve">A good leader. </t>
  </si>
  <si>
    <t>GOOD LEADER</t>
  </si>
  <si>
    <t>availability of RCSR/RBOO in case of absent.</t>
  </si>
  <si>
    <t>MANPOWER PLANNING</t>
  </si>
  <si>
    <t>Assess from time-to-time the work assignments of the employees. If needed, the bank should hire additional manpower.  There are just times that the workload gets too heavy that employees have to go home late and render overtime even on weekends.</t>
  </si>
  <si>
    <t>REVIEW OF WORKLOAD VS MANPOWER</t>
  </si>
  <si>
    <t>PROMOTION!</t>
  </si>
  <si>
    <t>CREDIT EVALUATION &amp; APPROVAL DIVISION - AREA II</t>
  </si>
  <si>
    <t xml:space="preserve">&gt; Conduct proper training before giving a new assignment or responsibilities;  </t>
  </si>
  <si>
    <t>ENSURE SKILLS NEEDED ARE AVAILABLE PRIOR TO GIVING ADDITIONAL TASK</t>
  </si>
  <si>
    <t xml:space="preserve"> Give the staff a chance to evaluate his/her or their supervisor so that supervisor will also be aware of their standing as an officer;</t>
  </si>
  <si>
    <t xml:space="preserve"> enhance or improve the systems,to prevent  delay or interruption in our daily work.    </t>
  </si>
  <si>
    <t>STRATEGIC SUPPORT OFFICER</t>
  </si>
  <si>
    <t>There must be good relationship, openness with one another in the Division.  The Division Head should be considerate of the opinion and feelings of their subordinates.</t>
  </si>
  <si>
    <t>CONDUCT REGULAR HUDDLE WITHIN THE GROUP</t>
  </si>
  <si>
    <t xml:space="preserve">Division Head should conduct monthly meeting , discussion re present jobs, ,problem, suggestion and complaints within the group.  </t>
  </si>
  <si>
    <t>Provide a good career development for all employees.</t>
  </si>
  <si>
    <t>CAREER DEVELOPMENT</t>
  </si>
  <si>
    <t>More time off, or shorter banking hours, I guess. :D</t>
  </si>
  <si>
    <t>I would like to suggest that Relationship Associate should have one Relationship Manager to be more effective.</t>
  </si>
  <si>
    <t>REVIEW COMBANK MANPOWER SET UP</t>
  </si>
  <si>
    <t>In relation to the department where I am,   1) give us full access to the internet since our job is mostly research based that will determine values in the millions and in some cases billions of pesos; upgrading of on-line systems with real consultative meetings with the users of the system prior to its implementation.</t>
  </si>
  <si>
    <t>REVIEW OF INTERNAL PROCESSES, RESOURCES NEEDED TO PERFORM JOB EFFECTIVELY.</t>
  </si>
  <si>
    <t xml:space="preserve">  2) improve our work environment by giving us new furniture and not second-hand ones since 2008 just like the other departments so that we won't feel descrimated;  </t>
  </si>
  <si>
    <t xml:space="preserve">3) implement 'common sense' strategic planning for those whose work is in the field half of the time especially in light of the worsening traffic (e.g. satellite offices called 'DAUs'); </t>
  </si>
  <si>
    <t xml:space="preserve">Hire officer/supervisor that motivates employees, most boss here does not help or support me, </t>
  </si>
  <si>
    <t>COMPETENT LEADER, CATCH PEOPLE DOING RIGHT</t>
  </si>
  <si>
    <t xml:space="preserve">Hire officer/supervisor that motivates employees, someone who will recognize my success only failures Overall, I am not motivated to work because there are only few who praise my success at work, they always look at my errors rather than those things that I have done for them and my boss does not even help me, I need to beg in order for them to help me. </t>
  </si>
  <si>
    <t>REVIEW WORK PROCESSES</t>
  </si>
  <si>
    <t>manpower :(</t>
  </si>
  <si>
    <t>REVIEW HC COMPLIMENT VS VOLUME OF TRANSACTION</t>
  </si>
  <si>
    <t>HC REVIEW, WORK SUPPORT, REVIEW OF BENEFITS</t>
  </si>
  <si>
    <t>..Second..REgular monitoring on the equipments needed......one branch is distinct from the other..</t>
  </si>
  <si>
    <t>Third is the very slight support of Human Resource ..... (e-attendance/medical concerns) and finally in terms of support when there are court matters.....we are left to trust with our local retainer.....</t>
  </si>
  <si>
    <t>Manpower.</t>
  </si>
  <si>
    <t>MANPOWER REVIEW</t>
  </si>
  <si>
    <t>encouragement &amp; training</t>
  </si>
  <si>
    <t>REGULAR COACHING</t>
  </si>
  <si>
    <t xml:space="preserve"> my boss doesn't even know what her job is, she gives those work to her staff or people because she doesn't know it and will get mad if her staff does not also know it. </t>
  </si>
  <si>
    <t xml:space="preserve">1) Appreciation on your work </t>
  </si>
  <si>
    <t xml:space="preserve">2) Encourage mentoring </t>
  </si>
  <si>
    <t>3) Benefits in term of monetary.</t>
  </si>
  <si>
    <t>To be just / fair...</t>
  </si>
  <si>
    <t>JUST AND FAIR</t>
  </si>
  <si>
    <t>HEAD, INVESTIGATION SECTION</t>
  </si>
  <si>
    <t xml:space="preserve">the nature of my work , being in the field, requires personal motivation,dediciation and resourcefulness,  so that when i was able to accomplish significant achievement, simple recognition inspire me to do more </t>
  </si>
  <si>
    <t>SIMPLE RECOGNITION FOR A JOB WELL DONE</t>
  </si>
  <si>
    <t xml:space="preserve">I am self-motivated so I strive to do my work well regardless of my environment. But I would be happier &amp; motivated if BOOs have full support and inspiring words from supervisors(not all) rather than insults to reach sales quota. </t>
  </si>
  <si>
    <t>SEPARATION OF SALES AND OPERATIONS FUNCTION</t>
  </si>
  <si>
    <t>I also hope that BOOs ratings/KRA not be affected by sales quota since we are focused on the operations,in giving fast &amp; accurate service to branch customers &amp; in passing all types of audit(regular, bcad, biadd, spot not to mention mystery shopper.)  We also have annual inter branch rotation that cuts the continuity of our work.  Sales takes a lot of time and we can do this only when there is not much work to be done during the day which is rarely.  Operations demands our full attention since our functions puts us in high risk especially in signing approvals in large amounts and in focusing on AMLA documents. We can refer customers for metrocar and metrohome but the documentation takes a lot of time and in making follow ups to clients.By giving satisfying service and full attention to customers is already our way of marketing customers to the bank.</t>
  </si>
  <si>
    <t>Fair recognition from my superior.</t>
  </si>
  <si>
    <t>increase in salary, work load is overwhelming - should at least be just enough</t>
  </si>
  <si>
    <t>WORKLOAD REVIEW</t>
  </si>
  <si>
    <t>additional manpower to enable do things as what expected by the company</t>
  </si>
  <si>
    <t>REVIEW OF HC VS VOLUME OF TRANSACTION</t>
  </si>
  <si>
    <t xml:space="preserve">Work Force Management, most of us are over worked and barely keeping up with our work load. We tend to rush things up which affects the quality of our work. </t>
  </si>
  <si>
    <t>WORK FORCE MANAGEMENT</t>
  </si>
  <si>
    <t xml:space="preserve">1. Plenty of ad hoc work rather than focus on our KRAs.  2. Identify unit responsible to avoid duplication of work.  3. Enable pop-up message via PC for faster request, approval, queries and follow-up transactions.   4. Teamwork and not compete with one another.    </t>
  </si>
  <si>
    <t>REVIEW REASON FOR AD HOC JOBS, RESOURCES NEEDED TO PERFORM WORK EFFICIENTLY</t>
  </si>
  <si>
    <t>right division of work load additional manpower</t>
  </si>
  <si>
    <t>REVIEW MANPOWER COMPLIMENT VS VOLUME OF TRANSACTION</t>
  </si>
  <si>
    <t>FAVORITISM</t>
  </si>
  <si>
    <t>Improve overall morale of employees.  This will improve efficiency when working with our partners.</t>
  </si>
  <si>
    <t>Further improve workflow process or increase no. of employees to increase productivity to decrease the need to render overtime for employees to achieve work life balance and will lessen the Bank's expense.</t>
  </si>
  <si>
    <t>NORTH METRO MANILA AREA IV - C</t>
  </si>
  <si>
    <t>Recognition &amp; support</t>
  </si>
  <si>
    <t>HIGH NET WORTH INDIVIDUAL SOLUTIONS DELIVERY DIVISION</t>
  </si>
  <si>
    <t>Remove the forced distribution (bottom 10) policy because it affects the morale of the employees</t>
  </si>
  <si>
    <t>EXPLAIN IMPORTANCE OF REMOVE FD TO THE INSTITUTION</t>
  </si>
  <si>
    <t xml:space="preserve">A team building for every department. </t>
  </si>
  <si>
    <t>USE OF TEAM BLDG WHICH IS AVAILABLE FOR GROUPS EVERY 2 YEARS</t>
  </si>
  <si>
    <t xml:space="preserve">Guidance and Support from the Senior Management always inspires me to perform beyond what is expected from me. </t>
  </si>
  <si>
    <t>VISIBILITY OF SENIOR MANAGEMENT</t>
  </si>
  <si>
    <t xml:space="preserve">Promotion should be based on performance, and the company &amp; superiors should consider the career growth of their staff, not only their own interest &amp; promotion. </t>
  </si>
  <si>
    <t>CATCH PEOPLE DOING RIGHT</t>
  </si>
  <si>
    <t xml:space="preserve"> The superior should also encourage their staff, not only identifying the mistakes of people. </t>
  </si>
  <si>
    <t>Equaility between workload and salary.. as a current workload &gt; salary..</t>
  </si>
  <si>
    <t>REVIEW SALARY VS JD</t>
  </si>
  <si>
    <t xml:space="preserve">I hope my supervisor will put me on the work that I love , honestly right now I am only forcing my self to do my job :) just to be productive but in my heart I don't belong to this kind of work. </t>
  </si>
  <si>
    <t>JOB FIT, CAREER OPPORTUNITY WITHIN THE BANK</t>
  </si>
  <si>
    <t>PROGRAM MANAGEMENT OFFICER</t>
  </si>
  <si>
    <t xml:space="preserve">Year end performance feedback must be calibrated to accurately score the employee's performance and benefits tied to the performance score must be proportional. </t>
  </si>
  <si>
    <t>Enough manpower</t>
  </si>
  <si>
    <t>REVIEW MANPOWER</t>
  </si>
  <si>
    <t>Career development. Perhaps HR-initiated. Why? Because current supervisors/superiors are so busy/focused on operations management, they have no time anymore for personnel management.</t>
  </si>
  <si>
    <t>ROLE OF LEADERS - REITERATE</t>
  </si>
  <si>
    <t>Recognize productive employees</t>
  </si>
  <si>
    <t>DIGITAL COMMUNICATIONS OFFICER</t>
  </si>
  <si>
    <t>INTEGRATED MARKETING SERVICES DIVISION</t>
  </si>
  <si>
    <t xml:space="preserve">Add more people to Digital.  </t>
  </si>
  <si>
    <t>REVIEW MANPOWER AND RESOURCES NEEDED</t>
  </si>
  <si>
    <t xml:space="preserve"> Provide appropriate equipment</t>
  </si>
  <si>
    <t>Provide  appropriate trainings.</t>
  </si>
  <si>
    <t>Be more employee centered</t>
  </si>
  <si>
    <t>fix sched for our department.</t>
  </si>
  <si>
    <t>WORK SCHED</t>
  </si>
  <si>
    <t>SCHED IN THE DEPARTMENT</t>
  </si>
  <si>
    <t xml:space="preserve">Recognition </t>
  </si>
  <si>
    <t xml:space="preserve">1. Promotion </t>
  </si>
  <si>
    <t>merit Increase  as recognition to our contribution</t>
  </si>
  <si>
    <t xml:space="preserve">In our case additional manpower will be appreciated. </t>
  </si>
  <si>
    <t xml:space="preserve">Please do assign us to nearby our homes because the traffic problem nowadays are getting worse and it affects our perfomance specially in punctuality. We always have late records because of the traffic. </t>
  </si>
  <si>
    <t>INTERNAL MOVEMENT, OPTIONS FOR EMPLOYEES</t>
  </si>
  <si>
    <t>Improve the system.</t>
  </si>
  <si>
    <t>HOW TO BEHAVE AS A LEADER TRAINING</t>
  </si>
  <si>
    <t>Build teamwork to achieve peace and harmony in the environment. Blaming others for their mistakes is also a no no.</t>
  </si>
  <si>
    <t xml:space="preserve"> Never allow employees to feel insulted and disappointed when lapses occur, instead, officers should help and motivate them. </t>
  </si>
  <si>
    <t xml:space="preserve">Encourage officers to have harmonious relationships with their staff. And let all the staff speak their opinions. </t>
  </si>
  <si>
    <t>YOUR OPINION COUNTS</t>
  </si>
  <si>
    <t>INSTITUTIONAL TRANSACTION BANKING DIVISION</t>
  </si>
  <si>
    <t xml:space="preserve">1. To be recognized and appreciate me on what i am doing to the bank.  </t>
  </si>
  <si>
    <t>2. Increase monetary or promotion for the satisfaction  3. Learn more new things or challenges that makes me even more productive</t>
  </si>
  <si>
    <t xml:space="preserve">Encourage officers to give more (moral and technical) support to the staff; Find means to develop a more conjusive and healthy working relationship among officers and staff; </t>
  </si>
  <si>
    <t>be more keen on giving incentives and merit increase;  :)</t>
  </si>
  <si>
    <t>CAREER OPPORTUNITIES</t>
  </si>
  <si>
    <t>Assign employees nearest to their home base because it is when employees are with their families that they are more inspired and driven to do well in their jobs.</t>
  </si>
  <si>
    <t>INTERNAL JOB OPPORTUNITY</t>
  </si>
  <si>
    <t xml:space="preserve">The management should look into the system specially to the branches for them to achieve the Project Go Home Early. </t>
  </si>
  <si>
    <t>REVIEW PROCESSES &amp; SYSTEM TO ACHIEVE TEAM GOAL</t>
  </si>
  <si>
    <t>Management should give more chance to the seniors. Specially to those who committed mistakes before, but for how many years, they are still stocked in their positions, though in some way they already have improved and learned from those mistakes.</t>
  </si>
  <si>
    <t>REGULAR COACHING &amp; MENTORING</t>
  </si>
  <si>
    <t>Increase our salary</t>
  </si>
  <si>
    <t>REVIEW HC TO COMPLY WITH PGHE</t>
  </si>
  <si>
    <t xml:space="preserve"> add accounting staff to comply with PGHE.</t>
  </si>
  <si>
    <t xml:space="preserve">Increase manpower to decrease workload.  </t>
  </si>
  <si>
    <t>REVIEW HC, SALARY</t>
  </si>
  <si>
    <t xml:space="preserve">ncrease salary :) </t>
  </si>
  <si>
    <t>Make main branches 3-BOO set up  Paperless transactions if possible or decrease documents to file.</t>
  </si>
  <si>
    <t>Continuing support from Senior Officers in every endeavor that employee undertakes in realizing his performance/work.</t>
  </si>
  <si>
    <t>TEAM LEAD</t>
  </si>
  <si>
    <t>CORE BANKING PROJECT</t>
  </si>
  <si>
    <t>Our final rating should be explained to us- why we were given that rating.</t>
  </si>
  <si>
    <t>COMMUNICATE PAMS RATING AND WHY IT WAS GIVEN</t>
  </si>
  <si>
    <t xml:space="preserve">1. bring back the quarterly bonus. </t>
  </si>
  <si>
    <t>MANAGE EXPECTATIONS OF EMPLOYEES, BALANCE BETWEEN THE BUSINESS AND EMPLOYEE WELFARE</t>
  </si>
  <si>
    <t>2. go home early must be strictly implied to officers and staff for daily and internal audit. 5. additional manpower for branches (standard of 2 nac per branch)</t>
  </si>
  <si>
    <t xml:space="preserve"> 3. modernize the interior designs of all branches for our customers (brighter lights and simple but elegant furnitures). </t>
  </si>
  <si>
    <t xml:space="preserve"> 4. profit sharing must be implemented for both officers and staff.  </t>
  </si>
  <si>
    <t>CENTRALIZED CREDIT UNIT OFFICER</t>
  </si>
  <si>
    <t>Provide equitable recognition balance to all units. Marketing group will not meet its target without performance or accomplishment of credit units. Recognition mostly to branches and AO's...</t>
  </si>
  <si>
    <t>RECOGNITION TO SUPPORT UNITS</t>
  </si>
  <si>
    <t xml:space="preserve">The same group continue to hire account officers, new branches enhanced production, while credit unit manpower remains. </t>
  </si>
  <si>
    <t>provide proper training for new assigned tasks so we can carry out these tasks well and provide more accurate output</t>
  </si>
  <si>
    <t xml:space="preserve">Hopefully, management will also recognize efforts and performance of employees from support unit. </t>
  </si>
  <si>
    <t>RECOGNITION FOR SUPPORT UNITS</t>
  </si>
  <si>
    <t>To give fair promotion as operation and marketing unit.</t>
  </si>
  <si>
    <t>If they could evaluate employee's tenure and see if it possible for career movement or promotion.</t>
  </si>
  <si>
    <t>CREATE IDP, CAREER DISCUSSION WITH EMPLOYEES</t>
  </si>
  <si>
    <t>incentives for sales</t>
  </si>
  <si>
    <t>INCENTIVES FOR SALES</t>
  </si>
  <si>
    <t>IMPLEMENTATION ASSISTANT</t>
  </si>
  <si>
    <t>recognition for the employee</t>
  </si>
  <si>
    <t>more manpower</t>
  </si>
  <si>
    <t>REVIEW MANPOWER COMPLIMENT</t>
  </si>
  <si>
    <t>FAVORITISM ON BRANCH ASSIGNMENT, EXPLAIN HOW?</t>
  </si>
  <si>
    <t>evaluate the workload of each employees</t>
  </si>
  <si>
    <t xml:space="preserve">Timely dissemination of materials for new products and promos. </t>
  </si>
  <si>
    <t>TIMELY UPDATES ESP ON PRODUCTS AND PROMOS</t>
  </si>
  <si>
    <t>Above 30 years</t>
  </si>
  <si>
    <t>To give the Area /Branch approving limits especially for Loans to compete with other banks' quick loan approvals.</t>
  </si>
  <si>
    <t>more benefits,</t>
  </si>
  <si>
    <t>lessen paper works and reports, update systems,</t>
  </si>
  <si>
    <t xml:space="preserve"> additional workforce</t>
  </si>
  <si>
    <t xml:space="preserve">As an employee under the support units. I believe that an equal opportunity for career growth similar to operations group.  I find it unjust to limit our career advancement just because of the term "support unit". Our jobs are equally as important from those in the frontlines, though we may not appear face to face with client's we deligently do our duties and more to the best of our abilities to deliver an organized and systematic performance of our job.  Some may say that the branch is an income generating unit but I don't see the difference in our work. Quota is overlapped with AO's which is redundant to many positions in the marketing department and the operations group mostly process transactions and less in marketing.  We have been forced to a norm where our careers advance in a snail's pace while our colleagues in the operations department leap by bounds and leave us behind stuck in a mud of discrimination to our jobs.  </t>
  </si>
  <si>
    <t>EQUAL TREATMENT TO SUPPORT VS. OPERATIONS, GIVE TIMELY RECOGNITION</t>
  </si>
  <si>
    <t xml:space="preserve">I have to admit that this mentality come from our higher ups, where in a situation in our PAMS where squeezed to lower our performance just because we are just support units? To think that our unit has received AA's (outstanding) in our ratings, but for what when our efforts seem to pass by the eyes of our superiors.  I may have not been the most outstanding employee but i have done my part to deliver my duties and I believe it is only fair that we receive our just rewards. I say this not only to myself but to those outstanding people whose career growth has been stumped by the indifference of being a support unit.  </t>
  </si>
  <si>
    <t>Just give the employees a credits to his/her job well done.  Just give us also importance that we are need in this organization especially to our work.</t>
  </si>
  <si>
    <t>Lesser Workload</t>
  </si>
  <si>
    <t>REVIEW WORKLOAD AND PROCESSES</t>
  </si>
  <si>
    <t>ISSUES BETWEEN WORK DISTRIBUTION BETWEEN OFFICERS AND STAFF</t>
  </si>
  <si>
    <t xml:space="preserve">another is that, proper training should also be given to staff prior to their next designation because, per our experiences, staffs are not equipped with knowledge of the new tasks, and officers are not that approachable and knowledgeable to assist and help. Nevertheless, I hope that proper accountability of the tasks are also implemented.   </t>
  </si>
  <si>
    <t xml:space="preserve">more incentives; create more recognition and awards; </t>
  </si>
  <si>
    <t>build stronger workmate relationship</t>
  </si>
  <si>
    <t>Sharing the knowledge and to keep the good relationship with colleagues and clients. To help each other and have a good team work.</t>
  </si>
  <si>
    <t>ENCOURAGE COLLABORATION AMONG GROUPS</t>
  </si>
  <si>
    <t>ACCOUNT SERVICE ASSOCIATE</t>
  </si>
  <si>
    <t>. Also, additional training will help us increase our motivation to work hard.</t>
  </si>
  <si>
    <t>Motivating is an art the I don't believe can be perfected. This is because there is no one way to motivate everyone, But Continuing to show sincerity and the best intentions should mean a lot to anyone.</t>
  </si>
  <si>
    <t>SINCERE RECOGNITION</t>
  </si>
  <si>
    <t xml:space="preserve">in order for me to be more satisfied I need good supervision of officers </t>
  </si>
  <si>
    <t>MENTORING</t>
  </si>
  <si>
    <t xml:space="preserve">Recognize the contribution of each employee </t>
  </si>
  <si>
    <t xml:space="preserve"> I hope that the superior/boss will be fair to all especially when it comes to promotions.</t>
  </si>
  <si>
    <t xml:space="preserve">help, motivation and support from supervisors  </t>
  </si>
  <si>
    <t>REGULAR COACHING AND MENTORING</t>
  </si>
  <si>
    <t xml:space="preserve">Specific designation and description of employees.  Bring back accountant on each branch.  Increase plantilla if needed on branch.  </t>
  </si>
  <si>
    <t>REVIEW PROCESSES IN THE BRANCHES</t>
  </si>
  <si>
    <t xml:space="preserve"> Increase salary, medical allowance, 13th month pay. BIRTHDAY LEAVE. Merit for best/productive employees.</t>
  </si>
  <si>
    <t>Merit for best/productive employees.</t>
  </si>
  <si>
    <t>NEED TO KNOW WHAT'S GOING ON IN THE BRANCH AND WHAT SUPPORT THE BRANCH NEEDED.</t>
  </si>
  <si>
    <t>Base promotion on performance not on senority or closeness to the boss.</t>
  </si>
  <si>
    <t>OBJECTIVE PROMO PROCESS</t>
  </si>
  <si>
    <t xml:space="preserve">EQUALITY AMONG OTHERS   FAIR TREATMENT  RESPECT  </t>
  </si>
  <si>
    <t>FAIR AND EQUAL TREATMENT, RECOGNITION</t>
  </si>
  <si>
    <t xml:space="preserve">RECOGNITION OF LOYALTY  ELIMINATE CRAB MENTALITY IN THE OFFICE      </t>
  </si>
  <si>
    <t>decrease workload</t>
  </si>
  <si>
    <t>REVIEW WORKLOAD</t>
  </si>
  <si>
    <t>no bias and equal retreatment to each employees</t>
  </si>
  <si>
    <t>FAIR AND EQUAL TREATMENT</t>
  </si>
  <si>
    <t>No favoritism</t>
  </si>
  <si>
    <t>Strong bond and build good relationship with co employees and supervisor as well with the clients.</t>
  </si>
  <si>
    <t>RELATIONSHIP AMONG SUP AND SUB</t>
  </si>
  <si>
    <t>CLIENT SERVICES ASSISTANT</t>
  </si>
  <si>
    <t>to understand the employee needs</t>
  </si>
  <si>
    <t>OPEN COMMUNICATION TO UNDERSTAND THE NEEDS OF EMPLOYEES WITHIN THE TEAM.</t>
  </si>
  <si>
    <t xml:space="preserve">Motivate employees </t>
  </si>
  <si>
    <t>UNDERSTAND THE NEEDS OF EMPLOYEES WITHIN HIS TEAM</t>
  </si>
  <si>
    <t>Equal treatment to each employees.</t>
  </si>
  <si>
    <t>GO HOME EARLY</t>
  </si>
  <si>
    <t xml:space="preserve">Practice fair treatment to all employees. </t>
  </si>
  <si>
    <t>EQUAL TREATMENT</t>
  </si>
  <si>
    <t>Push the project go home early. But, this project is quite not applicable to our branch 124. Especially that deposit pick-up of two branches 740 &amp; 124 has been consolidated with our branch 124. Officers &amp; staff is currently affected. We go home very late especially during mondays and after holiday. What we want is just add manpower. Just to minimize going home late so that we can have time to our family and some time to oue friends.</t>
  </si>
  <si>
    <t>REVIEW HC IN THE BRANCHES</t>
  </si>
  <si>
    <t>INCREASE MAN POWER TO BIG BRANCHES</t>
  </si>
  <si>
    <t>Increase salary and can go home on time so i could spend quality time with my family.</t>
  </si>
  <si>
    <t>REVIEW PROCESS IN THE BRANCHES FOR GO HOME EARLY PROJECT</t>
  </si>
  <si>
    <t>my due promotion=ms for 3 years</t>
  </si>
  <si>
    <t>REVIEW EMPLOYEES DUE FOR PROMOTION</t>
  </si>
  <si>
    <t xml:space="preserve">Give high importance working branches since they are the one's building rapport ad relationship to clients, </t>
  </si>
  <si>
    <t>While aiming to be the best, be steadfast in upholding values as integrity, truth and equality, akin to the wisdom granted to Solomon.</t>
  </si>
  <si>
    <t>WALK THE TALK</t>
  </si>
  <si>
    <t>As for me, maybe to be allowed to transfer to the branch nearest to my residence. To have minimal cost of living, to be able to spend more time to your family. To promote life balance not spending to much time for work only.</t>
  </si>
  <si>
    <t>INTERNAL CAREER OPPORTUNITY</t>
  </si>
  <si>
    <t>Streamline process without compromising policy of the bank.</t>
  </si>
  <si>
    <t>Provide more tools / support  to do the job well</t>
  </si>
  <si>
    <t>LEADERS SHOULD KNOW THE TOOLS NEEDED OF HIS TEAM</t>
  </si>
  <si>
    <t>support each employee to go home early</t>
  </si>
  <si>
    <t>Strongly implement the project Go Home Early by increasing the number of employees and designate the tasks to minimize pending transactions such as filing.</t>
  </si>
  <si>
    <t>market products &amp; services of the bank and able to compete with other banks to aim targets of the organizations.</t>
  </si>
  <si>
    <t xml:space="preserve">Incentives for good performance </t>
  </si>
  <si>
    <t xml:space="preserve">recognition </t>
  </si>
  <si>
    <t>More support in terms of our feedback regarding our function, role &amp; especially in terms of our production credit base in all our effort</t>
  </si>
  <si>
    <t>Regarding the "Go Home Early" implimentation, yes we do love to go home early and we always to our best to comply, but I believe in some situations and cases it is indeed impossible especially to us with voluminous transactions most of the time.</t>
  </si>
  <si>
    <t>REVIEW HC AND VOLUME OF TRANSACTIONS</t>
  </si>
  <si>
    <t>REMITTANCE ASSISTANT</t>
  </si>
  <si>
    <t>REMITTANCE OPERATIONS DIVISION</t>
  </si>
  <si>
    <t>More room for advancement.  Equal employment opportunity.</t>
  </si>
  <si>
    <t>CAREER COACHING</t>
  </si>
  <si>
    <t>More incentives and rewards</t>
  </si>
  <si>
    <t>More people in the department</t>
  </si>
  <si>
    <t>REVIEW HC</t>
  </si>
  <si>
    <t>CENTRAL METRO MANILA AREA IV - B</t>
  </si>
  <si>
    <t>Merit increase to be given to those who are performing</t>
  </si>
  <si>
    <t xml:space="preserve">Encourage every employee by providing merits for every job well done. </t>
  </si>
  <si>
    <t>To build a culture that promotes feedback, lateral and vertical promotion and opportunities, and capability building.</t>
  </si>
  <si>
    <t>REGULAR COACHING AND CAREER DISCUSSION</t>
  </si>
  <si>
    <t>COMFORTABLE WORKING PLACE</t>
  </si>
  <si>
    <t>ADDITIONAL MANPOWER FOR US TO GO HOME EARLY</t>
  </si>
  <si>
    <t>SPECIAL ACCOUNTS ASSISTANT</t>
  </si>
  <si>
    <t>Recognize one's achievements and attend to employee's needs</t>
  </si>
  <si>
    <t>collection Team should have incentive bonuses</t>
  </si>
  <si>
    <t>RECOGNITION INSTEAD OF INCENTIVES</t>
  </si>
  <si>
    <t>Give recognition and compensate the effort done of the employees.</t>
  </si>
  <si>
    <t xml:space="preserve"> increase in salary </t>
  </si>
  <si>
    <t>Please focus not just on employee capabilities but whether the number of personnel in the units of the bank are capable of handling the current workload being demanded of them.</t>
  </si>
  <si>
    <t>ASSESS SKILLS OF EMPLOYEES HANDLING THE JOB</t>
  </si>
  <si>
    <t>Consider giving all officers a minimum of one month OPB whether they met their budgets or not because in reality they worked the whole year regardless of their BPS standing.</t>
  </si>
  <si>
    <t>LEADERS SHOULD BE ABLE TO EXPLAIN TO THE TEAM PURPOSE OF OPB</t>
  </si>
  <si>
    <t>Always follow the policy because policy is different from practice.</t>
  </si>
  <si>
    <t>STANDARDIZE IMPLEM OF POLICY</t>
  </si>
  <si>
    <t>Availment of three to four weeks vacation leave   not to be an issue.</t>
  </si>
  <si>
    <t>VL APPROVAL</t>
  </si>
  <si>
    <t>CREDIT ASSISTANT</t>
  </si>
  <si>
    <t>Career Growth</t>
  </si>
  <si>
    <t>CAREER DISCUSSION</t>
  </si>
  <si>
    <t xml:space="preserve">To be promoted to a higher level.  </t>
  </si>
  <si>
    <t xml:space="preserve">More trainings and exposure to build confidence.  </t>
  </si>
  <si>
    <t>additional manpower</t>
  </si>
  <si>
    <t>REVIEW HC VS VOLUME</t>
  </si>
  <si>
    <t>More delegation of responsibilities</t>
  </si>
  <si>
    <t xml:space="preserve">Constant communication to &amp; fro/between/ all levels of the organization. </t>
  </si>
  <si>
    <t>WORKLOAD, HEADCOUNT REVIEW</t>
  </si>
  <si>
    <t xml:space="preserve"> Balance/share of wordloads &amp; assignments. </t>
  </si>
  <si>
    <t>Increase manpower in Panay region.</t>
  </si>
  <si>
    <t xml:space="preserve">establish a good working environment </t>
  </si>
  <si>
    <t>GOOD RELATIONSHIP BETWEEN SUP AND SUB</t>
  </si>
  <si>
    <t>relationship with supervisors</t>
  </si>
  <si>
    <t>MORE INCENTIVES</t>
  </si>
  <si>
    <t xml:space="preserve">Change the culture of finger-pointing and focus on solutions rather than fault-finding; </t>
  </si>
  <si>
    <t>SOLUTIONS FOCUS ORGANIZATION</t>
  </si>
  <si>
    <t>Set realistic budgets based on existing market conditions</t>
  </si>
  <si>
    <t>assignment should near to your resident and bonuses</t>
  </si>
  <si>
    <t>WORK ASSIGNMENT ALLOCATION</t>
  </si>
  <si>
    <t xml:space="preserve">branch assignment for RCSR as much as possible near their residence for reduced travel time </t>
  </si>
  <si>
    <t>fair job distribution and more incentives for referrals</t>
  </si>
  <si>
    <t>be more concern to their employee</t>
  </si>
  <si>
    <t>EMPLOYEE CENTERED GROUP</t>
  </si>
  <si>
    <t>additional staff to branches with voluminous  transactions</t>
  </si>
  <si>
    <t>increase in all merits/benefits.</t>
  </si>
  <si>
    <t>work assignment nearest to home</t>
  </si>
  <si>
    <t>take into consideration workload BOO hoping they can picture out what we do in our day to day basis combining the demands of operations, AMLA, marketing, and now the back office numerous reports we have to answer at the end of the day all with deadline and with sanctions. Also if they have to judge give merit to employees they should take into consideration volume, nature of branch transactions, how big branch each individual is handling.</t>
  </si>
  <si>
    <t>REVIEW WORKLOAD OF BOO</t>
  </si>
  <si>
    <t>Lessen politics from within, this demoralizes and decrease ones motivation to do more. fairness must be observed more among employees thus continuing with the latter promotes less within the institution</t>
  </si>
  <si>
    <t>FAIRNESS, LESS POLITICS</t>
  </si>
  <si>
    <t>motivation</t>
  </si>
  <si>
    <t>Officer and Supervisor encourage and support their subordinates  when doing good job w/out favoritism.</t>
  </si>
  <si>
    <t>FAIRNESS</t>
  </si>
  <si>
    <t>ORGANIZATION DEVELOPMENT OFFICER</t>
  </si>
  <si>
    <t xml:space="preserve">Review the HRDD organizational set up. Is the head really capable of leading the team? Does he have the integrity and capability? Does he have leadership competency? Or is he an individual contributor? Does he promote harmony? </t>
  </si>
  <si>
    <t>LEADER COMPETENCY</t>
  </si>
  <si>
    <t>kndly treat employee equally and give recognition even small things done and encourage for better improvement not to condemn employee if they do something wrong.</t>
  </si>
  <si>
    <t>equal and fair treatment to all th eemployees</t>
  </si>
  <si>
    <t>TO MOTIVATE AND GIVE ME A CHANCE TO  DEVELOP MY LEARNINGS AND SKILLS.</t>
  </si>
  <si>
    <t>TO PROVIDE THE BEST FOR THE WELFARE OF THEIR EMPLOYEE AND BY RECOGNIZING ALL THEIR HARDWORK.</t>
  </si>
  <si>
    <t>HEAD, SECURITIES MANAGEMENT UNIT</t>
  </si>
  <si>
    <t xml:space="preserve">To recognize the yearly satisfactory performance and dedication to work in the form of promotion. </t>
  </si>
  <si>
    <t>to explore other department</t>
  </si>
  <si>
    <t>1) It would be best if more efforts is put on streamlining processes and forming camaraderie between operating units.If possible, be more paperless with our operations. :)</t>
  </si>
  <si>
    <t>COLLABORATION AMONG TEAMS TO RESOLVE PROCESS ISSUES</t>
  </si>
  <si>
    <t xml:space="preserve">2) More access to internet sites as it will GREATLY aid RMs in their proposals. A lot of time and money are wasted when we have to use our phones for research. </t>
  </si>
  <si>
    <t>to assign on other department</t>
  </si>
  <si>
    <t>shortened process particularly at the end of the day</t>
  </si>
  <si>
    <t>Performance on branch operations should be given attention also not just CLG bookings so that promotion does not come one-sided. Merit increase is well appreciated to compensate all the hardworks done for the bank. That would be a win-win situation for both the employee and the bank.</t>
  </si>
  <si>
    <t>COLLABORATION AMONG TEAMS TO RESOLVE ISSUES</t>
  </si>
  <si>
    <t>Recognition</t>
  </si>
  <si>
    <t>maybe if our Hardwork in terms of crossselling will be recognize and properly conpensated</t>
  </si>
  <si>
    <t xml:space="preserve">to receive commendation </t>
  </si>
  <si>
    <t>strict implemented go home early and should improve/increase plantila of the branch</t>
  </si>
  <si>
    <t>REVIEW PROCESSES AND VOLUME/TRANSACTION IN THE BRANCHES</t>
  </si>
  <si>
    <t>Be open/objective in receiving feedback. Fair and unbiased to all.</t>
  </si>
  <si>
    <t>FAIR AND OBJECTIVE FEEDBACK</t>
  </si>
  <si>
    <t>Holistic manpower development/trainings to achieve a higher productivity</t>
  </si>
  <si>
    <t>RECOGNITION, TRAINING</t>
  </si>
  <si>
    <t xml:space="preserve"> implement an enticing but realistic reward system to increase work satisfaction among employees.</t>
  </si>
  <si>
    <t>additional  manpower.</t>
  </si>
  <si>
    <t>produce more staff to the operation especially  new accounts and teller.</t>
  </si>
  <si>
    <t xml:space="preserve">just want to explore other department </t>
  </si>
  <si>
    <t>REVIEW HC VS VOLUME; COLLABORATIVE SUPPORT GROUPS</t>
  </si>
  <si>
    <t xml:space="preserve">Head office support centers for branches should be more accommodating and helpful. </t>
  </si>
  <si>
    <t>I think we should maintain the ghe program.</t>
  </si>
  <si>
    <t>incentive for every booked consumer loan</t>
  </si>
  <si>
    <t xml:space="preserve">Dialogue with immediate supervisor  </t>
  </si>
  <si>
    <t>COACHING AND FEEDBACK</t>
  </si>
  <si>
    <t>To make the duties and responsibilities of every staff equal and balance</t>
  </si>
  <si>
    <t>OPPORTUNITY TO LEARN MINDSET</t>
  </si>
  <si>
    <t>Full support from our Support Group</t>
  </si>
  <si>
    <t>PROMOTE COLLABORATION AND TEAMWORK AMONG TEAMS</t>
  </si>
  <si>
    <t>Additional manpower on branches who are in need.</t>
  </si>
  <si>
    <t>Continuous support and recognition to deserving employees.</t>
  </si>
  <si>
    <t>INTERNAL PROCESSES, INCREASE TECH SUPPORT FOR PRODUCT</t>
  </si>
  <si>
    <t>Increase motivational factors in terms of social interactions among employees within the area.</t>
  </si>
  <si>
    <t>OPPORTUNITY TO INTERACT AMONG AREAS IN THE BRANCHES</t>
  </si>
  <si>
    <t>Better relationship between the manager and all other employees in the branch to create a better atmosphere</t>
  </si>
  <si>
    <t>And merit increase for those who deserves.</t>
  </si>
  <si>
    <t>salary and compensation.</t>
  </si>
  <si>
    <t>PROGRAMS TO PROMOTE SOCIAL RELATIONSHIP AMONG EMPLOYEES</t>
  </si>
  <si>
    <t>team building activities to increase social relationships with employees.</t>
  </si>
  <si>
    <t>ACKNOWLEDGE EVERY EMPLOYEES EFFORTS AND SKILLS.</t>
  </si>
  <si>
    <t>Work rotation inside the department.</t>
  </si>
  <si>
    <t>WORK ROTATION AS DEVELOPMENT TOOL</t>
  </si>
  <si>
    <t>Return quarterly bonus and include rank and file to profit sharing.</t>
  </si>
  <si>
    <t>Job rotation to my workplace.</t>
  </si>
  <si>
    <t>appreciation and recognition</t>
  </si>
  <si>
    <t>More trainings and seminars for employee. Be sure that before giving new position, there's a proper training so that the employee has the proper knowledge on the new task.</t>
  </si>
  <si>
    <t>EQUIPPED EMPLOYEES TO PERFORM HIGHER JOBS</t>
  </si>
  <si>
    <t>PRODUCT IMPLEMENTATION OFFICER</t>
  </si>
  <si>
    <t>Maintain strong employee and employer relationship</t>
  </si>
  <si>
    <t>OPEN COMMUNICATION BETWEEN LEADER AND SUBORDINATES</t>
  </si>
  <si>
    <t>Motivation  Recognition</t>
  </si>
  <si>
    <t>NORTH METRO MANILA AREA IV - B</t>
  </si>
  <si>
    <t>execution of new policies</t>
  </si>
  <si>
    <t>ENSURE CASCADE OF POLICIES AND IMPLEM PLAN</t>
  </si>
  <si>
    <t>HEAD, QUALITY &amp; CUSTOMER EXPERIENCE DIVISION</t>
  </si>
  <si>
    <t>QUALITY &amp; CUSTOMER EXPERIENCE DIVISION</t>
  </si>
  <si>
    <t>Feedback and complaints of customers be heard by Senior Management</t>
  </si>
  <si>
    <t>VOICE OF THE CUSTOMER</t>
  </si>
  <si>
    <t>employees must assign to the nearest branch near to his/her house to avoid tardiness and to work well everyday.</t>
  </si>
  <si>
    <t xml:space="preserve">Incentives </t>
  </si>
  <si>
    <t>Few points that I'd like to suggest:  - leaders (BOO / BM) that are effective leaders. e.g. implements Six Sigma (Lean). As this will help the branch organize tasks and empower the employees  - eliminate "Boss" attitude of leaders. Empower employees over Controlling them.   - Minimize delegation of leader's task to employees e.g. BOO assigns to the CSR the accountable forms and logs in which in my opinion it defeats the purpose of verification.  - In addition, minimize delegating tasks that would compromise the branch's adherence to audit and performance. e.g. BOO's delegates their responsibility to the CSR the checking of the corporate and personal accounts   * As this will help the CSR Tellers to focus on their own responsibilities such as giving exemplary customer service. As front-liners of the company it is the leaders (BOO / BM) to keep them from getting distracted.  - Leaders (BOO/BM) shouldn't leave their CSRs alone. Provide constructive criticism and provide adequate assistance to let them mature in the position. This is a basic responsibility of a 360 degree (good) leader.</t>
  </si>
  <si>
    <t>COMPETENT LEADERS, EMPOWERMENT TO STAFF</t>
  </si>
  <si>
    <t xml:space="preserve">Heads of division should be knowledgeable enough to lead the team. He/She MUST know all the roles of each employee from staff up to the senior officers. We should help each other for a much productive contribution to the industry's success. </t>
  </si>
  <si>
    <t>COMPETENT LEADERS</t>
  </si>
  <si>
    <t>Consider proper trainings for each one of us depending on the assigned function/task and that we may be guided in our development to be able to get inspired and advance in our chosen career.</t>
  </si>
  <si>
    <t>I want to be transfered maybe in research group or training department that will match my interest and my latest educational attainment which I hope to finish MA Educational Administration in 2017.</t>
  </si>
  <si>
    <t xml:space="preserve"> ensure that our salaries and wages, bonuses, medical, financial aids to employees and other employee recognition rewards, remain the highest in this industry.</t>
  </si>
  <si>
    <t xml:space="preserve">Full support to every employee. </t>
  </si>
  <si>
    <t>SUPPORT TO EMPLOYEES</t>
  </si>
  <si>
    <t>Work life balance</t>
  </si>
  <si>
    <t>PROMOTE WORKLIFE BALANCE</t>
  </si>
  <si>
    <t>Manpower management.</t>
  </si>
  <si>
    <t>Be more aware about the concerns of every employees.</t>
  </si>
  <si>
    <t>As an employee I wanted to achieve my goal to be an effective and excellent officer as soon as possible.</t>
  </si>
  <si>
    <t>performance recognition</t>
  </si>
  <si>
    <t>effort for each employee should be given importance, appreciate them  give them credits</t>
  </si>
  <si>
    <t>RECOGNITION AND WORK ENVIRONMENT (PAPERLESS TRANSACTION)]</t>
  </si>
  <si>
    <t xml:space="preserve"> paperless transactions makes our job easier and less pressure.</t>
  </si>
  <si>
    <t>HEAD, AUTO COLLECTION DEPARTMENT</t>
  </si>
  <si>
    <t xml:space="preserve">Hope when rendering promotion, due recognition is also given to those who have satisfactorily served the Bank for more than 5 years already. Thank you.       </t>
  </si>
  <si>
    <t>LOYALTY FOR 5 YEARS IN SERVICE</t>
  </si>
  <si>
    <t>For the bank to have a more accurate system in the area of manpower compliment, specific to each and every branch. This means accurately knowing whether the branch need additional manpower given its present manpower condition.</t>
  </si>
  <si>
    <t>REVIEW BRANCH MANPOWER COMPLIMENT</t>
  </si>
  <si>
    <t xml:space="preserve">To listen more to its staffs. To encourage them and to never make them feel unimportant. </t>
  </si>
  <si>
    <t>ABILITY TO LISTEN AND RECOGNIZE</t>
  </si>
  <si>
    <t>A clear definition of the scope of work vis-a-vis what is being asked. Sometimesthe policies are not customer friendly. It is stiff and not geared towards in meeting the goals.</t>
  </si>
  <si>
    <t>PROMOTION IS NOT THE FORM OF RECOGNITION</t>
  </si>
  <si>
    <t>support &amp; help of immediate supervisor</t>
  </si>
  <si>
    <t>Recognition especially on promotion.</t>
  </si>
  <si>
    <t>to minimize the papers needed for audit preperation :)</t>
  </si>
  <si>
    <t>ABILITY TO ACCESS NEEDED MANPOWER COMPLIMENT</t>
  </si>
  <si>
    <t>additional manpower that would compensate the workload of the personnel in order to be fair with other employees who can enjoy the PGHE.</t>
  </si>
  <si>
    <t>IMPROVE WORK PROCESSES SO THEY CAN FINISH THEIR JOB EARLY</t>
  </si>
  <si>
    <t>Provide additional incentives on every production.</t>
  </si>
  <si>
    <t>RECOGNITION FOR INCENTIVES</t>
  </si>
  <si>
    <t>supervisors should be empowered to select subordinates that they will contribute in productivity and reject subordinates that are not productive</t>
  </si>
  <si>
    <t>TRAINING; LEADERSHIP EMPOWERMENT</t>
  </si>
  <si>
    <t xml:space="preserve">As an Branch Head, I suggest that the management lessen the meetings &amp; other activities as employees are frequently out of the branch. There should be enough time allocated with clients to improve the branch performance. Lessen reports according to importance. Review &amp; check reports required from employees if there are redundant.     </t>
  </si>
  <si>
    <t xml:space="preserve">LETS START FROM THE GROUP </t>
  </si>
  <si>
    <t xml:space="preserve">Monthly meetings and inclusion/participation of satellite units to settle/give feedback about the need/problems if necessary. This will also strengthen the bond of the whole unit so as the unit head will know how it is/it feels to be in a satellite unit. </t>
  </si>
  <si>
    <t>MONTHLY MEETING AMONG TEAMS TO PROMOTE COLLABORATION</t>
  </si>
  <si>
    <t>more opportunities to grow as a productive employee</t>
  </si>
  <si>
    <t>LOANS PROCESSOR</t>
  </si>
  <si>
    <t>LOANS DIVISION</t>
  </si>
  <si>
    <t>Give what really need of an employee to do his work efficiently.</t>
  </si>
  <si>
    <t>UNDERSTAND THE NEEDS OF EMPLOYEES WITHIN HIS TEAM AND ASSESS THE CAPABILITY OF THE BANK TO PROVIDE. IF NOT, THINK OF OTHER WAYS TO SATISFY THE NEEDS OF THE EMPLOYEES.</t>
  </si>
  <si>
    <t xml:space="preserve">I think recognizing the employees especially when working really hard and giving merit to them. </t>
  </si>
  <si>
    <t>Additional incentives and some freebies for every production and recognition that really deserve to receive by every employee.</t>
  </si>
  <si>
    <t xml:space="preserve">Im am currently doing ATD with Metro Car promo. I think our management should provide  additional manpower to our team. </t>
  </si>
  <si>
    <t>REVIEW OF MANPOWER</t>
  </si>
  <si>
    <t>Motivation from our officers most especially from our BH.</t>
  </si>
  <si>
    <t>constant give feedback for guidance and promote old and new bank products at all times</t>
  </si>
  <si>
    <t>TEAM HUDDLES</t>
  </si>
  <si>
    <t xml:space="preserve">communicate changes in the organization to concerned employee prior any announcements. </t>
  </si>
  <si>
    <t>REGULAR MEETINGS/UPDATES</t>
  </si>
  <si>
    <t>provide tools that will help quicker processing of reports. :)</t>
  </si>
  <si>
    <t>more incentives</t>
  </si>
  <si>
    <t>balance in everything</t>
  </si>
  <si>
    <t>More recognition for employees that are good in both operation and marketing.</t>
  </si>
  <si>
    <t xml:space="preserve">We need to drive all teams in the bank to focus on efficiently driving forward the goals of the bank rather than making excuses and passing blame to other teams. </t>
  </si>
  <si>
    <t>GOAL ORIENTED CULTURE</t>
  </si>
  <si>
    <t>Recognize achievements based on work output.</t>
  </si>
  <si>
    <t>HEAD, HEAD OFFICE AUDIT DEPARTMENT</t>
  </si>
  <si>
    <t>The bosses should stop playing favorites; instead, choose the right people for higher positions based on merit and integrity.</t>
  </si>
  <si>
    <t>AVOID FAVORITISM</t>
  </si>
  <si>
    <t>Properly recognition of my contribution to the bank. Until now my rank is not commensurate to my branch.</t>
  </si>
  <si>
    <t xml:space="preserve">In our branch,I would suggest that you'll add more tellers because we badly need them for us to comply with the PGHE. </t>
  </si>
  <si>
    <t>REVIEW ALLOWANCES FOR OT PAY, SUGGESTED MEAL ALLOWANCE</t>
  </si>
  <si>
    <t xml:space="preserve">And I wish that we'll be given meal allowance every time we render overtime in the barnch because as far as I know, we are given such priviledge. </t>
  </si>
  <si>
    <t>a clearer policy to guide branches.</t>
  </si>
  <si>
    <t>COMMUNICATE POLICIES CLEARLY TO BRANCHES</t>
  </si>
  <si>
    <t xml:space="preserve">Avoid issuing office equipment and supplies that are very low quality to enhance speed of work, </t>
  </si>
  <si>
    <t>Payment of overtime when work exceeded 8hrs and when work cannot be finished on time as expected that requires more time to comply</t>
  </si>
  <si>
    <t>PAID OT PAY</t>
  </si>
  <si>
    <t>employee engagement programs</t>
  </si>
  <si>
    <t>ENGAGE THE TEAM</t>
  </si>
  <si>
    <t>Promotion.  I was not promoted during the whole time (2005-2011) of my BOO life. Which I did not know what were the reasons. But afterwhich, I was recommended to be a BH, which is something very inconsistent.  How could you promote somebody to a higher position, where he was not promoted, even once, on his present position?    Promotion should be objective.  It should be based on performance.</t>
  </si>
  <si>
    <t>REGULAR FEEDBACK ON PERFORMANCE</t>
  </si>
  <si>
    <t xml:space="preserve">To listen to our inner feelings and take fair actions for the benefit of the staffs and management. </t>
  </si>
  <si>
    <t>REGULAR DISCUSSION AND FEEBBACK</t>
  </si>
  <si>
    <t xml:space="preserve">To go home early without being exhausted. </t>
  </si>
  <si>
    <t>As an employee assigned as CSR Sundries doing a lot of loan-related transactions, I believe that it would really help me and others assigned with the same tasks increase our efficiency and accuracy if there will be a training that will be conducted for us just like how the CSR-Tellers and CSR NACs were trained. We will be enlightened with the correct processes and terminologies. Moreover, there will be a smooth flow of communication between the branch and CSU or other affected units. As I am challenged everyday with my job and am happy about it, I know that this can really help me grow. And through this growth and happiness, I can achieve increased satisfaction and productivity.</t>
  </si>
  <si>
    <t>DEVELOPMENT OPPORTUNITY</t>
  </si>
  <si>
    <t>more system enhancement</t>
  </si>
  <si>
    <t>EI</t>
  </si>
  <si>
    <t>more importantly everyone should know how to emphatize.</t>
  </si>
  <si>
    <t>promotion and recognition of the fulfilled target</t>
  </si>
  <si>
    <t>HIGHER SALARY</t>
  </si>
  <si>
    <t>FOCUS ON CAREER GROWTH</t>
  </si>
  <si>
    <t xml:space="preserve">1. Audit mandays should be reasonable to provide work-life balance to auditors.  Mandays should be based on the number of current manpower and actual mandays incurred during the previous audit.  2. Provide technical trainings on auditing different IT platforms.  3.  A team should be created to revise the audit program guides/ audit rating system for more profound audit observations and avoid shallow ones (i.e., outdated BCP/BIA/ORSA, lack of technical trainings) </t>
  </si>
  <si>
    <t>REGULAR COMMUNICATION</t>
  </si>
  <si>
    <t xml:space="preserve">  4. Provide access to application systems for the generation of user lists to avoid requesting from ITSD.   5. Automation of  AEMS  to avoid  editing/modifying it during BSP Audit.  6. Development of CAATS to assist in IT auditing. </t>
  </si>
  <si>
    <t xml:space="preserve"> 7. Noted improvement as there are no more shouting/ raising of voices when angry.  However, please criticize constructively and provide more inputs and less on the insulting/ hurting words when reviewing reports/ findings.</t>
  </si>
  <si>
    <t>Decrease workload.</t>
  </si>
  <si>
    <t>Review systems and procedures to streamline the process</t>
  </si>
  <si>
    <t>PROCESS REVIEW</t>
  </si>
  <si>
    <t>HR OFFICER - BUSINESS PARTNERSHIP</t>
  </si>
  <si>
    <t xml:space="preserve">provide more work-related and leadership trainings; exposure to mentors; exposure to leaders who can bring the team together, </t>
  </si>
  <si>
    <t>IMPROVE QUALITY OF LEADERS</t>
  </si>
  <si>
    <t>provide more work-related and leadership trainings;</t>
  </si>
  <si>
    <t>someone who has the effort to know and motivate his/her employees;</t>
  </si>
  <si>
    <t xml:space="preserve"> improve culture of rank discrimination</t>
  </si>
  <si>
    <t>Contineous support and training for career growth.</t>
  </si>
  <si>
    <t>we need manpower to provide faster assistance to our customer</t>
  </si>
  <si>
    <t>HIGHER PAY; AGAINST OR ATLEAS EQUAL TO OTHER BANKS OFFER TO ME. LESS REPORTS WHICH IS NOT CALLED FOR.</t>
  </si>
  <si>
    <t>REVIEW REPORTS THAT ARE NOT NECESSARY</t>
  </si>
  <si>
    <t>CREATIVE OFFICER</t>
  </si>
  <si>
    <t>not to overwork employees</t>
  </si>
  <si>
    <t>REVIEW PROCESSES AND VOLUME OF TRANSACTION</t>
  </si>
  <si>
    <t>PRODUCT MANAGER</t>
  </si>
  <si>
    <t>RETAIL PRODUCTS DIVISION</t>
  </si>
  <si>
    <t>I remain faithful to this institution regardless who my supervisor is. I will do my best for the bank to reclaim the top spot, I just need support as sometimes my ideas are ignored.</t>
  </si>
  <si>
    <t>More opportunities for growth</t>
  </si>
  <si>
    <t xml:space="preserve"> Some feel that they were not being recognized anymore, though they are working that very much for the welfare of the bank, because they have not produced any car loan or housing loan. as far as we know, we have hired Sales Officer, to help the branch to market such consumer loans and the like and not to put the burden anymore to all branch employees. But still, most of the branch employees still feel the same way because of the individual quotas being given to them and yet expecting much more of it. Supervisors must promote a healthy and conducive environment to work with. He/she must know the concerns of his/her people. He/she must not only think of his/her own benefit, i.e, profit sharing, promotion, merits and the like, he/she must also seek the welfare of his/her subordinates. He/she must be humble enough so that his/her co-worker will not feel anything bad towards him/her. During meetings/huddles, he/she must know what to discuss and it must be short and precise so that his/her subordinates won't feel that it just like the same old way. He/she must know how to start the day right so that it can influence his/her subordinates. </t>
  </si>
  <si>
    <t>RELATIONSHIP AMONG SUBORDINATES, RUNNING EFFECTIVE MEETING (TRAINING)</t>
  </si>
  <si>
    <t>fair judgement on performance appraisal not to be dependent on the wisdom of division heads - equal treatment for marketing and support personnel.</t>
  </si>
  <si>
    <t>PMS AS A TOOL</t>
  </si>
  <si>
    <t>monetary rewards</t>
  </si>
  <si>
    <t>RECOGNITION - MONETARY</t>
  </si>
  <si>
    <t>fair recognition for all employees.</t>
  </si>
  <si>
    <t>RE</t>
  </si>
  <si>
    <t>HEAD, TALENT ACQUISITION DEPARTMENT</t>
  </si>
  <si>
    <t xml:space="preserve">WORK LIFE BALANCE *GO HOME EARLY*  </t>
  </si>
  <si>
    <t>REVIEW WORKLOAD IN THE BRANCHES</t>
  </si>
  <si>
    <t>VISUAL DESIGNER</t>
  </si>
  <si>
    <t>Improve facilities and equipments.</t>
  </si>
  <si>
    <t>IMPROVE QUALITY OF OFFICERS - TRAINING</t>
  </si>
  <si>
    <t>Hire better officers.  Provide trainings for employee's growth.</t>
  </si>
  <si>
    <t>Full support to every employee</t>
  </si>
  <si>
    <t>increase employees SALARY</t>
  </si>
  <si>
    <t xml:space="preserve"> more man POWER</t>
  </si>
  <si>
    <t>second chance to prove my worth.</t>
  </si>
  <si>
    <t>COMMUNICATION</t>
  </si>
  <si>
    <t>Increase work-life balance. Enhanced long-term job security through salary, bonuses and health benefits</t>
  </si>
  <si>
    <t xml:space="preserve">recognizie my marketing contribution and give merit increase what is due for me. </t>
  </si>
  <si>
    <t>REGIONAL ADMINISTRATIVE OFFICER</t>
  </si>
  <si>
    <t xml:space="preserve">give opportunity to those employees who are highly committed to the institution and very much willing to learn and assume higher responsibilities.    </t>
  </si>
  <si>
    <t>More manpower!!!!!!</t>
  </si>
  <si>
    <t>GIve promotion opportunities to my staff as well, especially when they have reached the maximum staff level, thank you.</t>
  </si>
  <si>
    <t>HEAD, CREDIT CONTROL DIVISION</t>
  </si>
  <si>
    <t>Give more/higher compensation benefits to all employees</t>
  </si>
  <si>
    <t xml:space="preserve"> provide awards/recognition to hardworking employees</t>
  </si>
  <si>
    <t>CREDIT ADMINISTRATION ASSISTANT</t>
  </si>
  <si>
    <t>I hope we can hire additional people considering the volume of tasks that we do or at least review the job load distribution among the employees.</t>
  </si>
  <si>
    <t>REVIEW PROCESSES AND NEED TO INCREASE MANPOWER</t>
  </si>
  <si>
    <t>HAve a regular one on one talk with employee to know the situation of each employee</t>
  </si>
  <si>
    <t>REGULAR COACHING WITH SUBORDINATES</t>
  </si>
  <si>
    <t xml:space="preserve">push identified trainings for employees per audit findings with a regular feedback/follow up mechanism. </t>
  </si>
  <si>
    <t>TRAINING AS FEEDBACK</t>
  </si>
  <si>
    <t>RECOGNITION, CONSTANT FEEDBACK</t>
  </si>
  <si>
    <t xml:space="preserve"> training &amp; development opportunities are available to employees to enhance their performance &amp; achieve the employer's business aims.</t>
  </si>
  <si>
    <t>Sufficient manpower for branches to ensure smooth flow of transactions.  This also includes sufficient pool of reserve RCSR/Officers to complement employee leave of absences.</t>
  </si>
  <si>
    <t>REVIEW HEADCOUNT IN THE BRANCHES</t>
  </si>
  <si>
    <t>Fair, clear and consistent performance appraisal process. Sometimes you wonder where the scores are coming from, since you are familiar with your KRA and you monitor your performance against them. It's disheartening to see what you've worked hard for reduced to mediocrity because of biases.</t>
  </si>
  <si>
    <t>CLEAR PMS PROCESS, EDUCATE EMPLOYEES</t>
  </si>
  <si>
    <t xml:space="preserve">More manpower. </t>
  </si>
  <si>
    <t>Through recognition and rewarding.</t>
  </si>
  <si>
    <t xml:space="preserve">By recognizing the efforts of our supporting (back office) units. </t>
  </si>
  <si>
    <t>Salary increase and more support from the top management</t>
  </si>
  <si>
    <t>SUPPORT FROM TOP MANAGEMENT</t>
  </si>
  <si>
    <t xml:space="preserve">include tHE institution's promotional efforts. Example, the wearing of polo shirts every Friday during promos. Sometimes, it feels like we are not really part of the organization. Some of our colleagues also do not realize the efforts we put in to help them. They think that what we are doing is easy and they also think that we are the barriers/hindrances in their careers and I guess that's because they do not see the importance and the role we play for this organization. </t>
  </si>
  <si>
    <t>Merit and motivation.</t>
  </si>
  <si>
    <t>Improve employees benefits and proper positioning of work load.</t>
  </si>
  <si>
    <t>salary increase &amp; promotion</t>
  </si>
  <si>
    <t>PROMO, INCREASE IN SALARY</t>
  </si>
  <si>
    <t>MINDANAO AREA II - A</t>
  </si>
  <si>
    <t xml:space="preserve">Give leadership seminars to your leaders.   Care about the rank and file and their work challenges.  Ensure that bosses know how to do work of their staff.       </t>
  </si>
  <si>
    <t>TRAINING FOR LEADERS TO HANDLE STAFF WELL</t>
  </si>
  <si>
    <t xml:space="preserve">Fix the bso system.     </t>
  </si>
  <si>
    <t>more man power needed in small busy branches</t>
  </si>
  <si>
    <t>REVIEW TRANSACTION VS. MANPOWER</t>
  </si>
  <si>
    <t>Additional perks and incentives.</t>
  </si>
  <si>
    <t>To inspire us to work. Additional bonuses and quarterly incentives.</t>
  </si>
  <si>
    <t>I THINK ITS A PART OF MY CAREER DEVELOPMENT TO EXPERIENCE JOB ROTATION AS REQUIRED TO EXPOSE IN DIFFERENT WORK LOAD</t>
  </si>
  <si>
    <t>IDP, REGULAR CAREER DISCUSSION</t>
  </si>
  <si>
    <t>financial motivation and fair evaluation. AVOID FAVORITISM</t>
  </si>
  <si>
    <t xml:space="preserve">good working environment/ professionalism at wilbranch and working area  no bullying </t>
  </si>
  <si>
    <t>WORKPLACE BULLYING</t>
  </si>
  <si>
    <t xml:space="preserve"> I wish the bank may review  the allowances given to CMSU officers rendering work during Sat. Sundays and  holidays. Moreso, I believe that the bank treasure quality family time.  Thank you</t>
  </si>
  <si>
    <t>ALLOWANCES, OT PAY, REVIEW PROCESSES</t>
  </si>
  <si>
    <t>REVIEW PROCESSES IN THE BRANCHES, WORK LOAD OF BOO</t>
  </si>
  <si>
    <t>Additional officer (BOO)must be added to the branch so that he/she can focus on the compliance aspect of the branch so that comes audit either regular, spot , surprise and BCAD , we can undeniably pass.</t>
  </si>
  <si>
    <t>recognition when I did my job well</t>
  </si>
  <si>
    <t>Continuous support to audit engagements/projects</t>
  </si>
  <si>
    <t>TO HAVE A GOOD AND FAIR BRANCH HEAD</t>
  </si>
  <si>
    <t>BH ISSUES</t>
  </si>
  <si>
    <t xml:space="preserve"> INCREASE SALARY</t>
  </si>
  <si>
    <t xml:space="preserve">To have a good and understanding officers that will help us to do the job and to have good working environment </t>
  </si>
  <si>
    <t>LEADERSHIP ISSUES</t>
  </si>
  <si>
    <t xml:space="preserve">My job satisfaction is majorly based on my accomplishments. </t>
  </si>
  <si>
    <t>We strongly suggest  Leadership and management training and proper handling of employees by the Branch head so that there would be a harmonious relationship within the branch. the Branch head should also be considerate of the thoughts/feelings of his staff not only for his own benefit for he himself should lead as a good example and be professional as much as he could and not being biased so that his staff would be motivated to do their best. They should also be evaluated according to their Leadership skills and monitor how they handle their people for the benefit of everyone.</t>
  </si>
  <si>
    <t>ELEVATED LEADERSHIP SKILLS OF LEADERS</t>
  </si>
  <si>
    <t>Increase motivational seminars and team building. As BH, at least provide BH with technical support to further improve delivery of service.</t>
  </si>
  <si>
    <t>PROVIDE TOOLS FOR BH TO TAKE THE LEAD TO MOTIVATE HIS TEAM</t>
  </si>
  <si>
    <t>Well compensated work load.</t>
  </si>
  <si>
    <t>Work life balance. Family oriented environment.</t>
  </si>
  <si>
    <t xml:space="preserve">Hear employees concern, the logical and rational concerns </t>
  </si>
  <si>
    <t xml:space="preserve"> resources needed in achieving one's work with proper machineries, </t>
  </si>
  <si>
    <t xml:space="preserve"> the appropriate pay to compensate equally the burden of one's work, which to expound give what the employee is due and vice versa.</t>
  </si>
  <si>
    <t>Less OT  More casual wear days</t>
  </si>
  <si>
    <t>REVIEW PROCESS TO LESSEN OT, CASUAL?</t>
  </si>
  <si>
    <t>A stable, consistent, reliable and dependable support can help me achieve my job goals which requires an extraordinary effort. Without it, my job performance will always result to mediocrity.</t>
  </si>
  <si>
    <t>PRODUCTION INCENTIVE AND RECOGNITION OF WORK</t>
  </si>
  <si>
    <t>to go home early without being exhausted</t>
  </si>
  <si>
    <t xml:space="preserve"> benefits that we all deserve inspite of our hardwork &amp; dedication to this institution.</t>
  </si>
  <si>
    <t>go home early to have a balance life. more time to sleep to reduce stress and more time for the family to have happy hormones.</t>
  </si>
  <si>
    <t>BALANCE WORK LIFE - FAMILY ORIENTED</t>
  </si>
  <si>
    <t>Give us more manpower in able for us to focus with our everyday tasks. Especially when we have to do our consumer loan productions, we have to satisfy our clients when it comes to our services.</t>
  </si>
  <si>
    <t>Supervisors especially BH should encourage and recognized his subordinates in a fair way. Not just for those who contributes consumer loans only.</t>
  </si>
  <si>
    <t>GIVE OUT A POSITIVE ATMOSPHERE</t>
  </si>
  <si>
    <t>POSITIVE ENVIRONMENT</t>
  </si>
  <si>
    <t xml:space="preserve">To have a good facilities </t>
  </si>
  <si>
    <t>extra manpower each branch</t>
  </si>
  <si>
    <t>Allowances given to branches rendering Saturday Banking should be the to CMSU officers working not only Saturdays, but Sundays and Holidays as well...</t>
  </si>
  <si>
    <t>PAYMENT OF OT PAY</t>
  </si>
  <si>
    <t>More teller and new accounts per branch please ðŸ˜‡ðŸ˜‡ðŸ˜‡</t>
  </si>
  <si>
    <t>MANPOWER TO BRANCHES</t>
  </si>
  <si>
    <t>Performance rating should not be treated as for documentary purposes only but should translate into rewards just like what management do to the officers.</t>
  </si>
  <si>
    <t>EXPLAIN PMS TO STAFF, REWARDS THROUGH MERIT INCREASES</t>
  </si>
  <si>
    <t xml:space="preserve">1. Provides us with the necessary tools for the job. </t>
  </si>
  <si>
    <t>RECOGNITION, FAIR &amp; EQUAL TREATMENT FOR ALL</t>
  </si>
  <si>
    <t>Performance bonus for all the employees if the branch receives a good result on audit.</t>
  </si>
  <si>
    <t xml:space="preserve">area gathering  </t>
  </si>
  <si>
    <t>AREA TEAM MEETINGS</t>
  </si>
  <si>
    <t>The bank should review manpower compliments of my unit .</t>
  </si>
  <si>
    <t>MANPOWER AND PROMO</t>
  </si>
  <si>
    <t xml:space="preserve"> promotion should be based on merits/performance.</t>
  </si>
  <si>
    <t>PROGRAM FOR RETIREES</t>
  </si>
  <si>
    <t>Suggest to provide equal career oppurtunity to back-office employees at par with the marketing/frontliners on the merit of production and contribution..</t>
  </si>
  <si>
    <t>PMS MINDSET, MARKETING AND OPS ARE EQUAL</t>
  </si>
  <si>
    <t>officers should recognized employee not just mistakes but also for the job well done and  promote extensive teamwork.</t>
  </si>
  <si>
    <t>Maybe officer should recognize when I do good job.</t>
  </si>
  <si>
    <t>PLEASE GIVE OFFICERS AND BRANCH HEADS TRAININGS AND SEMINARS REGARDING PEOPLE MANAGEMENT. MOST OF THE TIMES, WE ARE SO FED UP WITH WORK AND AMBITION THAT WE FORGET HOW TO HANDLE STAFFS WELL. REMEMBER WE PRACTICE ONE OF THE CORE VALUES OF THE INSTITUTION WHICH IS TEAMWORK. SO TO MAKE IT HAPPEN, WE HAVE TO HAVE  HARMONIOUS RELATIONSHIP STARTING OF COURSE WITH OUR SUPERVISORS.</t>
  </si>
  <si>
    <t>RELATIONSHIP AMONG SUBORDINATES, HOW TO HANDLE SUBORDINATES</t>
  </si>
  <si>
    <t>have rotations for officers, provide needs of staff in the workplace, promote teamwork in the branch</t>
  </si>
  <si>
    <t>ROTATIONS FOR DEVELOPMENT, COLLABORATION</t>
  </si>
  <si>
    <t>I understand that we need to be competitive when it comes to sales, but I personally don't think that rank and file employees or even BOOs should be required to have sales production. Working in the operations department of the branch was difficult enough, add to that the worry of having to meet a quota. I think that's why we hired sales officers - for that purpose.</t>
  </si>
  <si>
    <t>STAFF UNDERSTAND TARGETS AS SUPPORT TO THE BRANCH GOAL</t>
  </si>
  <si>
    <t>Give due promotion without doubting considering the performances shown in the past two years.</t>
  </si>
  <si>
    <t>RECOGNITION THROUGH PROMO</t>
  </si>
  <si>
    <t>salary increase and promotion</t>
  </si>
  <si>
    <t>Be an employer-employee relationship.</t>
  </si>
  <si>
    <t>GOOD WORKING RELATIONSHIP AMONG TEAMS</t>
  </si>
  <si>
    <t>Use a different ranking system instead of bell curve. Very unmotiviting.</t>
  </si>
  <si>
    <t>PMS PROCESS</t>
  </si>
  <si>
    <t>SOME OFFICERS ARE VERY NEGATIVE AND OFTEN TIMES GIVE OUT NEGATIVE VIBES IN THE WORKPLACE</t>
  </si>
  <si>
    <t>CREATE A POSITIVE WORKING ENVIRONMENT</t>
  </si>
  <si>
    <t>HEAD, CREDIT EVALUATION &amp; APPROVAL DIVISION</t>
  </si>
  <si>
    <t>A better work environment</t>
  </si>
  <si>
    <t xml:space="preserve">giving people we supervise  the appropriate merits if they do their job well. </t>
  </si>
  <si>
    <t>more incentives and bonuses</t>
  </si>
  <si>
    <t>Fair recognition of superiors to all their subordinates.</t>
  </si>
  <si>
    <t>RECOGNITION-FAIR</t>
  </si>
  <si>
    <t xml:space="preserve">Be considerate in our transactions specially to our new accounts </t>
  </si>
  <si>
    <t>?</t>
  </si>
  <si>
    <t xml:space="preserve">Create better programs and incentives to motivate/benefit each employee </t>
  </si>
  <si>
    <t>ENGAGEMENT PROGRAMS</t>
  </si>
  <si>
    <t>Additional manpower for stand alone branches.</t>
  </si>
  <si>
    <t>REVIEW MANPOWER IN THE BRANCHES</t>
  </si>
  <si>
    <t>There must be incentives when the branch receives an outstanding grade in Audit.</t>
  </si>
  <si>
    <t>INSTITUTIONAL RECOGNITION TO TOP BRANCHES</t>
  </si>
  <si>
    <t>FAIR TREATMENT.</t>
  </si>
  <si>
    <t xml:space="preserve">add extra people in the  branch to assist and help </t>
  </si>
  <si>
    <t>salary increase and additional work force to lessen the work load. happy people go home early!</t>
  </si>
  <si>
    <t>REVIEW WORK PROCESSES AND WORK VOLUME</t>
  </si>
  <si>
    <t>provide more seminars for additional knowledge to improve productivity.</t>
  </si>
  <si>
    <t>more benefits.</t>
  </si>
  <si>
    <t xml:space="preserve">A yearly recognition per group/division with incentive, I think will boost the morale of an employee. For example, best "title/position" of the year. Just a suggestion. We are giving recognition to teachers, soldiers, police officers, etc. </t>
  </si>
  <si>
    <t xml:space="preserve">INSTITUTIONAL RECOGNITION </t>
  </si>
  <si>
    <t>Review the current budget of RMs to be at par with competitor banks.</t>
  </si>
  <si>
    <t>REVIEW BUDGET FOR RMS</t>
  </si>
  <si>
    <t xml:space="preserve">Bring back 9 am to 3 pm banking hours.  less paper works and forms.  </t>
  </si>
  <si>
    <t xml:space="preserve"> Bring back quarterly bonus.  </t>
  </si>
  <si>
    <t>To grant my long time request for transfer of assignment to Butuan city where my family is</t>
  </si>
  <si>
    <t>INTERNAL TRANSFER - BRANCH</t>
  </si>
  <si>
    <t>provide clear goals/objectives; enroll our immediate supervisor in training/sem pertaining people mgmt./emp relations and etiquette.</t>
  </si>
  <si>
    <t>LEADERSHIP DEVELOPMENT PROGRAMS</t>
  </si>
  <si>
    <t xml:space="preserve">Additional mam power for stand alone branches who caters DPU </t>
  </si>
  <si>
    <t xml:space="preserve"> implementation of quarter bonus.</t>
  </si>
  <si>
    <t xml:space="preserve">Pay increase for every job well done </t>
  </si>
  <si>
    <t>RECOGNITION NOT IN A FORM OF CASH</t>
  </si>
  <si>
    <t>shorten the task of the frontliner like 1 is to 2 not 1 is to 5</t>
  </si>
  <si>
    <t>REVIEW BRANCH PROCESSES</t>
  </si>
  <si>
    <t>Going home early</t>
  </si>
  <si>
    <t>Set clear criteria for bso kra so employee will know which aspect to work on and have a good direction in achieving target.</t>
  </si>
  <si>
    <t>SET CLEAR GOALS FOR BSO</t>
  </si>
  <si>
    <t>Additional staff in the branches that have volume of transactions</t>
  </si>
  <si>
    <t>more employees to distribute tasks equally</t>
  </si>
  <si>
    <t>More employees to distribute properly the tasks</t>
  </si>
  <si>
    <t>MINDANAO AREA I - B</t>
  </si>
  <si>
    <t>Another Promotion. :)</t>
  </si>
  <si>
    <t>more manpower in the branch</t>
  </si>
  <si>
    <t>HEAD, ORGANIZATION DEVELOPMENT DEPARTMENT</t>
  </si>
  <si>
    <t>if my supervisor can be more of a leader and show more integrity. If I can report to a better leader, then I can be happier.</t>
  </si>
  <si>
    <t>More reliver when we are planing to have vacation leave</t>
  </si>
  <si>
    <t>Quality time outside work setting</t>
  </si>
  <si>
    <t>INITIATE ACTIVITIES TO ENGAGE EMPLOYEEES OUTSIDE WORK</t>
  </si>
  <si>
    <t>should have a clear and consistent rules of engagement specifically in sales dept.</t>
  </si>
  <si>
    <t>ALIGNMENT OF PROCESSES</t>
  </si>
  <si>
    <t>By giving all employee equal treatment whether staff or officer.</t>
  </si>
  <si>
    <t>FAIR TREATMENT TO ALL</t>
  </si>
  <si>
    <t>Employee support.</t>
  </si>
  <si>
    <t>HEAD, WHOLESALE MARKETING DIRECT SALES DEPARTMENT</t>
  </si>
  <si>
    <t xml:space="preserve">firm and clear directive and should not change directions and decisions midstream.    </t>
  </si>
  <si>
    <t>CLEAR DIRECTION, PEOPLE SHOULD BE MORE ADAPTABLE TO CHANGE</t>
  </si>
  <si>
    <t>OPERATIONAL RISK OFFICER</t>
  </si>
  <si>
    <t>OPERATIONAL RISK DIVISION</t>
  </si>
  <si>
    <t>Trainings and career advancement programs.  Internally trained employees shall be given more opportunities than externally hired.</t>
  </si>
  <si>
    <t>CLEAR IDP AND TRACKING FOR ALL EMPLOYEES</t>
  </si>
  <si>
    <t>Clear directions when it comes to career development. Leaders need to rise up more in terms of engaging his peers in doing the job and accomplishing it as a team. Merit shall be given for a job well done.</t>
  </si>
  <si>
    <t>Merit shall be given for a job well done.</t>
  </si>
  <si>
    <t>Work-Life Balance</t>
  </si>
  <si>
    <t>offer job positions that fits the employee the most</t>
  </si>
  <si>
    <t xml:space="preserve"> improve compensation</t>
  </si>
  <si>
    <t>HEAD, CREDIT RISK QUANTITATIVE ANALYSIS DEPARTMENT</t>
  </si>
  <si>
    <t>RISK STRATEGIC SUPPORT DIVISION</t>
  </si>
  <si>
    <t>Listen to the voices of its employees. Many senior officers do not know what we do and do not see our contribution to the Bank. They should not be the one to decide what we need to perform our tasks.</t>
  </si>
  <si>
    <t>LEADERS</t>
  </si>
  <si>
    <t>PROCESS SPECIALIST</t>
  </si>
  <si>
    <t>Recognize my work.  Rank me based on my work (output), not based on my years of service.</t>
  </si>
  <si>
    <t xml:space="preserve">to promote deserving employees </t>
  </si>
  <si>
    <t>encourage teambuilding activities inside the branch</t>
  </si>
  <si>
    <t>ENGAGEMEMENT TOOL</t>
  </si>
  <si>
    <t>MERITS.</t>
  </si>
  <si>
    <t>RECOGNITIN</t>
  </si>
  <si>
    <t xml:space="preserve">Motivate employees by giving incentives for every good work done. </t>
  </si>
  <si>
    <t>HEAD, COMMERCIAL BANKING CENTER</t>
  </si>
  <si>
    <t>For the last 3 years I have been discussing with my Boss the unfair allocation of my annual Loan ADB budget, but they always fell on deaf ear.  I don't have any grudge among my Bosses but I sincerely pray that prospectively, they will allocate the Budget fairly based on Loan ADB portfolio.  Because I'm a grade conscious person.  I work hard in order to achieve my targets.  How can achieve my target if I'm always given a budget that is higher the Group budget as a whole?  Furthermore, my % targets are always the highest among my peers.  It demoralizes me that even if I overshoot the Group budget, I still end up MS because my target is always higher, in terms of percentage from others.  I feel like a broken record whenever I raise this issue. It likewise demoralizes my teammates because then they will also need to carry the same percentage of budget, which will not be at par with their peers.</t>
  </si>
  <si>
    <t>This is a hard question, but maybe more time to get rest (leaves), because this is how we can get enough energy to work hard again and get inspired.</t>
  </si>
  <si>
    <t>As an officer of the bank, I feel that my work is not compensated with the salary I get.</t>
  </si>
  <si>
    <t>NORTH LUZON AREA IV - B</t>
  </si>
  <si>
    <t>more support</t>
  </si>
  <si>
    <t xml:space="preserve">BOOs KRA should be fair against the support units. BOOs function is too broad. it should be specific or focus on specific functions.    </t>
  </si>
  <si>
    <t>INCENTIVES AND CERTIFICATION :)</t>
  </si>
  <si>
    <t>REVIEW WORK PROCESSES AND A NEED FOR ADDITIONAL MANPOWER</t>
  </si>
  <si>
    <t>Transfer approval of MCAR applications to CLBC</t>
  </si>
  <si>
    <t xml:space="preserve">1. Proper assessment on performance, especially for non-revenue generating units (support units)  </t>
  </si>
  <si>
    <t xml:space="preserve"> 2. Access to a wide range of programs/tools which can help units handle data efficiently and effectively.  </t>
  </si>
  <si>
    <t xml:space="preserve"> 3. Working hours for officers and staff should be the same (Officers should also be out by 5:30 PM instead of 6PM)</t>
  </si>
  <si>
    <t>The system should be enhanced and updated to keep up with peer banks. If I am to start with the basics - i would suggest statement rendition in mbdirect and 3270 should be enhanced by including description and particulars of transactions for client's easy reference.    I am an operations person and I am scared of budgets and targets.  I actually get disoriented when I see figures to catch up with.  I think I would be more functional and productive if I can be considered to work with a support unit of the bank.</t>
  </si>
  <si>
    <t xml:space="preserve">The unfailing full support  of  superiors and colleagues. </t>
  </si>
  <si>
    <t xml:space="preserve"> Recognition of the good job done.</t>
  </si>
  <si>
    <t xml:space="preserve">MORE STAFF FOR THE BRANCH </t>
  </si>
  <si>
    <t>REVIEW MANPOWER FOR BRANCHES</t>
  </si>
  <si>
    <t>ADD MORE INCENTIVES :)</t>
  </si>
  <si>
    <t>Conduct activities for every branch like team building or character development seminar or activities to enhance employees capabilites and improve self confidence which are also needed with our work .</t>
  </si>
  <si>
    <t>ENGAGEMENT ACTIVITY</t>
  </si>
  <si>
    <t>Review my performance. I have a pending promotion due to a case and according to my AH he already submitted a recommendation letter endorsed by our RH, but until now, I still don't have that promotion that I have been longing for.</t>
  </si>
  <si>
    <t>PENDING PROMO?</t>
  </si>
  <si>
    <t xml:space="preserve">I would appreciate a more objective basis of promotion/merit. </t>
  </si>
  <si>
    <t>Encourage supervisors and heads to show equal treatment to subordinates; make regular surveys like this.</t>
  </si>
  <si>
    <t>CHANGE THE CULTURE BY GIVING OPPORTUNITIES TO RANK AND FILE EMPLOYEES TO SHOWCASE THEIR TALENTS AND CAPABILITIES. PARTICULARLY HAVING A FAIR TREATMENT AMONG THE STAFF AND OFFICERS</t>
  </si>
  <si>
    <t xml:space="preserve">Conduct a survey on per employee, based on his/her performance and productivity, and recognize all the efforts,sacrifices made that contributed to the development of the bank and do not  rely on the negative feedback relayed by immediate supervisors as bases to promote or not  to promote an employee, specially when they dont want you promoted or you are not their type. Those employees who worked hard all those years who fall on that situation will lost the enthusiasm to perform his or her best specially when unrecognized. Further, please do not limit your query to immediate supervisors only when assessing the performance of employee. Please get also the comments or stand of the co-employees with regards the character of the subject employee before getting into conclusion whether to promote him/her or not. </t>
  </si>
  <si>
    <t>RELATIONSHIP BETWEEN SUP AND SUB</t>
  </si>
  <si>
    <t xml:space="preserve">. Further, please do not limit your query to immediate supervisors only when assessing the performance of employee. Please get also the comments or stand of the co-employees with regards the character of the subject employee before getting into conclusion whether to promote him/her or not. </t>
  </si>
  <si>
    <t>more manpower.</t>
  </si>
  <si>
    <t xml:space="preserve">Incentives that are not base on BPS of the branch </t>
  </si>
  <si>
    <t>SOUTH METRO MANILA AREA IV - D</t>
  </si>
  <si>
    <t>Proper reward in terms of promotion</t>
  </si>
  <si>
    <t>employee motivation and less paper works</t>
  </si>
  <si>
    <t>RECOGNITION, REVIEW PROCESSES</t>
  </si>
  <si>
    <t>Improve people / Correct practices that are not aligned to the bank's goals /  Correct wrong practices on branches on NTBs as it does not give any growth to the bank as a whole but only for personal gains/ratings</t>
  </si>
  <si>
    <t>Continous support with the sales team.</t>
  </si>
  <si>
    <t>Additional salary</t>
  </si>
  <si>
    <t>Additional benefit to compensate our work load</t>
  </si>
  <si>
    <t>DEVELOPMENTAL OPPORTUNITY</t>
  </si>
  <si>
    <t xml:space="preserve">Promote work life balance. Provide sufficient physical resources like.printer, bill counter, keyboard. </t>
  </si>
  <si>
    <t>Provide additional manpower.</t>
  </si>
  <si>
    <t xml:space="preserve"> benefits</t>
  </si>
  <si>
    <t>Continue to innovate and motivate employees with salary increases</t>
  </si>
  <si>
    <t>Should go home early</t>
  </si>
  <si>
    <t>GO HOME EARLY POLICY</t>
  </si>
  <si>
    <t>Add one officer and one teller in this branch so that we can go home early. happy people go home early.ðŸ˜€ðŸ˜€ðŸ˜€</t>
  </si>
  <si>
    <t xml:space="preserve">Decrease workload and encourage proper delegation of task to enable to provide enough rest for each employee. </t>
  </si>
  <si>
    <t xml:space="preserve">Equal oppurtunities in terms of promotion should be implemented. The BH should be given the authority to endorse whom he/she thinks is deserving to be promoted. </t>
  </si>
  <si>
    <t>CHANGE IMAGE OF THE LEADERS</t>
  </si>
  <si>
    <t xml:space="preserve">Some senior officers should avoid having favoritism. </t>
  </si>
  <si>
    <t>Add another CSR-Teller and BOO to the branch so we can go home early and spend time with our family. :-)</t>
  </si>
  <si>
    <t xml:space="preserve">Additional manpower to branches that needs it. </t>
  </si>
  <si>
    <t>Increase BOO of cebu banilad br 246 from 2 to 3 BOO set up.</t>
  </si>
  <si>
    <t>Love us as family not just a worker. Teamwork.</t>
  </si>
  <si>
    <t>Encourage employees to go home early rather to add work when almost everything is done at the end of the day</t>
  </si>
  <si>
    <t xml:space="preserve">to give merit for a job well done  to slightly lessen the stress/pressure, hence additional personnel  </t>
  </si>
  <si>
    <t>recognition.</t>
  </si>
  <si>
    <t>give recognition to the staff/s for a job well done</t>
  </si>
  <si>
    <t>I suggest that the morale should continuously be boosted and that employees should be given motivation for the good job not only based on figures of scorecard but to include one's commitment, integrity and loyalty</t>
  </si>
  <si>
    <t>GRATEFUL TO THE INSTITUTION</t>
  </si>
  <si>
    <t xml:space="preserve">seminar and activity may help to boost the employee/s.. </t>
  </si>
  <si>
    <t>GIVE MORE TRAININGS AND SEMINARS TO FURTHER MY DEVELOPMENT AND CAREER ADVANCEMENT.</t>
  </si>
  <si>
    <t>Specifications of work field (e.g. additional manpower as per branch)</t>
  </si>
  <si>
    <t>REVIEW PROCESSES IN THE BRANCH</t>
  </si>
  <si>
    <t>The management should add more staff in this branch since it is located in a corporate area.</t>
  </si>
  <si>
    <t>IMPROVE RELATIONSHIP OF OFFICERS AND RF</t>
  </si>
  <si>
    <t xml:space="preserve"> The officers as well should create a good rapport with the staff at all times.</t>
  </si>
  <si>
    <t xml:space="preserve">More incentives and fast promotion. </t>
  </si>
  <si>
    <t>Area heads should not be subjective and selective of the people they endorse for promotion. they should be a leader not a BOSS, they should be supportive likewise with the AAO. whistle blowing?...Some are afraid to do it because afterwards the person concern will know the issue against him/her. it is often compromised.</t>
  </si>
  <si>
    <t>FAVORITISM, PROMO PROCESS</t>
  </si>
  <si>
    <t xml:space="preserve">additional staffs for new accounts and tellers </t>
  </si>
  <si>
    <t>consider also senior employees   no favoritism</t>
  </si>
  <si>
    <t>Additional manpower and go home early.</t>
  </si>
  <si>
    <t>additional man-power and "GO HOME EARLY PROJECT"</t>
  </si>
  <si>
    <t>additional man power</t>
  </si>
  <si>
    <t>equipment so we can be more effective and productive as a team in our branch.</t>
  </si>
  <si>
    <t xml:space="preserve">Be more transparent and clear to us, employees, and take time to ask us "why?". Hear us out. Who knows what might pop out? That way, we solve the problem and we feel valued. Lastly, make the hard work worth it.  </t>
  </si>
  <si>
    <t>REGULAR COACHING SESSION WITH EMPLOYEE</t>
  </si>
  <si>
    <t>Take the time to discuss our targets and how we can achieve them. As a team, and as individuals. Also, caring not just for the budget but also for us will inspire us to work even harder. Include us in the decisions that will affect us.</t>
  </si>
  <si>
    <t xml:space="preserve">give us additional manpower </t>
  </si>
  <si>
    <t>Additional Officer</t>
  </si>
  <si>
    <t xml:space="preserve">Fair Recognition. </t>
  </si>
  <si>
    <t>overtime pay</t>
  </si>
  <si>
    <t>OT PAY</t>
  </si>
  <si>
    <t>ENSURE PAYMENT OF OT</t>
  </si>
  <si>
    <t>provide more incentives</t>
  </si>
  <si>
    <t xml:space="preserve">Promotion the least every after 3 years.NO CLG since we have already BSO    </t>
  </si>
  <si>
    <t>By inspiring me more in all aspects and encouraging me more to give my best in my work.</t>
  </si>
  <si>
    <t xml:space="preserve">Consideration on proximity of work from home. </t>
  </si>
  <si>
    <t xml:space="preserve"> If in case it is not possible, may I suggest allowances or compensation to the time and travel cost.</t>
  </si>
  <si>
    <t>Additional compensation</t>
  </si>
  <si>
    <t>equipment in working area.</t>
  </si>
  <si>
    <t xml:space="preserve">  And observe certificate and recognition for employee.</t>
  </si>
  <si>
    <t>increase in manpower so work is properly distributed</t>
  </si>
  <si>
    <t>PRODUCT IMPLEMENTATION ASSISTANT</t>
  </si>
  <si>
    <t>recognize our job and give support from the bank</t>
  </si>
  <si>
    <t>Equal profit sharing for branch officers</t>
  </si>
  <si>
    <t>COMMUNICATE PMS AND REMOVE FD PROCESS</t>
  </si>
  <si>
    <t xml:space="preserve">maybe more seminars that could make us employees feel that we are important in the Organization as oppose to feeling that we are easily replaced. </t>
  </si>
  <si>
    <t xml:space="preserve">additional manpower </t>
  </si>
  <si>
    <t>enhance the systems</t>
  </si>
  <si>
    <t>increase manpower</t>
  </si>
  <si>
    <t xml:space="preserve">TO HAVE AN ADDITIONAL MAN POWER </t>
  </si>
  <si>
    <t>recognize past achievements / promotion</t>
  </si>
  <si>
    <t>Sincerely care for its employees</t>
  </si>
  <si>
    <t>give a GUIDE BOOK for each employee especially for those who are in  branch operation to prevent audit excemptions.</t>
  </si>
  <si>
    <t>AUDIT TOOLKIT</t>
  </si>
  <si>
    <t>EVERY EMPLOYEE SHOULD BE ALLOWED THE USED THE 15 DAYS VACATION LEAVE EVEN THOUGH WE ARE ON OPERATION SIDE OF THE BANK ENABLE TO APPLY THE WORK LIFE BALANCE PRINCIPLE AND SHOULD NOT BE HAMPERED BY THE HIGHER AUTHORITIES.</t>
  </si>
  <si>
    <t>Additional BOO for the branch.</t>
  </si>
  <si>
    <t>Give due recognition to my performance.</t>
  </si>
  <si>
    <t xml:space="preserve">To appreciate all my effort and hardship working in this company. To recognize our good deeds and to have more rewards that can benefit us and our family. </t>
  </si>
  <si>
    <t>To have team building in every branch to have stronger relationship not only at workplace but to gain respect and understanding from colleagues.</t>
  </si>
  <si>
    <t>I am hoping that I will be transferred sooner so I can be with my love ones for I am waiting for vacancies for almost 3 years now.</t>
  </si>
  <si>
    <t>Make our work easier</t>
  </si>
  <si>
    <t xml:space="preserve">Every employee should be able to avail the allotted leave that is given to them especially if it's scheduled leave and should not be hampered by higher authorities.  </t>
  </si>
  <si>
    <t xml:space="preserve">Hire more employees </t>
  </si>
  <si>
    <t>WHY?</t>
  </si>
  <si>
    <t>More incentives and bonus</t>
  </si>
  <si>
    <t>Be able to trust my decision to continue in the area where I see my strength and that I know I will be able to contribute more for the company.</t>
  </si>
  <si>
    <t xml:space="preserve">recognize hardworking employees not only in sales but also in operations. </t>
  </si>
  <si>
    <t>REMITTANCE PROCESSING OFFICER</t>
  </si>
  <si>
    <t>Promotion Please</t>
  </si>
  <si>
    <t>work accurately on my transaction</t>
  </si>
  <si>
    <t>recognize the effort of the employees</t>
  </si>
  <si>
    <t xml:space="preserve">employees should be given the opportunity to work where they are residing so that they will be able to balance their time between work and family. being able to be with family/love one's or being able to spend time with families/love one's  after work gives an employee proper and high motivations to work harder since he/she is able to see that his/her family is enjoying that fruit of his/her hard work hence this increases the employee's high satisfaction towards work and because of this, employees will be much motivated to work hard and be more productive. </t>
  </si>
  <si>
    <t>employee recognition</t>
  </si>
  <si>
    <t>Continue the "go home early".</t>
  </si>
  <si>
    <t>Proper Recognition</t>
  </si>
  <si>
    <t>less paper works and less reports</t>
  </si>
  <si>
    <t xml:space="preserve">Less reporting, less paper work. </t>
  </si>
  <si>
    <t>increase plantilla</t>
  </si>
  <si>
    <t>support employees dream other than work</t>
  </si>
  <si>
    <t>Evaluate properly about the promotion.</t>
  </si>
  <si>
    <t>COMMUNICATE PROCESS FOR PROMOTION</t>
  </si>
  <si>
    <t>good company and nice relationship to my co worker's</t>
  </si>
  <si>
    <t>OFFICE OF THE CORPORATE SECRETARY</t>
  </si>
  <si>
    <t>Hope me and my Boss will have a harmonious relationship so that our work will run smoothly.</t>
  </si>
  <si>
    <t>OFFICERS SHOULD BE THE ROLL MODEL OF THEIR STAFFS.THEY SHOULD LEAD US NOT ACT AS A BOSS.</t>
  </si>
  <si>
    <t>hopefully my promotion will be granted this year with  my twenty one years in service.</t>
  </si>
  <si>
    <t>give incentives to staff who can book a loan. profit sharing for staff</t>
  </si>
  <si>
    <t xml:space="preserve">I will be a hypocrite if I'm not longing for promotion which will developed me as a better employee and for greater productivity. </t>
  </si>
  <si>
    <t>fair recognition :)</t>
  </si>
  <si>
    <t>increase  salary</t>
  </si>
  <si>
    <t>additional BOO at our branch.</t>
  </si>
  <si>
    <t>Calibrate/adjust our targets to industry level</t>
  </si>
  <si>
    <t>More supportive support units</t>
  </si>
  <si>
    <t xml:space="preserve"> Hire more manpower to lessen workload  -   </t>
  </si>
  <si>
    <t xml:space="preserve">Sana mas may work-like balance.  Management is asking employees to "Go Home Early."  But I think to do this, Branch needs to have additional manpower.  </t>
  </si>
  <si>
    <t xml:space="preserve"> Also in the BHs PAMS, it is very difficult to have an MS score.  Sana man lang 85% ang passing at hindi 90%.  Also, napansin ko, my incremental CASA budget is 29%.  I was surprised to know that other branches have 12%, 15% hindi pare-pareho.  I think they were not able to consider our location.  Cainta na kami, mejo probinsya na.  An increment of 185M CASA ADB is hard to achieve.  Mabuti sana kung nasa Corporate Area ang branch namin. Masyado rin mahigpit ang approval ng housing loan kaya siguro daig tayo ng ibang banks sa volume.  Mataas ang risk tolerance nila, tayo conservative.  I think that answers the query of Mgt. regarding the volume of our housing loan.  I hope this survey remains to be confidential and will not be taken against me.  I also hope that Management would hear what the employees write in here.    Thank you and God bless!     </t>
  </si>
  <si>
    <t>Encouragement and Support from higher authorities</t>
  </si>
  <si>
    <t>Recognition and support</t>
  </si>
  <si>
    <t>Rewards like promotion or merit increase</t>
  </si>
  <si>
    <t>Add staff on branches so that, each employee can produce a quality work and service on their clients. Core values must also include employee delight.</t>
  </si>
  <si>
    <t>HR should be more efficient.</t>
  </si>
  <si>
    <t xml:space="preserve"> Less office politics and more liberal approach to systems. Some policies are redundant and outdated</t>
  </si>
  <si>
    <t>HR</t>
  </si>
  <si>
    <t>Recognize accomplishments of employees and support their growth in the company.</t>
  </si>
  <si>
    <t>Speed up promotion and merit increase</t>
  </si>
  <si>
    <t xml:space="preserve"> more training programs</t>
  </si>
  <si>
    <t>Promtion</t>
  </si>
  <si>
    <t>Timely incentive</t>
  </si>
  <si>
    <t>Additional CSR new accounts for the branch...</t>
  </si>
  <si>
    <t xml:space="preserve">Avoid power tripping from officers. Avoid abuse of power. Merit should be based on results and outputs not on personal relationships. Build a sense of camaraderie among staff and officers. Bridge the gap. </t>
  </si>
  <si>
    <t>Be objective most especially with figures and actual performance and not base promotion on "whom you know" basis.  Hopefully, it will give a fair assessment.  thank you.</t>
  </si>
  <si>
    <t xml:space="preserve">ADDITIONAL NAC AND TELLER ON THE BRANCH. CHANGE MY BOO'S. </t>
  </si>
  <si>
    <t>value "quality" employees because I believe customer is NOT always right</t>
  </si>
  <si>
    <t>motivate employees more by showing them support and help and by giving them the right compensation and promotion that they deserve so that they won't feel being demoralize by others.</t>
  </si>
  <si>
    <t>have merit and recognition to a job well done</t>
  </si>
  <si>
    <t>NETWORK SYSTEMS OFFICER</t>
  </si>
  <si>
    <t>Look in to the employees on the number of good things he did to the company and not on the wrong things he did. Consider also employees who's sense of humor is not that good but contributes a lot rather than some that only good on talking but actually not contributing enough. If not all hope majority of the employees are customer oriented people, giving always a customer satisfaction.</t>
  </si>
  <si>
    <t xml:space="preserve">Officers should be more knowledgeable ,competent , and updated especially with banks policies and team work with other BOO  </t>
  </si>
  <si>
    <t>15 min. breaks, specially in big branches.</t>
  </si>
  <si>
    <t xml:space="preserve">continue to advice BOO's and BH that recognition on the job well done by their staff should be practiced always, for this kind of rewards motivate us to do well and improved on the task that we are doing. </t>
  </si>
  <si>
    <t>I believe merits, promotions, bonuses and salary increase motivates an employee to be more productive.</t>
  </si>
  <si>
    <t xml:space="preserve">Recognition not only in terms of monetary </t>
  </si>
  <si>
    <t>ADDITIONAL NAC IN MY BRANCH</t>
  </si>
  <si>
    <t>Incentives, enough manpower in branches.</t>
  </si>
  <si>
    <t>Maybe look into assigning employees nearer to their residences due to traffic problem</t>
  </si>
  <si>
    <t xml:space="preserve">Chance to any position in other department. </t>
  </si>
  <si>
    <t>continue the support/motivation to all employees.</t>
  </si>
  <si>
    <t xml:space="preserve">As an officer of CMSU department I have no problem with the job I have assumed because I am here to perform the best I can. I just want to share that working 7 days a week is not easy for me as a family man and I really value my family very much. I just hope that you could help us in changing the number of days we work in the unit. </t>
  </si>
  <si>
    <t>supervisor should help and support as a team.</t>
  </si>
  <si>
    <t>provide overtime pay whenever we render work beyond 5:30pm specially during Mondays and clean up Thursday. because we do not just linger in the branch without doing any task related to work.we stay in the branch longer since we still have much more to do beacause we lack staffs..additional staffs should also be given to our branch since our transactions are bulky compared to some branches and this is one of the reasons why we go out late because the branch doesn't have enough staffs.</t>
  </si>
  <si>
    <t>Give bosses who practice what they preach. Supportive and good leaders are what we need =)</t>
  </si>
  <si>
    <t>Although the bank perse is a good bank and gives one of the best benefits for its employees, the way of promotion is so very demoralizing in some units in a sense that they would just handpick people to be promoted and not those, technically next in line and that are equally capable with those whom have been chosen.     Seniority should be considered when two employees are all the same qualified for the position</t>
  </si>
  <si>
    <t>hire additional man power</t>
  </si>
  <si>
    <t xml:space="preserve">continue to acknowledge and promote employees </t>
  </si>
  <si>
    <t xml:space="preserve">more incentives </t>
  </si>
  <si>
    <t>More incentives and seminars and trainings</t>
  </si>
  <si>
    <t>hopefully the department can increase the number of relievers (both for staff and officers) so that it would be easy to avail leaves especially in attending important/personal matters</t>
  </si>
  <si>
    <t>to increase the chance for employees to have a promotion on their 5 years and up.</t>
  </si>
  <si>
    <t xml:space="preserve">the company needs to be more aware of the reality of the daily bank life of an employee. most employees are unable to perform well on their KRA's esp. sales because of the need to attend to customer service and achieve PGHE. thank you. </t>
  </si>
  <si>
    <t>CLEARING OFFICER</t>
  </si>
  <si>
    <t>A fair/rightful promotion and salary increase</t>
  </si>
  <si>
    <t xml:space="preserve">perhaps, it would be better if  data or reports needed are already readily available through the system so that all vital info about a certain client could already be accessed for immediate profiling and accessibility </t>
  </si>
  <si>
    <t>Also, ranking on the performance of branches be based on a per class basis  for BPS to acquire fairness in the budget attainment . thank you</t>
  </si>
  <si>
    <t xml:space="preserve">Hope we can enjoy our work with less stress because good output came from happy people. </t>
  </si>
  <si>
    <t xml:space="preserve">more recognitions and rewards  promotions  </t>
  </si>
  <si>
    <t xml:space="preserve">Improve the facilities </t>
  </si>
  <si>
    <t xml:space="preserve"> increase in manpower. Also, it would be better if the job description of each employee is being observed.</t>
  </si>
  <si>
    <t>Give recognition when it is duly deserved.</t>
  </si>
  <si>
    <t>Be more exposed on other bank's operations.</t>
  </si>
  <si>
    <t>Manpower/Division of work so we can achieve the go home early program.</t>
  </si>
  <si>
    <t xml:space="preserve">More incentives to encourage our employees to perform their full capability  </t>
  </si>
  <si>
    <t>Re-evaluation of the functions being required to perform by an employee in the branch. Too much multi tasking and continuous increase of  work load lessens the productivity and efficiency.  As front liners we need to focus on excellent customer service and lessen backroom activities.</t>
  </si>
  <si>
    <t xml:space="preserve">Motivate me by monitoring and supervising my operation/transactions being taken. Thank you. </t>
  </si>
  <si>
    <t>provide incentives</t>
  </si>
  <si>
    <t xml:space="preserve">  Merit increase and career advancement</t>
  </si>
  <si>
    <t xml:space="preserve">monetary reward or increase will help:) </t>
  </si>
  <si>
    <t>increase man power because of the increasing transaction and workload and yet we're few personnel on the branch.</t>
  </si>
  <si>
    <t>also kindly separate the quotas to the officers and staffs to avoid divertion of attention. please address immediately.thank you.</t>
  </si>
  <si>
    <t xml:space="preserve">GIVING YOU THE CHANCE TO EXCEL IN YOUR  PROFESSION. </t>
  </si>
  <si>
    <t>To give us a better captain to lead our branch</t>
  </si>
  <si>
    <t>To always support their employees and recognized their effort.</t>
  </si>
  <si>
    <t>INCREASE MANPOWER.ANG HIRAP PO MAGLEAVE KAHIT IMPORTANT MATTER and at the same time dumadami transactions namin and yet dalawa lang kaming teller.Thank you! =)</t>
  </si>
  <si>
    <t>ADDITIONAL EMPLOYEE FOR THE BRANCH</t>
  </si>
  <si>
    <t>Provide good merits to each employee in order to compensate each work done by every individual.</t>
  </si>
  <si>
    <t>Recognition of accomplishment</t>
  </si>
  <si>
    <t>Merit and promotion will do. For some of the lower rank has a higher salary than their respective supervisor.</t>
  </si>
  <si>
    <t xml:space="preserve">Provide proper mentoring especially from the managers themselves. More personal touch.  </t>
  </si>
  <si>
    <t xml:space="preserve">   Develop a reward system for exemplary employees.   </t>
  </si>
  <si>
    <t xml:space="preserve">   DEVELOP AND OR UPGRADE SYSTEM/S THAT CAN MAKE EMPLOYEES DO MORE OF THEIR JOBS EFFICIENTLY AND OF WHAT IS EXPECTED OF THEM. SYSTEM AND EXPECTATION MUST BE AT PAR!  </t>
  </si>
  <si>
    <t>Give career growth also to Executive Assistants</t>
  </si>
  <si>
    <t xml:space="preserve">Support units of branches need to continually be in sync with frontliners/sales/ marketing teams/ Branch Heads so we can be able to deliver the most timely delivery of services to our clients. They need to also understand where the branches are coming from  since the branch people are the ones who face our clients. </t>
  </si>
  <si>
    <t>To increase manpower employee at branch</t>
  </si>
  <si>
    <t>No matter how productive you are...when your boss has favorites.. just fair assessment of employee</t>
  </si>
  <si>
    <t xml:space="preserve">Increase manpower so as there are csr and officers readily available for replacement during leaves and absences. </t>
  </si>
  <si>
    <t>A work life balance program can help encourage employees commit more and do their job better.</t>
  </si>
  <si>
    <t>Continue to encourage and motivate employees and to give them a better workplace.</t>
  </si>
  <si>
    <t>More Man power</t>
  </si>
  <si>
    <t xml:space="preserve">Increase in Salary </t>
  </si>
  <si>
    <t xml:space="preserve"> Increase  BenEfits.</t>
  </si>
  <si>
    <t>More recognition</t>
  </si>
  <si>
    <t>increase the number of employees of our counterpart units</t>
  </si>
  <si>
    <t>Additional manpower</t>
  </si>
  <si>
    <t>SOUTH METRO MANILA AREA IV - A</t>
  </si>
  <si>
    <t xml:space="preserve">1) By recognizing our contribution to the branches as ABH (from previous position of CSH) by promotion. BHs and BOOs are easily be promoted to top level position, while we as ABHs may not properly recognized.  </t>
  </si>
  <si>
    <t xml:space="preserve"> 2) Consistent implementation of policies, rules &amp; regulations. Do not change rules in the middle of the game. It confuses us resulting to demotivation.</t>
  </si>
  <si>
    <t>Increase manpower that would help in the end of day process to accomplish go home early.</t>
  </si>
  <si>
    <t>go home early</t>
  </si>
  <si>
    <t>branch of assignment transfer</t>
  </si>
  <si>
    <t>Considering the employees (permanent)home address when designating them to their branch assignment</t>
  </si>
  <si>
    <t>lessen politics from within, uneven treatment reduces moral and committement that cause an employee ending up unproductive.</t>
  </si>
  <si>
    <t xml:space="preserve">For the superior officer to treat each employee with equal importance  </t>
  </si>
  <si>
    <t>Increase manpower in branches</t>
  </si>
  <si>
    <t>I strongly suggest additional personnel in our branch to avoid over multi-tasking and to cater properly the needs of our clients and of course to promote go home early project.</t>
  </si>
  <si>
    <t>Training</t>
  </si>
  <si>
    <t xml:space="preserve">Teamwork and open communication with each employee/supervisors should maintain. Equal treatment by supervisor/s to employee. Avoid favoritism. </t>
  </si>
  <si>
    <t>More systematic work, additional personnel in our branch to avoid over multi-tasking and to cater properly the needs of our clients and of course to promote go home early project</t>
  </si>
  <si>
    <t>Distribute the task fairly and more incentives for referrals</t>
  </si>
  <si>
    <t>Promotion;  less reports</t>
  </si>
  <si>
    <t>That everyone is treated with equal importance......because there are times that how much you exert efforts , time and dedication still fall short to attain the needed figures but i hope it will not mean that one is no longer worth of giving a chance to prove oneself.</t>
  </si>
  <si>
    <t xml:space="preserve">1. Recognition  2. Meritocracy </t>
  </si>
  <si>
    <t xml:space="preserve"> 3. Sound management by the leadership team  4. Critical thinking by the leadership team  5. Priority on important matters over less significant matters  6. Partiality   </t>
  </si>
  <si>
    <t>7. Improved and up to date systems relevant to our job which are competitive to what others in the same industry use  8 formulation and application of preventive measures over disciplinary measures</t>
  </si>
  <si>
    <t>As a CSR-NAC, adding another new account staff will be a big help so that we can go home early.</t>
  </si>
  <si>
    <t>SOUTH LUZON AREA III - B</t>
  </si>
  <si>
    <t xml:space="preserve">Always consider balance for work / family </t>
  </si>
  <si>
    <t xml:space="preserve">  more incentives  and benefits</t>
  </si>
  <si>
    <t xml:space="preserve">additional benefits of probationary employees </t>
  </si>
  <si>
    <t>Perhaps, reevaluate leadership skills of every employee.</t>
  </si>
  <si>
    <t xml:space="preserve">Help employees to go home early for family time. More work needs more manpower. Sometimes we feel we lack manpower for branches that needs. As for me, i want always no backlog but i cant help to finish within the day, but my family time became less more often. Especially when there are seminars/meeting on a saturday. I feel guilty that i prioritize my work than my kid and husband. </t>
  </si>
  <si>
    <t xml:space="preserve">Healthy working environment, harmonious relationship.  Assessment of performance every week. </t>
  </si>
  <si>
    <t>Bonus for the csr especially when the branch pass the audit for us to be motivated.</t>
  </si>
  <si>
    <t xml:space="preserve">more manpower </t>
  </si>
  <si>
    <t xml:space="preserve">Acknowledge or give credits for their contribution.  </t>
  </si>
  <si>
    <t>..leadership training</t>
  </si>
  <si>
    <t>Rewards management...</t>
  </si>
  <si>
    <t>PROPER MONITORING OF THE SUPERVISOR WHO DOES NOT DO THEIR JOB.</t>
  </si>
  <si>
    <t>Our respective heads/or higher positions should also visit their specific areas and listen to the voices of lower ranked employees so their concerns can be addressed/heard.</t>
  </si>
  <si>
    <t>As a standard practice i hope that branch heads will be fair with all their staff with regards to merit increases. Hoping for these unfair practices be brought to your attention and investigated for better equality with everyone.</t>
  </si>
  <si>
    <t>Senior motivation</t>
  </si>
  <si>
    <t xml:space="preserve">Increase manpower </t>
  </si>
  <si>
    <t xml:space="preserve">Segregation of duty (separation of sales and operations)  </t>
  </si>
  <si>
    <t>Room for advancement</t>
  </si>
  <si>
    <t>Increase number of employees in clbc to improve turnaround time of our consumer loans</t>
  </si>
  <si>
    <t>more manpower in big branches to have focus on our work.thank you</t>
  </si>
  <si>
    <t>More incentives for individual production...</t>
  </si>
  <si>
    <t xml:space="preserve">As a BOO I would like to suggest to distribute the other works of the BOO like for example in processing the consumer loans we are the one who is doing the processing of it and it so very "makuti", i would like to suggest if we can have one employee to processed it.  Other thing is as a BOO CIV i am handling 8 CSRs (6) tellers (2) NACS, can i also suggest that in every branch if we can have a backoffice so that they will be the one to review all the transactions of all the CSRs. Revieving the transactions of all the CSRs is not an easy task especially if you belong to a Large branch. I think this is the one way to increase the satisfaction and productivity as an employee. Thank you. </t>
  </si>
  <si>
    <t>incentives and promotion</t>
  </si>
  <si>
    <t>Increase job incentives and review specific job responsibility.</t>
  </si>
  <si>
    <t>Want to feel appreciated and valued</t>
  </si>
  <si>
    <t>Teambuilding and religious activities.</t>
  </si>
  <si>
    <t xml:space="preserve">to have a scheduled team building to enhance a good relationship amongst employees inside the branch. </t>
  </si>
  <si>
    <t>To give more credit to those who performed well and to have an salary increase</t>
  </si>
  <si>
    <t>VISAYAS AREA IV - B</t>
  </si>
  <si>
    <t>Support to its employees and be open to all the feedback especially if it will be beneficial both bank and its people.</t>
  </si>
  <si>
    <t>hire employees for back office jobs e.g scanning, linking for csrs EJMCs and for calling back their media.</t>
  </si>
  <si>
    <t>HEAD, BRANCH BANKING SYSTEMS DEPARTMENT</t>
  </si>
  <si>
    <t>to increase manpower</t>
  </si>
  <si>
    <t xml:space="preserve">Increase manpower in the branches to lessen customer complaints  Enhance Cash Management Products to make them more competitive; include Payroll System  On advertisement, use popular celebrities to endorse the Bank  Give Branch Heads at least a 1MM approval limit for consumer loans  </t>
  </si>
  <si>
    <t>Not to pressure on quotas.</t>
  </si>
  <si>
    <t xml:space="preserve">honest to goodness feedback mechanism especially to senior employees (10 yrs up) who only seeks improvement for the betterment of the organization and to probably to make a lasting legacy that will benefit the  org. as a whole. corporate politics on the middle and top mgmt. should be checked and monitored. </t>
  </si>
  <si>
    <t xml:space="preserve">pay overtime beyond 5:30 </t>
  </si>
  <si>
    <t>bring back the quarterly bonus :)</t>
  </si>
  <si>
    <t xml:space="preserve">Additional manpower for the branch.    </t>
  </si>
  <si>
    <t>Maybe give some more incentives to balance the workloads given to each employee.</t>
  </si>
  <si>
    <t>HEAD, PROGRAM SUPPORT DEPARTMENT</t>
  </si>
  <si>
    <t>Continue engaging and empowering employees to do better. Putting their best foot forward.    Send them to relevant trainings whenever possible.</t>
  </si>
  <si>
    <t>More merits for hard-working employees, continue the good benefits each employees received and divide the given task fairly (applicable on branch and offices).</t>
  </si>
  <si>
    <t>SANA PO WALA MGA FAVORITISM YUNG MGA BRANCH HEAD. GIVE OTHER EMPLOYEE TO HAVE MERIT INCREASE.</t>
  </si>
  <si>
    <t>Good approach and relationship to inspire us to do the our best in our work.</t>
  </si>
  <si>
    <t>LESSEN MULTI TASKING PER EMPLOYEE.  NO FREQUENT JOB ROTATION TO BE MORE FOCUSED AND MASTERED.</t>
  </si>
  <si>
    <t xml:space="preserve">Another strong motivation in the past is the presence of highly supportive bosses which inspire productivity and willingness to report for work every day.    </t>
  </si>
  <si>
    <t>recognize the contribution of employee and its merit</t>
  </si>
  <si>
    <t>REWARDS AND INCENTIVES</t>
  </si>
  <si>
    <t>Establish a more specific role and outline of work for a specific job title. Multi-tasking is a great venue for personal development but clear delineation of functions should be rendered well enough so as not to overlap with other job functionalities. This should be cascaded even down to the branch level.     Furthermore, some rules and existing procedures should be well dessiminated and inculcated to their intended meaning down to the branch level so as not to create confusion.    Lastly, this goes to all, that officers should be well screened as to competencies so as not toignite clashes between staff.    Finally, branches should present clear mission and vision for a higly orchestrated target.    Thank you.</t>
  </si>
  <si>
    <t xml:space="preserve">Additional Manpower </t>
  </si>
  <si>
    <t xml:space="preserve">Better management &amp; systems. Higher compensation that could somehow match our daily stress and pressure (for motivation). </t>
  </si>
  <si>
    <t>exposure to different dept and seminars</t>
  </si>
  <si>
    <t>Be given the decision making rights of an officer.</t>
  </si>
  <si>
    <t xml:space="preserve">manpower for those branch who needs it.  Like our branch. </t>
  </si>
  <si>
    <t>merit should not be based on whose near to supervisor's heart but the achievement of an employee</t>
  </si>
  <si>
    <t xml:space="preserve">It is much appreciated if the institution provides additional manpower/reliever when a branch lacks an employee for a day because not all are given a reliever. Officers must not favor just one employee and instill fairness in the branch. they must be firm in imposing sanctions for the wrong doing of a staff. </t>
  </si>
  <si>
    <t xml:space="preserve"> A better and more efficient system is also needed for clients who have heavy or plenty transactions.</t>
  </si>
  <si>
    <t xml:space="preserve">lessen multitasking and focus on what the employee is best for/ to the work. </t>
  </si>
  <si>
    <t>Motivation through good service to clients and to employees through merit increase.</t>
  </si>
  <si>
    <t>They should really show more concern to their employees in general. Some of the policies implemented are a big burden to the branch but has</t>
  </si>
  <si>
    <t xml:space="preserve">performance based on merit. equal opportunity. management support. scrap forced distribution.       </t>
  </si>
  <si>
    <t>Better selection method for branch heads.</t>
  </si>
  <si>
    <t xml:space="preserve">I suggest that employee should be assigned near their resident so as to avoid traffic nowadays. </t>
  </si>
  <si>
    <t>proper recognition</t>
  </si>
  <si>
    <t>Consider my efforts and not just on performance figures.</t>
  </si>
  <si>
    <t>Increase in manpower and distribution of work labor could help employees of the bank to work efficiently and effectively.</t>
  </si>
  <si>
    <t>better communication between employer and employee</t>
  </si>
  <si>
    <t>compensation on extra work rendered especially on weekends &amp; holidays. At CMSD were on duty 362days in a year.</t>
  </si>
  <si>
    <t>to give credit where credit is due</t>
  </si>
  <si>
    <t xml:space="preserve">  2. UPGRADE the SYSTEMS a lot and to LESSEN more the PAPER at work place.    3. Electra Debit makes the opening and releasing of ATM cards SLOWER and REDUNDANT in inputting details of the client cause we have the BAS.   </t>
  </si>
  <si>
    <t xml:space="preserve"> 4.  Additional MANPOWER is a must.    </t>
  </si>
  <si>
    <t xml:space="preserve">  5. TIME ADJUSTMENT in closing of branch (earlier)   </t>
  </si>
  <si>
    <t>Equal treatment standard for each employee. No favorites.    Must be given a clear timeline for where I shall be eventually assigned after our Project. :)</t>
  </si>
  <si>
    <t>RELATIONSHIP WITH SUP</t>
  </si>
  <si>
    <t xml:space="preserve">implement go home early </t>
  </si>
  <si>
    <t>recognition and merit</t>
  </si>
  <si>
    <t>DEPUTY HEAD, COMMERCIAL BANKING CENTER</t>
  </si>
  <si>
    <t xml:space="preserve">Improve process flow   Improve working place  </t>
  </si>
  <si>
    <t xml:space="preserve"> the workload are many so each branch should have the right worforce for their daily operations. Lack of workforce may result in not going home early and less productive. Hire more people. Thank you for making my future in good hands.</t>
  </si>
  <si>
    <t>TRACK LEAD</t>
  </si>
  <si>
    <t>For the Bank to fairly rate and merit all employees for the efforts and output they have provided the institution</t>
  </si>
  <si>
    <t>PROGRAM MANAGEMENT ANALYST</t>
  </si>
  <si>
    <t>Give support to employees in any case, protect to any circumstances</t>
  </si>
  <si>
    <t>perhaps a program that will truly determine the potential of an employee and his accomplishment not just rely on supervisor own personal opinion.</t>
  </si>
  <si>
    <t xml:space="preserve">Additional employees for branches with voluminous transactions specially regarding account opening and sundries transactions. Some branches have inappropriate working space with its client demands. Multi tasking is done but also sacrificing the accuracy of the employee exposing him/her to risk of shortages or overages. </t>
  </si>
  <si>
    <t>I hope that they really promote people with three MS on their PAMS</t>
  </si>
  <si>
    <t>I am currently assigned at a big branch, it would greatly help if additional officer be put in the branch.  Our workload is too much for two boos.</t>
  </si>
  <si>
    <t>Motivation.</t>
  </si>
  <si>
    <t>go home early.</t>
  </si>
  <si>
    <t xml:space="preserve">Additional manpower so we may be able to cater to the growing number of clients of the branch and the bank. Departmentalization of function if for operations and if for sales. </t>
  </si>
  <si>
    <t xml:space="preserve">Give quarterly bonus to inspire employees. </t>
  </si>
  <si>
    <t xml:space="preserve"> Give reward or citations to employees who excels. Commend loyal employees.</t>
  </si>
  <si>
    <t>boo's work in sales and marketing ought to be minimized so as we can focus on branch operations</t>
  </si>
  <si>
    <t>higher officers, specially area head, should be more transparent on the way they promote their people. they should not only be selective and subjective.</t>
  </si>
  <si>
    <t>Management should give priority on employees welfare and concern first because I believe that if your employees are happen the rest will follow.</t>
  </si>
  <si>
    <t xml:space="preserve">  give some merits who excel in work </t>
  </si>
  <si>
    <t>I am happy with my current position now as Business Sales Officer. I just have a struggle in quota. My boss knows how eager &amp; committed I am in doing my job. I am very happy every time I closed a deal specially when it took me months to close the said deal &amp; heard from a client that reason for investing is because of my persistence for the account. It is so sad to know that others got the account so easily from their colleagues without any effort. Sales people/team are now having conflicts. Rapport are ruined just because of accounts that should be tagged. This is very unhealthy working environment.   In this regard, I would suggest that instead of limiting the Sales people in NTB &amp; area of market, it would be better we can just be assigned in certain branch to help BH in working/increasing APW &amp; getting an NTB as well.   The growth of an account is being restricted by this rule as there is a tendency for BSO to sort of ignore the account/client,ergo missing the opportunity to do cross-selling &amp; acct growth. The Phil banking is based on client relationship, thus in case that the relationship is not that good between the handling officer and client, this may result to loosing business opportunity.   This scenario is very true with my former bank, who encourages competition among colleagues as the management is much aware of the human factor-an unsatisfied client of another branch may still opt to stay if he/she found a person the he/she can relate to.</t>
  </si>
  <si>
    <t xml:space="preserve">please give additional manpower, there are times when an employee is absent and the area has no available rcsrs. we have no choice but to do the job (intended for two) by ourselves.   </t>
  </si>
  <si>
    <t xml:space="preserve">Assign employees to branches easily accessible to their residence. (same as referring clients to open an account near their residences). By doing this, we will save on money and time and ensure our safety.    To minimize printing of unnecessary documents. We will then be helping Mother Earth.  </t>
  </si>
  <si>
    <t>Bring back the quarterly bonus</t>
  </si>
  <si>
    <t xml:space="preserve"> SHOULD INSPIRE THE STAFF MORE RATHER THAN CRITICIZE THEM. LETS WORK AS A TEAM NOT JUST FOR CERTAIN PEOPLE BUT EVERYONE IN THE BRANCH.</t>
  </si>
  <si>
    <t>push the go home early  in every branches</t>
  </si>
  <si>
    <t xml:space="preserve">less workload per employee, more bonuses </t>
  </si>
  <si>
    <t xml:space="preserve">To lessen reports for us to do other functions </t>
  </si>
  <si>
    <t>continue supporting your people</t>
  </si>
  <si>
    <t>Increase manpower</t>
  </si>
  <si>
    <t>recognize every employee's contribution</t>
  </si>
  <si>
    <t>ANYTHING THAT INSPIRE EACH INDIVIDUAL</t>
  </si>
  <si>
    <t xml:space="preserve">Hire more employees to do some of the of the task in the branch.  </t>
  </si>
  <si>
    <t>if im able to transfer to the near branch where I am living. in order for me to do my job well as well as I have a time for my family.</t>
  </si>
  <si>
    <t>more recognition, merit and incentives</t>
  </si>
  <si>
    <t>lessen work that are redundant</t>
  </si>
  <si>
    <t>PUSHED PROJECT GO HOME EARLY</t>
  </si>
  <si>
    <t xml:space="preserve">PROVIDE BACK OFFICE TO BRANCHES THAT HAS PLENTY OF TRANSACTIONS IN ORDER FOR US TO GO HOME EARLY AND RETURN THE MANDATORY LEAVES FOR EACH EMPLOYEES. </t>
  </si>
  <si>
    <t>Promotion should not be based on a 3 year promotion scheme. It should be based on one person's contribution to the branch for that particular year.</t>
  </si>
  <si>
    <t>good incentives in terms of CLG bookings</t>
  </si>
  <si>
    <t>Break traditional practices and put more focus on developing or creating new and updated plans or techniques in dealing with time management.</t>
  </si>
  <si>
    <t>CULTURE CHANGE</t>
  </si>
  <si>
    <t xml:space="preserve">To continue with the way they give value to their employees through financial rewards </t>
  </si>
  <si>
    <t xml:space="preserve">increase manpower especially when it comes to   reliever </t>
  </si>
  <si>
    <t>more than satisfactory benefits.</t>
  </si>
  <si>
    <t>Due recognition and merit of a job well done</t>
  </si>
  <si>
    <t>FAST PROMOTION AND MERIT :))</t>
  </si>
  <si>
    <t>As a part of a sales team we need support from Management, nbbs, branches we need to work as a team.</t>
  </si>
  <si>
    <t xml:space="preserve">More workforce in every branch </t>
  </si>
  <si>
    <t>CREDIT CONTROL ASSISTANT</t>
  </si>
  <si>
    <t>increase work force to meet the demand of work in some units or divisions.</t>
  </si>
  <si>
    <t>I hope I will be doing the job based on my job description.</t>
  </si>
  <si>
    <t xml:space="preserve"> I know BSO  position is just new and very experimental but our Career is not Experimental. Our budget is too high for New to bank clients. Maybe we should ask or Survey other banks to see the difference.</t>
  </si>
  <si>
    <t>Objective and decisive decision making with regards to people handling especially operations or concerns not hindered by personal agenda but with accordance with management policies on appraisal. Encourage people first company with corresponding not compromising bank security. High ranking personnel handling people could be more people driver not "pasalog" or blaming but be accountable of their own actions. Bank to continue to develop the people not only by skills but with camaraderie and at least the best working environment amongst its industry.</t>
  </si>
  <si>
    <t xml:space="preserve">Decision makings, evaluation ,motivations  and people handling must not be with personal intentions of higher office. People morale of the employees must be priority for they are the blood of the institution regardless of the rank or level not being done otherwise. </t>
  </si>
  <si>
    <t>COMPLIMENT AND KNOWLEDGE</t>
  </si>
  <si>
    <t>promotions should be based on productivity and capability...</t>
  </si>
  <si>
    <t xml:space="preserve">Equip us with competent  supervisors who  leads by example  </t>
  </si>
  <si>
    <t>Try to monitor big branches if manpower is enough because workload will not depend only on number of transactions a CSR has finished for the day.</t>
  </si>
  <si>
    <t>manpower</t>
  </si>
  <si>
    <t>more incentives :)</t>
  </si>
  <si>
    <t>Management should acknowledge the individial performance/production especially for Branch Heads.</t>
  </si>
  <si>
    <t>HEAD, DATA WAREHOUSE DIVISION</t>
  </si>
  <si>
    <t>DATA WAREHOUSE DIVISION</t>
  </si>
  <si>
    <t>Citations, Awards and Incentives</t>
  </si>
  <si>
    <t xml:space="preserve"> trainings/seminars/workshops.</t>
  </si>
  <si>
    <t>recognize achievements of all levels based on present market condition, situation in overall average rating.</t>
  </si>
  <si>
    <t xml:space="preserve">go home early   no Saturday banking </t>
  </si>
  <si>
    <t>HEAD, MARKET &amp; LIQUIDITY RISK QUANTITATIVE ANALYSIS DEPT</t>
  </si>
  <si>
    <t>Assign work to the unit which should be doing the work, and not to the unit which cannot say "no".</t>
  </si>
  <si>
    <t>Go home early and have a rest.</t>
  </si>
  <si>
    <t>additional manpower in our branch</t>
  </si>
  <si>
    <t>officer should be objective in their rating of each employee.</t>
  </si>
  <si>
    <t>To approve filed OT since we only file when the need arises and when the officers ask us to extend. Additional manpower or RCSRs to help branches with voluminous transactions and to relieve branches wherein there are employees on leave. Thanks</t>
  </si>
  <si>
    <t>additional manpower for the branch, because until now we are lacking of teller.</t>
  </si>
  <si>
    <t>Hire more personnel to divide duties and responsibilities. Too much work is not healthy for everyone.</t>
  </si>
  <si>
    <t>Support branch with man power to increase efficiency of every employee.</t>
  </si>
  <si>
    <t>&gt; Train our division head on how to handle his/her people so that he/she can motivate us to work harder.  &gt; give each staff an equal work within its division.</t>
  </si>
  <si>
    <t>ADMINISTRATIVE OFFICER</t>
  </si>
  <si>
    <t>DOMESTIC SUBSIDIARIES DIVISION</t>
  </si>
  <si>
    <t>Monthly Attendance Incentive</t>
  </si>
  <si>
    <t>Support branches with too much workload for such branches to also work efficiently.</t>
  </si>
  <si>
    <t>merit increase and  recognition of good work of employees</t>
  </si>
  <si>
    <t>Increase appreciation to employees</t>
  </si>
  <si>
    <t>ANTI-MONEY LAUNDERING DIVISION</t>
  </si>
  <si>
    <t>1.more HR  activities that could deepen relationship of the department.  3. soft skills programs</t>
  </si>
  <si>
    <t xml:space="preserve"> 2.Mentor- mentee program</t>
  </si>
  <si>
    <t xml:space="preserve">The management should try to reach out to the employees more regarding their concerns </t>
  </si>
  <si>
    <t>Recognize the branches who needs more manpower such like our branch which is a big one, for us to attain GHE not just on lean days, but everyday. Thank you.</t>
  </si>
  <si>
    <t>FINANCIAL PLANNING OFFICER</t>
  </si>
  <si>
    <t xml:space="preserve">Improved internal communication. Continuous recognition for  performers.  </t>
  </si>
  <si>
    <t>TRUST INVESTMENT RESEARCH OFFICER</t>
  </si>
  <si>
    <t xml:space="preserve">A clear career plan specific for my career development and a tentative timeline that can be adjusted based on my performance. </t>
  </si>
  <si>
    <t>Hire more employees, distribute the work load equally, let go of old and inefficient equipment, install up-to-date equipment</t>
  </si>
  <si>
    <t>ROBOT AUTOMATION DEVELOPER</t>
  </si>
  <si>
    <t>Some processes takes to long to implement.</t>
  </si>
  <si>
    <t xml:space="preserve">Improve man power,  no reliever during leaves. </t>
  </si>
  <si>
    <t>Openness to current market trend and competitors</t>
  </si>
  <si>
    <t>HEAD, INNOVATION LAB DEPARTMENT</t>
  </si>
  <si>
    <t>INNOVATION OFFICE</t>
  </si>
  <si>
    <t>Hire strong and dedicated leaders</t>
  </si>
  <si>
    <t>Add more resources (i.e manpower</t>
  </si>
  <si>
    <t>please give referral fees for consumer loan bookings</t>
  </si>
  <si>
    <t>provide incentives for all bookings of consumer loans</t>
  </si>
  <si>
    <t>Assign there employee nearer to his/her domicile</t>
  </si>
  <si>
    <t xml:space="preserve">Consider location of residency in assigning to branches. </t>
  </si>
  <si>
    <t xml:space="preserve">Improve bank process to aid employees in attaining  the "go-home-early" initiative. </t>
  </si>
  <si>
    <t>I have been working with the bank (under CSAD) for almost 6 years. Unfortunately, I have yet to achieve a positive recognition of my humble accomplishments or a next level promotion despite accomplishing my annual KRAs beyond my set objectives (having favorable PAMS ratings for years up to present).</t>
  </si>
  <si>
    <t>MANPOWER as a whole..</t>
  </si>
  <si>
    <t>additional manpower for new accounts because it is hard for us to work as one man statiom and sometimes i can't eat my lunch due to bulk account openings and due to multitasking. Honestly i love my work, its not a hard thing to do but if you are the only one working, its difficult to entertain clients at one time. And sometimes they get angry because they are in a hurry.</t>
  </si>
  <si>
    <t xml:space="preserve">MB should hire more people since they hired SO..for more service satisfaction ..more materials and training to help us well groomed...more motivation </t>
  </si>
  <si>
    <t xml:space="preserve">Please grant us overtime pay. </t>
  </si>
  <si>
    <t>Evaluate the officers in the branch. If they are still doing the right thing.</t>
  </si>
  <si>
    <t>HEAD, MAIL EXCHANGE SECTION</t>
  </si>
  <si>
    <t>recognition and support</t>
  </si>
  <si>
    <t xml:space="preserve">1. Less overtimes  2. Work life balance  </t>
  </si>
  <si>
    <t xml:space="preserve"> 3. Casual wear day</t>
  </si>
  <si>
    <t xml:space="preserve">Recognize the employees when they perform well in their respective area by that way the employee will have that force (motivation) for him/herself to continuously work smart. </t>
  </si>
  <si>
    <t>Please provide one more BOO in our branch so that we can go home early.</t>
  </si>
  <si>
    <t>not so much multitasking in the branch</t>
  </si>
  <si>
    <t>More incentives and quarterly bonus :)</t>
  </si>
  <si>
    <t>please do hire more employees and be sensitive enough to their suggestions.</t>
  </si>
  <si>
    <t>HEAD, DELIVERY &amp; INVENTORY MANAGEMENT SECTION</t>
  </si>
  <si>
    <t>I believe years in service and overall performance must be taken into consideration in assessing officers' yearly increase and not merely on favoritism.</t>
  </si>
  <si>
    <t>AML AUDIT OFFICER</t>
  </si>
  <si>
    <t>SPECIAL AUDIT DIVISION</t>
  </si>
  <si>
    <t xml:space="preserve">Continuous support </t>
  </si>
  <si>
    <t xml:space="preserve">Kindly lessen the work load for your employees working under branches/operations. It seems that we no longer have a work specialization that in reality, it compromises the kind of service we want to render. </t>
  </si>
  <si>
    <t>PROMOTION/RECOGNITION FOR QUALITY OF WORK RENDERED.</t>
  </si>
  <si>
    <t>assign employees base on their proximity to workplace to maximize productivity and minimize times spent on travel.</t>
  </si>
  <si>
    <t>HEAD, SUPPLIES PROCUREMENT SECTION</t>
  </si>
  <si>
    <t xml:space="preserve">A simple recognition on a job well done and harmonius working relationship/environment will give an employee a motivation to increase productivity. </t>
  </si>
  <si>
    <t>HEAD, SUPPLIES MANAGEMENT DEPARTMENT</t>
  </si>
  <si>
    <t>come up with rewards and incentive programs</t>
  </si>
  <si>
    <t>HEAD, PROCUREMENT &amp; FULFILLMENT DIVISION</t>
  </si>
  <si>
    <t>recognize and appreciate performance of employees.</t>
  </si>
  <si>
    <t>to be fair, retain the employees who contributes to branch development. for those who work less, management to set quota-salary deduction if possible in order to commit. because we as employees who do a lot feels unfair to those who do less.</t>
  </si>
  <si>
    <t xml:space="preserve">treat all employees as one family by providing all their needs that can satisfy their families too. Good benefits should be given to them and recognition as well. Give a chance also for those employees who are 40+ years old as long as he deserves to be an officer of the bank. </t>
  </si>
  <si>
    <t xml:space="preserve">Good salary package </t>
  </si>
  <si>
    <t>to have a supportive supervisor/officer .</t>
  </si>
  <si>
    <t>&gt; To be rewarded in terms of promotion for performing well to the tasks assigned to me.</t>
  </si>
  <si>
    <t>Try to appreciate the good ideas and things of each person who are working within the company neither he/she is in a low position or not . Don't use  position to underestimate people around.Thank you</t>
  </si>
  <si>
    <t xml:space="preserve">For HRs to based my promotion in my performance and justifications of my supervisors and not based merely on the parameters. </t>
  </si>
  <si>
    <t xml:space="preserve">F For Management, to look into how hard to pass the audit/bcad, branch are having a hard time in providing documents; new audit findings that should be remarked as For Info only becomes an audit findings.   To support fully the concern of branch operations in manpower, as the bank mission is to increase more CASA from NTB, BSO were created, but manpower complement in branch operations was not provided to take care for this additional NTB, so all customers NTB and ETB will be fully satisfied.  For Ebanking, to become more efficient/faster in enrolling MBDirect clients and EGov.  To assist branch to simplify the enrollment, amendment, reactivation. A branch email instruction should suffice the additional requirement instead of submission of all original enrollment/amendments before processing clients request. </t>
  </si>
  <si>
    <t>To give support in doing marketing activities i.e. gasoline allowance, higher car plan amount, among others.</t>
  </si>
  <si>
    <t>HEAD, REMEDIAL &amp; LITIGATION DIVISION</t>
  </si>
  <si>
    <t>Come up with a General Counsel for lawyers who can supervise us.</t>
  </si>
  <si>
    <t>I know I'm not in right the position to tell this but please hire people with the right attitude towards other people</t>
  </si>
  <si>
    <t>support from top management on the value that we are giving to the Bank through our cited observations and recommendations. this can be done by encouraging lower-level management to have an "accepting" attitude for the observations and recommendation and be open-minded during the course of audit.</t>
  </si>
  <si>
    <t>full support and employee development and career pathing</t>
  </si>
  <si>
    <t xml:space="preserve">officer/supervisor should also make a one on one discussion to each employee regarding his/her performance so that the employee will be aware of the areas of his performance that needs improvement.  </t>
  </si>
  <si>
    <t>Bring back Microsoft word etc. Issues from past employees who made cases should not be shouldered by employees who's integrity is at its fullest. Microsoft can speed up computer work related. BOO's shall consider willingness to help if one BOO has a lot of errands. Initiate willingness to help and not by counting responsibilities being shouldered as to position being handled. BH should have the authority or I may say the confidence to talk with their BOOS regarding work relations. Also BOOs should be educated to left their emotions at home if there's any problem and not bring in the office.</t>
  </si>
  <si>
    <t>To promote work-life balance.</t>
  </si>
  <si>
    <t>REWARD SYSTEM AND DEVELOPMENT PROGRAMS</t>
  </si>
  <si>
    <t>More employee recognition in terms of promotion and/or merit increases.</t>
  </si>
  <si>
    <t xml:space="preserve">Give equal opportunity to each employees for growth and development. </t>
  </si>
  <si>
    <t xml:space="preserve">acknowledge my good performance </t>
  </si>
  <si>
    <t>The organization should focus on the needs on the employee especially in giving branch assignment,like me,now I live at Cavite and my branch was located at Taguig. Second, it should be easier for the bank to identify fraud, if we develop the system. Always push on the go home early.Thanks</t>
  </si>
  <si>
    <t>1. additional employee in our branch for us to have more time to learn new functions.  2. tax free bonuses.</t>
  </si>
  <si>
    <t>Adequate manpower requirement of relievers to allow employees of branches with complex transactions to take vacation leave so not to compromise tasks left in order to relieve from day to day stress that the everyday job demands.</t>
  </si>
  <si>
    <t>To be more considerate in terms of distance in work from home. Thank you.</t>
  </si>
  <si>
    <t>Give some incentives  for the staff to motivate each and everyone.</t>
  </si>
  <si>
    <t>more staff and boo. decrease reports and workload</t>
  </si>
  <si>
    <t>recognizing your effort for the organization is a big factor for me to be more productive and satisfied</t>
  </si>
  <si>
    <t>Incentives and proper recognition as well as promotions.</t>
  </si>
  <si>
    <t>Every employee must be treated equally and fairly no biases on the part of the bosses</t>
  </si>
  <si>
    <t>Recognition, increases, bonuses, and promotion.</t>
  </si>
  <si>
    <t>I have been asking to be re-assigned to a branch near my residence for more than six months now since I have been travelling every day for about an hour on the way to work and vice versa. A grant on branch re-assignment would be greatly appreciated.</t>
  </si>
  <si>
    <t>OFFICER MORE CONSIDERABLE TO STAFFS</t>
  </si>
  <si>
    <t xml:space="preserve">FOR ME THE ONLY THING TO INCREASE SATISFACTION AND PRODUCTIVITY AS AN EMPLOYEE WAS, THE OFFICER WILL  BE MORE CONSIDERATE WITH THERE STAFFS ON HOW TO PROPERLY HANDLE THEM.  THANK YOU.  </t>
  </si>
  <si>
    <t>Teamwork among all partners without intimidation from the boss. Promote free will on good marketing strategies without envy and slanders.</t>
  </si>
  <si>
    <t>GOOD RELATIONSHIP IS THE BEST TOOL TO ENCOURAGE PEOPLE TO MOTIVATE AND TO DO THEIR JOB WELL!!!!</t>
  </si>
  <si>
    <t>lessen the workload of each employee to make them more effective, efficient and have time for the family</t>
  </si>
  <si>
    <t>COMPENSATION &amp; BENEFITS OFFICER</t>
  </si>
  <si>
    <t>Listen to comments and suggestions from thier employees. Give praises and incentives when needed. Consider well being of employees.</t>
  </si>
  <si>
    <t xml:space="preserve">Listen to comments and suggestions from thier employees. </t>
  </si>
  <si>
    <t>More help and support of my officer to do well and be more productive. And guidance of my officers.</t>
  </si>
  <si>
    <t xml:space="preserve">Review of Designation of Function.  Issues and concerns with other Support units it seems that they are not performing their function as support unit it only adds burden to our workload, bottom line we are the one solving the problem.    </t>
  </si>
  <si>
    <t>Recognition and good working relationship.</t>
  </si>
  <si>
    <t>Additional branch officer for our branch so I can focus and perform better as a BOO</t>
  </si>
  <si>
    <t xml:space="preserve">Provide support unit deployed in the branch to lessen the overwork load in the branch. </t>
  </si>
  <si>
    <t xml:space="preserve">to hire more employees to meet the standard of the bank especially the GHE. Be more sensitive enough to the concern of their employees. </t>
  </si>
  <si>
    <t xml:space="preserve">Recognize one's achievements and attend to employee's needs </t>
  </si>
  <si>
    <t>More ways of giving appreciation and recognition to us employees to feel appreciated.</t>
  </si>
  <si>
    <t>Recognition and promotion.</t>
  </si>
  <si>
    <t>CREDIT RISK QUANTITATIVE ANALYSIS OFFICER</t>
  </si>
  <si>
    <t xml:space="preserve">Change my immediate supervisor. </t>
  </si>
  <si>
    <t>I hope that I will be assign to the nearest branch where I am residing</t>
  </si>
  <si>
    <t>Treat auditors as companion for bank's development not as a fault finder/enemy.</t>
  </si>
  <si>
    <t>Recognize my worth</t>
  </si>
  <si>
    <t>Training,Recognition and Rewards.</t>
  </si>
  <si>
    <t>TRANSPORTATION SERVICES OFFICER</t>
  </si>
  <si>
    <t>More exposures on policies and procedures of the Bank.</t>
  </si>
  <si>
    <t>addional manpower to the branch, so than we can go home early and ca still do the marketing</t>
  </si>
  <si>
    <t>to lessen workload</t>
  </si>
  <si>
    <t>to encourage more employees and motivate them to do their job efficiently by recognizing them for their hardwork.</t>
  </si>
  <si>
    <t xml:space="preserve">MBTC should come up with incentives that enable employees to travel and spend time for leisure or incentives that promotes wellness. </t>
  </si>
  <si>
    <t xml:space="preserve">Metro Bank will  recognized my  achievements and accomplishments. Merit increase and promotion.  </t>
  </si>
  <si>
    <t>NETWORK SYSTEMS ENGINEER</t>
  </si>
  <si>
    <t>Open more officer slots in the Plantilla.</t>
  </si>
  <si>
    <t>further improve work processes, e.g. system improvement. Saturday banking takes much of our personal time, and hoping it would be removed.</t>
  </si>
  <si>
    <t>SYSTEM IMPROVEMENT</t>
  </si>
  <si>
    <t xml:space="preserve">1. ratings should be objective not subjective </t>
  </si>
  <si>
    <t>2. more cash incentives (bring back quarterly bonuses)</t>
  </si>
  <si>
    <t>Since I am employed for 8 years already maybe I deserve to have trainings with other functions</t>
  </si>
  <si>
    <t xml:space="preserve">And also give the branches quality equipment so that we can be more motivated to do our job well, and most especially higher salary for the employees. </t>
  </si>
  <si>
    <t>Less reports that are not needed. Hope that management knows the work load in branch operations.</t>
  </si>
  <si>
    <t>Hire more RMs for our unit. A lot of RMs in our unit resigned this year but not yet replaced. Remaining RMs are overloaded.</t>
  </si>
  <si>
    <t>For the immediate supervisor to recognize my efforts done, be considered for promotion.</t>
  </si>
  <si>
    <t>To recognize more what being achieved by an individual performance</t>
  </si>
  <si>
    <t>Lessen the work load of Branch Operation Officers</t>
  </si>
  <si>
    <t xml:space="preserve">add manpower to some branches, </t>
  </si>
  <si>
    <t xml:space="preserve">give attention to some supplies on the branch that is needed to be replaced like printers and monitors,. </t>
  </si>
  <si>
    <t>Provide team building programs to increase the spirit of teamwork and to develop camaraderie among employees.</t>
  </si>
  <si>
    <t>Examine discrimination within each branch.</t>
  </si>
  <si>
    <t xml:space="preserve">Superiors should be trained as leaders and mentors not only as a boss.  they should also motivate their staff especially in difficult times.   </t>
  </si>
  <si>
    <t>Manpower and the division of work in order for us to achieve the "Happy People Happy Customer" and "Go Home Early."</t>
  </si>
  <si>
    <t xml:space="preserve">Support personal growth goals and encourage fairness and professionalism in the workplace </t>
  </si>
  <si>
    <t>MAIL EXCHANGE OFFICER</t>
  </si>
  <si>
    <t>recognition and training for advancement.</t>
  </si>
  <si>
    <t>Recognize work efforts and listen to employee concerns.</t>
  </si>
  <si>
    <t>LEARNING &amp; DEVELOPMENT DIVISION - MT</t>
  </si>
  <si>
    <t>Have a supportive heads which encourage career &amp; personnal growth and help employees to success. And somehow it sounded like the bosses discourage employees to excel.</t>
  </si>
  <si>
    <t>HEAD, MATERIALS ADMINISTRATION SECTION</t>
  </si>
  <si>
    <t>*Ratings should be based on performance and not on biases and favoritism.  )</t>
  </si>
  <si>
    <t>*Review the anniversary increase of officers. Years of service must be take into consideration. It appears that the increase of some rank &amp; file employees are much higher than what we had. (eg. R&amp;F's increase 3900=2000+1900 yrs of service/  Jr. Officer's increase 2,100)</t>
  </si>
  <si>
    <t>To support all the needs of my clients</t>
  </si>
  <si>
    <t>CENTRAL METRO MANILA AREA II - B</t>
  </si>
  <si>
    <t>1. encourage all units the sense of urgency , feedbacks should be acted on otherwise useless</t>
  </si>
  <si>
    <t>policies/plans /changes  should be thoroughly studied and assured to be beneficial to the institution  and not on a trial and error basis</t>
  </si>
  <si>
    <t>Man Power Complement</t>
  </si>
  <si>
    <t>FX &amp; DERIVATIVES SUPPORT OFFICER</t>
  </si>
  <si>
    <t>Equal opportunity for growth and commendation</t>
  </si>
  <si>
    <t>Recognition and more opportunity for advancement.</t>
  </si>
  <si>
    <t>strict implementation of the go home early project</t>
  </si>
  <si>
    <t xml:space="preserve">Strongly implement the go home early for the branches and advice the branches that staffs should file overtime beyond 5:30pm of work. each area should also conduct a team building to improve working relationship. </t>
  </si>
  <si>
    <t xml:space="preserve">promotion </t>
  </si>
  <si>
    <t>merit, salary increase</t>
  </si>
  <si>
    <t>continue good benefits and good people management</t>
  </si>
  <si>
    <t>Rewards recognition</t>
  </si>
  <si>
    <t xml:space="preserve">Pls do continue to improve the whole processes, business operations and people development.  Business is a continuous development, the strategies that were used before might not be applicable for today. The bank must continue to check and balance all aspects of the processes. Also please help develop the work process of each type of work ( based on my observation, the bank is more focussed on improving the CSR's works, mainly on the branch operations).  There are also other part of the bank that needs improvements specially in the  loans department.  I hope that the bank will not overlook these units.  I do take pride in my work because i believe that I can contribute to the bank's income from the loan's interest. I hope loans department will be improved so that we can compete and do well in this type of business. Thank you. </t>
  </si>
  <si>
    <t xml:space="preserve">Lessen Documentary Requirements/Paper works. Faster processing of facilities whether loans or CMS. Branch to be given authority with regards to approval on minimal amount of comml or consumer loans. </t>
  </si>
  <si>
    <t xml:space="preserve">Review the HR organizational set up in general. Be a strategic business partner to the organization rather than a "compliance" unit for audit purposes. Treat people humanely. Hold less/ short/ productive meetings rather than monologues amongst people. Resolve issues rather than prolonging them. Conclude and implement projects rather than endless revisions. </t>
  </si>
  <si>
    <t>Address all employees concern</t>
  </si>
  <si>
    <t>CAPABILITY BUILDING LEADER</t>
  </si>
  <si>
    <t>PEOPLE MANAGEMENT DIVISION</t>
  </si>
  <si>
    <t>HEAD, COMPENSATION MANAGEMENT DIVISION</t>
  </si>
  <si>
    <t xml:space="preserve">More support in forthcoming project(s) </t>
  </si>
  <si>
    <t>Increase manpower in large branches</t>
  </si>
  <si>
    <t>provide an avenue where employees can engage immediate supervisor to track career progress; and escalate concerns should immediate supervisor is not available/open to discuss career concerns</t>
  </si>
  <si>
    <t>A clear job description and function.</t>
  </si>
  <si>
    <t xml:space="preserve">more manpower - rcsr and rboo  </t>
  </si>
  <si>
    <t>Remove politics, not just within the branch, but within the organization as a whole.</t>
  </si>
  <si>
    <t>Be more employee-centric</t>
  </si>
  <si>
    <t>Motivation and Team work</t>
  </si>
  <si>
    <t>Ensure that supervisor is engaged or at least has knowledge in his/her subordinates assignment/tasks.</t>
  </si>
  <si>
    <t xml:space="preserve">stop palakasan. </t>
  </si>
  <si>
    <t>COMPETENCY OF LEADERS</t>
  </si>
  <si>
    <t xml:space="preserve">1. more work-related and leadership trainings  </t>
  </si>
  <si>
    <t>2. exposure to leaders who have the capability to bring the team together; exposure to mentors</t>
  </si>
  <si>
    <t>3. improvement on the bank's culture of rank discrimination</t>
  </si>
  <si>
    <t>More encouragement and support  for the growth of the bank as a whole.</t>
  </si>
  <si>
    <t>give what is due to every individual which strives hard to excel in all aspects of their work.</t>
  </si>
  <si>
    <t>Hope the management would give merit to the deserving employees.</t>
  </si>
  <si>
    <t>Improve the rewarding system even by giving small token for appreciation so the staffs would feel they are important and thus, more inspired to do his/her work.</t>
  </si>
  <si>
    <t xml:space="preserve">Assign more people at branches to increase and improve productivity. </t>
  </si>
  <si>
    <t>SOUTH METRO MANILA AREA II - C</t>
  </si>
  <si>
    <t xml:space="preserve">To inspire employees to have passion in what they do. </t>
  </si>
  <si>
    <t xml:space="preserve">Assistance in their jobs </t>
  </si>
  <si>
    <t>department whom they can call for all types of queries who would help them without hesitations</t>
  </si>
  <si>
    <t>HEAD, CENTRAL INFRASTRUCTURE DIVISION</t>
  </si>
  <si>
    <t>Recognize the innovations and contributions made by its employees.</t>
  </si>
  <si>
    <t xml:space="preserve">Kindly remove the politics style (palakasan system) inside the organization!!! </t>
  </si>
  <si>
    <t xml:space="preserve">Bring back the the quarterly bonus.   </t>
  </si>
  <si>
    <t>orientation for atleast 3 or 6 months</t>
  </si>
  <si>
    <t>Amend the dogma on process and procedures of promotion, rely on individual performance, distinctive edge and personal passion instead of tenure in office. In addition, the institution should transcend from banking per se, provide work that will not only give its people a source of living but also a source of life. Meaning the bank must do all possible effort to make their staff feel employed such as creating wide-scale interdisciplinary jobs for their employees could practice what they have learned in their school or course, for that matter.</t>
  </si>
  <si>
    <t xml:space="preserve">The organization should emphasize more the importance of "go home early", esp. to the officers of the branch. So that the staff will be more determined on reporting to work everyday bec. they know that they can have time to their families after the office hours. </t>
  </si>
  <si>
    <t xml:space="preserve">Be considerate enough with tasks that we're asked to do. Including forcing us to comply with the PGHE when not all the time we can really go out of the branch early. </t>
  </si>
  <si>
    <t xml:space="preserve">Also, kindly improve our system that we use. </t>
  </si>
  <si>
    <t>Having seminars/trainings can also encourage us to do well with our respective functions.</t>
  </si>
  <si>
    <t xml:space="preserve">Hire back office employees so it can help on the go home early project. Happy people go home early. </t>
  </si>
  <si>
    <t>We need reliever for all absent employees so that we will not be so stressed out.</t>
  </si>
  <si>
    <t>I hope my officer will ask my feedback about things that concern me  and I can discuss my career plan with him/her. I pray for fair judgment towards their subordinates.</t>
  </si>
  <si>
    <t>Continue go home early project .</t>
  </si>
  <si>
    <t>Just always have a fair treatment and a heart in handling your employees.</t>
  </si>
  <si>
    <t>Go home early to have more quality time with my family.</t>
  </si>
  <si>
    <t>As a csr-nac, i think less paperworks would really help us.</t>
  </si>
  <si>
    <t>Always give merit increase and always recognize us once we do good or achieved.</t>
  </si>
  <si>
    <t xml:space="preserve">Activities that can enhance relationship with other employees </t>
  </si>
  <si>
    <t>Recognition and support for career development</t>
  </si>
  <si>
    <t>appreciation on the duties and responsibilities as an employee.</t>
  </si>
  <si>
    <t>Increasing manpower is advantageous not only to the employees but to the branch as well, since it can lead to both better quantity and quality of work.</t>
  </si>
  <si>
    <t>In our case that we handle big branch, as much as we wanted to contribute to production of the branch, due to time constraints and volume of transaction, we were not able to immediately accomplish functions on time. Hoping that we can have enough number of personnel.</t>
  </si>
  <si>
    <t xml:space="preserve">(1)Proximity to my place of residence to the assign MBTC Branch </t>
  </si>
  <si>
    <t>(2)  Eliminate  tax receipts  for submission to Acctg Dept on the given Bonuses/Uniform Allowance/ Performance Bonus etc. subject for deduction if not be able to produce.</t>
  </si>
  <si>
    <t xml:space="preserve">(3)  Be able to use my Vac Leave as per scheduled VL  (4) Lessen the printing of Various  VReport  being done as a BOO per day/per week/ per monthly.     </t>
  </si>
  <si>
    <t xml:space="preserve"> (4) Lessen the printing of Various  VReport  being done as a BOO per day/per week/ per monthly.     </t>
  </si>
  <si>
    <t>at least listen and give importance to the suggestions and comments of each and every staff</t>
  </si>
  <si>
    <t>To have more relievers both for RCSR and BOO in order leave availments will be more easier since employee will be confident that there will take over on his/her work.</t>
  </si>
  <si>
    <t xml:space="preserve">fair recognitions </t>
  </si>
  <si>
    <t>lack of man power</t>
  </si>
  <si>
    <t>They shouldn't judge you base on one mistake and tend to forget all the good things you have done for the branch. They should be considerate and be more understanding.</t>
  </si>
  <si>
    <t>more support and encouragement from officers. more help in learning and doing our task from everyone</t>
  </si>
  <si>
    <t>avoid politics system of leadership</t>
  </si>
  <si>
    <t xml:space="preserve">More employees so that we can go home early and spend time with our family. </t>
  </si>
  <si>
    <t>We hope the bank will close earlier so that the clients will be disciplined to go earlier as well.</t>
  </si>
  <si>
    <t xml:space="preserve">Effective machines so that we can improve our speed and accuracy. </t>
  </si>
  <si>
    <t>Additional staff specifically New accounts.</t>
  </si>
  <si>
    <t>additional manpower in the branch</t>
  </si>
  <si>
    <t>work assignment should  not be too far from home. maybe lessen transfers of assignment</t>
  </si>
  <si>
    <t>accessibility for the employees</t>
  </si>
  <si>
    <t>To include the size of the branch handled in measuring performance.</t>
  </si>
  <si>
    <t>add more employees to cater to the increasing volume of transactions</t>
  </si>
  <si>
    <t xml:space="preserve">hire more employees to fill in those on leave so that we can apply the 'project go home early' in our branch. </t>
  </si>
  <si>
    <t>With the present set up of branch employees doing multi tasking job at provinces, managements would also consider that the project go home early would not always be aimed.</t>
  </si>
  <si>
    <t xml:space="preserve">I believe our support units/dept still has to do more to help branches/frontliners </t>
  </si>
  <si>
    <t>I hope newly employed individuals like me are also given simple recognitions on our gradual progress. This would motivate us further as new employees.</t>
  </si>
  <si>
    <t>during absences, I hope there will be a replacement.  forms should be standardized and easy to understand</t>
  </si>
  <si>
    <t xml:space="preserve">provide promotion increase on deserving and performing employees. </t>
  </si>
  <si>
    <t>*with regards to the ENR, the report is late. I hope that the reports will be received earlier in order for us to accomplish the go home early drive.  *with regards for request of override, there are instances that officers will not override right away that will lead to the delay of transactions. I hope that officers are mindful with the overrides in order for us to finish our transactions easily.  *In times of audit, it is always our practice that we are staying in the branch so late because of the documents requested by the auditor. I'm hoping that in times of audit, we can go home as early as possible to work efficiently and effectively for the next day.  *When we're asking for a verification of other branches, there are times that the approvals are delayed. I hope that there are also mindful with the mails and fax delivered for us to give satisfaction to the clients that we're serving.</t>
  </si>
  <si>
    <t>Be fair in ranking employees according to work ethics and quality of work.    OPB's template at the very least can be re-written to something that will not degrade employee's morale especially if it is a known fact that she/he does not deserve being in the lower rank.</t>
  </si>
  <si>
    <t>Recognize the achievement thru certificate of recognition.</t>
  </si>
  <si>
    <t xml:space="preserve">For me, it would be a proper/fair treatment to its manpower in which there is no discrimination at all.   </t>
  </si>
  <si>
    <t>1.  recognition through promotion  2.  the branch should be aware of the employee needs specially materials and equipment to do our job wee</t>
  </si>
  <si>
    <t>additional incentives for employees who has productions on selling bank products.</t>
  </si>
  <si>
    <t>By making our back-office more fast so that the clients are not disappointed to our services.</t>
  </si>
  <si>
    <t>Valid concerns/issues/sentiments raised by the ground troops should be taken into consideration by Management. These personnel are our frontliners thus they area in the best position to relay the issues and concerns raised by clients as well as give solutions therein.</t>
  </si>
  <si>
    <t xml:space="preserve">Proper support from the area office (such as providing RCSRs when employees file for a VL) and create a/n room/option for growth to the employees that would allow training in skills development and well-roundedness, </t>
  </si>
  <si>
    <t>Proper suppor to transfer to a unit from a branch</t>
  </si>
  <si>
    <t>Properly disseminate sales tasks to sales officer and the sales team so the branch can solely focus on operations and achieve above acceptable ratings in the audit. Also, to lessen the work load of branch personeel.</t>
  </si>
  <si>
    <t xml:space="preserve">mandatory leave for employee should be back. </t>
  </si>
  <si>
    <t xml:space="preserve">Additional manpower, like when an employee needs to avail his leave there should be available reliever.  </t>
  </si>
  <si>
    <t>Continue to listen and make us feek that our opinion matter.</t>
  </si>
  <si>
    <t>The branch needs more employee because of the volume of our transactions; bundles of bills and sack of coins.</t>
  </si>
  <si>
    <t>increase man power</t>
  </si>
  <si>
    <t>before implementing new projects to the org especially new projects for the operation please have a survey about that project before implementing it or rather have research study first before implementing new projects for the branch because as per experience implementing new projects to help the branch worsen the situation for the branch more. thus asking their opinion about new projects would rather help improve the branch because branch personnel are facing the clients. it would be more beneficial for both the operation and the organization.</t>
  </si>
  <si>
    <t xml:space="preserve">Additional manpower and proper distribution of work load. </t>
  </si>
  <si>
    <t>Listen to our feedbacks/concerns.</t>
  </si>
  <si>
    <t xml:space="preserve">make (us) them realize their worth that in return they'd give back more to the growth of the bank.  likewise, immediate management should instill to all employees the value of work and life balance (there is life outside the bank, we have ourselves, we have family, we have relationships)  and not just simply going home early. </t>
  </si>
  <si>
    <t>To improve and innovate our existing processes</t>
  </si>
  <si>
    <t>more manpower on branch</t>
  </si>
  <si>
    <t>Add one more teller in our branch due to difficulty in going home early due to multiple bundle of cash deposits of lower bills and coins.</t>
  </si>
  <si>
    <t>LEASE ADMINISTRATION &amp; SPECIAL PROJECTS OFFICER</t>
  </si>
  <si>
    <t>it is demoralizing and so very unfair when you know of and see employees (officers and staff - R&amp;F) being cohorts in making "daya" on their attendance/time-ins - that is, a sample scenario is the officers give their employee numbers to their staff so they would time them in even though they are not yet in their work area and then these officers would arrive/come to work an hour or later pa since they have already been timed in. other scenario is that a co-R&amp;F employee times in another R&amp;F employee. This demoralizes other honest and fair employees who woke up very early and  travel from far away places just to get to office on time. i do hope and pray that there would be some actions or stricter rules that the mgnt (HRG in particular) would do and implement to be able aprehend these erring and dishonest employees and have them penalized for it. this is an obvious pilferage of company's time and yet they paid by the bank for the hours that they are not actually working! shame on these thick-faced employees!</t>
  </si>
  <si>
    <t>I am deserving to the position of AVP with the extra large branch that I am handling.  But overall I am very happy being under Ms. K. Palao as AH</t>
  </si>
  <si>
    <t>No favoritism//fair and just treatment. no negative comment from officer/supervisor</t>
  </si>
  <si>
    <t>REMOVE FD rating for support unit employees should not be the basis for their promotion. I've been receiving FES rating for the past three years (4.98 for Y2015) and it saddens me that my REMOVE FD rating turns out to be BMS. My boss never fails to give me a high PAMS rating as recognition for the work I've done for the year, and he always recommends me for promotion during People Season Kit Season. I've never had CMAP findings nor SAC cases. It just feels sad that my promotion is also being based on the PAMS rating given to my peers. Maybe the Bank should also look into this and somehow change their parameters for support unit employees. Thank you.</t>
  </si>
  <si>
    <t>increase in manpower</t>
  </si>
  <si>
    <t>lay down clear job description for each employee. avoid task to employees which is out of its scope or job description.</t>
  </si>
  <si>
    <t>HIRE MORE STAFF FOR ADDITIONAL MANPOWER ESPECIALLY IN BRANCHES THAT NEEDED IT MOST</t>
  </si>
  <si>
    <t>There are some officers who are incompetent in their work yet they are quick to pass blame unto others their mistakes.</t>
  </si>
  <si>
    <t>NORTH LUZON AREA III - D</t>
  </si>
  <si>
    <t>The bank should hasten the establishment of a culture of openness and developmental thinking.  I believe I have become a victim of "misread intentions" where my courage to speak up my mind was taken against me rather than use my comments as a stimulus for change and excellence.  I hope the confidentiality of this survey will be upheld as I knew in the past that surveys were used by our supervisors not for our benefit but to pin us down.</t>
  </si>
  <si>
    <t>motivate employees most especially staff by encouraging them rather than discouraging them for their lapses.</t>
  </si>
  <si>
    <t xml:space="preserve">more rewards </t>
  </si>
  <si>
    <t xml:space="preserve">continuous implementation of project go home early. </t>
  </si>
  <si>
    <t xml:space="preserve">SAC cases should be given to people who committed anomalous and fraudulent transactions, working in a stressed and stiff environment is not healthy for the employees. </t>
  </si>
  <si>
    <t xml:space="preserve"> less meetings or activities during weekends, weekends should be allotted to families. </t>
  </si>
  <si>
    <t>less work load</t>
  </si>
  <si>
    <t>To actively encourage regular feedbacks, for us to share the true picture of the workforce below as these might be of big help if gathered collectively. Addressing these concerns might help the bank in honing employees for planning succession.</t>
  </si>
  <si>
    <t>An employee assigned to handle clients' concerns, complaints and other issues.</t>
  </si>
  <si>
    <t>All deserving employees should be given recognition and promotion</t>
  </si>
  <si>
    <t>Provide career stress management.</t>
  </si>
  <si>
    <t>Transfer emplyees near their homes.</t>
  </si>
  <si>
    <t>Overall the bank has been generous with the benefits of it's employees. The people management on the other hand, should be more developed. I would strongly recommend that officers/ supervisors should be more sensitive in handling the bank's employees. They should be given with more trainings in people management.</t>
  </si>
  <si>
    <t xml:space="preserve">Minimize the redundancy of work. </t>
  </si>
  <si>
    <t xml:space="preserve">help employees to decrease the workload </t>
  </si>
  <si>
    <t xml:space="preserve">be more genuinely open to feedback and not take it negatively </t>
  </si>
  <si>
    <t xml:space="preserve">Minimize Saturday activities. </t>
  </si>
  <si>
    <t xml:space="preserve"> Give each branch microwave oven.  </t>
  </si>
  <si>
    <t>commend workds of rank &amp; files</t>
  </si>
  <si>
    <t>Additional resources (mandays) for fieldwork since our superiors give us tasks when the mandays are limited, therefore the quality of audit is somehow sacrificed</t>
  </si>
  <si>
    <t>Good pay and recognition on good performance</t>
  </si>
  <si>
    <t>Limit reports and work load so we will have more time to spend with our families and loved ones.</t>
  </si>
  <si>
    <t>lesser work load in the branch operation</t>
  </si>
  <si>
    <t xml:space="preserve">I believe performance recognition is a big factor.  </t>
  </si>
  <si>
    <t>An employee can perform better if he/she is not being terrorized by bosses in order to perform effectively.</t>
  </si>
  <si>
    <t>Recognition of good job and well rewarded for the efforts of personnel</t>
  </si>
  <si>
    <t>closely supervise or make a survey of the BOOs of each branch to know the problems and concerns of the CSRs regarding day to day transactions/activities .</t>
  </si>
  <si>
    <t xml:space="preserve">give merits and recognitions to deserving employees  </t>
  </si>
  <si>
    <t>Just give recognition when it's due. Inspire competition but not to the point that it divides the team.</t>
  </si>
  <si>
    <t>have an EMPLOYEE FOR THE MONTH .. and monetary incentives</t>
  </si>
  <si>
    <t>I think they should improve with employee's career growth.</t>
  </si>
  <si>
    <t>There is a growing concern in our area due to the lack of RCSRs and proper scheduling of assignment in branches. Scheduled leaves are often affected by the availability of RCSRs because the branch operations can suffer with the lack of one csr. I do hope that scheduled leaves, being submitted on January of every year, will be given importance because we file these leaves for occasions when we need to be with our families and to make up for the times we spend in the bank. I do hope the management attend to this concern. Thank you and God bless.</t>
  </si>
  <si>
    <t xml:space="preserve">additional manpower in branch, </t>
  </si>
  <si>
    <t xml:space="preserve">professional officers, good working environment </t>
  </si>
  <si>
    <t>salary increase.</t>
  </si>
  <si>
    <t>Strong support from the Support Group</t>
  </si>
  <si>
    <t xml:space="preserve">1. Continue to simplify the processes.  </t>
  </si>
  <si>
    <t xml:space="preserve">2. To do away with the required hurdles in the bps before gaining points. Gaining points as soon as you post a production can give satisfaction to the BH and this will inspire us to work on. All production requires effort no matter how small. Case in point, 2 Mhome produced with a total amount of P6MM did not earn bps points versus peer branches with much lower amounts only because of hurdle number of units. But if we look at in another perspective it is actually the higher amount which provides more income for the bank.    </t>
  </si>
  <si>
    <t xml:space="preserve">additional workforce especially in countryside consumer loans where 1 employee do the functions of 3 to 5 employees in Head Office.   </t>
  </si>
  <si>
    <t xml:space="preserve">go home early increase employees </t>
  </si>
  <si>
    <t xml:space="preserve"> before they implement new products make sure that the employees have knowledge about the product.</t>
  </si>
  <si>
    <t>Improve processes &amp; distribute properly the workload to each and every employee</t>
  </si>
  <si>
    <t>HEAD, TRUST CORPORATE PORTFOLIO MANAGEMENT DIVISION</t>
  </si>
  <si>
    <t xml:space="preserve">Increase management support by pushing branches and other revenue units to offer UITF and other TBG products and services, in order to attain #2 rank in the industry;   </t>
  </si>
  <si>
    <t>NORTH METRO MANILA AREA V - C</t>
  </si>
  <si>
    <t>a more dependable back support unit for customer satisfaction</t>
  </si>
  <si>
    <t>proper training and recognition of the right and only deserving employees</t>
  </si>
  <si>
    <t xml:space="preserve">Recognize TBG as key contributor to the bank's over-all performance. </t>
  </si>
  <si>
    <t>Clearer definition the "command responsibility".  All the faults, errors committed by the CSRs always go back to the BOO because of the so-called "command responsibility".  We cannot do100% media verification.  We just put the trust on the checker.  There are times that the checker do not give their 100% maybe due to tiredness, thus, there are times that misposting will occur.  If these happens, additional workload will go to the BOO like coordinating with the units (for PLDT and Smart) then the branch will have to appease to the irate clients due to this error.</t>
  </si>
  <si>
    <t>My suggestion would be to revert the 1 RM is to 1 RA tandem. Currently, the set-up is 2 RM's is to 1 RA and from what I can see and experience, this does not only burdens the RA but the RM as well, especially when there are rush items to attend to. The RA tends to get confused on who to service first. Consequently, the prompt customer service that we offer to the client may sometimes get compromised as some are not attended to immediately when there are other things or tasks in line from the other RM. Reverting back to the previous set-up will definitely satisfy both RM's and RA's and will lead to a more productive and happy employees of the bank.</t>
  </si>
  <si>
    <t>B.H. SHOULD SUPPORT AND ENCOURAGE TO ALL STAFF TO MAKE A HARMONIOUS AND POSITIVE WORKPLACE</t>
  </si>
  <si>
    <t>stop pushing the staffs to sell car or home loan because most of the time, morning huddle is always about prospect is not appropriate because as we enter this organization, it says our job is to be a teller not a marketing officer</t>
  </si>
  <si>
    <t xml:space="preserve">feasible budget and targets. </t>
  </si>
  <si>
    <t>ADD MANPOWER/CONSISTENCY IN EXECUTING BANK PLANS/STRATEGIES/ FAST PHASE FOR REVIEWING, ANAYLZING AND APPROVAL</t>
  </si>
  <si>
    <t>To increase employee satisfaction, I suggest more rewards and recognition for those outstanding employees, including the rank and file.</t>
  </si>
  <si>
    <t>MAKE THE B.H. MORE SUPPORTIVE OF ALL</t>
  </si>
  <si>
    <t>higher salary rate</t>
  </si>
  <si>
    <t>have officers who will be concerned about the welfare of the staff and not so much of the performance of the unit/branch. should be balance</t>
  </si>
  <si>
    <t>good supervision of officers</t>
  </si>
  <si>
    <t xml:space="preserve">watch over the officers' attitude towards the staff </t>
  </si>
  <si>
    <t>recognition and complement</t>
  </si>
  <si>
    <t>full support and word of encouragement despite having difficulties in doing our job</t>
  </si>
  <si>
    <t>Give promotion and rewards to deserving employees.</t>
  </si>
  <si>
    <t>employee engagement and recreational activities where people from branches can participate.</t>
  </si>
  <si>
    <t>Continuous support with employees. And home base location will make employee more productive. Like in my part, I can be more productive in terms in sales if I will be relocate in my home base. Since I was from Baguio If I will be in Baguio It will increase my productivity.</t>
  </si>
  <si>
    <t>HEAD, HOME COLLECTION DEPARTMENT</t>
  </si>
  <si>
    <t>Ensure clear paths to advancement that cannot be influenced by office politics. I have been in the MILER program for years, and have clearly shown my worth several times over between two different groups/sets of bosses - it's very discouraging to see HR initiatives supposedly set in stone for my development being pushed to the wayside or endlessly delayed.</t>
  </si>
  <si>
    <t>increase the number of employee in big branches.  do not just rely on the number of transactions per day, it does not include bulk inquires thru phone and over the counter</t>
  </si>
  <si>
    <t>Produce most effective and supportive officers.</t>
  </si>
  <si>
    <t xml:space="preserve">more incentives /recognition to all employees who did good in work.  </t>
  </si>
  <si>
    <t>give us recognition in our achievements  more training &amp; seminars for more knowledge on bank products</t>
  </si>
  <si>
    <t>to have extra reliever in our area if in case lack of staff and officer due to scheduled or emergency leave of both officers and staff</t>
  </si>
  <si>
    <t>Additional manpower specially on branches will strongly help by lessening the work load and add to the effectiveness and productivity of all the branches' staff and officers.</t>
  </si>
  <si>
    <t>explore and encourage new ideas in the development of the different existing and new processes during transactions.</t>
  </si>
  <si>
    <t xml:space="preserve">Lessen workloads(additional staff if necessary), </t>
  </si>
  <si>
    <t>upgrade equipments, make the environment less stressful through lessening pressure.</t>
  </si>
  <si>
    <t>restore the 1:1 RM-RA tandem for all Commercial banking division.   the management should also make a clear line which account should be handled by BBD and CBD to avoid conflicts among employees</t>
  </si>
  <si>
    <t>I AM HAPPY WITH WHAT MY EMPLOYER HAS BEEN OFFERING ME RIGHT NOW SINCE I AM WELL COMPENSATED.TO INCREASE MY PRODUCTIVITY, I AM SUGGESTING THAT HOPE WE ARE GIVEN MORE TIME TO LOOK AND MARKET OUR PRODUCTS ESPECIALLY CONSUMER LOANS.</t>
  </si>
  <si>
    <t>Promotion should always be based on PAMS rating.</t>
  </si>
  <si>
    <t xml:space="preserve">1. an improved health benefit package for dependents  </t>
  </si>
  <si>
    <t xml:space="preserve">2. consider removal of "bottom 10"   </t>
  </si>
  <si>
    <t>3. consider work/assignment preference of employee</t>
  </si>
  <si>
    <t xml:space="preserve">Offer more options for career growth and development. </t>
  </si>
  <si>
    <t>Compensate good work accordingly</t>
  </si>
  <si>
    <t>Improve benefits and base pay.</t>
  </si>
  <si>
    <t xml:space="preserve">I want career growth/promotion. </t>
  </si>
  <si>
    <t>Empowerment</t>
  </si>
  <si>
    <t xml:space="preserve">Attend seminars for personal growth. </t>
  </si>
  <si>
    <t xml:space="preserve">recognize oustanding performance and provide reward/s equivalent to performance </t>
  </si>
  <si>
    <t>My work dedication be acknowledge by the bank.</t>
  </si>
  <si>
    <t>Constant communication with supervisor to discuss areas of improvement</t>
  </si>
  <si>
    <t xml:space="preserve">additional manpower-branches, </t>
  </si>
  <si>
    <t>reduce budget</t>
  </si>
  <si>
    <t>-new accts are very loaded with works, we even work the works of officers yet we don't get the high salary we deserve unlike tellers the do counting of moneys only after that they are done.new accts do have a lot of things to do. so unfair. esp during aud</t>
  </si>
  <si>
    <t>MARKETING REPRESENTATIVE</t>
  </si>
  <si>
    <t>FOREIGN BRANCH OFFICERS POOL</t>
  </si>
  <si>
    <t>to make all the hardwork and sacrifices worth.</t>
  </si>
  <si>
    <t xml:space="preserve">Training &amp; team building will help me to give satisfaction &amp; productivity because it helps to develop my career &amp; my relation to my officer &amp; co-employee. </t>
  </si>
  <si>
    <t>It also retain the benefits of employee &amp; if have chance to add more benefits that will gain each one of us.</t>
  </si>
  <si>
    <t>management should assess employee based on employee's skill sets, passion and preferred career path especially on re-org/restructure</t>
  </si>
  <si>
    <t xml:space="preserve">remove forced distribution, instead assess each employee based on his/her contribution/performance without comparing </t>
  </si>
  <si>
    <t>Please acknowledged our concerns and feelings towards for immediate changes in our rules of engagement  in our present position/designation.</t>
  </si>
  <si>
    <t>TO ADD ADDITIONAL MANPOWER ON SOME OTHER BRANCHES.</t>
  </si>
  <si>
    <t xml:space="preserve">Be more open to the fact that most of it's employees are 'Millenials' and we have different set of needs as compared to it's previous employees.   </t>
  </si>
  <si>
    <t>increase manpower if possible</t>
  </si>
  <si>
    <t xml:space="preserve">Fast Promotions, </t>
  </si>
  <si>
    <t xml:space="preserve">And Conduct seminars for the employees to enhance more our knowledge.  </t>
  </si>
  <si>
    <t>Make employees happy by giving them what they need.</t>
  </si>
  <si>
    <t>promotions</t>
  </si>
  <si>
    <t xml:space="preserve">Give merit to an employee once he/she exceeds the standard </t>
  </si>
  <si>
    <t>commendation, promotion</t>
  </si>
  <si>
    <t>CHANNEL MANAGER</t>
  </si>
  <si>
    <t>DIRECT BANKING DIVISION</t>
  </si>
  <si>
    <t>Need support additional Manpower. Workload is overwhelming</t>
  </si>
  <si>
    <t>promotion...</t>
  </si>
  <si>
    <t xml:space="preserve">Please less work load of the BOO.  </t>
  </si>
  <si>
    <t>Analyze the #of branches/areas being handled vs #of personnel handling the such area. To explain parameters of promotion for better understanding of employees based on the current set-up.</t>
  </si>
  <si>
    <t xml:space="preserve">More promotions, </t>
  </si>
  <si>
    <t>seminars and activities for the departments</t>
  </si>
  <si>
    <t>To provide more clearer procedures and definite role of an employee whenever new position is offered to us and to give merits/promotion to deserving employees based on performance and not on personal level ( FAVORITISM). thank you.</t>
  </si>
  <si>
    <t>HAPPIER AND LIGHTER ENVIRONMENT; WE EMPLOYEES PREFER TO BE ENCOUARAGED THAN TO BE REPRIMANDED OR SCOLDED.</t>
  </si>
  <si>
    <t xml:space="preserve"> WE PREFER POSITIVE REWARD IN ORDER FOR US TO PERFORM WELL, THAN IMPOSING US PENALTIES.</t>
  </si>
  <si>
    <t xml:space="preserve">PROMOTION </t>
  </si>
  <si>
    <t xml:space="preserve"> SALARY INCREASE</t>
  </si>
  <si>
    <t>increase benefits</t>
  </si>
  <si>
    <t>recognize by the superior:)</t>
  </si>
  <si>
    <t>PROMOTE THOSE WHO ARE HIGLY QUALIFIED FOR THE POSITION NOT BECAUSE HE/SHE IS TOO OLD TO THE BANK BUT HE/SHE DESERVES IT.</t>
  </si>
  <si>
    <t>MARKET INTELLIGENCE OFFICER</t>
  </si>
  <si>
    <t>have my skills maximized, and not to have the other business units doing the same job as I'm doing</t>
  </si>
  <si>
    <t>Being in the bank for almost 5 years and counting. I want to be an officer. Thank you</t>
  </si>
  <si>
    <t>The perception of fear in every transaction.</t>
  </si>
  <si>
    <t>Recognize strengths</t>
  </si>
  <si>
    <t>Performance merits &amp; recognition should be equal for marketing units and non-marketing/support units. As we can observe now, promotions and growth opportunities are fast and always available if you belong in a marketing unit. But, very slow, if you are in the support unit only.</t>
  </si>
  <si>
    <t>motivate through open communication</t>
  </si>
  <si>
    <t xml:space="preserve">MOTIVATION </t>
  </si>
  <si>
    <t xml:space="preserve"> MORE BENEFITS</t>
  </si>
  <si>
    <t>check the movements of officers in terms of promotion, make actual checking on officers who are not being promoted to make sure they are not being intentionally overlooked.</t>
  </si>
  <si>
    <t>TRUST SALES SPECIALIST</t>
  </si>
  <si>
    <t>appreciation. :)</t>
  </si>
  <si>
    <t>MARKETING ASSISTANT</t>
  </si>
  <si>
    <t>having teambuilding and having a lot of trainings</t>
  </si>
  <si>
    <t>Better loan processing system and administration handling.   Our loan process is very tedious and some documents that are required are unnecessary. There is also a mishandling in people in our department. The work and accounts handled by each person is not equally divided. There is no consistency in our roles in the workplace making it stressful for some.</t>
  </si>
  <si>
    <t xml:space="preserve">manpower of support units should be increased. </t>
  </si>
  <si>
    <t>bosses should have a sense of urgency. bosses should trust their subordinates and should not judge them as liers just to have an approval. no to bullying and power tripping which we have been experiencing.</t>
  </si>
  <si>
    <t>Recognize performing people and do not based it on branch's or performance</t>
  </si>
  <si>
    <t>Merit increase and Recognition</t>
  </si>
  <si>
    <t>JOB STAGER</t>
  </si>
  <si>
    <t xml:space="preserve">  *Open  and  frequent consultations of concerns to objectively achieve set goals.  * Giving due recognitions to top performers not only through performance bonus but through yearly conventions by group to further promote teamwork and camaraderie and thereby encourage and inspire others to do the same.  * Equal benefits on monthly allowances of all officers by rank.  * All officers with travel functions should also be given fixed monthly gasoline allowances.  *More leaders who intellectually work both by the mind and by the heart.</t>
  </si>
  <si>
    <t xml:space="preserve"> A much higher benefits to those who are in shifting schedule specially graveyard shift.</t>
  </si>
  <si>
    <t xml:space="preserve"> More seminars and trainings.</t>
  </si>
  <si>
    <t>HEAD, ACCOUNTING SUPPORT SECTION</t>
  </si>
  <si>
    <t xml:space="preserve">support of the management. realistic kra and achievable targets. </t>
  </si>
  <si>
    <t>Additional support from higher management</t>
  </si>
  <si>
    <t>Salary increase and recognition</t>
  </si>
  <si>
    <t>support</t>
  </si>
  <si>
    <t>since we are continues learner it is very appreciated that this company continue to spoon feed each employee every thing that can help us to grow in related to our company standard</t>
  </si>
  <si>
    <t>BE FAIR TO EVERYBODY</t>
  </si>
  <si>
    <t>I wish BH has approving authority to approve consumer loans</t>
  </si>
  <si>
    <t>To be more flexible and at times realize the potential of its employees.</t>
  </si>
  <si>
    <t>improve system that will help the CSR and officers to simplify the procedures in E-JMC.</t>
  </si>
  <si>
    <t>recognition and merit increase</t>
  </si>
  <si>
    <t>Motivation from Direct Supervisor, through merit increase &amp; promotion for career growth.</t>
  </si>
  <si>
    <t>Proper segregation of duties within the department and additional manpower for us to be able to do our job effectively and effieciently.</t>
  </si>
  <si>
    <t xml:space="preserve">to give credits or incentives to those employee who performs well in our company </t>
  </si>
  <si>
    <t>Promotion....  FYI: No BH since May 2016 to present.  This survey is intended to my former BH MIRASOL C. LUCIDO, AVP/ABH</t>
  </si>
  <si>
    <t>REGULATORY SUPPORT OFFICER</t>
  </si>
  <si>
    <t xml:space="preserve">A strong manpower to help us cater clients and give the best customer service needed. And supplies needed in the branch should be given immediately. </t>
  </si>
  <si>
    <t xml:space="preserve">As an employee, I guess the best way to increase our satisfaction and productivity is to be recognized in every good work that we've done to know that our efforts are highly appreciated. </t>
  </si>
  <si>
    <t xml:space="preserve"> One more thing is to have our own book keeper to somehow lessen the works of staff, which I think would really be of great help.</t>
  </si>
  <si>
    <t>be fair</t>
  </si>
  <si>
    <t>faster promotion</t>
  </si>
  <si>
    <t>Promotion &amp; Salary increase</t>
  </si>
  <si>
    <t>By setting and dividing the work and responsibilities to every employees equally.</t>
  </si>
  <si>
    <t>There should no longer be a bottom 10 on evaluation</t>
  </si>
  <si>
    <t xml:space="preserve"> It's also for the sake of "GO HOME EARLY POLICY".</t>
  </si>
  <si>
    <t>I suggest to hire employees that will do the work of the CSRs at the end of day balancing, so that every work is equally divided and it will lessen the everyday stress of employees. It's also for the sake of "GO HOME EARLY POLICY".</t>
  </si>
  <si>
    <t xml:space="preserve">recognize, support and develop the real high potential employees; </t>
  </si>
  <si>
    <t xml:space="preserve">promotion should be based on merit/qualification </t>
  </si>
  <si>
    <t xml:space="preserve">If I can feel that management has empathy with employee and they are contented with what we deliver, we will deliver more without being pressured with our work. </t>
  </si>
  <si>
    <t>Provide career advancement to rank and file employees and lateral transfers</t>
  </si>
  <si>
    <t>Review current workload of each employee. Identify any imbalance; redistribute load as necessary.</t>
  </si>
  <si>
    <t>more benefits and recognition.</t>
  </si>
  <si>
    <t xml:space="preserve">For the supervisors to be fair to all employees </t>
  </si>
  <si>
    <t>BILLING &amp; DOCKET ASSISTANT</t>
  </si>
  <si>
    <t>Increase the pay. Recognize &amp; Respect SENIORITY in the Organization.</t>
  </si>
  <si>
    <t xml:space="preserve">acknowledgement </t>
  </si>
  <si>
    <t>promotion and continuous support from Management in attaining our KRAs.</t>
  </si>
  <si>
    <t>recognition through promotion - long overdue</t>
  </si>
  <si>
    <t>Career development and personal advancement thru seminars and other programs to update me on current trends or innovations.</t>
  </si>
  <si>
    <t>Be good to employee and give recognition to those who hive their best to the company</t>
  </si>
  <si>
    <t xml:space="preserve">Lessen stress levels.    Budget/target loan adb to have a set amount based on rank, not based on percentage increase on top of previous year's outstanding loan adb.     Improve CSU eval-RM ratio from 1:3 to 1:1 or 1:2 depending on the number of accounts handled.    </t>
  </si>
  <si>
    <t xml:space="preserve"> Simplify processes to allow more time for marketing.</t>
  </si>
  <si>
    <t>RECOGNITION, PROMOTION, AND GOOD RECOGNITION.</t>
  </si>
  <si>
    <t>Work efficiently and concisely effective.</t>
  </si>
  <si>
    <t>promotion in the future and salary increase</t>
  </si>
  <si>
    <t>minimize workload of BOO</t>
  </si>
  <si>
    <t xml:space="preserve">To be assign in other department. </t>
  </si>
  <si>
    <t>career recognition through promotion based on merits and performance</t>
  </si>
  <si>
    <t xml:space="preserve">Carreer advancement based on performance and seniority not anything else. </t>
  </si>
  <si>
    <t>Focus on its own potential people/personnel rather than out sourcing.</t>
  </si>
  <si>
    <t>approval of the request for transfer if an employee requested to.</t>
  </si>
  <si>
    <t>fair judgement</t>
  </si>
  <si>
    <t>work time should not take over family time</t>
  </si>
  <si>
    <t xml:space="preserve">For the bank to continue giving encouragement and  to all the employees. </t>
  </si>
  <si>
    <t>HEAD, PROCUREMENT DEPARTMENT</t>
  </si>
  <si>
    <t>Invest more on people development. Treat people as the most important resources of the organization.</t>
  </si>
  <si>
    <t>To give better benefits</t>
  </si>
  <si>
    <t>higher salaries to be at par with other bank's offer.</t>
  </si>
  <si>
    <t xml:space="preserve">Good relationship with the people I work with , and im so blessed to have that always. </t>
  </si>
  <si>
    <t>grateful to this institution</t>
  </si>
  <si>
    <t xml:space="preserve">clear career pathing for its employee, time table of at least 3,5,7,10 years of continous growth. </t>
  </si>
  <si>
    <t xml:space="preserve"> Motivational Training. Focus on competencies such as behavior and technical concerns for its employees. Focus on competencies such as behavior and technical concerns for its employees.</t>
  </si>
  <si>
    <t xml:space="preserve">Employee rewards and recognition. </t>
  </si>
  <si>
    <t>Promotions</t>
  </si>
  <si>
    <t>Improved career planning &amp; benefits</t>
  </si>
  <si>
    <t>Increase the number of employee</t>
  </si>
  <si>
    <t>designated the right amount of work load of every employee based on their position. God bless!</t>
  </si>
  <si>
    <t>encourage, motivation and acknowledgement of my potentials.</t>
  </si>
  <si>
    <t>As employee of our branch, I recommend to add manpower to eliminate workload</t>
  </si>
  <si>
    <t>improve more our go home early.</t>
  </si>
  <si>
    <t>ASSIGN ME ON MY HOMETOWN WHICH IS SURIGAO CITY BRANCH :)</t>
  </si>
  <si>
    <t>approachable and easy to be contacted support center (head office such as ebanking)</t>
  </si>
  <si>
    <t xml:space="preserve"> lower budget or quota</t>
  </si>
  <si>
    <t>VISAYAS AREA IV - C</t>
  </si>
  <si>
    <t>LISTEN &amp; UNDERSTAND employees situation in all aspect.</t>
  </si>
  <si>
    <t>appreciation and recognition.</t>
  </si>
  <si>
    <t>well trained supervisor not like our boo martin cruz</t>
  </si>
  <si>
    <t>Due to the implementation of K-12 school curriculum there is a need also to amend the compulsory retirement from 30 yrs to 35 yrs of service or 55 yrs old to 60 yrs old whichever comes first. So that we can still continue to support/finance the education of our children.</t>
  </si>
  <si>
    <t>give employee reward or more benefits</t>
  </si>
  <si>
    <t>Under manned. Multi-tasking is not always good.</t>
  </si>
  <si>
    <t>motivate people, give them rewards in their achievement</t>
  </si>
  <si>
    <t>enhance benefits.</t>
  </si>
  <si>
    <t>There must be a promotion</t>
  </si>
  <si>
    <t>HEAD, PRIVATE WEALTH DEPARTMENT</t>
  </si>
  <si>
    <t>To be more accepting on challenging feedbacks, to be able to correct the wrong convention and practices - this will help the institution move forward.    We need honest and brave people who are after for institutional growth and not for personal merit.</t>
  </si>
  <si>
    <t xml:space="preserve">As an employee, I am motivated to work if my environment have a happy disposition and by implementing more reward system. </t>
  </si>
  <si>
    <t>HEAD, IMPORTS DEPARTMENT</t>
  </si>
  <si>
    <t>bank wide employee engagement /appreciation program.</t>
  </si>
  <si>
    <t>additional manpower for our branch</t>
  </si>
  <si>
    <t>Additional manpower so everyone can go home early</t>
  </si>
  <si>
    <t xml:space="preserve">supervisors should give more motivation to employees by not focusing on the weaknesses of the staff instead focus on their strengths. </t>
  </si>
  <si>
    <t>easy access to support unit</t>
  </si>
  <si>
    <t xml:space="preserve">less paper works. </t>
  </si>
  <si>
    <t xml:space="preserve">additional manpower to do our work efficiently and effectively.  </t>
  </si>
  <si>
    <t>Continue to give recognition.</t>
  </si>
  <si>
    <t>I hope the company can clearly identify the employees who are really working hard for the achievement of the company's overall objective - It is my desire to see our company in the number one spot among the banks here in our country.  May the bank promote individuals who are really competent.  May I suggest that they look at the tardiness of the employees.  Can I also suggest that the branch officers can help as hr representative that can really identify potential employess and not based on the opinions of one senior officer.  Not all employees have a heart for the organization  and if the company can identify who are the assets and the liabilities - No doubt, we can be number one again!</t>
  </si>
  <si>
    <t>TRUST PORTFOLIO MANAGEMENT SPECIALIST</t>
  </si>
  <si>
    <t xml:space="preserve">To promote me in the next level since my last promotion was last 2008 and recognize my job in this organization.  </t>
  </si>
  <si>
    <t>segregation of work and equipments</t>
  </si>
  <si>
    <t>more rewards and higher salary for staffs.</t>
  </si>
  <si>
    <t>Train, support, motivate and reward.</t>
  </si>
  <si>
    <t>more time with family and love ones</t>
  </si>
  <si>
    <t>Increase my salary and be promoted to next higher  rank.</t>
  </si>
  <si>
    <t xml:space="preserve">higher position/rank      </t>
  </si>
  <si>
    <t>I'm satisfied  but need to level the assigned task   to be more effective.</t>
  </si>
  <si>
    <t>Promotion :)</t>
  </si>
  <si>
    <t>Employee rights and concerns must be attended. Keep employees to be healthy. Establish client discipline to reduce conflict and reduce stress. More staff for operation to improve better service and employee motivation.</t>
  </si>
  <si>
    <t xml:space="preserve">We should introduce tools that will put the bank at par with other growing companies. i.e. training on ITIL  2. Support should be provided with means of supporting incidents remotely. </t>
  </si>
  <si>
    <t>recognize the effort of the employee and by giving them a promotion</t>
  </si>
  <si>
    <t>HEAD, BRANCH CONTROL ASSESSMENT DEPARTMENT</t>
  </si>
  <si>
    <t>Continue the support given to employees to boost their morale .</t>
  </si>
  <si>
    <t>Developmental plan and on the job training for future succession.</t>
  </si>
  <si>
    <t xml:space="preserve"> They should put enough manpower to our branch so we can apply the project go home early.</t>
  </si>
  <si>
    <t xml:space="preserve">Favoritism shall be avoided be the Heads. </t>
  </si>
  <si>
    <t>encourage employees to do their best by proper motivation and recognition</t>
  </si>
  <si>
    <t>Trust</t>
  </si>
  <si>
    <t xml:space="preserve">Additonal manpower, i still believe to avoid pending files we still need additional employee, </t>
  </si>
  <si>
    <t>Recognizes the good performance as employee</t>
  </si>
  <si>
    <t xml:space="preserve"> it is hard to do operations and marketing at the same time. </t>
  </si>
  <si>
    <t>Monetary awards are best motivator.</t>
  </si>
  <si>
    <t xml:space="preserve">Unbiased recognition through promotion and merit increase.    </t>
  </si>
  <si>
    <t xml:space="preserve">The Sector Head should be unbiased and not practice favoritism among his group. </t>
  </si>
  <si>
    <t xml:space="preserve">People management skills is very important.     Career advancement should be given to the deserving and not just to the favored few.  </t>
  </si>
  <si>
    <t xml:space="preserve">Empower the unit personnel to always provide support to the branches who deal with the real customers of the bank.     </t>
  </si>
  <si>
    <t xml:space="preserve">Provide additional BOO to make it a 3-BOO for a billion branch.   </t>
  </si>
  <si>
    <t xml:space="preserve">Employees should be recognize for their valuable contribution. </t>
  </si>
  <si>
    <t>The institution should do away with "palakasan" and "sipsip"system.</t>
  </si>
  <si>
    <t>To make sure every staff have rotation from csr-teller to nac-teller, for us to learn all the process in the bank. Thank you</t>
  </si>
  <si>
    <t>1. Provide manpower  2. Stop re-shuffling of people  3. Unload work</t>
  </si>
  <si>
    <t>recognize our work/reduce workload</t>
  </si>
  <si>
    <t>recognition / promotion</t>
  </si>
  <si>
    <t>HEAD, MARKETING DEPARTMENT</t>
  </si>
  <si>
    <t>I want a boss that is expert in marketing, has done marketing work and is marketing-driven. Someone that has a strategic view of how to steer the vision, business and stakeholder of this company.  I would also like our boss to be inspiring, a team player, fair and honest, does not instigate fear and politicking to get things done.    Lastly, I  would like to have a boss that is not self-seeking or self-driven. What we have right now does not possess any of these that I have described.</t>
  </si>
  <si>
    <t>open communications between supervisor , peers and subordinate</t>
  </si>
  <si>
    <t xml:space="preserve">Continue support </t>
  </si>
  <si>
    <t>ADDITIONAL MAN POWER.</t>
  </si>
  <si>
    <t>Increase in Manpower  Increase in Salary  Standardization of systems in branch operations and services  specific designation of job for each employee to be more focused and productive  proximity of residence to workplace should be a mandatory</t>
  </si>
  <si>
    <t>encourage teamwork among officers in a branch. they should lead by example</t>
  </si>
  <si>
    <t xml:space="preserve">Complete manpower  HR to readily give assistance to all employees in need </t>
  </si>
  <si>
    <t>Provide more trainings/seminars to CSR tellers and NACs to enhance knowledge and skills.</t>
  </si>
  <si>
    <t>Be fair to everyone. Its been very unfair that we don't have the same workload with other branches. And when grading system comes, they will get a higher grade than those you know who works well. Not because the branch did not meet the required grade, doesn't mean that people of the same are not doing anything...</t>
  </si>
  <si>
    <t>Should trained more RBOO so that no single BOO will be left alone in the branch  and do all the works of other BOO  who is on VL.</t>
  </si>
  <si>
    <t xml:space="preserve">WORK LIFE BALANCE.!!!!!    </t>
  </si>
  <si>
    <t>Too much administrative functions  (e.g. various reports, opg portals, cims monitoring, and others)  lessen my productivity in terms of consumer loans although I can still produce maximizing the limited time for my job, my family and other external services. In short, concise reports with high importance must be the priority. More time for marketing and opertations... less reports.</t>
  </si>
  <si>
    <t xml:space="preserve">Improve manpower for us to fully avail   Vacation Leave that will give priority on family matters.   Everyone is entitle to leave but not everyone is allowed to leave. </t>
  </si>
  <si>
    <t>Minimize multi-tasking as too much work to do leads to error and inefficiency.</t>
  </si>
  <si>
    <t>less workload, back office personnel, personnel for consumer loans, less paper for documentation, increase salary.</t>
  </si>
  <si>
    <t>more work force.</t>
  </si>
  <si>
    <t>* Go home early  * branch assignment preferably near to my home</t>
  </si>
  <si>
    <t>Provide Leadership and Time Management  training to the Branch Operating Officers to lessen the time spent by the BH in handling customer complaints.</t>
  </si>
  <si>
    <t xml:space="preserve">My employer should study the criteria for employee's promotion.  Based on experience, when we were assigned/transferred to a "failed" audit branch, the ratings of that branch really affects our PAMS rating since we're part of that branch already.  And because of that, we don't even given a chance to be promoted.    </t>
  </si>
  <si>
    <t xml:space="preserve">Hire more employees. There are so many branches which lack manpower. This results to employees going home very late. Some even go home at midnight. Many employees complain because of course, they no longer have a LIFE. You wake up then work then go home and sleep. Then repeat. What's even worse, some branch heads do not approve the filed overtime by employees.     Come audit period when some branches go home past midnight. Is that even justifiable??? We are working hard here and although some (but they are only a few) are dishonest, but most of us here are working hard and we put our dedication to the bank and were working honestly. Yet come audit period, daig pa namin ang magnanakaw na iniimbestigahan. We go home very late for two weeks straight! imagine how tiresome it feels. I understand the purpose of audit but what they're  doing is too much. I ask my friends working in one of the top banks like BDO,BPI etc they NEVER experience going home very late during audit period. Ewan ko lang, maybe the basis for promotion for the auditors are the exceptions they find. The more exceptions, the easier they will be promoted.     Can the bank at least hire an accountant in the branch, and his/her responsibility is mainly checking the documents in the branch. Cause honestly, sa dami ng trabaho ng new accounts, di nya matatapos lahat ng mga ginanawa niya on that day. OO nga the branh closes at 4pm but our job doesnt end at 4. Most of the time nagbibilang pa kami ng pera at that time. Then we still have to check and scan our media. We oftentimes end at 7pm. Lean days pa yan ha. Hire accountant so that we can go home early. HAPPY PEOPLE GO HOME EARLY RIGHT?    Regarding the bank forms, whoever are those people asigned to make them, can you please CHECK A MILLION TIMES before you release a form? Ang daming PALPAK! I cannot count kun ilang ulit na kayong nagpalit ng forms a year!    Why is the profit sharing only benefits the officer? Are they the only ones working hard for the success of the bank? Some officers/bh's are very greedy. They do not approve OTs by the staff because this could decrease their share in the profit. Well we are lucky in our branch because our manager approves our OT. But I pity employees from other branches.     Some officers pinapasa nila ang trabaho nila sa staff. Sila lang ba ang busy? Officers should know their job responsibility. They should be reminded what is theirs to do, theirs to do.     Back to audit, some auditors confuse us. What may be an exception to other auditor may not be the same from the other. Cmon! Who will we believe. Special mention, Franklin (an auditor here in Visayas region) laging iba ang exceptions niya which contradicts from other auditors here.    Can the ENR be reported earlier???     STOP saturday banking. Or let the saturday banking be but we get to have two days off still. Those working on saturdays, get to have a day off in the weekday.     It takes VEEEEEEERRRRYYYYYY LOOOOOOOOOOOOOOOOOOOOONG for officers to override the transactions. The management is expecting us to deliver excellent customer service to clients which includes fast processing of transactions. Yet it takes five minutes for them to override. I understand maybe they are afraid to override because of the risk it bears. But you should know beforehand what are your responsibilies before you accept the job.     IMPROVE EJMC!     </t>
  </si>
  <si>
    <t>award promotion and not to tighten an employee's throat with all the policies and procedures that sometimes are so stifling.</t>
  </si>
  <si>
    <t>Superiors should be fair to everyone, no exercise of favoritism. They should  acknowledge our work and effort in the branch. They should also take attention on how to serve our clients by taking into consideration the required plantilla of branches. though multi-tasking, they should also consider in adding workforce for branches who cater retail clients in order for customers  left the branch happy and satisfied. With regards to branch rotation of officers, proximity should  be taken into  consideration and be fair in giving  branch assignments to everyone. One cause while others resigned because they are not anymore happy with the branch assignments given to them because the area where they are residing is quite  too far with their branch of assignments and sometimes you had to risks for your life in going home especially if its too late.</t>
  </si>
  <si>
    <t>to recognize more of the employees contribution to the development of the branch</t>
  </si>
  <si>
    <t xml:space="preserve">Simplify the workload of BOO. </t>
  </si>
  <si>
    <t>Always value employees,just keep up the good work.</t>
  </si>
  <si>
    <t>addtl manpower</t>
  </si>
  <si>
    <t>helps develop employees' skills and confidence thru seminars and leadership training.</t>
  </si>
  <si>
    <t xml:space="preserve">Leadership skills seminars should be included in the course outline of ODP so as people management will be mastered prior to handling people. It should be given to officers especially branch heads, so that they will properly coach &amp; mentor their subordinates, disciplining w/ authority but not demoralizing the employees and motivating them to bring out the best in them.  </t>
  </si>
  <si>
    <t>We need additional teller for we have a lot of interbranch transaction and motivation and inspiration from officers.</t>
  </si>
  <si>
    <t xml:space="preserve">to acknowledge or recognize all the good job of the employee.. </t>
  </si>
  <si>
    <t>To provide adequate number of RBOOs and RCSRs to cover leaves.</t>
  </si>
  <si>
    <t>Maintain the bank's policy on rewards and promotions.</t>
  </si>
  <si>
    <t>Managing time with regards to office hours and other priorities of employees</t>
  </si>
  <si>
    <t>The decision makers should always bear in mind that not all branches are stereotyped. There are branches located in a wide variety of geographical locations that have unique situations.  For these branches some policies, procedures, etc won't work and adjustments have to be made. Some parameters used for measuring the performance of some branches do not gauge the performance of others.</t>
  </si>
  <si>
    <t>treat everyone as human, be fair, promotion, hear what are their opinions... listen...hindi na sila lang ang tama kasi gusto nila, sana walang pinapaburan kasi mas malakas sila sa area kaysa sa iyo... hindi kasi nila alam ang nararamdaman namen dto kaya sa kanila... sana walang favorito treat everyone ng pantay... dali magbigay ng rules regarding go home early eh kulang kame sa tao dito sa branch hindi na kame nakakakain ng ayos at sa tamang oras kasi inuuna namen trabaho namen eh kapag nagkasakit ka hindi naman lahat sagot ng card and bills namen. wala ka ng time para sa pamilya kasi late kana makauwe kasi maraming workload ang hirap pa magpa-aprove ng additional manpower kasi kabibigay lang daw ng tao ngayon pero hindi nila nakikita ang hirap ng tao sa branch na ito pero pagpunta mo sa branch ng iba marami na tao pasarap pa  pero mataas pa sahod nila sayo... diba , salamat ...</t>
  </si>
  <si>
    <t xml:space="preserve">Since we have a lot of transaction I recommend Calasiao branch to add 1 teller since we accept a lot of inter-branch transaction. </t>
  </si>
  <si>
    <t>commitment to my career.</t>
  </si>
  <si>
    <t xml:space="preserve">less workload, add more employees to small branches, and strictly comply the go home early project. </t>
  </si>
  <si>
    <t xml:space="preserve">WELL PAID OFF SALARY FOR THE OVERALL WORK AND WORKLOADS. </t>
  </si>
  <si>
    <t>provide additional manpower to effectively implement :go home early" project</t>
  </si>
  <si>
    <t>Increase Salary and merits with job well done. and incentives for every commercial loan productions. increase rice allowance in monetary or in kind.</t>
  </si>
  <si>
    <t>provide adequate personnel so that others can have vacation leave.</t>
  </si>
  <si>
    <t>Fair relationship treatment among officers and staff. Freedom to choose for career options.</t>
  </si>
  <si>
    <t>additional staff, sepcifically new accounts clerk in our branch and less work load</t>
  </si>
  <si>
    <t>give incentives individually regardless of how the branch performed</t>
  </si>
  <si>
    <t xml:space="preserve">look into actual individual workload of each employee, particularly those in the operations  </t>
  </si>
  <si>
    <t>To have a reliever when on leave.  BOO is  requested to cut short the leave.  IBJR in branch are 2 officers and 1 staff in a month.  Leaving one main officer only left in the branch.</t>
  </si>
  <si>
    <t xml:space="preserve">Though the management that says that "we are one" I totally do not feel their commitment to those lines.  we always look for who is responsible if one mistake was done other than how can we resolve/address the problem.  </t>
  </si>
  <si>
    <t xml:space="preserve">COMPLIMENTARY MANPOWER     </t>
  </si>
  <si>
    <t>Improve Employee Support especially transaction-wise for Big Branches.</t>
  </si>
  <si>
    <t xml:space="preserve">focus more on the ability of each individual employee and consider their background work for them to be able to attain officer level position within the branch or Head Office. </t>
  </si>
  <si>
    <t>recognition when doing great things as well as increasing benefits will surely motivate the employees to do well in the bank.to increase the productivity , having seminars might as well will also help</t>
  </si>
  <si>
    <t>Offer more rewards for good performance and additional benefits for employee motivation</t>
  </si>
  <si>
    <t>increase salary and merits and promotion for deserving employees</t>
  </si>
  <si>
    <t xml:space="preserve">LISTEN, UNDERSTAND AND GIVE FEEDBACK to its employees with these surveys, otherwise stop wasting time and resource. Give us tools to help us give the quality service you expect of us, not contradicting policies and incompetent software. Do not put us at risk so you could point to us when sh*t hits the fan. Treat us like business partners, not some expendable, replaceable asset. </t>
  </si>
  <si>
    <t>Listen to the employee.</t>
  </si>
  <si>
    <t>any form of counseling for employees or trainings should be offered for further development.</t>
  </si>
  <si>
    <t>Supervisors should always set a good example and have strong leadership to steer the branch towards the goals that we set. Without leadership by example and appreciation of the accomplishments of the subordinates, it becomes hard to drive the team to the desired results/goals.</t>
  </si>
  <si>
    <t>paid overtime or additional staff and  return of quarterly bonus.</t>
  </si>
  <si>
    <t>filter the character of the staffs before they become an officer, not just for their skills but also their behavior towards their staff.</t>
  </si>
  <si>
    <t xml:space="preserve">Lesser workload </t>
  </si>
  <si>
    <t>Division of workload. There are branches that are overloaded with work it's hard to cope with demands on duties.</t>
  </si>
  <si>
    <t xml:space="preserve">Recognition and Promotion </t>
  </si>
  <si>
    <t xml:space="preserve">PROMOTION-CAR PLAN </t>
  </si>
  <si>
    <t>transfer to the branch near to our house. to lessen my travel time</t>
  </si>
  <si>
    <t>I hope that management will not be too strict when it comes to promotion and giving out of bonuses or incentives. If the immediate supervisor or BH does not recommend an employee for promotion with consumer production and with consecutive years of MS rating, I hope the management should look into it and see if qualified for a promotion.</t>
  </si>
  <si>
    <t>I suggest group/teamwork between branch so that the competition is helpful to each other. "Complimenting each other"</t>
  </si>
  <si>
    <t xml:space="preserve">Stop promoting people with less experience for officership.. minimum work experience should be required for them to develop loyalty to the bank. We are just being used by newly hired, when they get their promotion they are easily swayed to transfer to other banks, when they are promoted it gets easily into their head because they got promoted as easy as 123. Besides, it is a headache for some Branch Heads to have an inexperienced people as BOOs...more so as a staff. </t>
  </si>
  <si>
    <t xml:space="preserve"> Employees motivation is high salary.</t>
  </si>
  <si>
    <t>Rank should based on where the boo is assigned - bigger branch, bigger responsibilities, higher rank</t>
  </si>
  <si>
    <t>To motivate employees and give credits to those who is doing well to their job.</t>
  </si>
  <si>
    <t>move or assign employees closer to their home address or hometown</t>
  </si>
  <si>
    <t>BOO's are pre occupied with the work in the operations side best to examine the work load of BOO's</t>
  </si>
  <si>
    <t>Localization and conduct tests to employees to check if their present position suits them.</t>
  </si>
  <si>
    <t>DO FASTER EVALUATION OR MAKE ANOTHER QUALIFICATIONS WITH REGARDS IN PROMOTION FOR THOSE WHO ARE REALLY DESERVE TO BE PROMOTED, AND FOR US TO BECOME MOTIVATED AND INSPIRED WITH OUR JOB. WE WILL BE MUCH APPRECIATED IF YOU WILL SEE OUR EFFORT AND HARDWORK IN DIFFERENT KINDS OF QUALIFICATIONS.</t>
  </si>
  <si>
    <t>1. there should give assistance to branch if the management are asking for reposts that have deadlines. its not easy for the staff in the to pull out way back documents.  2. Thursday should not be imposed as over time.  3. It should be strictly imposed to the officers (BH) to sign in the "signed in the presence of" if they are the one that solicited or gave the updating docs to the csr.  4. Management should do monthly survey for branches.  5. Also, audit and BCAD should be as one in their findings, not in contrast  6. monthly branch meeting should be done at maximum of 1hr only.</t>
  </si>
  <si>
    <t>NORTH METRO MANILA AREA II - B</t>
  </si>
  <si>
    <t xml:space="preserve">merits to be given fairly to employees, thereby motivating people to do more and strive harder; efficient support from support units so that branch and sales people can perform their duties effectively </t>
  </si>
  <si>
    <t xml:space="preserve">Feed back and an open line communication should and must be encouraged.  </t>
  </si>
  <si>
    <t>That I will be given the chance to handle a higher position that would allow me the opportunity to contribute more to the institution,  as I believe that there is so much more that I can give to the bank. And if I am given the chance to learn and grow more with the institution as one of its senior officers so I can also give back and be a great blessing and mentor to others who aspire to be the best that they can be</t>
  </si>
  <si>
    <t>must specify the percentage allotted for sales and also with operations to officers.It's so hard to manage both at the same time since we are only inside the office and we are not going out just to do marketing although we are trying to meet our quota and exhaust myself doing the sales to prospective clients we meet inside the premises.</t>
  </si>
  <si>
    <t>WRITTEN LETTER OF RECOGNITION WHEN DOING A GOOD JOB.</t>
  </si>
  <si>
    <t xml:space="preserve">as for the branch itself, it needs more effort to get along with each other. </t>
  </si>
  <si>
    <t>Appreciation, recognition, salary increase</t>
  </si>
  <si>
    <t>Gawk about the nature of the chores whether it was good or like a candle that slowly dwindled your capacity to work.</t>
  </si>
  <si>
    <t>to my opinion seniority should also be considered for promotions. I feel discourage in my marketing skills bec I feel my efforts are not considered</t>
  </si>
  <si>
    <t>more KT sessions, more flexible work hours</t>
  </si>
  <si>
    <t>CENTRAL METRO MANILA AREA II - A</t>
  </si>
  <si>
    <t>Listen to our concerns and consider them without taking them against us. Also,  some superiors have to realize that we are whole-heartedly doing our job even if they don't see us. A good tap on the shoulder will go a long way.</t>
  </si>
  <si>
    <t xml:space="preserve">Rank and file employee should be constructively approached with wrong doings, they should be highly recognize for they are somehow are the backbone of the operation. Managers should be the first to serve as a good role model to their peers, they should serve as an inspiration to us rank and file employee. Moreover, the management together with their program GHE (Go Home Early) they should provide additional manpower to their respective branches. However, if the employee renders overtime the employee should be compensated to his working hours. As what the company aims happy employee, happy customers. </t>
  </si>
  <si>
    <t xml:space="preserve">Additional manpower/CSR for the branch that  truly deserved for this request  </t>
  </si>
  <si>
    <t xml:space="preserve">employee career development </t>
  </si>
  <si>
    <t>promotion. to assume higher position</t>
  </si>
  <si>
    <t>BHs should be given ample approving authority to be able to be at par with competitor banks, at present BH always need to refer first.</t>
  </si>
  <si>
    <t>have an over time payment</t>
  </si>
  <si>
    <t>SUBSIDIARIES &amp; ASSOCIATES AUDIT DIVISION</t>
  </si>
  <si>
    <t>- Additional personnel/s is/are suggested to increase the efficiency of the unit.  - A team oriented approach in tasks delegated to subordinates may still be improved.    Overall, i'm satisfied with MBTC.</t>
  </si>
  <si>
    <t>NON TAXABLE BONUS. QUARTERLY BONUS. GOOD QUALITY OFFICERS.</t>
  </si>
  <si>
    <t xml:space="preserve">GOOD WORKING  RELATIONSHIP BET BH,OFFICERS AND STAFFS-TEAMWORK!!!  </t>
  </si>
  <si>
    <t>Recognition is the only way to motivate oneself of any areas of KRA.</t>
  </si>
  <si>
    <t>The management should give consideration to the lower position in the bank because they are the one has bigger workload. Equal workload must be given to employees especially to rank and file. Please consider the welfare of employee when it comes to working time and the filed overtime. Everyone must be compensated properly based on the work they render. Watch out the higher position if their use their time properly in working hours.</t>
  </si>
  <si>
    <t xml:space="preserve">Additional NAC on branch. </t>
  </si>
  <si>
    <t>Reinforecemnet/support from officers  better benefits  upgrade equipment/system/facilities</t>
  </si>
  <si>
    <t>give additional manpower to branches to lessen the work burden of BOOs</t>
  </si>
  <si>
    <t xml:space="preserve">Be fair enough in giving quotas / targets to your employees. </t>
  </si>
  <si>
    <t>I hope that they do not limit our sales activity to New accounts only. I hope that they will allow us to help our BH to grow potential accounts that are not being tapped by branches.</t>
  </si>
  <si>
    <t xml:space="preserve">The company should widen its opportunities to their employees for them to identify what suits them best. Aside from other benefits, the company should also concern the career growth of their employees perhaps, give them time frame on their respective positions. </t>
  </si>
  <si>
    <t>more trainings and seminars for promotional purposes</t>
  </si>
  <si>
    <t>give due recognition to our contributions.  for my supervisors to coach us and mentor us of our goals at the beginning of each year.  It's October already and to date, we have no definite KRA's  no discussion.  our concerns for the business center is not properly addressed and we dnt have enough support from our bosses.</t>
  </si>
  <si>
    <t xml:space="preserve">Additional man power to accommodate clients properly. Referrals of  new to bank clients should be referred and delegated to Sales Officer not in the branch.  </t>
  </si>
  <si>
    <t>MORE WORK FORCE AND HIGHER COMPENSATION</t>
  </si>
  <si>
    <t>deploy adequate work force to branches so employees can go home earlier.</t>
  </si>
  <si>
    <t xml:space="preserve">additional employees to have more reserved personnel that could substitute employees on leave.  and could also assist in branches to able to practice the go home early program.    </t>
  </si>
  <si>
    <t>Performance appraisal</t>
  </si>
  <si>
    <t>review present plantilla of branches and observe branches if present plantilla compliment the expectations of the bank given the various tasks given.  think of proactive measures to streamline certain processes presently being done by branches that are not efficient and effective in terms of productivity of branches.</t>
  </si>
  <si>
    <t>Better employee treatment and promotion.</t>
  </si>
  <si>
    <t>maintain strong employer-employee relationship</t>
  </si>
  <si>
    <t xml:space="preserve">Hoping that Sr. Management will recognize the limitations of each Division.  Targets should not be over-stated but should also consider if it is still achievable.  </t>
  </si>
  <si>
    <t>Maybe not in this branch, but in other branches, they lack manpower.</t>
  </si>
  <si>
    <t>to eliminate redundancy in some aspects to increase productivity.</t>
  </si>
  <si>
    <t>more recognition.</t>
  </si>
  <si>
    <t xml:space="preserve">I wish and hope that the management will re-evaluate their expectation of the BOO's, more work load and marketing quotas will cause us physical and mental stress and our health will be sacrifice.   </t>
  </si>
  <si>
    <t>Everyone must be given an opportunity to develop personal strength and all decisions must be objective.</t>
  </si>
  <si>
    <t>HEAD, FINANCIAL INSTITUTIONS DIVISION</t>
  </si>
  <si>
    <t xml:space="preserve">promote better synergy and align KRAs    </t>
  </si>
  <si>
    <t xml:space="preserve"> consider also senior employees</t>
  </si>
  <si>
    <t>to add csr's to the branch</t>
  </si>
  <si>
    <t>Encourage synergy in the Financial Markets Sector. It is difficult to service external and internal clients when there is internal competition from OTHER GROUPS under the same sector.</t>
  </si>
  <si>
    <t>ASSET RECORDS CUSTODIAN</t>
  </si>
  <si>
    <t>SERVICE QUALITY MANAGEMENT DIVISION</t>
  </si>
  <si>
    <t>If may I suggest to extend the opportunity for an employee to be promoted based on the quantity and work and task given to individual.</t>
  </si>
  <si>
    <t>support &amp; enhancement</t>
  </si>
  <si>
    <t xml:space="preserve">If only management will consider that Saturday Banking should be rotated to other branches also.  It is a little bit unfair that we have Sat Banking while other branches don't. </t>
  </si>
  <si>
    <t>Provide mentoring programs which will improve employee's productivity and time efficiency</t>
  </si>
  <si>
    <t>REMITTANCE MARKETING OFFICER</t>
  </si>
  <si>
    <t>The Bank must identify its employees strength and help them to improve. We must be objective and not subjective.</t>
  </si>
  <si>
    <t>if possible, assign at the branch near residence</t>
  </si>
  <si>
    <t>For me having merits and rewards will help me become more satisfied and productive.</t>
  </si>
  <si>
    <t xml:space="preserve">*please monitor the working hours of employees and let our BH know that we are allowed to file overtime. We are not allowed to file overtime despite the fact that we are working beyond 6PM. It's very demotivating to work if you know that you wouldn't be compensated properly. (he consider the OT we are filing as an expense to the branch that's why he does not approve our filed overtime. He doesn't even care about the welfare of his employees even if we are going home late. what he cares most is the rating of the branch so he will have bigger bonus.) our working hours is 8:30 - 5:30 but he wants us to report 8am.  and also, please let him know to give constructive criticisms instead of pinpointing our mistakes again and again and again. Most of the employees leave not because of the workload but because of the treatment of their superior. </t>
  </si>
  <si>
    <t>Give more motivation to evryone</t>
  </si>
  <si>
    <t>Distribute manpower equally. Relax the policies on credit evaluation and approval.  Give more trust to the personnel in the battlefield.  We are the one facing the client and we know the actual status of the clients.</t>
  </si>
  <si>
    <t xml:space="preserve">equal distribution manpower among branches </t>
  </si>
  <si>
    <t xml:space="preserve">As a BOO,  I wish for Management to reevaluate our administrative and sales functions.  I have always felt that operations and sales are two distinct functions which cannot be effectively done at the same time,  without sacrificing some or most of the other.  Management's expectations on the BOO are now so overwhelming.  In theory,  one by one or separately,  it may seem doable but putting them all together,  there is now a high risk of chance of error or omission.  </t>
  </si>
  <si>
    <t>to recognize my potentials;  and to enable to execute what is contained in my job description</t>
  </si>
  <si>
    <t>provide enough officers to big branches like Paseo De Roxas to lessen their work load and to be able to improve the go home early project. Because it is a chain reaction to their staffs. If we have enough officers we were able to comply with the go home early project.</t>
  </si>
  <si>
    <t>marketing is my weakness but I'm trying to provide to reach my quota for metrocar/metrohome  but im not lucky to have one approve.</t>
  </si>
  <si>
    <t>Add more employees</t>
  </si>
  <si>
    <t>Recognition and merit increase base   on performance.</t>
  </si>
  <si>
    <t xml:space="preserve">TO HAVE ENOUGH NUMBER OF STAFF AT THE BRANCH SO THAT THEY CAN DO THE JOB ASSIGNED TO THEM ON TIME </t>
  </si>
  <si>
    <t>be considerate on vacation leave</t>
  </si>
  <si>
    <t>more man power to the branch</t>
  </si>
  <si>
    <t xml:space="preserve">Set more attainable budget targets given the products that are available to sell </t>
  </si>
  <si>
    <t xml:space="preserve">Don't pressure us, tellers, when it comes to sales (production). Give us the right/proper job description. We are under operations not sales. </t>
  </si>
  <si>
    <t>support your employees</t>
  </si>
  <si>
    <t>more support and guidance with supervisors and heads</t>
  </si>
  <si>
    <t>Listen and address the valid and reasonable issues and concerns from all sectors.</t>
  </si>
  <si>
    <t>Create an environment with harmonious relationship</t>
  </si>
  <si>
    <t>Eliminate red tape.  Promote employee empowerment esp officers</t>
  </si>
  <si>
    <t xml:space="preserve">to be assign in the department where I can do more in marketing side </t>
  </si>
  <si>
    <t xml:space="preserve">Proper delegation of work for staff and officers.       </t>
  </si>
  <si>
    <t xml:space="preserve">additional man power, incentives and trainings, </t>
  </si>
  <si>
    <t>coaching and mentoring with my supervisor</t>
  </si>
  <si>
    <t>OFFICERS SHOULD HAVE LEADERSHIP TRAINING TO GAIN MORE KNOWLEDGE IN HANDLING OF PEOPLE</t>
  </si>
  <si>
    <t>Require High Standards, Values, and GOOD relations to co-employees for the promotion of Officers/ Supervisors</t>
  </si>
  <si>
    <t xml:space="preserve">1. Heads should promote a healthy and open working environment. Aside from being technically skilled, they should also have soft skills.    2. Promote work - life balance    </t>
  </si>
  <si>
    <t>increase manpower in our branch</t>
  </si>
  <si>
    <t>TRUST INVESTMENT OFFICER</t>
  </si>
  <si>
    <t>TRUST INVESTMENT MANAGEMENT DIVISION</t>
  </si>
  <si>
    <t>Hire a more experienced Head or officer.</t>
  </si>
  <si>
    <t xml:space="preserve">more incentives to motivate the employee </t>
  </si>
  <si>
    <t xml:space="preserve">Look into the employees' history of performance and production and not base it on mere recommendations of superiors alone. It is best to hear from co-workers at with the same or close to the same rank as the employee being observed. This is to eliminate bias or favoritism. </t>
  </si>
  <si>
    <t xml:space="preserve">increase family time </t>
  </si>
  <si>
    <t>at the very least have some officer that will serve as role model (walk-the-talk)</t>
  </si>
  <si>
    <t xml:space="preserve">branches need additional manpower to serve the best service to all clients to avoid waiting line. </t>
  </si>
  <si>
    <t>proper job description and more comfortable working environment</t>
  </si>
  <si>
    <t>ADDITIONAL MAN POWER</t>
  </si>
  <si>
    <t>As branch personnel fair distribution of work so as to help us do our other jobs in the branch.</t>
  </si>
  <si>
    <t>ENCOURAGE THE EMPLOYEES TO BALANCE WORK AND FUN. NOT WORK WORK ALWAYS. WE SHOULD HAVE A SEMI- ANNUALLY  FUN ACTIVITY. THIS WILL NOT ONLY LESSEN THE STRESS BUT ALSO IT WILL MAKE US HAPPY AND IN HERE WE CAN MEET NEW FRIENDS WHOM WE HAVEN'T MEET YET</t>
  </si>
  <si>
    <t>More outreach activities to encourage teamwork and concern for those in need.</t>
  </si>
  <si>
    <t>INCREASE MANPOWER, MORE BENEFITS AND IMPLEMENT PAPER LESS SYSTEM TO THE BANK.</t>
  </si>
  <si>
    <t xml:space="preserve">The bank no doubt is compensating employees fairly, but the bosses should really reward those who just not contributed to the attainment of budget but most especially those who have shown resiliency, patience and hard work in times when some people are quitting and looking for another job. Yes, no one is I indispensable to the company but loyalty is something that should not be ignored. There maybe times that employees are at the bottom, its inevitable but the bosses should also learn to recognize when they are up. This will motivate the employees even more especially during their low points.   I think the key to a successful company is to have leaders who will motivate their people, and people who are willing to motivate themselves.  </t>
  </si>
  <si>
    <t>Motivation and encouragement</t>
  </si>
  <si>
    <t xml:space="preserve">more incentives and provide good quality FFE </t>
  </si>
  <si>
    <t>Be fare between the officer and their subordinate. Encourage, support the development and provide some trainings.</t>
  </si>
  <si>
    <t>To give commendation and incentives.  If the employee has referrals, he or she can still receive incentives even if the branch did not meet its performance target.</t>
  </si>
  <si>
    <t>SOUTH LUZON AREA I - C</t>
  </si>
  <si>
    <t>1. Suggestion to my ABH, to add more words of encouragement and motivation to uplift our working attitude.  2. BSOs to concentrate on branches to assist on NEW and existing to the bank account acquisition.  3. online/ E-payroll system for the employees to easily monitor their compensation</t>
  </si>
  <si>
    <t>SOUTH LUZON AREA I - A</t>
  </si>
  <si>
    <t>To transfer me again to BOO position.</t>
  </si>
  <si>
    <t>Management to promote work life balance.</t>
  </si>
  <si>
    <t xml:space="preserve">1. objective recognition of efforts. 2. improved workplace. 3. basic needs are provided (clean drinking water, clean and properly ventilated  restrooms without foul odor).  4. fun activities meant to bolster camaraderie inside the group. 5. simple but sincere pat on the back. </t>
  </si>
  <si>
    <t>Effective Project Planning</t>
  </si>
  <si>
    <t>Reinforcement based on reward than punishment.</t>
  </si>
  <si>
    <t>Additional manpower, training and incentives.</t>
  </si>
  <si>
    <t>By having a branch head that will encourage us to do our best not to always mention what is wrong with the branch without knowing the real agony of the branch staff/officers. In addition, we understand the PGHE but for some it wont help because they're just force to go home early.</t>
  </si>
  <si>
    <t>Gives fair treatment among employees..</t>
  </si>
  <si>
    <t>option to do work outside of office cubicle</t>
  </si>
  <si>
    <t>Ensure that merits/hardwork especially operations wise are well recognized through financial and or promotions.</t>
  </si>
  <si>
    <t>recommend and promote candidates for officer that are not just only good in marketing but also in operation</t>
  </si>
  <si>
    <t>HEAD, SYSTEM ADMINISTRATION SECTION</t>
  </si>
  <si>
    <t>Having a supportive head of the division is very beneficial to the team specially during discussion or arguments involving high ranking officers.</t>
  </si>
  <si>
    <t>increase opportunities for rank and file staffs.</t>
  </si>
  <si>
    <t>more opportunities for all the staffs</t>
  </si>
  <si>
    <t xml:space="preserve">Review and planning of workloads. Compare number of system/servers handles by the System Administrator. Project/workloads are coming-in but not well distributed/balanced to the existing System Administrators. </t>
  </si>
  <si>
    <t>To have a supportive  and helpful supervisor/officer, to encourage  my development.</t>
  </si>
  <si>
    <t xml:space="preserve">ASSESS EVERY EMPLOYEE IF CURRENT POSITION HELD SUITS THEM OR BRINGS OUT THE BEST OF THEIR PERFORMANCE </t>
  </si>
  <si>
    <t xml:space="preserve">More social and have free time to do initiatives. </t>
  </si>
  <si>
    <t>HEAD, OPERATIONS GROUP</t>
  </si>
  <si>
    <t xml:space="preserve">Drive a culture that is focused on results and accountability. </t>
  </si>
  <si>
    <t>HEAD, PRODUCTION CONTROL SECTION</t>
  </si>
  <si>
    <t>give merits / promotions to employee.. audit rating should not affect the promotions of an employee. Audit rating is a group rating. An employee who performed well should be rewarded.</t>
  </si>
  <si>
    <t xml:space="preserve">Management needs to distribute the workload or increase man power. Currently, we have too many in our plates and stress is incredibly high.     Skill set training and enhancement is a plus. Not only it allows employees to learn more but also make themselves confident that they will finish the tasks quicker and more efficient. </t>
  </si>
  <si>
    <t xml:space="preserve">Exposure to different designation in the branch and cross sell. </t>
  </si>
  <si>
    <t>HEAD, CLIENT MANAGEMENT DEPARTMENT</t>
  </si>
  <si>
    <t>I suggest that there should be clear directions from management prior to execution of any organizational changes.  It is difficult to work with unclear directives and guidelines esp. when having a re-organization.</t>
  </si>
  <si>
    <t xml:space="preserve">Grant promotions and merit increase based on employees qualifications and achievements. The bank should give enough room to promote the growth of it's employees. </t>
  </si>
  <si>
    <t>Document existing processes so that if there are new roll-ins to the team it will be easier to train them.</t>
  </si>
  <si>
    <t>VISAYAS AREA VI - C</t>
  </si>
  <si>
    <t>team work and support from supervisor</t>
  </si>
  <si>
    <t>appreciation of employee's contribution to the success of the organization especially on giving incentives and bonuses for consumer loan referrals</t>
  </si>
  <si>
    <t>while we are encouraged to give feedback about things that concerns our work we are also reminded by or superior to be extra cautious on what we are to say for that person involved might be furious, then how can we give an honest comment or feedback.  Another thing, since we are encouraged / trained to be customer oriented employees.  Hope, it should also be supervisor-friendly environment.</t>
  </si>
  <si>
    <t>Move their employees on the job description / department they like to be in</t>
  </si>
  <si>
    <t xml:space="preserve">recognizes the contribution of the all the employee's (staff or officers) in the growth of the company </t>
  </si>
  <si>
    <t>improve the benefits and financial reward</t>
  </si>
  <si>
    <t>Branch need additional staff in order to achieve the go home early .</t>
  </si>
  <si>
    <t>Give fair chance to all regardless of affiliation or connection.</t>
  </si>
  <si>
    <t>INCENTIVES AND BONUSES AND GOOD WORKING RELATIONSHIPS</t>
  </si>
  <si>
    <t xml:space="preserve">Develop a community where people are not afraid to commit mistake, that people will not judge you. A community where you help each other. </t>
  </si>
  <si>
    <t>BUSINESS INTELLIGENCE OFFICER</t>
  </si>
  <si>
    <t>I want to be transferred to a branch near my home residence, near Congressional Avenue, QC, NMM2. I'm not sure if this survey can help my situation but I would be more productive as an employee if my life will balance from my work and personal life. My travel time from home to work takes 2 to 3 hours. I don't own a car to make my travel time faster, I ride 3-4 different vehicles just to get to my branch because there's no direct route. My daughter is just about to turn one year old next month but I barely see her because of the branch I'm assigned to. I understand that Project Go Home early has been implemented but it doesn't apply to Mother Ignacia branch most times. I have to go through a lot of traffic before I arrive home. I usually get home at 8:30pm, at worst, 10pm. Please have consideration on my family, I'm just a single parent. I love my job but since I have been assigned in this branch, my personal life is not balanced with so much time I am consuming at work.</t>
  </si>
  <si>
    <t>Recognition/promotion based on individual contribution. Proper monitoring of employees due for promotion, particularly those under ranked. (under ranked based on the class and size of the branch handled).</t>
  </si>
  <si>
    <t>It is noticeable that the workload does not commensurate with the compensation since most of our work requires overtime.  Also, it can be fulfilling if Team leaders will be promoted since our line of work is more than our assistants.</t>
  </si>
  <si>
    <t>add manpower</t>
  </si>
  <si>
    <t xml:space="preserve">continuous growth and development, benefits for the employees are at par if compared with other companies. </t>
  </si>
  <si>
    <t xml:space="preserve">Working as a team. </t>
  </si>
  <si>
    <t xml:space="preserve">additional manpower especially doing  the consumer loans.  CLBC gives incentive to the brokers while we branch don't have that budget.  We do have individual quota's on consumer loan sometimes cause conflict among officers &amp; staff.  Might as well the consumer target will be on branch basis. We are required to book MH but the chances to be approve is very low. Thus make our client feel discouraged.    </t>
  </si>
  <si>
    <t>Branch needs total support from concerned units related to our responsibility / assigned tasks.</t>
  </si>
  <si>
    <t xml:space="preserve">Properly orient newly hired employees on the procedures of the job. Initially pair them for coaching with knowledgeable employees so they can develop confidence in performing their job.  Have a clear and uniform interpretation of policies so as not to confuse employees. </t>
  </si>
  <si>
    <t>add more staff in our branch to reduce excessive work load</t>
  </si>
  <si>
    <t>Try to minimize the workload given to employees with multiple functions</t>
  </si>
  <si>
    <t>flexible work schedule for non-operational units.</t>
  </si>
  <si>
    <t>salary increase! o yeah!</t>
  </si>
  <si>
    <t>Lesser workload or much competitive salary</t>
  </si>
  <si>
    <t>more employees so that if we want to take a leave there will be a substitute. most of the time we are not allowed to take a leave because there is no rp available.</t>
  </si>
  <si>
    <t xml:space="preserve">balance the work load of an employee. </t>
  </si>
  <si>
    <t>develop my self confident to be the best employee in the company.</t>
  </si>
  <si>
    <t>our higher officers should know how to recognize their employees especially when they have done something for the betterment of the branch as well as when they have helped in achieving the overall target of their own branches in that case, employee retention will increase.</t>
  </si>
  <si>
    <t>ample recognition &amp; compensation</t>
  </si>
  <si>
    <t>HEAD, VENDOR ACCREDITATION &amp; CONTRACT ADMINISTRATION SECTION</t>
  </si>
  <si>
    <t>The bank must include in its people management a more aggressive rewards recognition for deserving and well performing employees for both from the ranks and external hires.</t>
  </si>
  <si>
    <t>DEPUTY HEAD, TRUST STRATEGIC SUPPORT DIVISION</t>
  </si>
  <si>
    <t xml:space="preserve">Less bureaucracy.  </t>
  </si>
  <si>
    <t xml:space="preserve">-salary increase  -our boss should learn how to appreciate our acontributions in our dept.  -tax exemption for the bonus(e.g. 13th month  please renovate the comfort rooms.  -please provide a basketball court within the area of the office  please provide </t>
  </si>
  <si>
    <t>support and motivation....</t>
  </si>
  <si>
    <t xml:space="preserve"> basis of recognition of employees production /achievement  / promotion  should be clearer</t>
  </si>
  <si>
    <t>Motivation and merits</t>
  </si>
  <si>
    <t>Equal Distribution of work and incorporate employees to other functions to make them more knowledgeable on their own field</t>
  </si>
  <si>
    <t>Supervisors should objectively rate employees.  Personal biases should be discouraged.</t>
  </si>
  <si>
    <t xml:space="preserve">Give recognition to deserving employees.  </t>
  </si>
  <si>
    <t>SUPPORT ITS EMPLOYEES</t>
  </si>
  <si>
    <t xml:space="preserve">Additional incentive must be given whenever an employee achieved the highest rating eg. Internal Audit (OUTSTANDING ) </t>
  </si>
  <si>
    <t xml:space="preserve">Recognize whatever accomplishments and more career enhancement program for every employee. </t>
  </si>
  <si>
    <t xml:space="preserve">Supervisors should objectively rate the performance of employees.  Personal biases should be discouraged. </t>
  </si>
  <si>
    <t>CASE INVESTIGATION OFFICER</t>
  </si>
  <si>
    <t>To continue giving support to my development as employee, particularly on new things relevant to my work, by training/seminars, internally and externally.</t>
  </si>
  <si>
    <t xml:space="preserve">Consider volume of transactions encountered when giving assignments or functions. </t>
  </si>
  <si>
    <t>More encouragement and support</t>
  </si>
  <si>
    <t xml:space="preserve">continue their incentives to the deserving employees in terms of production </t>
  </si>
  <si>
    <t xml:space="preserve">GIVE INCENTIVES AND SUPPORT ALL THE WAY. RECOGNIZES THE EMPLOYEE'S CONTRIBUTION TO THE BANK. </t>
  </si>
  <si>
    <t>while maintaining the standards of the bank, the superiors should make sure that the capacity of the employee is aligned with the volume of work he/or she is assigned to. Decrease in productivity will not make a good employee happy. Monetary benefits while beneficial is only secondary.</t>
  </si>
  <si>
    <t xml:space="preserve">give more cash incentives. </t>
  </si>
  <si>
    <t>Recognition, support &amp; motivation from our superiors...</t>
  </si>
  <si>
    <t>Higher Officers to do a lot of encouragements and compliments to its subordinates.</t>
  </si>
  <si>
    <t>RECOGNITION AND APPRECIATION EVEN IN SMALLEST EFFORT.</t>
  </si>
  <si>
    <t>Recognition of employees contribution.</t>
  </si>
  <si>
    <t>Inspiring others is the mark of an effective leader. Motivation is best done by example and guidance, not by issuing commands.</t>
  </si>
  <si>
    <t>a very supportive leadership who will inspire and motivate us to do good job for this organization</t>
  </si>
  <si>
    <t>Support and motivation is very important not only emotionally but financially as well.</t>
  </si>
  <si>
    <t>guidance to the newly hired</t>
  </si>
  <si>
    <t>HEAD, IMPORT NON-LC BOOKING &amp; SETTLEMENT SECTION</t>
  </si>
  <si>
    <t xml:space="preserve">recognize the people. remove the force distribution.  </t>
  </si>
  <si>
    <t>APPRECIATE ALL THE EFFORTS FOR ME TO BE MOTIVATED AND PRODUCTIVE.</t>
  </si>
  <si>
    <t>give where credit is due - there is so much politics in the area</t>
  </si>
  <si>
    <t xml:space="preserve">Recognized those who really worked hard.   </t>
  </si>
  <si>
    <t>- The job of each employee should be known by each and everyone of the team.  - Job should be divided equally and not only to the one who knows the assigned task. Others should know the job of the other.  - SAP in  a span of 3-4 months , twice a year in a</t>
  </si>
  <si>
    <t xml:space="preserve">Make more transparent higher management's support &amp; appreciation </t>
  </si>
  <si>
    <t>just be fair... "customer is always right" is not right. give importance to your employees even just a little and your employees will give highly importance to clients and will happily serve them.</t>
  </si>
  <si>
    <t>career advancement and continuos support of officer/supervisor</t>
  </si>
  <si>
    <t>be mindful of employees workload</t>
  </si>
  <si>
    <t>I encourage the officers/ supervisors to support my development.</t>
  </si>
  <si>
    <t>continued support in all my endeavors.</t>
  </si>
  <si>
    <t>HEAD, BUSINESS PARTNERSHIP DEPARTMENT</t>
  </si>
  <si>
    <t xml:space="preserve">1.  Better internal communication between depts and division in HR. To work as one HRMG instead of working in silos.    2.  To come up with well thought out execution plan before rolling out HR programs  </t>
  </si>
  <si>
    <t xml:space="preserve">recognize personal achievement. </t>
  </si>
  <si>
    <t>LOANS OFFICER</t>
  </si>
  <si>
    <t>continue to inspire, help and motivate people (internal and external)</t>
  </si>
  <si>
    <t>support of every step of the way</t>
  </si>
  <si>
    <t>Not to put so much pressure on the employees</t>
  </si>
  <si>
    <t>Not to put too much work and pressure on the employees.  Doing so, one can become ineffective.</t>
  </si>
  <si>
    <t>Management should recognize and give merit to the deserving staff because not only the officers contribute to the growth of the company but also the staff as well.</t>
  </si>
  <si>
    <t>A RECOGNITION FROM OFFICERS FOR A JOB WELL DONE, AND A MOTIVATIONS IF FAILED TO MEET THE STANDARDS.</t>
  </si>
  <si>
    <t xml:space="preserve">Giving recognitions and merits for  doing  good despite changes in responsibilities  </t>
  </si>
  <si>
    <t>Recognize even the little good things that its employees share to the company</t>
  </si>
  <si>
    <t xml:space="preserve">Giving incentives/merit increase to deserving employees like those who can reach their quota. Not only for officers but also to staff </t>
  </si>
  <si>
    <t>The company should encourage work life balance. For some units like IDD, this is being neglected already as there are a lot of things you need to focus on in our work and you forget about other things in life. There should be a clear cut definition and implementation of job description so as not to overwhelm and overwork people.</t>
  </si>
  <si>
    <t>Support and guide me in developing my marketing skills,especially my officers..</t>
  </si>
  <si>
    <t>Benefits are secondary, what is important is the support and encouragements and merits that every employee needs that their hardwork is being recognized. Trainings and seminars to empower every employee.</t>
  </si>
  <si>
    <t>CENTRAL METRO MANILA AREA I - B</t>
  </si>
  <si>
    <t xml:space="preserve">Give more merits and recognition </t>
  </si>
  <si>
    <t xml:space="preserve">Employee should near to their working assignment / salary should comensurate to their workload or branch assignment </t>
  </si>
  <si>
    <t xml:space="preserve">LISTEN        RECOGNITION  </t>
  </si>
  <si>
    <t>recognized employees for their commitment, hardwork, loyalty and fidelity to the company</t>
  </si>
  <si>
    <t>on the area level. AH should support its subordinates not just for chosen individuals</t>
  </si>
  <si>
    <t>give more weight to the efforts and dedications contributed to this institution by way of merits and deserved promotion. thanks.</t>
  </si>
  <si>
    <t>Motivate all of the employees and let them feel that they are in good hands.</t>
  </si>
  <si>
    <t>fair and objective evaluation of job performance (no favoritism)</t>
  </si>
  <si>
    <t>To have a work life balance. Implement realistic amount of budget/quota</t>
  </si>
  <si>
    <t>to transfer to a branch near my residence</t>
  </si>
  <si>
    <t>No more long distance assignment :)</t>
  </si>
  <si>
    <t>lessen the reports and reporting.</t>
  </si>
  <si>
    <t>be more mindful of employee's welfare</t>
  </si>
  <si>
    <t>Superiors should be more objective</t>
  </si>
  <si>
    <t xml:space="preserve">Lessen meetings/ other activities on saturdays. we need rest.   New policies implemented for better customer experience shld also take into consideration, the risk of approving officers.  Don't require employees to join foundation activities/donations that are supposed to be voluntary.  </t>
  </si>
  <si>
    <t xml:space="preserve">By giving more recognition, special awards and high compensation/benefits in the years to come. </t>
  </si>
  <si>
    <t>SOUTH LUZON AREA IV - B</t>
  </si>
  <si>
    <t>More support and understanding to each and every employee in order to achieve targets, exceed expectations, perform well and go home early.</t>
  </si>
  <si>
    <t>Continue its objectives &amp; support to its employees</t>
  </si>
  <si>
    <t>career planning  continuous training</t>
  </si>
  <si>
    <t>recognition, promotion &amp; more benefits</t>
  </si>
  <si>
    <t>higher compensation, better benefits</t>
  </si>
  <si>
    <t>Good working environment, higher compensation, officers/supervisor that act as a leader that leads the group then acknowledges the effort of each employee and not a leader who keeps on dictating things to do without appreciating the effort of an employee, understanding and open  minded officers/ supervisor</t>
  </si>
  <si>
    <t xml:space="preserve">The institution must develop a wide range of performance-based merits especially for rank and file employees. Unlike other companies, the Bank doesn't also have a wide range of encouraging social and corporate programs that develops camaraderie among employees, that develops more drive to excel in work and especially, more appreciation for the company. The institution should also formulate a prompt and innovative approach to employees who work overtime on a daily basis with being rewarded, with little, or most of the time no compensation, as it tends to be their responsibility to finish the day's work. The issue may not be a secret norm on corporate offices but it is a clear violation of employee's rights especially for those who peril themselves on risky banking transactions and heavy work loads. </t>
  </si>
  <si>
    <t xml:space="preserve"> A good measure to address the matter must be based on setting the same satisfaction an average employee who works for regular office hours achieves and an employee who works for more than 12 hours attains as they both earn the same monthly wage. Decent office spaces properly designated for working and storing file boxes and documents is a good contributor for employee's right for privacy and satisfaction. Access to cheap and quality food and beverage from a non-privatized cafeteria must also be addressed.</t>
  </si>
  <si>
    <t xml:space="preserve">give proper credit </t>
  </si>
  <si>
    <t xml:space="preserve">Always recognize employee's effort thru merit increase and promotion .  </t>
  </si>
  <si>
    <t>recognitions and commendations with equivalent monetary value together with salaries, benefits and allowances must be increased to uplift lives and morale of employees. as far as non-economic issue is concerned, bosses should not be a boss but be a leader instead. must be more considerate and humanitarian in approach.</t>
  </si>
  <si>
    <t>too many reports to accomplish</t>
  </si>
  <si>
    <t>Doing great things to your co employee and to the clients.</t>
  </si>
  <si>
    <t xml:space="preserve">less reporting load- which have immediate deadlines. operations should not have marketing loads, vise versa.  increase in monetary compensation. </t>
  </si>
  <si>
    <t>To transfer me to any branch near to my residence.</t>
  </si>
  <si>
    <t xml:space="preserve">The Bank should value the branches more than anything coz branches represents the bank as a whole. The Bank should give easy access and give more importance to all the concerns, needs,  etc. of the branches. And give solutions in the increasing complaints of the clients from the banks subsidiaries like MCC, Federal and Charter Ping an. </t>
  </si>
  <si>
    <t>Especially, give more recognitions to those employees who perform well not to those who are "MALAKAS" to the supervisors.</t>
  </si>
  <si>
    <t xml:space="preserve">I'm looking forward to be assigned in Head Office Support (back office) or in Davao City Area. </t>
  </si>
  <si>
    <t>More allowed vacation leaves</t>
  </si>
  <si>
    <t>HEAD, PROCESSING &amp; RECONCILIATION SECTION</t>
  </si>
  <si>
    <t>BILLING &amp; DISBURSEMENT DIVISION</t>
  </si>
  <si>
    <t>be objective and not subjective; avoid favoritism</t>
  </si>
  <si>
    <t>merits for consumer loans department</t>
  </si>
  <si>
    <t>Recognize performance</t>
  </si>
  <si>
    <t>supervisors should treat the subordinates with professionalism because we are all professionals not just as "agents" of products. Too much "direct pressure and pushing" will only lead to demoralization.</t>
  </si>
  <si>
    <t>approval on my transfer to laguna area (sta cruz or calamba laguna area)</t>
  </si>
  <si>
    <t xml:space="preserve">Give rewards for the effort made by adding a little percent increase on top of the employees normal annual salary adjustment. </t>
  </si>
  <si>
    <t xml:space="preserve">heads and officers should know what the staff's are doing , being specific  is like what staffs are doing right now they should have done it before, </t>
  </si>
  <si>
    <t xml:space="preserve">A pat on my back and let me feel am doing a good job. </t>
  </si>
  <si>
    <t>BENEFITS SERVICES OFFICER</t>
  </si>
  <si>
    <t>EMPLOYEE SERVICES DIVISION</t>
  </si>
  <si>
    <t xml:space="preserve">To commit/engage to paper less transactions.  </t>
  </si>
  <si>
    <t>PAPERLESS TRANSACTION</t>
  </si>
  <si>
    <t>I would be more happy and more productive if I can transfer to other department that is best suited for my educational background and interest.</t>
  </si>
  <si>
    <t>&gt;Support and guidance from superiors.  &gt;Recognition / promotion  to deserving employees</t>
  </si>
  <si>
    <t xml:space="preserve">Treat every failure of the employee as a learning opportunity for them to become better people/worker and not as an opportunity to judge. Team needs more encouragement and motivation from the management. </t>
  </si>
  <si>
    <t>employee recognition and allowances</t>
  </si>
  <si>
    <t xml:space="preserve">&gt; be more supportive to employee's concern and promotion  &gt; quota per officers should be more attainable for ex: MS  80% - 100% ES - 100.01% to 100.10% and so on,...  &gt; supervisor/heads should be reasonable/objective in giving grades in PAMS   &gt; lessen the intrigues in the dept.   &gt; supervisor/heads should be more sensitive and approachable with their people   &gt; heads should practice communicating to their subordinates and give their concerns on a quarterly basis if doable            &gt; </t>
  </si>
  <si>
    <t>Support from the Management i.e. promos/special rates/improved turn-around-time to be more competitive with other Banks</t>
  </si>
  <si>
    <t>to check on employee development and satisfaction.</t>
  </si>
  <si>
    <t>HEAD, HUMAN RESOURCES MANAGEMENT GROUP</t>
  </si>
  <si>
    <t xml:space="preserve">We need to empower our people more and make the organization more agile so things get done faster. </t>
  </si>
  <si>
    <t>EMPOWER PEOPLE</t>
  </si>
  <si>
    <t>FULFILLMENT OFFICER</t>
  </si>
  <si>
    <t>Employees must be recognized and must be equipped in order to perform well and to be competitive with other banks.</t>
  </si>
  <si>
    <t>continue to acknowledge one's potential</t>
  </si>
  <si>
    <t xml:space="preserve">strengthen customer commendation recognition, </t>
  </si>
  <si>
    <t xml:space="preserve"> strengthen employee health benefits as well as with their dependents. </t>
  </si>
  <si>
    <t xml:space="preserve">1. Alignment and communication of senior management and leaders of overall goals. That way, employees will understand and will have more meaning when they look and do their work. </t>
  </si>
  <si>
    <t>JOB, WORK ENVIRONMENT, LEADERSHIP AND INSTITUTION</t>
  </si>
  <si>
    <t xml:space="preserve">2. Provide support structures to make work more efficient and effective  3. Encourage/ promote innovation  4. Work-life balance  5. Strenghten leadership - promote a learning culture, coaching and mentoring  6. Be more tech-savvy  7. Improve/ streamline process to make work more efficient (review of approvals. justifications and layers)   8. Send more people to quality training ,  8. Send more people to quality training  </t>
  </si>
  <si>
    <t xml:space="preserve">9. Review/ study alignment of pay and job level in the market  10. Review/ study policies that are too stiff - maybe we can relax some items so the bank can be a fun place to work in. </t>
  </si>
  <si>
    <t>Effective leadership from supervisors</t>
  </si>
  <si>
    <t>LEADERSIP CAPABILITY</t>
  </si>
  <si>
    <t>BENEFITS ASSISTANT</t>
  </si>
  <si>
    <t>Have specific plans for growth and development of employee.</t>
  </si>
  <si>
    <t>IDP FOR ALL EMPLOYEES</t>
  </si>
  <si>
    <t>good working relationship with co-workers/superiors and supervisor who will encourage to do my best</t>
  </si>
  <si>
    <t>GOOD WORKING RELATIONSHIP BETWEEN SUPERVISOR AND SUBORDINATES</t>
  </si>
  <si>
    <t>To recognize the strengths of the employees more.</t>
  </si>
  <si>
    <t>Reward right people.    Avoid intrigues   know the business  Regular checkpoint meeting</t>
  </si>
  <si>
    <t>Objectivity in performance appraisals and promotions.</t>
  </si>
  <si>
    <t xml:space="preserve">Invest more on improving HR Services. The Bank is expanding, I hope that the HR can also increase its manpower and support. </t>
  </si>
  <si>
    <t>PROCESS IMPROVEMENT, VOLUME OF TRANSACTIONS</t>
  </si>
  <si>
    <t>INFORMATION TECHNOLOGY SUPPORT DIVISION</t>
  </si>
  <si>
    <t>share ps with staff</t>
  </si>
  <si>
    <t>promote work-life balance</t>
  </si>
  <si>
    <t>increase salary,</t>
  </si>
  <si>
    <t>economic aspect: increase in salary and benefits, merit increase  non-eco aspect: recognition and commendation</t>
  </si>
  <si>
    <t>more benefits..</t>
  </si>
  <si>
    <t xml:space="preserve">more benefits  </t>
  </si>
  <si>
    <t>More benefits to units with much work load. Especially those with work on SATURDAYS and SUNDAYS. Align some benefits with branches like allowances.</t>
  </si>
  <si>
    <t xml:space="preserve">increase in compensation and benefits </t>
  </si>
  <si>
    <t>more benefits to come and additional manpower</t>
  </si>
  <si>
    <t>Good day! To increase compensation to those employees who does overtime during weekends especially CMSU personnel, Thanks and God bless.</t>
  </si>
  <si>
    <t>More benefits for the employee will surely increase our productivity</t>
  </si>
  <si>
    <t>Increase in salary, and continuous support coming from to our head and officers to motivate us to be more productive</t>
  </si>
  <si>
    <t>Increase compensation and benefits especially to CMSU personnel who are required to work on holidays and weekends.</t>
  </si>
  <si>
    <t>CMSU</t>
  </si>
  <si>
    <t>Increase merits and bring back the five months  bonus</t>
  </si>
  <si>
    <t>More incentives and bonuses .</t>
  </si>
  <si>
    <t>hopefully quarterly bonus will be given</t>
  </si>
  <si>
    <t>give higher incentive to deserving emplyees</t>
  </si>
  <si>
    <t>Higher incentives</t>
  </si>
  <si>
    <t>more benefits and bonuses</t>
  </si>
  <si>
    <t>more benifits</t>
  </si>
  <si>
    <t>increase salary and add bonus</t>
  </si>
  <si>
    <t xml:space="preserve">Increase Salary </t>
  </si>
  <si>
    <t>Increase the benefits/compensation of employees specially when working on holidays and on weekends.</t>
  </si>
  <si>
    <t xml:space="preserve">increase in pickup allowance and more benefits for cmsu zam staff ...  ty </t>
  </si>
  <si>
    <t>good benifits</t>
  </si>
  <si>
    <t>PRODUCT DEVELOPMENT ASSISTANT</t>
  </si>
  <si>
    <t>CASH MANAGEMENT DIVISION</t>
  </si>
  <si>
    <t xml:space="preserve">Sustain the conducive working environment.  Maintain or add benefits. </t>
  </si>
  <si>
    <t>better benefits  higher compensation</t>
  </si>
  <si>
    <t>improve allowances.</t>
  </si>
  <si>
    <t>Stream line BOO and CMSO benefits. eg. tellers incentive and Saturday allowances.</t>
  </si>
  <si>
    <t>INCREASE THE SALARY</t>
  </si>
  <si>
    <t>FLEXI WORK SCHEDULES</t>
  </si>
  <si>
    <t>1. fair incentives(branch cash custodian has cash incentives, CMSU officers don't have)  2. No Sunday DPU(family day)</t>
  </si>
  <si>
    <t xml:space="preserve">more benefits </t>
  </si>
  <si>
    <t>bring back quartery bonus</t>
  </si>
  <si>
    <t>increase my salary well</t>
  </si>
  <si>
    <t xml:space="preserve">to have a fair incentives for all employees and bring back quarterly bonus </t>
  </si>
  <si>
    <t>HOPEFULLY QUARTERLY BONUS WILL BE GIVEN</t>
  </si>
  <si>
    <t>1. fair incentives( cash custodian of branches has cash incentives, cmsu officers don't have)   2. no sunday DPU</t>
  </si>
  <si>
    <t xml:space="preserve">MORE INCENTIVES </t>
  </si>
  <si>
    <t>More incentives and bonuses.</t>
  </si>
  <si>
    <t>CANTEEN</t>
  </si>
  <si>
    <t>higher salary please... and I would like to Thank MBTC for being my second family</t>
  </si>
  <si>
    <t>MORE INCENTIVES AND BONUSES</t>
  </si>
  <si>
    <t xml:space="preserve">Improve benefits. </t>
  </si>
  <si>
    <t>return of quarterly bonus</t>
  </si>
  <si>
    <t>NORTH METRO MANILA AREA IV - D</t>
  </si>
  <si>
    <t>LITTLE LAX ON E-ATTENDANCE. FLEXI TIME FOR SALES PEOPLE. COMMENSURATE PRODUCTION</t>
  </si>
  <si>
    <t>improvement of health benefits</t>
  </si>
  <si>
    <t>Increase benefits to the Head Office Units who works on weekends and holidays.</t>
  </si>
  <si>
    <t>improve cba</t>
  </si>
  <si>
    <t>CBA BENEFITS</t>
  </si>
  <si>
    <t>cba</t>
  </si>
  <si>
    <t>Get rid of the Forced Ranking Policy in the distribution of Performance Bonus.  I empathized with Junior Officers who did not received or received very low Performance Bonus. This happened not due to his/her rating but because of the ranking. We all took part in the bank's income hence, I believe everyone deserves to receive a share of the profit even how small it is.   The ranking demoralizes the employees and it prevents them to work better.</t>
  </si>
  <si>
    <t>REDUCE THE TAXES</t>
  </si>
  <si>
    <t>UNCONTROLLABLE</t>
  </si>
  <si>
    <t xml:space="preserve">increase, if not align the compensation of staffs/employees working on the engineering/IT department </t>
  </si>
  <si>
    <t>Higher Incentives</t>
  </si>
  <si>
    <t>Bring back the QUARTERLY BONUS!!!!</t>
  </si>
  <si>
    <t>salary and bonus</t>
  </si>
  <si>
    <t>Increase our salary for us to be a more productive &amp; efficient employee.  Having again a quarterly bonus will also satisfy us.</t>
  </si>
  <si>
    <t>increase salary. additional bonus</t>
  </si>
  <si>
    <t>Increase Employee Benefits  Non-Taxable Overtime</t>
  </si>
  <si>
    <t>More Benefits</t>
  </si>
  <si>
    <t>increase pick up allowance!!</t>
  </si>
  <si>
    <t>bring back quarterly bonus!!!</t>
  </si>
  <si>
    <t>up to 18th month bonus</t>
  </si>
  <si>
    <t>To have quarterly bonus. Increase salary. Officers must have overtime pay.</t>
  </si>
  <si>
    <t>increase salary and pick up allowance!!!!!!!!!!!!!!!!!!!!!!!!</t>
  </si>
  <si>
    <t>Salary increase definitely.</t>
  </si>
  <si>
    <t>salary increase and pick up allowance increase</t>
  </si>
  <si>
    <t>salary increase and increase pick up allowance.</t>
  </si>
  <si>
    <t>Quarterly bonus</t>
  </si>
  <si>
    <t>more incentives and increase out patient limit in our health card</t>
  </si>
  <si>
    <t>salary increase and trainings..</t>
  </si>
  <si>
    <t>it would be great if government inititiated deductions from our salary would be reduced and/or minimized, especially for the staff.</t>
  </si>
  <si>
    <t>NON-CONTROLLABLE</t>
  </si>
  <si>
    <t>improve benefits specially on the health insurance benefit</t>
  </si>
  <si>
    <t>Increase salary perhaps. Flexi time.</t>
  </si>
  <si>
    <t>There should be Birthday leave for each employee, not included to 15 days VL per year.  Thank you.</t>
  </si>
  <si>
    <t>Increase medical benefits</t>
  </si>
  <si>
    <t>More benefits and trainings.</t>
  </si>
  <si>
    <t>C&amp;B, TRAINING</t>
  </si>
  <si>
    <t>flexible working schedule/s</t>
  </si>
  <si>
    <t xml:space="preserve">Increase starting salary a little more - satisfaction  Access &amp; Equipment requests should be given enough attention and action. - productivity  </t>
  </si>
  <si>
    <t>More and bigger benefits ofcourse for the R&amp;F</t>
  </si>
  <si>
    <t xml:space="preserve">Provide tax shelter on income.  Provide lounge/pantry.  </t>
  </si>
  <si>
    <t>increase in pick up allowance and benefits for pickup teller</t>
  </si>
  <si>
    <t>allowances during weekend &amp; holidays should atleast equate if not exceed that of the branch; on duty 362days in a year, with allowance not even half of the branch officer entitlement, we are in the field operation, work support of the branch... the increase will reflect recognition &amp; appreciation on our work rendered</t>
  </si>
  <si>
    <t>more or improved benefits</t>
  </si>
  <si>
    <t>tax rate deduction and merit increase</t>
  </si>
  <si>
    <t xml:space="preserve">additional allowance for the officers especially with DPU on Sat &amp; Sun.  Promotion for deserving employees  trainings &amp; seminars at 2x a year  </t>
  </si>
  <si>
    <t>Increase salary and more bonuses (i.e. birthday bonus)</t>
  </si>
  <si>
    <t>additional or increase health card for my family.</t>
  </si>
  <si>
    <t>CUSTOMER CARE OFFICER</t>
  </si>
  <si>
    <t>Add out patient benefits to parents of married employess</t>
  </si>
  <si>
    <t>BILLING ASSISTANT</t>
  </si>
  <si>
    <t>quarterly bonus</t>
  </si>
  <si>
    <t>IMPROVE HEALTH COVERAGE FOR FAMILY DEPENDENTS.</t>
  </si>
  <si>
    <t>Good day! Increase compensation to the employees who does overtime on weekends, especially CMSU personnel. Godbless</t>
  </si>
  <si>
    <t>increase merits and bring back the five months bonus</t>
  </si>
  <si>
    <t>Decrease tax on our salary.</t>
  </si>
  <si>
    <t>Stream line benefits of BOO and CMSO. e.g.  Teller incentives (Cmso handling the vault) and Saturday allowances.</t>
  </si>
  <si>
    <t>by giving merit increase and promotion</t>
  </si>
  <si>
    <t>to come up with family oriented activities   additional benefits and increase in salary  additional amount for health coverage</t>
  </si>
  <si>
    <t>ENGAGEMENT INITIATIVES EXTENDED TO FAMILY MEMBERS</t>
  </si>
  <si>
    <t>PROGRAMMER</t>
  </si>
  <si>
    <t>Minimal tax to bonuses and allowance. :) it's a big help.</t>
  </si>
  <si>
    <t>give me merit increase</t>
  </si>
  <si>
    <t>salary</t>
  </si>
  <si>
    <t>Increase the benefits of CMSA specially when working on holidays and weekends.</t>
  </si>
  <si>
    <t>Increase benefits and allowances especially for CMSU personnel who are required to work on weekends</t>
  </si>
  <si>
    <t>Engagement</t>
  </si>
  <si>
    <t>TELECOMMUNICATIONS ASSISTANT</t>
  </si>
  <si>
    <t>Increase employee benefits and salary</t>
  </si>
  <si>
    <t xml:space="preserve">Increase the compensation and benefits for the employee. </t>
  </si>
  <si>
    <t>HEAD, TELECOMMUNICATIONS DEPARTMENT</t>
  </si>
  <si>
    <t>Increase employee benefits</t>
  </si>
  <si>
    <t>Increase in employee benefits</t>
  </si>
  <si>
    <t>higher annual salary increase</t>
  </si>
  <si>
    <t xml:space="preserve">better working hours </t>
  </si>
  <si>
    <t>IMPLEMENTATION OFFICER</t>
  </si>
  <si>
    <t>Increase in health benefits with me and beneficiaries.</t>
  </si>
  <si>
    <t>Additional benefit/protection to CMSU personnel considering the our assigned function is risky.</t>
  </si>
  <si>
    <t>To improved officers benefits and opportunity to attend career enhancement seminars/trainings to improve our performance as well.</t>
  </si>
  <si>
    <t xml:space="preserve">To increase the present allowance of CMU officers who are rendering Saturday and Special banking/ Entitle to receive teller's incentive(CMSO). </t>
  </si>
  <si>
    <t>Increase salary and benefits</t>
  </si>
  <si>
    <t>increase salary and additional benefits for officers and staff</t>
  </si>
  <si>
    <t>DATA ENCODER</t>
  </si>
  <si>
    <t>Merit Increase</t>
  </si>
  <si>
    <t>Salary increase, Maybe. I'm already satisfies to my job the way are now.</t>
  </si>
  <si>
    <t>HEAD, PRODUCTION CONTROL DEPARTMENT</t>
  </si>
  <si>
    <t xml:space="preserve">To abolish the negative effects of force distribution </t>
  </si>
  <si>
    <t>REMOVE FD, REVISIT PMS</t>
  </si>
  <si>
    <t>Consider revising the appraisal process to force rank employees which somehow demoralize employees.  Consider allowing for flexible working schedules</t>
  </si>
  <si>
    <t>WEALTH PORTFOLIO OFFICER</t>
  </si>
  <si>
    <t>WEALTH DIVISION</t>
  </si>
  <si>
    <t>First, I think the management needs to attend our concerns on the usage of BANK CAR, its hard and difficult to meet our valued clients due to unavailable of the BANK CAR or you need to RESERVE the Car a month prior with your client meetings which in fact we cannot control client's time availability. I suggest, expand the limits of application of CAR PLAN for the JUNIOR OFFICERS.  Second, Increase our salary.</t>
  </si>
  <si>
    <t>REVISIT POLICY ON USE OF BANK CAR</t>
  </si>
  <si>
    <t>1. improve compensation package commensurate to job description/performance. 2. Set quota that is based on rank/loan portfolio; 3. and when employee surpassed or went beyond his/her quota, give proper recognition like promotion &amp;/or right appropriate compensation</t>
  </si>
  <si>
    <t>*I hope that there will be quarterly bonus so that we're more motivated to do work.  *with regards to the ENR, I hope that reports will be as early as possible to help implement Go Home Early" drive.</t>
  </si>
  <si>
    <t>benefits and environment</t>
  </si>
  <si>
    <t>increase of salary.</t>
  </si>
  <si>
    <t>please increase our salary.</t>
  </si>
  <si>
    <t>Well compensated</t>
  </si>
  <si>
    <t>flexi time for BSOs.  commensurate to production.  consideration on e-attendance due to unpredictable traffic (2-3 hours travel time from Marikina to Ortigas)</t>
  </si>
  <si>
    <t>FLEXI SCHEDULE</t>
  </si>
  <si>
    <t>INCREASE SALARY AND BONUS</t>
  </si>
  <si>
    <t>HEAD, LEADERSHIP AND CULTURE ENHANCEMENT DEPARTMENT</t>
  </si>
  <si>
    <t>look into work-life balance component of employees. Look into "strictly" implementing flexi schedules to avoid burnout</t>
  </si>
  <si>
    <t>SALARY INCREASE , QUARTERLY BONUS &amp; PROFIT SHARING FOR RANK &amp; FILE EMPLOYEES.</t>
  </si>
  <si>
    <t>QUARTERLY BONUS / PROFIT SHARING FOR STAFF</t>
  </si>
  <si>
    <t>Increase in Salary :)</t>
  </si>
  <si>
    <t>Car Plan should be granted to Junior Assistant Managers especially in Marketing Units.</t>
  </si>
  <si>
    <t>BENEFITS, CAR PLAN EXTENDED TO JAM, ESP FOR SALES</t>
  </si>
  <si>
    <t>Provide a bank car on very important occasion/event with the client; provide an all access to the internet for the bank checking</t>
  </si>
  <si>
    <t>REVIEW BANK CAR REQUEST PROCESS</t>
  </si>
  <si>
    <t>&gt;Allow flexi time due to traffic situation- I leave the house at 4:50am and arrive at the office at 6:30-7am.  I hope to go home at 5-5:30pm as I arrive early and start working when i get here which can be validated thru my emails and ILAPS transactions.   &gt;Also Increase out patient limit for dependents</t>
  </si>
  <si>
    <t>Increase benefits.  Provide internal/external trainings/seminars related to job descriptions.</t>
  </si>
  <si>
    <t>REVIEW BENEFITS</t>
  </si>
  <si>
    <t>More benefits. flex time.</t>
  </si>
  <si>
    <t>BENEFITS, FLEXI-TIME</t>
  </si>
  <si>
    <t>SENIOR CLIENT MANAGER</t>
  </si>
  <si>
    <t>Given the current traffic problems in Metro Manila, the bank should consider the following programs that will help employees to be productive instead of losing 4 to 5 hours of travel time from house to the office:  1.  Telecommuting (i.e. work from home, making use of the Internet, e-mail, and the telephone) by rotation.    2.  Flexi-time</t>
  </si>
  <si>
    <t>WORK FROM HOME, FLEXI-TIME</t>
  </si>
  <si>
    <t>Provide me technical allowance as other Field Engineers have. I usually receive a service request from various branches while I am already at home.</t>
  </si>
  <si>
    <t>REVIEW ALLOWANCES FOR FIELD ENGINEERS</t>
  </si>
  <si>
    <t>better design of benefits in the next CBA especially on annual salary increase</t>
  </si>
  <si>
    <t>CBA BENEFITS AND INCREASES</t>
  </si>
  <si>
    <t>Increase out of town travel allowance for staff.</t>
  </si>
  <si>
    <t>REVIEW TRAVEL ALLOWANCES FOR STAFF</t>
  </si>
  <si>
    <t>BENEFITS, HOSPITALIZATION (OUTPATIENT BENEFITS FOR DEPENDENTS</t>
  </si>
  <si>
    <t>HEAD, ENGINEERING SECTION</t>
  </si>
  <si>
    <t>improve benefits...increase take home pay....less taxes.</t>
  </si>
  <si>
    <t>increase in salary and please do not delay our OT payments(I am referring to our payroll), in which, like this payday, imagine budgeting 5K for 15 days.</t>
  </si>
  <si>
    <t>DELAY IN PAYROLL PROCESSING, COMMUNICATE RELEASE SCHEDULE</t>
  </si>
  <si>
    <t xml:space="preserve">Better HMO package for dependents. I came from the BPO industry where dependents get the same benefits as the employee.     Providing big dual screen monitors would help especially since we open multiple docs and apps most of the time. Having a tiny laptop size monitor makes it very difficult. </t>
  </si>
  <si>
    <t>REVIEW OF HOSPITALIZATION BENEFITS</t>
  </si>
  <si>
    <t>Increase the yearly salary plus give us an incentives on selling our products, fast promotion for those willing and excellent employee</t>
  </si>
  <si>
    <t>GIVING INCENTIVES/BONUSES FOR SELLING OUR PRODUCTS</t>
  </si>
  <si>
    <t>HEAD, DATA CENTER FACILITIES MANAGEMENT SECTION</t>
  </si>
  <si>
    <t>Car benefit to all officers regardless of rank.</t>
  </si>
  <si>
    <t>CAR BENEFIT REGARDLESS OF RANK?</t>
  </si>
  <si>
    <t>Align the salary of officers promoted last year versus the salary of newly promoted officers this year. And also the load balancing of tasks.</t>
  </si>
  <si>
    <t>SALARY INCREASES TO PROMOTED EMPLOYEES</t>
  </si>
  <si>
    <t>REVIEW OF TRAINING BOND</t>
  </si>
  <si>
    <t>Give us a much higher pay as an IT professionals.</t>
  </si>
  <si>
    <t>REVIEW COMPENSATION OF IT PERSONNEL</t>
  </si>
  <si>
    <t>SECURITY INFRASTRUCTURE ADMINISTRATOR</t>
  </si>
  <si>
    <t>raise compensation</t>
  </si>
  <si>
    <t>Remove the force distribution process</t>
  </si>
  <si>
    <t>COMMUNICATE PURPOSE OF REMOVE FD, PMS TO ALL EMPLOYEES</t>
  </si>
  <si>
    <t xml:space="preserve">better design of benefits in the next CBA especially in the annual salary increase </t>
  </si>
  <si>
    <t>HEAD, SOLUTIONS DELIVERY DIVISION</t>
  </si>
  <si>
    <t>Remove Forced Distribution practice particularly ranking of BMS/DMS for an MS employee during performance appraisal</t>
  </si>
  <si>
    <t xml:space="preserve">To implement the flexi time schedule for HO support units  </t>
  </si>
  <si>
    <t>FLEXI SCHEDULE FOR HO SUPPORT UNITS</t>
  </si>
  <si>
    <t>MARKET MANAGER</t>
  </si>
  <si>
    <t>allow flexitime especially for think tank units</t>
  </si>
  <si>
    <t>a good raise</t>
  </si>
  <si>
    <t>NETWORK ADMINISTRATOR</t>
  </si>
  <si>
    <t xml:space="preserve">1. high salary, good benefits and training  2. promotion   3 high perfomance and force distribution rating  4. very much happy if all team members will have the  REMOVE FD benefits, I believed everyone really worked hard to support the company's interest and success. </t>
  </si>
  <si>
    <t xml:space="preserve">Better compensation, Looser policies when it comes to attendance as basis for carreer advancement and additional equipments and manpower to aid and improve service to clients and to the bank. </t>
  </si>
  <si>
    <t>REVIEW POLICIES ON PROMOTION PARTICULARLY ON ATTENDANCE REQ</t>
  </si>
  <si>
    <t>Higher compensation</t>
  </si>
  <si>
    <t>Increase in compensation relative to the job description and contribution to bank's welfare</t>
  </si>
  <si>
    <t>Increase in  monthly salary relative to the job description.</t>
  </si>
  <si>
    <t>Higher salary increase especially for new young officers. The yearly increase of the staff's salary is higher/bigger than the increase in some of the new young officer's salary increase.</t>
  </si>
  <si>
    <t>SALARY INCREASE, COMMUNICATE PAY FOR PERFOMANCE SCHEME</t>
  </si>
  <si>
    <t>ACCESS REVIEW ANALYST</t>
  </si>
  <si>
    <t>Less interest on Housing and car loan of employees.</t>
  </si>
  <si>
    <t>REVIEW LOAN PRIVILEDGES</t>
  </si>
  <si>
    <t>REVIEW ALLOWANCES AND BONUSES</t>
  </si>
  <si>
    <t>Revisit policy on forced ranking distribution</t>
  </si>
  <si>
    <t>Job Compensation Matching</t>
  </si>
  <si>
    <t>Additional Health Benefits</t>
  </si>
  <si>
    <t>Increase more benefits</t>
  </si>
  <si>
    <t>BIGGER INCOME</t>
  </si>
  <si>
    <t>4PM BRANCH CLOSING TIME</t>
  </si>
  <si>
    <t xml:space="preserve">I hope for Management to grant again the quarterly bonus we used to enjoy. </t>
  </si>
  <si>
    <t>improve CBA</t>
  </si>
  <si>
    <t xml:space="preserve">Quarterly bonus should be reinstated.      </t>
  </si>
  <si>
    <t xml:space="preserve">improve medical benefit </t>
  </si>
  <si>
    <t>Competitively high compensation.</t>
  </si>
  <si>
    <t>better medical benefit</t>
  </si>
  <si>
    <t>better CBA</t>
  </si>
  <si>
    <t>Performance should be based on PAMS and not on REMOVE FD. REMOVE FD may be used for PS only.</t>
  </si>
  <si>
    <t>REMOVE FD MAY BE USED FOR PS ONLY</t>
  </si>
  <si>
    <t>INFRASTRUCTURE SOLUTIONS OFFICER</t>
  </si>
  <si>
    <t>The profit Sharing which is basis of your increase based on the FORCE DISTRIBUTION is not good basis on individualâ€™s evaluation. It is unfair on those who work hard but need to be ranked BMS/DMS to give way to other just because they got promoted previous year.     Promotion/Merit should be based on individual performance not on REMOVE FD every year.    This REMOVE FD ranking affects the standard of living of those who work hard, performed well every year but was ranked low to meet other expectation which result 1 year low compensation.    Those affected by this format still deserve right increase/compensation.</t>
  </si>
  <si>
    <t>REVIEW PROMO POLICY ON USING REMOVE FD RATING AS BASIS FOR PROMO</t>
  </si>
  <si>
    <t>CREDIT EVALUATION &amp; APPROVAL DIVISION - CORPORATE</t>
  </si>
  <si>
    <t>show concern to employees; improve benefits especially healthcare coverage; provide trainings and seminars</t>
  </si>
  <si>
    <t>IMPROVEMENT ON BENEFITS</t>
  </si>
  <si>
    <t>Look into more flexible working hours for employees. The current working hours being followed by the bank may not necessary match the demand and the work that needs to be done. Management should look into providing flexibility for employees in terms of the work hours for the day - as the employees themselves are familiar with the demand in their own functions and tasks and should have the flexibility to adjust their schedule accordingly.</t>
  </si>
  <si>
    <t>HEAD, APPRAISAL SECTION</t>
  </si>
  <si>
    <t>Increase retirement age and support business loan to employee (like purchase of farm lot).</t>
  </si>
  <si>
    <t>INCREASE RETIREMENT AGE AND EXTEND BUSINESS LOAN TO EMPLOYEES</t>
  </si>
  <si>
    <t>HEAD, CREDIT INVESTIGATION &amp; APPRAISAL DEPARTMENT</t>
  </si>
  <si>
    <t>Return the 17 month pay and extend retirement age to 60 years old.</t>
  </si>
  <si>
    <t>17TH MONTH PAY AND EXTEND RETIREMENT AGE TO 60</t>
  </si>
  <si>
    <t>Return the quarterly bonus in the CBA, increase dependent coverage for outpatient, include dental benefits of dependents in the HMO.</t>
  </si>
  <si>
    <t>CBA BENEFITS AND INCREASES, BENEFITS ON DEPENDENT OUTPATIENT COVERAGE</t>
  </si>
  <si>
    <t xml:space="preserve">Increase salary </t>
  </si>
  <si>
    <t>salary- re alignment based on IT standard</t>
  </si>
  <si>
    <t>SALARY FOR IT EMPLOYEES</t>
  </si>
  <si>
    <t>increase in salary of rank and file employees</t>
  </si>
  <si>
    <t xml:space="preserve">Flexible hours </t>
  </si>
  <si>
    <t>Increase benefits and higher salary.</t>
  </si>
  <si>
    <t>BENEFITS AND SALARY</t>
  </si>
  <si>
    <t>Bring back quarterly bonus</t>
  </si>
  <si>
    <t>increase the salary and allowances of the employees specially the probationary employees.</t>
  </si>
  <si>
    <t>SALARY OF PROBI?</t>
  </si>
  <si>
    <t>increase salary and more benefits</t>
  </si>
  <si>
    <t>increase salary and benefits</t>
  </si>
  <si>
    <t>By giving higher yearly increase to motivate more in doing my assigned Job Description</t>
  </si>
  <si>
    <t>HIGHER SALARY INCREASES</t>
  </si>
  <si>
    <t xml:space="preserve">salary increase and increase plantilla  </t>
  </si>
  <si>
    <t>HIGHER SALARY INCREASES AND REVIEW PLANTILLA</t>
  </si>
  <si>
    <t>Employee engagement thru sports activities and other hobbies/interest to be able to meet colleagues.</t>
  </si>
  <si>
    <t>EE PROGRAMS ON SPORTS ACTIVITIES</t>
  </si>
  <si>
    <t xml:space="preserve">Revisit the REMOVE FD. Ensure that incentives/promotions are based on performance. </t>
  </si>
  <si>
    <t>REVISIT REMOVE FD</t>
  </si>
  <si>
    <t>ENROLLMENT ASSISTANT</t>
  </si>
  <si>
    <t>Increase salary for Rank and File employees</t>
  </si>
  <si>
    <t>more incentives e.g birthday bonus, birthday leave,  etch</t>
  </si>
  <si>
    <t>MORE BENEFITS, BIRTHDAY LEAVE OR BONUS</t>
  </si>
  <si>
    <t>INCREASE OUR SALARY AND ADDITIONAL BENEFITS</t>
  </si>
  <si>
    <t>INcrease in payroll.</t>
  </si>
  <si>
    <t>Go home early.</t>
  </si>
  <si>
    <t>Additional benefits for all csr and officers.</t>
  </si>
  <si>
    <t>CLIENT SERVICES OFFICER</t>
  </si>
  <si>
    <t>Quarterly bonus :)</t>
  </si>
  <si>
    <t>higher salary and more incentives</t>
  </si>
  <si>
    <t>Additional benefits for all employees</t>
  </si>
  <si>
    <t>Incentives and additional benefits</t>
  </si>
  <si>
    <t>ADDITIONAL BENEFITS</t>
  </si>
  <si>
    <t>Higher salary, faster promotion</t>
  </si>
  <si>
    <t>Higher compensation and monetary benefits</t>
  </si>
  <si>
    <t>SALARY AND BENEFITS</t>
  </si>
  <si>
    <t>REMOVE FD should be eliminated. I think it is not effective tool to gauge if people are performing or not. It is just being used sometimes by the higher supervisor to put you down if he/she doesn't like you.    Trainings for new projects.</t>
  </si>
  <si>
    <t>REITERATE PURPOSE OF REMOVE FD AND ITS BENEFITS TO THE INSTITUTION</t>
  </si>
  <si>
    <t>Increase salary and decrease workload to employees especially to new accounts</t>
  </si>
  <si>
    <t>unused vacation leave for officers should be convertible to cash.</t>
  </si>
  <si>
    <t>REVIEW # OF FORFEITED VLS</t>
  </si>
  <si>
    <t>Proper IJR benefits, increase salary, proper notice of job assignment/relocation, higher back pay; no pro rata required</t>
  </si>
  <si>
    <t>BENEFITS, JOB ASSIGNMENT PROCESS</t>
  </si>
  <si>
    <t>CENTRAL LIABILITY ASSISTANT</t>
  </si>
  <si>
    <t>Increase benefit.</t>
  </si>
  <si>
    <t>To provide a longevity pay for 5 years and above employment service.</t>
  </si>
  <si>
    <t>REVIEW LOYALTY BONUS</t>
  </si>
  <si>
    <t>Officers should be paid for overtime pay</t>
  </si>
  <si>
    <t>REVIEW OT PAY FOR OFFICERS</t>
  </si>
  <si>
    <t>me rit increase</t>
  </si>
  <si>
    <t>Quarterly Bonus</t>
  </si>
  <si>
    <t>NSO - VISAYAS REGION</t>
  </si>
  <si>
    <t>HOSPITALIZATION TO PARENTS OF MARRIED EMPLOYEES</t>
  </si>
  <si>
    <t>The Bank should give more bonus</t>
  </si>
  <si>
    <t>quarterly bonus :-)</t>
  </si>
  <si>
    <t>the bank should give more merit increase</t>
  </si>
  <si>
    <t>HEAD, RETAIL PRODUCTS DIVISION</t>
  </si>
  <si>
    <t>1. Bring back Intellicare as our HMO instead of Maxicare (Doctors are usually available, shorter lines, better servicing)  2. Allow us to have a flexible schedule (i.e. 7:30 to 5:00 p.m. for some employees) to avoid rush hour traffic</t>
  </si>
  <si>
    <t>FLEXI WORK SCHEDULES, INTELLICARE INSTEAD OF MAXICARE</t>
  </si>
  <si>
    <t xml:space="preserve">Compensation should be  at par with other banks.   Empower the officers of the bank </t>
  </si>
  <si>
    <t>COMP AT PAR WITH OTHER BANKS</t>
  </si>
  <si>
    <t>Lenghten compulsary retiremebt from 55 to 60</t>
  </si>
  <si>
    <t>ADJUST RETIREMENT FROM 55 TO 60</t>
  </si>
  <si>
    <t>Birthday leave</t>
  </si>
  <si>
    <t>BENEFITS: BDAY LEAVE</t>
  </si>
  <si>
    <t>review policies and increase salary</t>
  </si>
  <si>
    <t>REVIEW RELEVANT POLICIES, SALARY</t>
  </si>
  <si>
    <t>CREDIT OPERATIONS ASSISTANT</t>
  </si>
  <si>
    <t>addtional bonus &amp; allowances</t>
  </si>
  <si>
    <t>BONUSES AND ALLOWANCES</t>
  </si>
  <si>
    <t>Over all increase in benefits and if possible extension of work til age 60.</t>
  </si>
  <si>
    <t>RETIREMENT EXTENSION, BENEFITS</t>
  </si>
  <si>
    <t>more benefits for the employee and probationary employee.</t>
  </si>
  <si>
    <t>additional benefits.</t>
  </si>
  <si>
    <t>Staff should be included in Profit sharing because we/are also working hard for the company</t>
  </si>
  <si>
    <t>STAFF INCLUDE IN OPB</t>
  </si>
  <si>
    <t>implement activities that would improve the physical health of the employees like sponsoring sports activities. This would help us to remove the stress we have from work.</t>
  </si>
  <si>
    <t>PHYSICAL ACTIVITY FOR THE EMPLOYEES E.G SPORTS ACTIVITIES</t>
  </si>
  <si>
    <t>Increase the starting salary for JAM officers as well as new hired CSR's.</t>
  </si>
  <si>
    <t>SALARY OF CSRS</t>
  </si>
  <si>
    <t>Salary Increase, continuous learning thru training</t>
  </si>
  <si>
    <t>SALARY, TRAINING</t>
  </si>
  <si>
    <t>bringing back of mandatory leaves in branches so employees can have a better work-life balance and increase their productivity</t>
  </si>
  <si>
    <t>BRING BACK MANDA LEAVE IN THE BRANCHES</t>
  </si>
  <si>
    <t xml:space="preserve">Additional compensation  and incentives </t>
  </si>
  <si>
    <t xml:space="preserve">Additional comepnsation  and incentives </t>
  </si>
  <si>
    <t>Quarterly bonus.</t>
  </si>
  <si>
    <t>REVIEW BRANCH PROCESSES TO PROTECT EMPLOYEES RE: CHARGES</t>
  </si>
  <si>
    <t xml:space="preserve">INCENTIVES </t>
  </si>
  <si>
    <t xml:space="preserve">Reconsideration of the quarterly bonus. </t>
  </si>
  <si>
    <t>Bring back the quarterly bonus and improve other incentives..</t>
  </si>
  <si>
    <t>MERIT INCREASE AND GOOD INCENTIVE</t>
  </si>
  <si>
    <t>Provide salary that is commensurate to the work load.</t>
  </si>
  <si>
    <t>BENEFITS - REVIEW HEALTH CARD</t>
  </si>
  <si>
    <t>QTRLY BONUS AGAIN PLS..</t>
  </si>
  <si>
    <t>more incentives and allowances</t>
  </si>
  <si>
    <t>Increase salary/Allow officers to file overtime</t>
  </si>
  <si>
    <t>SALARY AND OT PAY FOR OFFICERS</t>
  </si>
  <si>
    <t>more benefits for employees. and provide us more trainings and seminars</t>
  </si>
  <si>
    <t>BENEFITS AND TRAINING</t>
  </si>
  <si>
    <t xml:space="preserve">Hoping the next CBA will result to better dealings  / agreements  and the return of the quarterly bonuses. </t>
  </si>
  <si>
    <t>Remove the bell curve. Let us receive the salary increase and rewards we deserve based on our performance scorecard, not after the bell curve. It is very disappointing and demotivating.</t>
  </si>
  <si>
    <t>PURPOSE OF REMOVE FD</t>
  </si>
  <si>
    <t>Better benefits for the employees</t>
  </si>
  <si>
    <t>more benefits and incentives</t>
  </si>
  <si>
    <t>BENEFITS AND INCENTIVES</t>
  </si>
  <si>
    <t>INCREASE IN ALL MERITS, WORK ASSIGNMENT NEAREST TO HOME</t>
  </si>
  <si>
    <t xml:space="preserve">promote health and wellness programs applicable to employees' work schedule  </t>
  </si>
  <si>
    <t>HEALTH &amp; WELLNESS PROGRAM CONSIDERING WORK SCHEDULES</t>
  </si>
  <si>
    <t xml:space="preserve">More &amp; increase compensation of staff. </t>
  </si>
  <si>
    <t>Give us quarterly bonus or profit sharing.</t>
  </si>
  <si>
    <t>OPB FOR RF</t>
  </si>
  <si>
    <t>Monetary Increase, better working conditions and better equipment that is at par with other financial or banking corporations have to offer. I would also like to point out that the communications between organizational units are not very efficient</t>
  </si>
  <si>
    <t>IMPROVE COLLABORATION AMONG TEAMS</t>
  </si>
  <si>
    <t>*bring back the quarterly bonus  *health issue - eye benefits please include the lazer treatment for like me with eyesight condition that needs this treatment.  *heatth issue - may our dependents (husband, children, parents) have a limit like our credit limit (principal).  *may we have an incentives in every approve CLG.     THANK YOU AND GOD BLESS.</t>
  </si>
  <si>
    <t>QUARTERLY BONUS, BENEFITS (HOSPITALIZATION)</t>
  </si>
  <si>
    <t xml:space="preserve">Christmas allowance aside from 13th month bonus to be given before Christmas day or for the month of December .  </t>
  </si>
  <si>
    <t>CHRISTMAS ALLOWANCE?</t>
  </si>
  <si>
    <t>increase salary, develop and more benefits</t>
  </si>
  <si>
    <t>REVIEW INTERNAL PROCESSES, VOLUME VS TRANSACTION PER BRANCH</t>
  </si>
  <si>
    <t>I think we should continue the ghe program.  know the needs of each branches when it comes to their weak points.</t>
  </si>
  <si>
    <t>EXCLUDE TAXES ON BONUSES</t>
  </si>
  <si>
    <t>TAXES?</t>
  </si>
  <si>
    <t xml:space="preserve">profit sharing  increase in employee benefits  </t>
  </si>
  <si>
    <t>OPB FOR RF, IMPROVE ON BENEFITS</t>
  </si>
  <si>
    <t>We wish to bring back the quarterly bonus and with the health card (avega), we wish that the dependent have the same limit or benefits as what the employee have. Thank you po.</t>
  </si>
  <si>
    <t>QUARTERLY BONUS AND BRING BACK AVEGA</t>
  </si>
  <si>
    <t>salary increase :) and birthday leave :)</t>
  </si>
  <si>
    <t xml:space="preserve">just give where credit is due </t>
  </si>
  <si>
    <t>GIVE WHAT IS DUE</t>
  </si>
  <si>
    <t>BRING BANK CHARTER PING AN</t>
  </si>
  <si>
    <t>I am not satisfy with the insertion of giving receipt in our clothing allowance bonuses.</t>
  </si>
  <si>
    <t>OR FOR CLOTHING ALLOWANCE</t>
  </si>
  <si>
    <t>increase / more benefits. Diminish tax especially on bonuses.</t>
  </si>
  <si>
    <t>Benefits</t>
  </si>
  <si>
    <t>INCREASE MY SALARY</t>
  </si>
  <si>
    <t>More Percs and Family benefits, also you can provide us monitoring to ensure that all shifting schedule are rotating.</t>
  </si>
  <si>
    <t>BENEFITS FOR THE FAMILY, ENSURE SHIFTING SCHED</t>
  </si>
  <si>
    <t>Enhancement of employee benefits.</t>
  </si>
  <si>
    <t>More compensation and benefits.</t>
  </si>
  <si>
    <t>REVIEW PROCESS VS. VOLUME</t>
  </si>
  <si>
    <t>faster approval for email set up.</t>
  </si>
  <si>
    <t>APPROVAL PROCESS THRU EMAIL</t>
  </si>
  <si>
    <t>other incentives or benefits.</t>
  </si>
  <si>
    <t>Kindly fix the e-attendance.</t>
  </si>
  <si>
    <t xml:space="preserve">More benefits for employees..  </t>
  </si>
  <si>
    <t>REVIEW RETIREMENT PROGRAM</t>
  </si>
  <si>
    <t xml:space="preserve">Additional health benefits </t>
  </si>
  <si>
    <t>HEALTH BENEFITS</t>
  </si>
  <si>
    <t>Higher rates for salary increase that performed satisfactory rating</t>
  </si>
  <si>
    <t>higher salary and paid overtime</t>
  </si>
  <si>
    <t>PAID OT</t>
  </si>
  <si>
    <t>Better benefits</t>
  </si>
  <si>
    <t>Higher salary</t>
  </si>
  <si>
    <t>Salary and benefits increased.</t>
  </si>
  <si>
    <t>SAL</t>
  </si>
  <si>
    <t>NORTH METRO MANILA AREA II - C</t>
  </si>
  <si>
    <t>As a BSO , amendment in rules of engagement should not be changing from time to time . Because as we looking for new to bank cluents, we get confused evrytime there is changes.</t>
  </si>
  <si>
    <t>STABLE INTERNAL PROCESS</t>
  </si>
  <si>
    <t xml:space="preserve">Merit increase should have an additinal base of the market rate inflation. Like our merti increase for MS is 7% but in reality itbis only 3% because of the inflation. So ms should be munimum of 13% so we can really feel the increase. All once  we have salry adjsutment we also increase payment of taxes. </t>
  </si>
  <si>
    <t>More incentives</t>
  </si>
  <si>
    <t>Profit sharing for the staff</t>
  </si>
  <si>
    <t>OPB EXTENDED TO STAFF?</t>
  </si>
  <si>
    <t>HEAD, PROJECT AUDIT DEPARTMENT</t>
  </si>
  <si>
    <t xml:space="preserve">Revisit the implementation of forced distribution i.e. not to relate it to promotion and annual increase.  Consider to distribute profit sharing to all officers even for DNS. Not receiving profit sharing when others received more than a month of their salary is demoralizing and might affect the performance of the employee.  </t>
  </si>
  <si>
    <t>REMOVE FD FOR OPB NOT INCLUDED IN PROMO AND MERIT INCREASE REQ</t>
  </si>
  <si>
    <t xml:space="preserve">Additional AVEGA Accredited Hospital in provinces area to be used by our dependents. </t>
  </si>
  <si>
    <t>ADDITIONAL AVEGA HOSPITAL IN THE COUNTRYSIDE</t>
  </si>
  <si>
    <t xml:space="preserve">Given the current traffic situation, especially in Metro Manila, may I suggest revisiting the policy on official work hours (depending on a specific unit's nature of work)? It may be more beneficial to both the employees and the bank if each employee will be given a choice on the official work hours to be followed (say, not earlier than 7am and not later than 7pm; but still completing 8.5 hours of work).  </t>
  </si>
  <si>
    <t>FLEXI SCHED</t>
  </si>
  <si>
    <t>Continue giving and increasing benefits</t>
  </si>
  <si>
    <t>MINDANAO AREA I - A</t>
  </si>
  <si>
    <t>External hires has no yearly increase on salary. Requesting for a fair rights on this issue.</t>
  </si>
  <si>
    <t>INCREASE EVERY ANNIVERSARY YEAR</t>
  </si>
  <si>
    <t xml:space="preserve">Remove force distribution. </t>
  </si>
  <si>
    <t>more benefitsand incentives.</t>
  </si>
  <si>
    <t>BENEFITS REVIEW</t>
  </si>
  <si>
    <t xml:space="preserve">Quarterly bonus should be implemented again because it really means a lot especially for the education of our  children. Thank you....  </t>
  </si>
  <si>
    <t>Bonus and salary increase</t>
  </si>
  <si>
    <t>Good Benefits &amp; Salary Increase</t>
  </si>
  <si>
    <t>By having the profit sharing on the staff so they will be more motivated on doing the job and they will be more encourage do their best.</t>
  </si>
  <si>
    <t>PROFIT SHARING FOR RF</t>
  </si>
  <si>
    <t>bring back quarterly bonus</t>
  </si>
  <si>
    <t>ADDITIONAL BONUSES</t>
  </si>
  <si>
    <t>3pm banking hours  should be implemented once again. Philhealth, SSS and BIR should be removed on the daily bank transactions.</t>
  </si>
  <si>
    <t>BANKING HOURS</t>
  </si>
  <si>
    <t>ADDITIONAL MONETARY BENEFITS</t>
  </si>
  <si>
    <t>Increase salary and benefits to be more competitive with other banks, give more chance and opportunities for the support units to be promoted regularly just like in the marketing units and branches.</t>
  </si>
  <si>
    <t>SALARY AND BENEFITS, PROMOTION</t>
  </si>
  <si>
    <t>higher salary and more benefits</t>
  </si>
  <si>
    <t>Higher pay, maybe.</t>
  </si>
  <si>
    <t>More bonuses</t>
  </si>
  <si>
    <t>INCREASE IN BONUSES</t>
  </si>
  <si>
    <t>increase health benefits</t>
  </si>
  <si>
    <t>Increase salary and bonus</t>
  </si>
  <si>
    <t>extend retirement age at 58 to 60 years old</t>
  </si>
  <si>
    <t>RETIREMENT AGE ADJUSTMENT</t>
  </si>
  <si>
    <t>additional benefits</t>
  </si>
  <si>
    <t>increase salary.</t>
  </si>
  <si>
    <t>REVIEW SALARY</t>
  </si>
  <si>
    <t>Increase employees benefits to enhance family living relation</t>
  </si>
  <si>
    <t>BENEFITS FOR THE DEPENDENT</t>
  </si>
  <si>
    <t>Increase compensating business.</t>
  </si>
  <si>
    <t>There should be someone to be assigned in selling of products and there should be no quotas for tellers and new accounts.</t>
  </si>
  <si>
    <t>REVIEW BRANCH SET UP (OPS &amp; MARKETING)</t>
  </si>
  <si>
    <t>PAY OVERTIME AFTER 6PM ONWARDS.</t>
  </si>
  <si>
    <t>More employee benefits and career advancement</t>
  </si>
  <si>
    <t>emphasize go home early.</t>
  </si>
  <si>
    <t>REVIEW POLICY ON GHE</t>
  </si>
  <si>
    <t>additional salary increase</t>
  </si>
  <si>
    <t>i hope for a merit increase before my retirement</t>
  </si>
  <si>
    <t>For small braches, there should be at least 3 tellers and also better equipment. Health card must not be Maxicare. They are giving us a Hard Time.</t>
  </si>
  <si>
    <t>REVIEW PARTNERSHIP WITH MAXICARE</t>
  </si>
  <si>
    <t>REVIEW BENEFITS AND SALARY</t>
  </si>
  <si>
    <t>Better compensation for the works/responsibility given.</t>
  </si>
  <si>
    <t>WELL COMPENSATED WORK</t>
  </si>
  <si>
    <t>additional compensation and benefits :)</t>
  </si>
  <si>
    <t>INCREASE SALARY AND QUARTERLY BONUS</t>
  </si>
  <si>
    <t xml:space="preserve">increase salary and merit increase </t>
  </si>
  <si>
    <t>quarterly bonus. :D</t>
  </si>
  <si>
    <t>quarterly BONUS</t>
  </si>
  <si>
    <t>Continue to support and respect time for personal errands thus contributing to  balanced lifestyle.</t>
  </si>
  <si>
    <t>CONTINUE RESPECT FOR PERSONAL TIME</t>
  </si>
  <si>
    <t xml:space="preserve">  quarterly bonus  </t>
  </si>
  <si>
    <t>quarterly bonus, bring back. please, thanks :)</t>
  </si>
  <si>
    <t>Good compensation and benefits</t>
  </si>
  <si>
    <t>INCREASE SALARY AND BENEFITS</t>
  </si>
  <si>
    <t>Bring back quarterly bonus please</t>
  </si>
  <si>
    <t xml:space="preserve">Performance Bonus should be given unconditionally to all  BRANCH BOO's who made all the effort for the Bank's success. </t>
  </si>
  <si>
    <t>EXPLAIN OPB, WHY IT IS GIVEN?</t>
  </si>
  <si>
    <t>REVISIT THE GHE POLICY</t>
  </si>
  <si>
    <t>higher salary. additional trainings and seminars</t>
  </si>
  <si>
    <t>HEAD, CENTRAL LIABILITY UNIT</t>
  </si>
  <si>
    <t>as is (proper compensation)</t>
  </si>
  <si>
    <t>*Non-taxable overtime  *Staggered deductions on LWOP</t>
  </si>
  <si>
    <t>NON TAXABLE OT AND DEDUCTION OF LWOP</t>
  </si>
  <si>
    <t>bringing back the quarterly bonus would satisfy me as a father and a bread winner for my family and in such I can produced well as an employee.</t>
  </si>
  <si>
    <t xml:space="preserve">Salary Increase </t>
  </si>
  <si>
    <t>Bring back the other benefits that were eliminated.</t>
  </si>
  <si>
    <t>OLD BENEFITS? LIKE WHAT?</t>
  </si>
  <si>
    <t>bring back our quarterly bonus</t>
  </si>
  <si>
    <t>Increase in Salary</t>
  </si>
  <si>
    <t>To compensate right its employees enough salary base on the level of their job.</t>
  </si>
  <si>
    <t>FACILITIES ADMINISTRATION ASSISTANT</t>
  </si>
  <si>
    <t>additional compensation and benefits</t>
  </si>
  <si>
    <t xml:space="preserve">salary increase &amp; promotion. </t>
  </si>
  <si>
    <t>may we have a raise? can the 'birthday leave' be concluded on our benefits. that's all</t>
  </si>
  <si>
    <t>BIRTHDAY LEAVE</t>
  </si>
  <si>
    <t>Have again the quarterly bonus</t>
  </si>
  <si>
    <t>Good benefits salary increase:)</t>
  </si>
  <si>
    <t xml:space="preserve">increase in compensation as far my concern promote tax sheild in all employees. </t>
  </si>
  <si>
    <t xml:space="preserve">more benefits and allowances. </t>
  </si>
  <si>
    <t>Increase salary and more bonuses..</t>
  </si>
  <si>
    <t>Increase salary. :)</t>
  </si>
  <si>
    <t>consisteny on benefit program and continous promotional activities</t>
  </si>
  <si>
    <t>improvement on benefits and consistency on promotional programs</t>
  </si>
  <si>
    <t>improvement on benefits program</t>
  </si>
  <si>
    <t xml:space="preserve">Higher salary </t>
  </si>
  <si>
    <t>SALARY REVIEW</t>
  </si>
  <si>
    <t xml:space="preserve">consistency of benefit programs and more promotional activities </t>
  </si>
  <si>
    <t>Encrease our benifits &amp; support our carreer growth.</t>
  </si>
  <si>
    <t>improvements on benefit programs</t>
  </si>
  <si>
    <t xml:space="preserve">Flexi time for people in sales (not operations) traffic is terrible. Lax on e-attendance if rating is MS and above. Commensurate with production. </t>
  </si>
  <si>
    <t xml:space="preserve">I hope the forced distribution (REMOVE FD) ratings will be revised if not abolished.  The grading system on how you were put on the "standards" is not clear.  PAMS is created so the heads will have a clear picture on how you performed for the whole year.  It is just so sad that you have a very high grade on your PAMS then will be placed in the lower "standards" after REMOVE FD.  It created a feeling of demotivation as it affected not only your promotion but your merit increase and other benefits as well.  For me it is so contradicting that you have an exceeds standards in PAMS, then will be placed in the almost bottom in REMOVE FD.   Then the heads have no clear explanation on how you were ranked. </t>
  </si>
  <si>
    <t>CLEAR UNDERSTANDING OF THE PAMS AND REMOVE FD PROCESS</t>
  </si>
  <si>
    <t>Give more benefits not only for regular employee but also for the provisional employee. Thank you!</t>
  </si>
  <si>
    <t>DISBURSEMENT CONTROL ASSISTANT</t>
  </si>
  <si>
    <t>More benefits to the employees.</t>
  </si>
  <si>
    <t xml:space="preserve">flexi time. specially for units that don't require talking with clients.    </t>
  </si>
  <si>
    <t>FLEXI SCHED FOR NON-CLIENT FACING EMPLOYEES</t>
  </si>
  <si>
    <t>unlimited credit on health card for primary and dependents</t>
  </si>
  <si>
    <t>UNLIMITED HEALTH CARD? - INSURANCE?</t>
  </si>
  <si>
    <t xml:space="preserve">More increase in salary :) </t>
  </si>
  <si>
    <t xml:space="preserve">Increase the compensation. </t>
  </si>
  <si>
    <t xml:space="preserve">Salary Increase. Good Medical Benefits. Bonuses. </t>
  </si>
  <si>
    <t>Better health benefits.</t>
  </si>
  <si>
    <t>REVIEW HEALTH BENEFITS</t>
  </si>
  <si>
    <t>merit increase and performance appraisal</t>
  </si>
  <si>
    <t>Consider non-traditional ways being practiced by other companies if applicable, such as work from home (e.g., once a week) if you're from a support group. As long as there are measures and rules to follow so as not to compromise quality output.  This way the bank can cut on cost, energy, and help on the traffic situation of the country.  I want to attend informative trainings related to my job as a Track Lead of a project.</t>
  </si>
  <si>
    <t>WORK FROM HOME POLICY</t>
  </si>
  <si>
    <t xml:space="preserve">To increase productivity level, management should take note the audit requirements that burdens the branch personnel especially when too much samples were given and were asked to look for so many documents resulting the employees to go home beyond midnight just to comply with the documents they want the branch to present.  </t>
  </si>
  <si>
    <t>AUDIT REQUIREMENTS</t>
  </si>
  <si>
    <t>increased salary and bonuses</t>
  </si>
  <si>
    <t>Change the shift for officers to 830am-530pm</t>
  </si>
  <si>
    <t>WORKING HOURS</t>
  </si>
  <si>
    <t>Non-taxable overtime.</t>
  </si>
  <si>
    <t>NON TAXABLE OT</t>
  </si>
  <si>
    <t>REVIEW BRANCH SET UP AND PROCESSES</t>
  </si>
  <si>
    <t>Non-taxable OT and bonuses.</t>
  </si>
  <si>
    <t>SALARY INCREASE AND FASTER PROMOTION</t>
  </si>
  <si>
    <t>SALARY INCREASE AND MORE CAREER ENHANCEMENT PROGRAM FOR THE EMPLOYEE. FAIR TREATMENT FOR THE OFFICERS AND STAFF.</t>
  </si>
  <si>
    <t>SALARY INCREASE AND CAREER DEVT PROGRAM</t>
  </si>
  <si>
    <t>As a sales officer i hope the organization dont only limit our production only to new to bank since i am a internal hire i am confident that i have a big contribution to grow accounts that are alreAdy existing to bank.</t>
  </si>
  <si>
    <t>Salary increase :)</t>
  </si>
  <si>
    <t>Higher income :) increase pay and allow probationary level to Filene overtime pay especially on working during Saturdays :)</t>
  </si>
  <si>
    <t>BENEFITS OF PROBY? INCREASE SALARY</t>
  </si>
  <si>
    <t>discontinue taxing the clothing allowance .......</t>
  </si>
  <si>
    <t>COMMUNICATE THAT UNIFORM ALLOWANCE IS NON-TAXABLE</t>
  </si>
  <si>
    <t>Compensation and more benefits</t>
  </si>
  <si>
    <t>REVIEW COMPENSATION</t>
  </si>
  <si>
    <t>Compensation and more benefits.</t>
  </si>
  <si>
    <t>Good compensation package and there's alot of opportunity to grow.</t>
  </si>
  <si>
    <t>To continue providing employees with better benefits.</t>
  </si>
  <si>
    <t>More benefits. Less stress</t>
  </si>
  <si>
    <t>better compensation and growth in career</t>
  </si>
  <si>
    <t>Work incentives and higher salary increase</t>
  </si>
  <si>
    <t xml:space="preserve">increase income </t>
  </si>
  <si>
    <t>income raise</t>
  </si>
  <si>
    <t>Sometimes it's hard to handle sales(including its process) with operations.</t>
  </si>
  <si>
    <t>BRANCH SET UP(SALES AND OPS)</t>
  </si>
  <si>
    <t>continue to give great benefits that is helping me in  achieving  my dreams and desires In life.</t>
  </si>
  <si>
    <t>OPB POLICY</t>
  </si>
  <si>
    <t>Increase salary and give merits and bonuses</t>
  </si>
  <si>
    <t>compensation wise and more career enhancement</t>
  </si>
  <si>
    <t xml:space="preserve">overtime pay on druring long week end </t>
  </si>
  <si>
    <t>OT PAY POLICY</t>
  </si>
  <si>
    <t>PROMOTION PROCESS</t>
  </si>
  <si>
    <t>- change MAXICARE back to AVEGA  - forced ranking of performance bonus should be erased  - BOO should concentrate on branch operations alone as there is already a sales team  - 10% increase in basic salary yearly (for officers)  - production of car and ho</t>
  </si>
  <si>
    <t>BENEFITS, SALARY INCREASE AND REMOVE FD</t>
  </si>
  <si>
    <t>merit</t>
  </si>
  <si>
    <t>to improve more the health benefits, and salary of employee. more programs for the welfare of employees</t>
  </si>
  <si>
    <t>HEALTH AND WELLNESS PROGRAM</t>
  </si>
  <si>
    <t>Additional compensation and equipment in working area.   Increase uniform allowance, CBA, and Bonus with tax-exempt fee.</t>
  </si>
  <si>
    <t xml:space="preserve">increase salary, bonuses and benefits of employees </t>
  </si>
  <si>
    <t xml:space="preserve">Fix the e-attendance. </t>
  </si>
  <si>
    <t>FIX E-ATTENDANCE</t>
  </si>
  <si>
    <t>Mterobank can help me increase my satisfaction and productivity as an employee by being a kind employer through listening to our union.</t>
  </si>
  <si>
    <t>LISTEN TO THE UNION</t>
  </si>
  <si>
    <t>bring back the quarterly bonus</t>
  </si>
  <si>
    <t>Increase my salary/benefits :)</t>
  </si>
  <si>
    <t>more benefits for staff</t>
  </si>
  <si>
    <t>provide profit sharing for rank and file employees. Like officers and managers, we also exert extra effort to obtain a high grade in audit ratings.</t>
  </si>
  <si>
    <t>Bring back Mandatory Leave. thank you</t>
  </si>
  <si>
    <t>MANDATORY LEAVE TO BRANCHES</t>
  </si>
  <si>
    <t xml:space="preserve">Empower the branch, give weight on the recommendation for the approval of consumer loans. </t>
  </si>
  <si>
    <t>INTERNAL PROCESSES - LOAN APPROVAL</t>
  </si>
  <si>
    <t>salary increase and pick up allowance</t>
  </si>
  <si>
    <t>More increase in salary and quarterly bunos thank u.</t>
  </si>
  <si>
    <t>increase monetary incentives lessen workload</t>
  </si>
  <si>
    <t xml:space="preserve">Salary and Quarterly Bonus Increase </t>
  </si>
  <si>
    <t>AML SPECIALIST</t>
  </si>
  <si>
    <t>(1) Increase the allowance for travels within Metro Manila from P100 per day to P200/P300 per day.  (2) Having a travel / work offset when you travel/work on weekends. (ex. when you work on a Saturday whole day, the employees has the option not to work 1 day the following week)  (3) Implement flexi time especially for those employees who are working in Head Office at their own convenience. (ex. option to choose 3 schedules every year: 7 a.m to 4p.m.; 8a.m. to 5p.m., 8:30a.m. to 5:30p.m)</t>
  </si>
  <si>
    <t>TRAVEL ALLOWANCE POLICY</t>
  </si>
  <si>
    <t>to have a quarterly bonus</t>
  </si>
  <si>
    <t>additional compensation and clothing allowance for women</t>
  </si>
  <si>
    <t>C&amp;b</t>
  </si>
  <si>
    <t>increase salary and manpower</t>
  </si>
  <si>
    <t>INCREASE OUR SALARY AND SHOULD INCLUDE ACCOUNTING STAFF AT EVERY BRANCHES TO LIGHTEN UP THE WORKING LOAD OF EVERY STAFF, TO ENSURE COMPLIANCE WITH PGHE.</t>
  </si>
  <si>
    <t xml:space="preserve">profit sharing  for staff. </t>
  </si>
  <si>
    <t xml:space="preserve">increase compensation </t>
  </si>
  <si>
    <t>Increase my salary and the medical benefits for my dependents</t>
  </si>
  <si>
    <t>Remove Credit Unit in the Consumer loan process, establish CLBC in our area.</t>
  </si>
  <si>
    <t xml:space="preserve">higher annual salary increase </t>
  </si>
  <si>
    <t>The management should review the work given to operations and its departments. Some activities are overlapping the real work situation, redundant, unnecessary.</t>
  </si>
  <si>
    <t>BRACH SET UP</t>
  </si>
  <si>
    <t>Improve medical benefits of employee's dependent (senior citizen).</t>
  </si>
  <si>
    <t>Increase my salary</t>
  </si>
  <si>
    <t xml:space="preserve">Additional benefits  </t>
  </si>
  <si>
    <t>More benefits like 16th month pay. =)</t>
  </si>
  <si>
    <t>Continue with the campaign for PGHE</t>
  </si>
  <si>
    <t>The project Go Home Early only makes us more stressed. . . We are being forced to go home early which resulted to a lot of pending. .. But they expect us to finish it</t>
  </si>
  <si>
    <t xml:space="preserve">Give more incentives for every approved clg bookings so that every one have initiative to perform well and be able to achieve yearly budget </t>
  </si>
  <si>
    <t>More employee engagement in terms of extra-curricular activities such as regular outreach programs to an adopted community of the company. It might be more sustainable, effective, and fulfilling to be part of such initiative.    For productivity, easier access to the internet and email via our workstation may improve productivity. There are times that I feel I would be more productive if I am to do my proposal alone and without any distraction, maybe on a weekend or weekday evenings at home. Of course, security is vital in the daily operations of the bank.</t>
  </si>
  <si>
    <t>ENGAGEMENT INITIATIVES</t>
  </si>
  <si>
    <t>Standardize date of salary increases across the board for officers - could be similar with R&amp;F on "every January" than date of hiring which could lead to some disadvantages to employees hired towards year end :)    For productivity - send employees to cross-post trainings to be able to have first hand experiences of work relationship duties and responsibilities.</t>
  </si>
  <si>
    <t>SALARY INCREASES</t>
  </si>
  <si>
    <t>INCREASE BONUS</t>
  </si>
  <si>
    <t>17th month pay</t>
  </si>
  <si>
    <t>Open another branch in Kalibo.</t>
  </si>
  <si>
    <t>NEW BRANCH</t>
  </si>
  <si>
    <t xml:space="preserve">we hope that the bank would bring back the employees bonuses up to 17th month </t>
  </si>
  <si>
    <t>PROGRAM SUPPORT ASSISTANT</t>
  </si>
  <si>
    <t>Flexible time in at 7:30; 8:00 &amp; 8:30 and time out at 5:00pm, 5:30 &amp; 6:00pm respectively.</t>
  </si>
  <si>
    <t>FLEXI TIME</t>
  </si>
  <si>
    <t>QUARTERLY ALLOWANCE</t>
  </si>
  <si>
    <t>additional health benefits for my family</t>
  </si>
  <si>
    <t>Provide employee assistance even after retirement</t>
  </si>
  <si>
    <t>RETIREMENT BENEFITS</t>
  </si>
  <si>
    <t>Bring back Mandatory Leave and Quarterly Bonus Benefits  =)</t>
  </si>
  <si>
    <t>Better compensation</t>
  </si>
  <si>
    <t>INCREASE BENEFITS TO ITS EMPLOYEE.</t>
  </si>
  <si>
    <t>We, employees, have to be compensated accordingly.</t>
  </si>
  <si>
    <t>Remove forced distribution ruling.</t>
  </si>
  <si>
    <t>Be more linient with applicants applying for consumer loan. Several instances wherein processor declines application of client due to no account relationship no history of bank transaction. We need to loosen up so as not to loose prospective clients.</t>
  </si>
  <si>
    <t>Higher compensation and benefits. Less workload.</t>
  </si>
  <si>
    <t xml:space="preserve">additional increase to our benefits and bonuses.  </t>
  </si>
  <si>
    <t>Early out and increase of salary</t>
  </si>
  <si>
    <t>ATTENDANCE</t>
  </si>
  <si>
    <t>to maintain or maybe provide more benefits</t>
  </si>
  <si>
    <t>Give the employee what the The CBA says in our area this is not properly implemented specially overtime work is not being paid. Its like martial law what i say you do it, i dont care how you do it, just do what i say favorite term its my discretion. selected staff/officer in our area have special treatment palakasan is in effect.</t>
  </si>
  <si>
    <t>CBA IMPROVEMENT</t>
  </si>
  <si>
    <t>Increase health benefits</t>
  </si>
  <si>
    <t>more benefits and incentives for a job well done of an employee(s)</t>
  </si>
  <si>
    <t>If management can think of any other benefits that can help motivate eployees more.</t>
  </si>
  <si>
    <t>More bonuses and increase in salary</t>
  </si>
  <si>
    <t xml:space="preserve">All BH should have a Chairnan's Bonus  as they are the key officers in  meeting the budget of the bank .  Those who are top performers  - max to give  as bonus should be x3 only and not x5 so other BH who failed to meet the budget but with growth  should also receive bonus   And not zero as if no contribution at all. </t>
  </si>
  <si>
    <t>VL</t>
  </si>
  <si>
    <t>SALARY INCREASE AND ADDITIONAL BENEFITS</t>
  </si>
  <si>
    <t>increase my salary...</t>
  </si>
  <si>
    <t>More Employee Programs for all staffs and officers</t>
  </si>
  <si>
    <t xml:space="preserve">More Incentives </t>
  </si>
  <si>
    <t>Modest salary increase</t>
  </si>
  <si>
    <t xml:space="preserve">To increase medical benefits  </t>
  </si>
  <si>
    <t xml:space="preserve">Increase salary to employees and give more credits to those who performed well to their own duties and responsibilities </t>
  </si>
  <si>
    <t>Merit increase if the branch performs well</t>
  </si>
  <si>
    <t>Forced Distrubution sometimes takes a lot of energy from middle management. I for instance was deprived of a much awaited promotion but just because other management took back my promotion without explanation. My batch mates and co-officers were already promoted but I was left because of an external fraud which was not my doing. Another instance was I was put to a branch with a pending case and as a result the audit was unsatisfactory and at the end of the year I was the one who suffered with no increase and promotion for two years. Ultimately upper management must also see to it that middle management are happy and well recognized for their efforts. Yes some may outperform us sales wise but the effort was also made year round. And also external fraud wherein the BOO had nothing to do with it must not bear the burden of an unsatisfactory audit. A lot of my co-BOOs already resigned because also of conflict with their BHs and AH. Motivation is key and they must also appreciate the efforts we make.</t>
  </si>
  <si>
    <t>CUSTOMER EXPERIENCE OFFICER</t>
  </si>
  <si>
    <t>Flexible hours - the stringent manner in which they enforce attendance is taking a horrible toll on our travelling hours to and from the office.  Just to make in on time, I need to leave the house at 5:30 AM.  Going home at 6 PM takes me at least 2 hours on the road.  By Friday we are EXHAUSTED.  Our supervisor should be on top of things.  There's currently a backlog on projects because it takes him/her too long to sign off on them.  Plus supervisor is sometimes rude and does not know how to motivate the team.</t>
  </si>
  <si>
    <t>Provide more support and protection against Anti Money Laundering.</t>
  </si>
  <si>
    <t>AMLA</t>
  </si>
  <si>
    <t>Increase representation for BH assigned in Big branches to cater all of it clients. Conduct wellness program for employees not only in Head Office but also in countryside branches.</t>
  </si>
  <si>
    <t>BH REP</t>
  </si>
  <si>
    <t>to give salary increase</t>
  </si>
  <si>
    <t>To increase my satisfaction, I wish that the bank will review the annual "Force Distribution" metrics.</t>
  </si>
  <si>
    <t xml:space="preserve">good merit increase &amp; career advancement </t>
  </si>
  <si>
    <t>easy approval on applications for loans; convenient environment; good working equipments; approachable colleagues ^^,</t>
  </si>
  <si>
    <t>LOANS APPROVAL</t>
  </si>
  <si>
    <t>Better compensation to employees.</t>
  </si>
  <si>
    <t>Continue the good compensation and benefits.</t>
  </si>
  <si>
    <t>Improve the salary-time ratio (the value of salary on a per hour basis). Salary increase may not be necessary; but, decrease in time spent at work is (technological enhancements to improve efficiency such as go paperless, improve printers from line to laser print, and others will be helpful)</t>
  </si>
  <si>
    <t>Basic salary increase</t>
  </si>
  <si>
    <t>increase bonuses</t>
  </si>
  <si>
    <t>additional quarterly bonus</t>
  </si>
  <si>
    <t>increase benefits and salary</t>
  </si>
  <si>
    <t>Additional quarterly bonus</t>
  </si>
  <si>
    <t>Good benefits especially meal allowance wherein we only entitled to P350 for 6hrs and P300 for 3 hrs considering we do perform the same function with the branch. Most of our time are spent in the office not compensating to effort that we had.</t>
  </si>
  <si>
    <t>Increase of salary</t>
  </si>
  <si>
    <t>Increase my Salary and Fast Promotion</t>
  </si>
  <si>
    <t>additional quarterly bonus.</t>
  </si>
  <si>
    <t>" bring back quarterly bonus"</t>
  </si>
  <si>
    <t>CONSUMER LOANS</t>
  </si>
  <si>
    <t>INCREASE OF SALARY</t>
  </si>
  <si>
    <t>pick up allowance needed to increase</t>
  </si>
  <si>
    <t>HEAD, PROGRAM MANAGEMENT DEPARTMENT - CRED REV/SUPPORT</t>
  </si>
  <si>
    <t>Better benefits and compensation</t>
  </si>
  <si>
    <t>SHORTEN BANKING HOURS AND MORE STAFF FOR EVERY BRANCH</t>
  </si>
  <si>
    <t>2 DAYS OFF. ELIMINATE SATURDAY BANKING</t>
  </si>
  <si>
    <t>SAT BANKING</t>
  </si>
  <si>
    <t>SHORTEN BANKING HOURS AND MORE STAFF</t>
  </si>
  <si>
    <t>salary/bonus increase</t>
  </si>
  <si>
    <t>shorten banking hours</t>
  </si>
  <si>
    <t>Consider quarterly bonus :)</t>
  </si>
  <si>
    <t>salary increase. :)</t>
  </si>
  <si>
    <t>benefits and increase salary :)</t>
  </si>
  <si>
    <t>To bring back the quarterly bonus for the employees....</t>
  </si>
  <si>
    <t>HEAD, MLPP DEPARTMENT</t>
  </si>
  <si>
    <t>Higher merit increase</t>
  </si>
  <si>
    <t>PRIVATE WEALTH SUPPORT ASSISTANT</t>
  </si>
  <si>
    <t>Flexi time maybe?</t>
  </si>
  <si>
    <t>Merit increase.</t>
  </si>
  <si>
    <t>team building activities could help improve camaraderie and teamwork, also for stress debriefing purposes.</t>
  </si>
  <si>
    <t>more bonuses,incentives and increase out patient allowances on our healthcard</t>
  </si>
  <si>
    <t xml:space="preserve">They should bring back the 17th month pay </t>
  </si>
  <si>
    <t>Bonus Increase</t>
  </si>
  <si>
    <t>equal the salary per job level</t>
  </si>
  <si>
    <t>please bring back the quarterly bonus</t>
  </si>
  <si>
    <t>increase our salary</t>
  </si>
  <si>
    <t>Increase our salary.</t>
  </si>
  <si>
    <t>Flexible working hours.</t>
  </si>
  <si>
    <t xml:space="preserve">Not for me but for the staff to have an increase if the branch perform very well in CASA/ and audit rating.  </t>
  </si>
  <si>
    <t xml:space="preserve">minimize the workload of the boo especially in the sales and marketing so that we can focus more in our operation, business process and amla. </t>
  </si>
  <si>
    <t>quarterly bonus., profit sharing for rank and file</t>
  </si>
  <si>
    <t>more incentives for productions on selling bank products</t>
  </si>
  <si>
    <t>additional study/seminar allowance</t>
  </si>
  <si>
    <t>Better Parking, Meal Allowance, Transportation Allowance</t>
  </si>
  <si>
    <t xml:space="preserve">merit increase   promotion  salary increase  </t>
  </si>
  <si>
    <t xml:space="preserve">to merely focus on operations and little contributions on sales since we have BSO in the branch. </t>
  </si>
  <si>
    <t>increase compensation/ more benefits</t>
  </si>
  <si>
    <t>Increase pay, plan non work activities/events</t>
  </si>
  <si>
    <t xml:space="preserve">Additional benefits. </t>
  </si>
  <si>
    <t>increase the percentage on merit increase/promotion</t>
  </si>
  <si>
    <t xml:space="preserve">Increase salary rate for staffs. </t>
  </si>
  <si>
    <t>More bonus!</t>
  </si>
  <si>
    <t>Return of the 18th month pay</t>
  </si>
  <si>
    <t>Increase Benefits.</t>
  </si>
  <si>
    <t>increase in benefits.</t>
  </si>
  <si>
    <t>Please bring back the quarterly bonus and increase Uniform allowance for female employees.</t>
  </si>
  <si>
    <t>increase in salary to loyal employees, there is only a little difference in salary grade  to new and old employee</t>
  </si>
  <si>
    <t>Separate the marketing &amp; operations function specifically on branches so that there's a clear job function on branch position since packages on salary between the sales &amp; operations are different.</t>
  </si>
  <si>
    <t>bring back the quarterly bonus and give profit sharing every march with a minimum of one month gross salary for each officer</t>
  </si>
  <si>
    <t>to increase my salary :)</t>
  </si>
  <si>
    <t>GOOD BENIFIT FOR THE EMPLOYEE</t>
  </si>
  <si>
    <t xml:space="preserve">increase in salary &amp; benefits , upgrade equipment in branch &amp; increase in manpower, </t>
  </si>
  <si>
    <t>Give employee performance bonus.  Give employee a birthday leave.  More benefits.</t>
  </si>
  <si>
    <t>Car incentives for BOO</t>
  </si>
  <si>
    <t>Increase the salary.</t>
  </si>
  <si>
    <t>Salary Increase and Employee Oriented Company</t>
  </si>
  <si>
    <t>Advertisement on tv, radio and other media. about housing and car loan etc.  Career promotion for satisfaction.</t>
  </si>
  <si>
    <t xml:space="preserve">Salary Increase and better benefits specially for health. </t>
  </si>
  <si>
    <t>HEAD, USD/ PHP TRADING DEPARTMENT</t>
  </si>
  <si>
    <t>Much higher pay and more benefits aligned to the amount of work and contribution to the bank, higher cap on profit sharing, less office politics, clearer guidelines on promotion and advancement including the qualitative factors, better work environment (parking, CR, cafeteria, work stations, working hours), more updated systems, better IT support, less red tape when it comes to urgent business needs, better appreciation for employees who started and who have stayed with the bank (in terms of compensation), more realistic targets</t>
  </si>
  <si>
    <t xml:space="preserve">Increase our salaries and scale it more in line with industry/market standards. Other people working in other banks get paid much more to do less than the work we do for the bank. i think it is fair to say our fair, mean compensation should be much higher than what it currently is for the objectives we accomplish. We have been losing good people through the years because the bank has not exactly been willing to pay up its people, especially those who are "home-grown". This is why others choose to look for better opportunities elsewhere. I hope this can be addressed as this has been the one constant, common gripe with most of us here in treasury. </t>
  </si>
  <si>
    <t>CSRs should be given performance bonus</t>
  </si>
  <si>
    <t>More bonuses/Incentives :)</t>
  </si>
  <si>
    <t>increase benefits and increase salary</t>
  </si>
  <si>
    <t>increase the salary. thank you</t>
  </si>
  <si>
    <t>PROBABLY LOAD ALLOWANCE ESPECIALLY FOR THE TEXT BRIGADE TO REACH CLIENTS REGARDING PROMOS AND NEW SERVICES    MAKE HR PERSONNEL EASY TO REACH OUT ESPECIALLY WHEN AVAILING OUR BENEFITS    PROVIDE CONSIDERABLE TRAINING VENUE FOR EMPLOYEES</t>
  </si>
  <si>
    <t xml:space="preserve">improve benefits </t>
  </si>
  <si>
    <t>Increase the salary of the tellers</t>
  </si>
  <si>
    <t>salary increase and better CBA.</t>
  </si>
  <si>
    <t>Management should look into the branch' set-up.  Currently, our set-up adds stress to our work that is hard already.</t>
  </si>
  <si>
    <t>HEAD, DATA MANAGEMENT DEPARTMENT</t>
  </si>
  <si>
    <t>monetary benefits</t>
  </si>
  <si>
    <t>Continue to give good benefits.</t>
  </si>
  <si>
    <t>adjust salary and compensation based on inflation and the real value of money. thank you</t>
  </si>
  <si>
    <t>Maintain and improve benefits.  CSRs should also be given performance bonus.  Give more trainings</t>
  </si>
  <si>
    <t>INCREASE salary and benefits</t>
  </si>
  <si>
    <t>big salary increase, more incentives and bonuses</t>
  </si>
  <si>
    <t xml:space="preserve">I hope Product Development team will enhance Cash Management facilities with less fess for the clients. Competitive rates for home loan. </t>
  </si>
  <si>
    <t>ADDL INCENTIVES/BONUSES</t>
  </si>
  <si>
    <t>compensation and benefits increase</t>
  </si>
  <si>
    <t>VISAYAS AREA V - C</t>
  </si>
  <si>
    <t>Please increase our insurance.   Also please give us car plan, because it is very important for me as sales officer.</t>
  </si>
  <si>
    <t>Proper observance of the "First Touch" Rule</t>
  </si>
  <si>
    <t>More benefits and bonuses</t>
  </si>
  <si>
    <t>increase retirement benefits</t>
  </si>
  <si>
    <t>no more official receipts.</t>
  </si>
  <si>
    <t>equal benefits with officers  sample is   profit sharing-we staff are also part of the branch in every aspect of operation  uniform allowance-we wear the same corporate image</t>
  </si>
  <si>
    <t>Quarterly bonus must be implemented and include rank n file for profit sharing</t>
  </si>
  <si>
    <t>Improve salary and benefits, promotion basis and more support materially in the workplace especially marketing marerials</t>
  </si>
  <si>
    <t xml:space="preserve">Provide more benefits. </t>
  </si>
  <si>
    <t>Increase my Salary to compensate my contribution to the bank's overall performance</t>
  </si>
  <si>
    <t>INCREASE THE BENEFITS! :)</t>
  </si>
  <si>
    <t>MORE IMPROVEMENT ON EMPLOYEES BENEFIT SPECIALLY ON WAGE/SALARY INCREASE</t>
  </si>
  <si>
    <t>VEHICLES &amp; SHARES ASSISTANT</t>
  </si>
  <si>
    <t>Salary Increase, more program and activities.</t>
  </si>
  <si>
    <t>Enhancement of  product and services the bank can offer to the clients.</t>
  </si>
  <si>
    <t>HEAD, SWAPS &amp; RATES TRADING DEPARTMENT</t>
  </si>
  <si>
    <t>Increase salary. We are underpaid compared to peers and based on targets/deliverables. Better rewards program</t>
  </si>
  <si>
    <t>increase salary and additional benefits such as birthday leave.;D</t>
  </si>
  <si>
    <t>provide branch approval limit on consumer loans</t>
  </si>
  <si>
    <t>INCREASE SALARY AND PUT BACK THE QUARTERLY BONUS</t>
  </si>
  <si>
    <t>The bank should be pro-active in competing with the products and services of other banks.</t>
  </si>
  <si>
    <t xml:space="preserve">Increase our salary and give allowance with no tax deducted.  Make a big branch a 3-BOO set up.  Give BOOs set of uniforms as well.  Increase medical benefits for our beneficiaries.  </t>
  </si>
  <si>
    <t>SPECIAL ACCOUNTS MANAGEMENT DIVISION II</t>
  </si>
  <si>
    <t>High Salary</t>
  </si>
  <si>
    <t xml:space="preserve">More benefits and bonuses  </t>
  </si>
  <si>
    <t>salary increase and more manpower so we could have ample time to rest and it is needed for us to be more productive.</t>
  </si>
  <si>
    <t>ACCOUNTABLE FORMS ASSISTANT</t>
  </si>
  <si>
    <t>More benefits (healthcard), more extracurricular activities (health and recreational)</t>
  </si>
  <si>
    <t>Continue and increase providing benefits for our welfare.</t>
  </si>
  <si>
    <t>HEAD OF TRADING</t>
  </si>
  <si>
    <t>better compensation, flexibility to schedule work hours, better investments in technology</t>
  </si>
  <si>
    <t>More benefits for the employees and additional manpower at the CMU-Surigao.</t>
  </si>
  <si>
    <t>more benefits for the employee.</t>
  </si>
  <si>
    <t>Increase our salary to boost our morale.Thank you.</t>
  </si>
  <si>
    <t xml:space="preserve">give employees good salary for them to be productive </t>
  </si>
  <si>
    <t>to be equal in officers profit sharing</t>
  </si>
  <si>
    <t>HEAD, REGISTRATION &amp; MISCELLANEOUS SECTION</t>
  </si>
  <si>
    <t>Further give merit increases and provide related seminars to further enchance productivity.</t>
  </si>
  <si>
    <t>better benefits and salary increase</t>
  </si>
  <si>
    <t>provide additional benefits to support my family</t>
  </si>
  <si>
    <t>Enhanced benefits, mainly on health and wellness and retirement</t>
  </si>
  <si>
    <t xml:space="preserve">Additional health and dental benefits coverage for employee and immediate family  </t>
  </si>
  <si>
    <t>increased benefits</t>
  </si>
  <si>
    <t>to enhance operation system of the bank</t>
  </si>
  <si>
    <t>Quarterly bonus for all employee. Equipment such as photocopier for CSRs.</t>
  </si>
  <si>
    <t>Improve benefits on officers especially to the units who works on Saturdays and holidays</t>
  </si>
  <si>
    <t>Fair salary and more benefits for its employees.</t>
  </si>
  <si>
    <t>shorten the banking hours and+ give merit increase randomly to deserving empolyees.</t>
  </si>
  <si>
    <t>To continue its help and support to its employees by giving the best wage and benefits.</t>
  </si>
  <si>
    <t>To let us BOO focus on operations so that we can give excellent customer service and improve ejmc system so our staff can maximize their time to other bank responsibilities such as to their respective Champions and can practice PGHE.</t>
  </si>
  <si>
    <t>Additional bonus, such as birthday bonus. Additional leaves, such as birthday leave, etch</t>
  </si>
  <si>
    <t>More benefits hehe and maybe little less of IOL's implementation or IOL changes because it may affect the value of work.</t>
  </si>
  <si>
    <t>when having scheduled vacation leave or sick leave in our area, we are encountering problems in terms of replacement/reliever. We are very committed on our job that we don't want to put heavy loads to other employees resulting to cancellation of scheduled vacation leave.  Can you please set standards or procedures on how we can make our scheduled leaves possible at any given time.</t>
  </si>
  <si>
    <t>COMPLIANCE SPECIALIST</t>
  </si>
  <si>
    <t>Maintain you continuing improvement of benefits for employees as you are doing now. Thank you.</t>
  </si>
  <si>
    <t>to bring back the  quarterly bonus</t>
  </si>
  <si>
    <t>Salary increase and job promotion</t>
  </si>
  <si>
    <t>salary increase =)</t>
  </si>
  <si>
    <t>increase the benefits</t>
  </si>
  <si>
    <t>DATA OPERATIONS OFFICER</t>
  </si>
  <si>
    <t>Increase compensation and benefits.</t>
  </si>
  <si>
    <t>Increase compensation.</t>
  </si>
  <si>
    <t>DATA OPERATIONS ASSISTANT</t>
  </si>
  <si>
    <t>Additional benefits or compensation for Rank and File Employees.</t>
  </si>
  <si>
    <t>MORE BONUSES! HAHAHA</t>
  </si>
  <si>
    <t>SOUTH LUZON AREA II - A</t>
  </si>
  <si>
    <t>give additional benefits to employees</t>
  </si>
  <si>
    <t xml:space="preserve">minimal stress/pressure </t>
  </si>
  <si>
    <t>More financial support to staff and officer.  Fair basis on employee promotions</t>
  </si>
  <si>
    <t>increase in salary :)</t>
  </si>
  <si>
    <t>MERIT INCREASE AND ADDITIONAL BENEFITS</t>
  </si>
  <si>
    <t xml:space="preserve">i hope and i pray that rank and file employee must be considered in the giving of profit sharing every month of march of each year so that everyone is happy.  </t>
  </si>
  <si>
    <t>Less paperworks specifically account opening; less reports so that go home early is achieved; more manpower in the branch like accountant so there is emphasis on branch control</t>
  </si>
  <si>
    <t>Increase in benefits.</t>
  </si>
  <si>
    <t>Increase benefits and salary</t>
  </si>
  <si>
    <t>less stress workload , additional manpower , additional branch in our area, bills payment enhancement(cam capability to accept payments)</t>
  </si>
  <si>
    <t>to increase our salary</t>
  </si>
  <si>
    <t>I do recommend that marketing and operation be strictly separated and not impose quota on operation people to focus more on after sales aspect in providing world class customer service</t>
  </si>
  <si>
    <t>I think more activities for employees, example would be team building and refresher courses</t>
  </si>
  <si>
    <t>AT MY CURRENT POSITION I AM FULLY SATISFIED, BUT I WILL BE MORE HAPPY IF THERE WILL BE ADDITIONAL MERIT OR BONUS FOR THE EMPLOYEE.  THANK YOU.</t>
  </si>
  <si>
    <t xml:space="preserve">more effective, convenient and affordable products that fits with different types of customers in different types of market areas. </t>
  </si>
  <si>
    <t xml:space="preserve">Discourage out of town interbranch job rotation(different cluster) .   </t>
  </si>
  <si>
    <t>Yearly Sportfest to exercise the body and to meet new friends and to refresh from work stress for a while.</t>
  </si>
  <si>
    <t xml:space="preserve">Increase in salary for employees, bring back the quarterly bonues, faster promotion for employee's career growth, motivational evironment </t>
  </si>
  <si>
    <t>limit Saturday meetings</t>
  </si>
  <si>
    <t>PRODUCT SUPPORT OFFICER</t>
  </si>
  <si>
    <t>Flexible working schedules or work from home option, especially for output-based functions with deliverables that are better prepared in a conducive environment for critical thinking.</t>
  </si>
  <si>
    <t xml:space="preserve">as an employee of the bank, I hope that all branches have atleast two new accounts personnel not only in the big branch but also to consider the small branches. </t>
  </si>
  <si>
    <t>Vacation leaves must be allowed to officers since these are not convertible to cash. Official Receipts for uniform allowance should not be required. Officers can't suffice everything and provide OR.</t>
  </si>
  <si>
    <t>HEAD, DATA QUALITY DEPARTMENT</t>
  </si>
  <si>
    <t>Equality in terms of performance bonuses, i.e. remove the forced distribution policy</t>
  </si>
  <si>
    <t xml:space="preserve">More leeway to area heads, region heads on a per transactional basis-i.e leeways on deposits for new/accounts being solicited. Leniency on documentary requirements on consumer/housing loans for repeat borrowers with good track record. </t>
  </si>
  <si>
    <t>QUARTERLY BONUS AND MORE SEMINARS IN EVERY EMPLOYEE TO HAVE ADDITIONAL KNOWLEDGE IN BANK INDUSTRY.</t>
  </si>
  <si>
    <t>QUARTERLY BONUS AND MORE TRAININGS AND SEMINARS TO ATTEND TO DEVELOP OUR SKILLS AND KNOWLEDGE</t>
  </si>
  <si>
    <t>increase the bonus and salary :)</t>
  </si>
  <si>
    <t>Merit Increase or promotion</t>
  </si>
  <si>
    <t>Allow staff to get profit sharing, because we (staff) gives our 100pct to all our assigned jobs...</t>
  </si>
  <si>
    <t xml:space="preserve">to streamline function of BOO, provide monetary incentive to deserving employee, increase salary package and improve health benefit package  </t>
  </si>
  <si>
    <t>the branch needs an additional staff so employee in the branch can achieve the real Go Home Early project of the bank.</t>
  </si>
  <si>
    <t>ADDITIONAL MANPOWER OR STAFF FOR EVERY BRANCH</t>
  </si>
  <si>
    <t>Giving its employees a work-life balance. Providing best benefits to all the stakeholders.</t>
  </si>
  <si>
    <t>Well compensated, balance treatment when comes to performance and production output.</t>
  </si>
  <si>
    <t>Increase in salary for employes esp the staff. Bring back the quarterly bonus. Employ more sales officers due to tight competition at present. Create seminars about people management for branch heads that are bossy, very manipulative and unappreciative of our efforts. Create an environment that is inspiring and motivational.</t>
  </si>
  <si>
    <t>I strongly suggest to separate Marketing/Sales from Operation to focus our work in the assigned area of work</t>
  </si>
  <si>
    <t>Addional Incentives and compensation</t>
  </si>
  <si>
    <t xml:space="preserve"> I hope management will address immediately concern of its officers regarding transfer of branch assignment.  Better benefits to its employee.</t>
  </si>
  <si>
    <t>QUALITY ASSURANCE SPECIALIST</t>
  </si>
  <si>
    <t>create more activities outside/within the bank that employee/s can join.  good salary increase.</t>
  </si>
  <si>
    <t>Well, more increase in the salary/benefits will surely be motivates me more as an employee of the bank.</t>
  </si>
  <si>
    <t>HEAD, BUSINESS SUPPORT DEPARTMENT</t>
  </si>
  <si>
    <t>Make retirement age at par with the industry</t>
  </si>
  <si>
    <t>minimal employee turnover rate, additional manpower, lessen credit card matters dealt at branch, client concerns and after sales concerns fairly divided</t>
  </si>
  <si>
    <t>Higher compensation and more recognition :)</t>
  </si>
  <si>
    <t>HEAD, CAR FINANCING DIVISION</t>
  </si>
  <si>
    <t>Match competition head-to-head</t>
  </si>
  <si>
    <t>Division of Labor and additional manpower.  I think a two set-up BOO is not applicable anymore to majority of the branches. The branches are getting busier everyday.  As BOO,  there's just so many things that we need to attend to aside from entertaining walk-in clients. And sometimes there are things that we cannot do during banking hours and we have to extend our stay in the branch just to do them.  And we even come on Saturdays just to do them.  Just additional manpower for a better customer service and for everybody in the branch to be work efficient.</t>
  </si>
  <si>
    <t>more &amp; better benefits to be given to all employees</t>
  </si>
  <si>
    <t xml:space="preserve">further improve benefits and compensation especially for those who want to avail early retirement. </t>
  </si>
  <si>
    <t>*There should be specific person to handle on checking corporate folders in branches  *No more quota for consumer loans on staffs or CRS's  *Merit increase</t>
  </si>
  <si>
    <t>as a personal opinion, employees especially csrs in the branches should not be forced to contribute on sales so as to focused more on branch operations and audit, sales contributions should not be the major basis for promotions, since all branches already have Sales Officers, each individual has different personality, not all employees have that inclination to sales</t>
  </si>
  <si>
    <t xml:space="preserve">Give us more compensation and salary. </t>
  </si>
  <si>
    <t>additional bonus</t>
  </si>
  <si>
    <t>To have a quarterly bonus</t>
  </si>
  <si>
    <t>Continue to encourage all employees to do their best, and continue to give the best benefits to all employees.</t>
  </si>
  <si>
    <t>provide more benefits to employees since we all know that it's not easy to work in a bank.</t>
  </si>
  <si>
    <t>bring back the quaterly bonus</t>
  </si>
  <si>
    <t>BID PROCESSING &amp; EVALUATION ASSISTANT</t>
  </si>
  <si>
    <t xml:space="preserve">INCREASE BASIC PAY AND ALLOWANCES </t>
  </si>
  <si>
    <t>VENDOR ACCREDITATION &amp; CONTRACT ADMINISTRATION ASSISTANT</t>
  </si>
  <si>
    <t>Increase basic pay and add a more pro active super visor towards staffs.</t>
  </si>
  <si>
    <t xml:space="preserve">salary increase..fair treatment and no favoritism.  </t>
  </si>
  <si>
    <t xml:space="preserve">to have quarterly allowance </t>
  </si>
  <si>
    <t xml:space="preserve">I have been permanently transferred to a branch nearly 50 kilometers from my residence, however there is still no compensating allowance for my relocation expenses. I am newly married and expecting to have a baby this December 2016. </t>
  </si>
  <si>
    <t>INCREASE OF SALARY AND BONUSES</t>
  </si>
  <si>
    <t>Additional Benefits to Employee.</t>
  </si>
  <si>
    <t>To strictly implement GHE because in our branch we often go home late and we are not allowed to file it as an OT..but it was not really about the OT pay,what concerns us is that we want to be home early for our family and safety. Also,a supervisor who encourages us to be productive and at the same time has concern for our well-being and safety and treats us with dignity because sometimes they are just too offensive.</t>
  </si>
  <si>
    <t>increase in salary and more benefits. Mandate the go home early project</t>
  </si>
  <si>
    <t>Increase my basic Salary</t>
  </si>
  <si>
    <t>increase my salary.</t>
  </si>
  <si>
    <t xml:space="preserve">Perhaps provide more benefits or rewards for employees to be more productive at work.   </t>
  </si>
  <si>
    <t xml:space="preserve">Increase monetary benefits for rank and file employees... </t>
  </si>
  <si>
    <t>to have monthly allowances</t>
  </si>
  <si>
    <t xml:space="preserve">Increase salary and benefits :) </t>
  </si>
  <si>
    <t>TO HAVE MONTHLY ALLOWANCES</t>
  </si>
  <si>
    <t>More benefits I think and higher compensation.</t>
  </si>
  <si>
    <t>increase salary yearly increase</t>
  </si>
  <si>
    <t>Increase of salary :)</t>
  </si>
  <si>
    <t>high compensation, improve reward system</t>
  </si>
  <si>
    <t>More Incentives</t>
  </si>
  <si>
    <t>more medical beefits to the employee and beneficiaries</t>
  </si>
  <si>
    <t>Additional increase on uniform allowance and profit sharing for regular employee also.</t>
  </si>
  <si>
    <t xml:space="preserve">improve benefits &amp; salary.  </t>
  </si>
  <si>
    <t>IMPROVE BENEFITS &amp; COMPENSATION</t>
  </si>
  <si>
    <t>Happy people go home early,5 days of work then 2 days off for the family and God almighty,balanced of time,workloads,mitigate pressure to avoid any stressful life,enjoy life,devote time for God,family and work. Not only work and work that may affect the relationship to your family and friends.we all know that ths isi our bread and   butter.still find time to enjoy the fruits of labor.</t>
  </si>
  <si>
    <t>More benefits. More Team building.</t>
  </si>
  <si>
    <t>Can I give suggestion regarding giving of PS, Just hope to consider giving PS also for those DMS even the very least amount and not totally 0. Because I believe this is very degrading on the part of an officer who exerted effort but did not meet standards.</t>
  </si>
  <si>
    <t>Additional benefits and a clear and consistent instruction from the officers pertaining to work policies.</t>
  </si>
  <si>
    <t xml:space="preserve">Understand my situation.  </t>
  </si>
  <si>
    <t xml:space="preserve">additional benefits.  </t>
  </si>
  <si>
    <t>More benefits.</t>
  </si>
  <si>
    <t>Increased compensation duly deserve by a banker</t>
  </si>
  <si>
    <t>Additional benefits for our job...</t>
  </si>
  <si>
    <t>More benefits for employee and more increase</t>
  </si>
  <si>
    <t>Increase our pay</t>
  </si>
  <si>
    <t>Continue the project GO HOME EARLY. =)</t>
  </si>
  <si>
    <t>Enchance the system in able to have a good queuing system and fast delivery of service to our valued clients.</t>
  </si>
  <si>
    <t xml:space="preserve">to have more benefits on staff and to have an good officers on branch </t>
  </si>
  <si>
    <t>to give staff more benefits and include staff level on Profit sharing</t>
  </si>
  <si>
    <t xml:space="preserve">Hope for quarterly bonus </t>
  </si>
  <si>
    <t>additional bonus quarterly. thank you.</t>
  </si>
  <si>
    <t>add Quarterly Bonus</t>
  </si>
  <si>
    <t>HIGHER SALARY AND OVERTIME PAYMENT</t>
  </si>
  <si>
    <t xml:space="preserve">Enhance benefits </t>
  </si>
  <si>
    <t>Increase salary and provide free trainings and seminars that is accredited by PRC for our CPD requirements, specially us auditors.</t>
  </si>
  <si>
    <t xml:space="preserve">Higher salary. </t>
  </si>
  <si>
    <t>Comparing with other organization, our compensation is much lower. It may be better if the bank could provide higher compensation for its employees</t>
  </si>
  <si>
    <t>additional compensation benefits.</t>
  </si>
  <si>
    <t>hospitalization benefits with my family</t>
  </si>
  <si>
    <t>SALARY INCREASE.</t>
  </si>
  <si>
    <t>Quarterly bonus will do.</t>
  </si>
  <si>
    <t>To have a 16th month pay. Thanks.</t>
  </si>
  <si>
    <t>more benefits and bring back the quarterly bonuses, more outside activities like basket ball and other that unwind myself.</t>
  </si>
  <si>
    <t xml:space="preserve">due to our proximity(island branch),allow us to claim per diem, hotel accommodation </t>
  </si>
  <si>
    <t>Merit increase, promotion and recognition on all my efforts and hard work and contribution to the organization</t>
  </si>
  <si>
    <t>Give more incentive</t>
  </si>
  <si>
    <t>CREDIT INVESTIGATION OFFICER</t>
  </si>
  <si>
    <t>increase outpatient limit for dependent</t>
  </si>
  <si>
    <t xml:space="preserve">continued competent compensation aligned with the present market and economic needs.  </t>
  </si>
  <si>
    <t>hoping for additional higher compensation.</t>
  </si>
  <si>
    <t>DUE TO PROXIMITY, ALLOW US TO CLAIM PER DIEM AND FILE OVERTIME</t>
  </si>
  <si>
    <t>Well compensated workload. Work life balance. Family oriented environment.</t>
  </si>
  <si>
    <t>NORTH LUZON AREA I - B</t>
  </si>
  <si>
    <t>CREDIT INVESTIGATOR</t>
  </si>
  <si>
    <t>Increase salary and additional bonus for employees.</t>
  </si>
  <si>
    <t xml:space="preserve">For me, the salary does not compensate the work load that we are given everyday. Although the benefits are more than satisfying, the salary really doesn't compensate with the work and the risk that is given to us.  </t>
  </si>
  <si>
    <t>Improvement in compensation/benefit</t>
  </si>
  <si>
    <t>increase of salary and require birthday leave</t>
  </si>
  <si>
    <t>Company Benefits like increase in medical cap, incentives etc. ... Promotion in future</t>
  </si>
  <si>
    <t>additional benefits to employees :-)</t>
  </si>
  <si>
    <t>INCREASE OF SALARY ;)</t>
  </si>
  <si>
    <t>ENCOURAGE GIVE MERIT AND RECOGNIZE GOOD WORK</t>
  </si>
  <si>
    <t>With the  way things are going on with MBTC I can say I am satisfied. Better if they will increase our salary and improve our benefits.</t>
  </si>
  <si>
    <t>QUARTERLY BONUS!!!!</t>
  </si>
  <si>
    <t>benefits (car plan etc) and incentives (FLI referral commission) should be given even if we did not get an MS rating</t>
  </si>
  <si>
    <t>HAVE A PROFIT SHARING FOR ALL EMPLOYEES</t>
  </si>
  <si>
    <t>Salary increase in the near future</t>
  </si>
  <si>
    <t>Well compensated work load. Family oriented working environment.</t>
  </si>
  <si>
    <t>Salary and Benefit/s increase.</t>
  </si>
  <si>
    <t>additional benefits to employees</t>
  </si>
  <si>
    <t>Team building w/ other department, attend seminars</t>
  </si>
  <si>
    <t>To give recognition/ promotion to deserving employee based on performance</t>
  </si>
  <si>
    <t>High compensation and more recognition of good works.</t>
  </si>
  <si>
    <t>to increase my salary</t>
  </si>
  <si>
    <t xml:space="preserve">Well-compensated workload and family-oriented working environment. </t>
  </si>
  <si>
    <t>SOUTH METRO MANILA AREA III - A</t>
  </si>
  <si>
    <t>HIGHER COMPENSATION AND FAST PROMOTION</t>
  </si>
  <si>
    <t xml:space="preserve">Implement go home early for our families and safety as well.  </t>
  </si>
  <si>
    <t>instead of P7,000.00 out-patient allowance for all dependents, make it P7,000.00 PER dependent.</t>
  </si>
  <si>
    <t>more benefits and events within the area</t>
  </si>
  <si>
    <t>increase salary, improve and provide more adequate equipment's needed for the employee to become more effective and more efficient to their duties</t>
  </si>
  <si>
    <t>give guaranteed bonuses.  improved our benefits.</t>
  </si>
  <si>
    <t>increase and refund on bonuses 80k below</t>
  </si>
  <si>
    <t>Improved benefits as well as to require to attend to seminars/trainings to improve also my performance in doing my assigned job.</t>
  </si>
  <si>
    <t>TAX EXEMPT -TAX  REFUND TO THE  BONUSES 80K BELOW</t>
  </si>
  <si>
    <t>To bring back quarterly bonus and mandatory leave.</t>
  </si>
  <si>
    <t>Please check discreetly from the bottom. Top management may not be aware. manpower complement for Davao CLBC and Davao CSU. Long waiting for approval, recon and booking. month end you may not disturb them on new application since they prioritize the booking. Please check reconsider credit cards cancelled accounts.Dig deeper.Its been a history.Some are  due to annual fee and clients were not aware.I've encountered two loss deal accounts because of credit cards problem.Account was already catered by RCBC and BPI.To think client are known in our area.lots of businesses.CRO were very keen on character issue.they said.manpower for combank. We have pending referral due to the AO has 5 pending accounts on process.We were told to wait for his co-officer to process the account. its been 2weeks already.Weve done our part for the operation. open an account and refer to combank.BBD. sometimes if you refered an account with minimal deposit they wont prioritize it. I myself have 2 loss deals already with them. kesyo di nag submit ng documents. they just sit and wait for the BH. spoon feed.Units are very much in the position on how to present an account that would be approved by the management.It is there expertise. Isnt it that they are the support unit for the branch. We don't feel it.</t>
  </si>
  <si>
    <t>Improve the benefits for the dependents of each employee. And also faster promotion.</t>
  </si>
  <si>
    <t>Higher medical assitance for dependents.</t>
  </si>
  <si>
    <t>To bring back mandatory leave and quarterly bonus.</t>
  </si>
  <si>
    <t>Maybe the benefits can be further improved.</t>
  </si>
  <si>
    <t xml:space="preserve">give back the quarterly bonus </t>
  </si>
  <si>
    <t xml:space="preserve">provide us better benefits </t>
  </si>
  <si>
    <t>A clinic.</t>
  </si>
  <si>
    <t>more benefits for its employees</t>
  </si>
  <si>
    <t>increase in salary and benefits</t>
  </si>
  <si>
    <t>create more products for us to sell to clients</t>
  </si>
  <si>
    <t>enhance more the benefits of the employees</t>
  </si>
  <si>
    <t>a third party should evaluate the work process and get feedbacks from its clients or from those it caters. This is to check if the personnel are enough to (or even knowledgeable enough) to serve the need/volume of tranaction</t>
  </si>
  <si>
    <t>INTERNAL WORK PROCESSES</t>
  </si>
  <si>
    <t xml:space="preserve">Allow FLEXI-TIME </t>
  </si>
  <si>
    <t>I was hoping that the retirement package wouldn't limit me to work beyond the age of 55 years old</t>
  </si>
  <si>
    <t>HEAD, MULTINATIONAL CORPORATIONS DIVISION</t>
  </si>
  <si>
    <t>If a 360 degree survey is to be conducted, a more detailed explanation or a guide on how to better answer this can help, especially to the younger employees who are not that familiar with this.</t>
  </si>
  <si>
    <t>360 PROCESS</t>
  </si>
  <si>
    <t>Flexi-time. Traffic too bad already and among peers, we are required to stay longer hours - longer hours which don't necessarily translate to more productivity.</t>
  </si>
  <si>
    <t>NEW POLICY</t>
  </si>
  <si>
    <t xml:space="preserve">annual increase in salary should also consider the the actual contributions we give to the bank. Promotion should be based on production and HR standards and not on seniority and internal arrangements. bank should provide fixed gasoline allowance to all officers doing marketing functions like branch heads. </t>
  </si>
  <si>
    <t>Increase salary for employees</t>
  </si>
  <si>
    <t xml:space="preserve">Better monetary compensation and better office environment (literally). </t>
  </si>
  <si>
    <t>HEAD, PERSONAL TRUST DEPARTMENT</t>
  </si>
  <si>
    <t xml:space="preserve">Maybe more sports &amp; wellness program for the employees. </t>
  </si>
  <si>
    <t>increase compensation and do promotions</t>
  </si>
  <si>
    <t>Higher salary.</t>
  </si>
  <si>
    <t>INCENTIVE FOR EVERY CONSUMER LOAN PRODUCTION</t>
  </si>
  <si>
    <t>Being recognized or get promoted for a fairly good performance.</t>
  </si>
  <si>
    <t>STOP FAVORITISM</t>
  </si>
  <si>
    <t>Provide trainings on Automation Testing</t>
  </si>
  <si>
    <t>Provide regular trainings</t>
  </si>
  <si>
    <t xml:space="preserve">1. Implement ITIL. Go paperless.   2. Implement flexi time.    </t>
  </si>
  <si>
    <t>Encourage/develop harmonious working environment without employees feeling demoralized.</t>
  </si>
  <si>
    <t>let the offices in this bank -be objective in their handling the subordinates</t>
  </si>
  <si>
    <t>SUPERVISORY TRAINING</t>
  </si>
  <si>
    <t>trainings for career growth</t>
  </si>
  <si>
    <t>Trainings and Certifications</t>
  </si>
  <si>
    <t>provide training and tools to make the job easier and faster. simplify process and assess regularly to help improve.</t>
  </si>
  <si>
    <t>improve system</t>
  </si>
  <si>
    <t xml:space="preserve">Provide enough manpower and reserve personnel to address the overcapacity issue of CMSu and to have immediate reliever during availment of preferred dates of vacation leave.  Saturday allowances given to branch officers must be given too to CMSU officers who work regularly on Saturdays and even holidays.   Holidays must be observed in order to re-energized our body and to avoid stress and work exhaustion.  </t>
  </si>
  <si>
    <t>Listen and understand.</t>
  </si>
  <si>
    <t>trainings and seminars</t>
  </si>
  <si>
    <t>Continue to develop systems that will make jobs and opportunities.</t>
  </si>
  <si>
    <t>promote operational efficiency</t>
  </si>
  <si>
    <t>more training and seminars</t>
  </si>
  <si>
    <t>more trainings and seminars</t>
  </si>
  <si>
    <t>As an appraiser, we need more advance appraisal tools, gadgets and equipment for us to be more productive and have a faster outcome/result.</t>
  </si>
  <si>
    <t>Continue to give us seminars and training to enhance our knowledge on product and services, as well as in dealing with our client</t>
  </si>
  <si>
    <t>more efficient machinery.</t>
  </si>
  <si>
    <t>*docuware upgrade for fast and easy access at all times.</t>
  </si>
  <si>
    <t>mini gym.</t>
  </si>
  <si>
    <t xml:space="preserve">Provide internal/external seminars/trainings in relation to job description. </t>
  </si>
  <si>
    <t>Improve canteen for HO employees.</t>
  </si>
  <si>
    <t>DONE</t>
  </si>
  <si>
    <t>increase salary and provide more equipment's and facilities needed.</t>
  </si>
  <si>
    <t>Additional Materials and Equipment so that we can make our job faster. Seminar and trainning for the Employee.</t>
  </si>
  <si>
    <t>More Trainings and have actual output after.</t>
  </si>
  <si>
    <t>Upgraded system</t>
  </si>
  <si>
    <t xml:space="preserve">please provide more seminars and trainings </t>
  </si>
  <si>
    <t>Improve GSU which is giving very lousy service.  Group Head needs flexibility. Should take care and empathize with his people.  Security guards and janitors are very lazy.  Review policy on messengers. What applies to HO does not necessary apply to Countryside.  Provide parking to marketing people. Officers with no marketing function park their cars in the parking area.</t>
  </si>
  <si>
    <t>FEEDBACK</t>
  </si>
  <si>
    <t>Due to volume of transaction &amp; additional pick up deposit -requesting for additional manpower.</t>
  </si>
  <si>
    <t xml:space="preserve">1. system enhancement as to speed  </t>
  </si>
  <si>
    <t>SEMINAR AND TEAM BUILDING.</t>
  </si>
  <si>
    <t>Additional manpower to cope up the increase demands in our activity and  to raise the standard of our services.</t>
  </si>
  <si>
    <t>that IT-related programs can be enhanced with proper budget allocation</t>
  </si>
  <si>
    <t>allow country side staff to join seminars and other organizational activities</t>
  </si>
  <si>
    <t>more training/exposure related to our position</t>
  </si>
  <si>
    <t>I hope that there will be a lot of seminars for us employees</t>
  </si>
  <si>
    <t>upgrade system</t>
  </si>
  <si>
    <t>More trainings and seminars relative to  employee growth and development</t>
  </si>
  <si>
    <t xml:space="preserve">I hope that there will be more job openings here in our unit because I think we in our unit needs manpower to complete tho job we're assigned to do. </t>
  </si>
  <si>
    <t>provide seminars/trainings which are externally accredited.</t>
  </si>
  <si>
    <t>Improve docuware for the benefit of the branch and auditors.</t>
  </si>
  <si>
    <t>Improve technology such that portfolio per RM is readily captured via tagging in 3270 of accounts. Time to send control list and other reports every month could be better spent preparing proposals.</t>
  </si>
  <si>
    <t>updated system</t>
  </si>
  <si>
    <t>IT advancement on systems/process, etc</t>
  </si>
  <si>
    <t>Good working environment (place and people) for all of us employees.</t>
  </si>
  <si>
    <t>Invest on technology.</t>
  </si>
  <si>
    <t xml:space="preserve">Have monthly team building outside the office.More training.  </t>
  </si>
  <si>
    <t>Provide seminars and trainings which are accredited externally.</t>
  </si>
  <si>
    <t>Increase benefits.  Provide internal/external seminars/trainings related to job description.</t>
  </si>
  <si>
    <t>better support units.</t>
  </si>
  <si>
    <t>TRUST &amp; CONFIDENCE</t>
  </si>
  <si>
    <t>invest on technology advancement</t>
  </si>
  <si>
    <t>Give more training and workshops</t>
  </si>
  <si>
    <t>Provide additional trainings/ seminars in relation to the job.</t>
  </si>
  <si>
    <t>Conduct in house and external trainings. Increase allowance.</t>
  </si>
  <si>
    <t>additional memory for email and system improvements</t>
  </si>
  <si>
    <t>HR OFFICER - AGENCY MANAGEMENT</t>
  </si>
  <si>
    <t>More trainings for the employees to develop professionally and personally.  I hope that the Bank would have more employee centric activities focused on employee engagement as well.</t>
  </si>
  <si>
    <t>Provide advancement in training opportunities to ALL employees.</t>
  </si>
  <si>
    <t>HEAD, OPERATIONS SUPPORT DEPARTMENT</t>
  </si>
  <si>
    <t>Provide better workstaion and tools</t>
  </si>
  <si>
    <t>Streamline processes of our work or improvement in the system of our work.</t>
  </si>
  <si>
    <t>HEAD, BUSINESS BANKING DIVISION</t>
  </si>
  <si>
    <t>To work as a team and do away with power tripping.</t>
  </si>
  <si>
    <t>CULTURE OF COLLABORATION</t>
  </si>
  <si>
    <t>HEAD, BUSINESS BANKING CENTER</t>
  </si>
  <si>
    <t xml:space="preserve">LISTEN DIRECTLY TO THE PEOPLE.  </t>
  </si>
  <si>
    <t>FB AT WORK</t>
  </si>
  <si>
    <t>CONFIDENCE LEVEL</t>
  </si>
  <si>
    <t>Improve processes in work so that things can be done smoothly</t>
  </si>
  <si>
    <t>personnel support   fast network access</t>
  </si>
  <si>
    <t>BRANCH FACILITIES SUPPORT OFFICER</t>
  </si>
  <si>
    <t>Necessary training</t>
  </si>
  <si>
    <t>trainings &amp; seminar</t>
  </si>
  <si>
    <t xml:space="preserve">1. Make system more efficient. example. we need to submit reports for tagging to different units like Control list for loans and CASA then we still need to enroll this to APA. it should have been automatically captured.  2. Just a thought, I don't get why marketing is being audited. I think it would be better if the backroom support like Credit, IOD and HR. I think its one way to strengthen the control system since Credit and IOD will be imposing guidelines on per transaction basis according to the policies. i think this would lessen audit findings. I couldn't understand why we were audited and ask to explain why we didn't attend several seminars when in the first place we were not invited to attend. how would we know what seminars will be opened. System should be set up in a such a way that it would both protect the bank and its employees. I have this impression that audit which is done on a regular basis should both aim to control/protect and to provide info on how to improve things systematically.   3. maybe they can provide us with internet access for the industry checking. the other sites can be blocked.  4. some of the reports seemed to be unnecessary to be regularly reported by Marketing unit such as REE report, agri report if in the first place it was set up based on the facility provided to the client, I think it should have been control already by BLOD or IOD since they are basing it on the ERCA which is fixed. </t>
  </si>
  <si>
    <t>provide more trainings to employees to keep updated of new technologies applicable to their job. Invest in automation to lessen paper works and be able to get things done faster and more efficient.</t>
  </si>
  <si>
    <t xml:space="preserve">Training.  Though there is a training plan, there are times that employees cannot enroll to trainings due to limited budget or work exigency.  </t>
  </si>
  <si>
    <t xml:space="preserve">The bank will able provide all the requested materials and equipment related to my job to work more efficient.  As part of supporting unit, the management must consider also our growth such us promotions.  More benefits for staff and increase in benefits. </t>
  </si>
  <si>
    <t>Improve internet/network connections.  Increase manpower</t>
  </si>
  <si>
    <t>Conduct annual training/seminars for all Engineers</t>
  </si>
  <si>
    <t>ENGINEERS</t>
  </si>
  <si>
    <t>More trainings and coaching</t>
  </si>
  <si>
    <t>more trainings and benefits</t>
  </si>
  <si>
    <t>Improve technological and office facilities</t>
  </si>
  <si>
    <t>IMPROVE WORK PLACE</t>
  </si>
  <si>
    <t xml:space="preserve">Employee must be given sufficient equipment and materials more a more productive and efficient output.  </t>
  </si>
  <si>
    <t>To at least provide the tool that our department needs so we could deliver and provide sufficient support to our customers.</t>
  </si>
  <si>
    <t>More chances for trainings and seminars.</t>
  </si>
  <si>
    <t>Improve computer systems</t>
  </si>
  <si>
    <t>COMPUTER</t>
  </si>
  <si>
    <t>More Trainings</t>
  </si>
  <si>
    <t>Upgrade of computer systems, hardware and software</t>
  </si>
  <si>
    <t>Better office equipment, more office space</t>
  </si>
  <si>
    <t>more trainings and higher salary increase</t>
  </si>
  <si>
    <t>Must have adequate training and seminar.</t>
  </si>
  <si>
    <t>Continue to support each employee specially on training and seminars that they can used and utilize for every situation that affects the Bank.</t>
  </si>
  <si>
    <t>Free Trainings</t>
  </si>
  <si>
    <t>Make higher ratings in items #5 and #9</t>
  </si>
  <si>
    <t>5-WORK SUPPORT; 9-MOTIVATION TO PERFORM</t>
  </si>
  <si>
    <t>HEAD, SETTLEMENTS DEPARTMENT</t>
  </si>
  <si>
    <t>With our group enhancement or new system so we can participate in go home early 's project of the bank. Also, may the bank look into when an employee is retiring he/she should have his/her retirement pay on his/her last day on the bank.</t>
  </si>
  <si>
    <t>EARLY RELEASE OF RETIREMENT PAY FOR RETIRING EMPLOYEES</t>
  </si>
  <si>
    <t xml:space="preserve">more trainings/seminars not only for officers but also for those R&amp;F employees.  more knowledge to share  </t>
  </si>
  <si>
    <t>More trainings and seminars</t>
  </si>
  <si>
    <t xml:space="preserve">Increase salary and faster promotion. </t>
  </si>
  <si>
    <t>Promotion and increase.</t>
  </si>
  <si>
    <t xml:space="preserve">To be included in seminars/training related to our field </t>
  </si>
  <si>
    <t>HEAD, STRATEGIC SUPPORT DIVISION</t>
  </si>
  <si>
    <t>OPENNESS TO CHANGE</t>
  </si>
  <si>
    <t>HEAD, CHECK CLEARING &amp; SETTLEMENTS DIVISION</t>
  </si>
  <si>
    <t xml:space="preserve">Need trainings especially in our field of assignment to know best practices and learn more for possible adaptation to the Bank. Our competitors participate on this. </t>
  </si>
  <si>
    <t>Provide trainings for the enhancements of my skills and knowledge.</t>
  </si>
  <si>
    <t>Introduce applications that can further automate periodic report generation so that units can focus more on their core functions</t>
  </si>
  <si>
    <t>SYSTEMS TO IMPROVE WORK PROCESSES</t>
  </si>
  <si>
    <t xml:space="preserve">while we are encouraged to give back that concerns my/our work we are also being reminded by our supervisor  / head to be careful or not give negative feedback for the reason that the person involve might get furious.  Officers and staff are expected to be customer oriented / should give excellent customer service, can our supervisor / heads do the same to us employees.  Hoping for  "supervisor / head -  friendly" environment.  </t>
  </si>
  <si>
    <t>LACK OF OPENNESS TO COMMUNICATION</t>
  </si>
  <si>
    <t>Trainings on the Operations/Processes I handled particularly on Trade in relation to my new function as Business Relationship Manager.</t>
  </si>
  <si>
    <t>Trainings and development for employees</t>
  </si>
  <si>
    <t>As an employee, of course to increase our satisfaction and productivity is to increase bonuses. And to improve the operational system. Should it be possible to go paperless transactions? The other bank are already doing it, why can't we do it? I, as a CSR in new accounts, nakakapressure because in audit times sa new accounts talaga ang punterya. Can the bank improve our system of work so that it would give also comfort and satisfaction to the clients? I am hoping that there would be improvement in the coming days.</t>
  </si>
  <si>
    <t>WORK SUPPORT, REVIEW SYSTEMS AND PROCESSES</t>
  </si>
  <si>
    <t>To be able to provide adequate and properly functioning equipment for smooth daily operations. Bonuses and the like.</t>
  </si>
  <si>
    <t>HEAD, SUNDRIES DEPARTMENT</t>
  </si>
  <si>
    <t>The Bank's direction to increase client base should be duly supported by automation/infrastructure to eliminate manual processing.</t>
  </si>
  <si>
    <t>OPerations should be separated from Sales as BH</t>
  </si>
  <si>
    <t>BRANCH SET-UP</t>
  </si>
  <si>
    <t xml:space="preserve">More benefits to those unit with more work loads. Especially those with Sunday's &amp; Saturdays work. Allowances should be aligned with branches. </t>
  </si>
  <si>
    <t>I hope there will be more staff assign in our branch esp. that we are a big branch and dalawa lang kaming new accounts. Halos lahat ng transactions nasa sa amin parang di kasi balanse kasi ang teller anim sila pero ang ginagawa nila encashment, withdrawal at deposit lamang, pero kami dalawa lng kami pero lahat ng mga transactions nasa sa amin, sana dagdagan kami ng kahit isa man lang. Tapos pag may audit kami pa ang mapapagalitan, Sana din ma.implement ng maayos ang account opening na dapat iinterviewhin una ng officer bago ipaopen ang account sa amin para kung pupunta na sa kanila wala ng problema. Im hoping also for more trainings for both staff and officers.</t>
  </si>
  <si>
    <t xml:space="preserve">I believe that to be a productive employee, they must equipt the employees by giving seminars and provide them a a proper training at least 3 times in a year.  </t>
  </si>
  <si>
    <t>-MORE STAFF ESP. NEW ACCTS.  -NEW ACCTS ARE VERY LOADED WITH WORKS YET SALARY ARE NOT THAT HIGH.  -CAN THE MGT DO PAPER LESS LIKE THE OTHER BANKS?  -PAG AUDIT SA BRANCH NAKAKAMATAY ANG PUYAT ESP. IF NACS. LAHAT NG FILES SA AMIN LAHAT PAG MAY PALPAK NACS A</t>
  </si>
  <si>
    <t>More training</t>
  </si>
  <si>
    <t>HEAD, ACCESS CONTROL MANAGEMENT DEPARTMENT</t>
  </si>
  <si>
    <t xml:space="preserve">Provide necessary training requirements </t>
  </si>
  <si>
    <t>Engage employee to skills training to enrich technological knowledge.</t>
  </si>
  <si>
    <t>Working environment</t>
  </si>
  <si>
    <t>Maybe there should have been a seminar not only our job description but also on the personality enhancement.</t>
  </si>
  <si>
    <t>improve EJMC and minimize offline. quarterly bonuses for staff and increase of allowance.</t>
  </si>
  <si>
    <t>1. Should have sufficient and working equipments like automatic typewriters.  2. Have trainings/ teambuildings for personal/ character development</t>
  </si>
  <si>
    <t>minimize offline and quick response. restore the quarterly bonus and increase allowances.conduct training on how to market bank products effectively. can we have sports fest?go home early.</t>
  </si>
  <si>
    <t>Training to improve one's skill and knowledge that can contribute to the bank and their colleagues</t>
  </si>
  <si>
    <t>HEAD, OVERSEAS OPERATIONS CONTROL DEPARTMENT</t>
  </si>
  <si>
    <t>More relevant trainings and seminars to update and equip us with new and modern techniques/learnings.</t>
  </si>
  <si>
    <t>Engaged workers those who approach their work with energy, dedication, and focus are more open to new information.</t>
  </si>
  <si>
    <t>More improvement on IT support</t>
  </si>
  <si>
    <t>IT WORK SUPPORT</t>
  </si>
  <si>
    <t xml:space="preserve">conduct seminars &amp; trainings for self - improvement / provide facilities for physical fitness in all branches /centers for employees to do exercise/ increase merit recognition/ special membership to leisure/recreational clubs/resorts etc for relaxation  </t>
  </si>
  <si>
    <t>HEAD, CONTROL ASSESSMENT UNIT</t>
  </si>
  <si>
    <t>to be productive is to be equipped with proper knowledge and training on the assigned function/s. satisfaction comes with recognition by promotion and merit increase.</t>
  </si>
  <si>
    <t>Invest on technology that can help to achieve our goals and objective.</t>
  </si>
  <si>
    <t>Provide more trainings and seminars both inside and outside sources in order to be updated with the information and techniques or procedure needed in our job</t>
  </si>
  <si>
    <t>better equipment such as fast computer...</t>
  </si>
  <si>
    <t>WORK SUPPORT, COMPUTER</t>
  </si>
  <si>
    <t>More seminars (inside and or outside) to be provided in order to be kept updated and refresh on the latest information/technique/guidelines.</t>
  </si>
  <si>
    <t>Make advancement on systems</t>
  </si>
  <si>
    <t>External trainings</t>
  </si>
  <si>
    <t>system improvement</t>
  </si>
  <si>
    <t>WORK SUPPORT, SYSTEM</t>
  </si>
  <si>
    <t>Subsidize fitness membership as this is would benefit much on maintaining good health.</t>
  </si>
  <si>
    <t>BENEFITS, SUBSIDIZED GYM MEMBERSHIP</t>
  </si>
  <si>
    <t xml:space="preserve">Office equipment and supplies upgrade. </t>
  </si>
  <si>
    <t>WORK SUPPORT</t>
  </si>
  <si>
    <t>HEAD, PRODUCTION MONITORING DEPARTMENT</t>
  </si>
  <si>
    <t>Provide trainings and tools to perform my responsibilities more effectively</t>
  </si>
  <si>
    <t>Improve office materials</t>
  </si>
  <si>
    <t>Conduct in house trainings and as well as external. Increase out of station allowances.</t>
  </si>
  <si>
    <t>REVIEW OB ALLOWANCES</t>
  </si>
  <si>
    <t>Provide external trainings relative to the job.</t>
  </si>
  <si>
    <t xml:space="preserve">Separate sales and operations. Minimum CSRs for a branch would be 4 for teller and 3 for NACs. </t>
  </si>
  <si>
    <t>increase man power (branches)</t>
  </si>
  <si>
    <t>REVIEW MANPOWER COMPLIMENT FOR BRANCHES</t>
  </si>
  <si>
    <t>SEGMENT ANALYTICS OFFICER</t>
  </si>
  <si>
    <t>DECISION MANAGEMENT DIVISION</t>
  </si>
  <si>
    <t>Send me to more technical trainings</t>
  </si>
  <si>
    <t>Better facilities</t>
  </si>
  <si>
    <t>Provide seminars or trainings which are accredited externally like PICPA for us CPAs. These seminars can help us do our job competently.</t>
  </si>
  <si>
    <t>To expose us in various seminars that are related to our work.</t>
  </si>
  <si>
    <t>TRAININGS RELEVANT TO WORK</t>
  </si>
  <si>
    <t>learning growth</t>
  </si>
  <si>
    <t>Provide more trainings and seminars.</t>
  </si>
  <si>
    <t>to provide more career development/training.</t>
  </si>
  <si>
    <t>More Training regarding our field of work (IT) not only HR related training.</t>
  </si>
  <si>
    <t>TECHNICAL TRAININGS REVELANT FOR IT FIELD WORK</t>
  </si>
  <si>
    <t xml:space="preserve">more trainings in my field. </t>
  </si>
  <si>
    <t>More training in our field of works (IT related training) not only HR related training</t>
  </si>
  <si>
    <t xml:space="preserve">Increase training offerings regarding relevant and up-to-date topics on technical, functional and behavioral. </t>
  </si>
  <si>
    <t>RELEVANT AND UP-TO-DATE TRAINING</t>
  </si>
  <si>
    <t>Provide enough trainings</t>
  </si>
  <si>
    <t>Updated Development tools and Equipment</t>
  </si>
  <si>
    <t>RELEVANT TOOLS AND EQUIPMENT</t>
  </si>
  <si>
    <t>just improve working environment, more than 9 years, I haven't had a new table, new chair and experienced newly renovated office</t>
  </si>
  <si>
    <t>PHYSICAL WORK ENVIRONMENT</t>
  </si>
  <si>
    <t>More tools for our work</t>
  </si>
  <si>
    <t>Trainings to equip me with the knowledge and skills to perform the projects assigned to me.</t>
  </si>
  <si>
    <t xml:space="preserve">As a programmer, trainings/seminars on new programming related technologies can be beneficial for us and the bank. Also, the workstations we are using must have better specifications since the development tools (specially the new ones) is resource intensive, having a powerful workstation can definitely boost productivity and will help us speed up our programming tasks. </t>
  </si>
  <si>
    <t>IMPROVE COMPUTERS OF PROGRAMMERS</t>
  </si>
  <si>
    <t>- Ensure matching of skills and work assignment.  - Provide annual training to resources that are relevant to their work. I've noticed that there is minimal training in ITG.</t>
  </si>
  <si>
    <t>Please remove the need for receipts for the clothing allowance. Please also provide the necessary upgrades to our workstation so we can increase productivity. Increase monitor size, add additional memory to our workstations.</t>
  </si>
  <si>
    <t>Office mobility. Laptops, wireless connectivity.</t>
  </si>
  <si>
    <t>provide trainings for continous learning and to cope up with changes in technology.</t>
  </si>
  <si>
    <t xml:space="preserve">To combine BAS, Electra, IDBS, OFAC in one system.  To be able to print the caf/kyc after opening  </t>
  </si>
  <si>
    <t>INTERNAL PROCESSES, SYSTEMS</t>
  </si>
  <si>
    <t xml:space="preserve">Invest more in good quality database and information systems to increase efficiency and reduce manual processing. </t>
  </si>
  <si>
    <t>SYSTEMS AND DATABASES</t>
  </si>
  <si>
    <t>Acquisition of tools/materials that can help us to do our job well.</t>
  </si>
  <si>
    <t>Easier network access... especially for those who are in marketing and are issued laptops. Limited connectivity defeats the purpose of having laptops instead of desktop PCs.</t>
  </si>
  <si>
    <t>MAKE CONNECTIVITY EASIER TO THOSE USING LAPTOPS(MARKETING)</t>
  </si>
  <si>
    <t xml:space="preserve">Proper Trainings  Clear Job Description  </t>
  </si>
  <si>
    <t>More trainings on network administration.</t>
  </si>
  <si>
    <t>SECURITY INFRASTRUCTURE MANAGEMENT OFFICER</t>
  </si>
  <si>
    <t>External training to enhanced my techinical skills.</t>
  </si>
  <si>
    <t>have better manual and automated system. better trainings. better and responsive IT support.</t>
  </si>
  <si>
    <t>RESPONSIVE ITG SUPPORT</t>
  </si>
  <si>
    <t>continue to adapt changes esp technologically</t>
  </si>
  <si>
    <t>ADAPT IN TECHNOLOGY</t>
  </si>
  <si>
    <t xml:space="preserve">More trainings for IT Related </t>
  </si>
  <si>
    <t xml:space="preserve">I hope the Bank could improve in supporting us  and equipping us with the proper training, career  management and tools in the performance of our tasks/functions. I hope the Bank would likewise give more opportunities and recognition to all who are deserving especially us incumbents and who have proven our loyalty to the Bank </t>
  </si>
  <si>
    <t>Faster internet connection, system upgrade and good conditioned equipment.</t>
  </si>
  <si>
    <t>INTERNET, SYSTEM AND COMPUTERS</t>
  </si>
  <si>
    <t>Enhance more systems/application</t>
  </si>
  <si>
    <t>SYSTEMS AND APPLICATION</t>
  </si>
  <si>
    <t>More trainings and happy workplace. Please provide us the proper and adequate equipment that can help us be more productive --- comfortable chairs, enough telephones, lively surroundings, updated software, MS office licenses anf many more. :) Thank you.</t>
  </si>
  <si>
    <t>If you want change, embrace it and its cost.</t>
  </si>
  <si>
    <t>Provide some needed materials that will increase our work productivity</t>
  </si>
  <si>
    <t>Please do process my officer's request for my printer and scanner. So that I wont bother other department's work using such office equipments. Other than that, I cant get any much luckier being a part of this company. Thank you so much. Happy 6 months to me. =)</t>
  </si>
  <si>
    <t>PRODUCT TRAINING AND VALUES ORIENTATION</t>
  </si>
  <si>
    <t>To attend seminars and trainings in case of any updates regarding my work.</t>
  </si>
  <si>
    <t>RELEVANT TRAININGS</t>
  </si>
  <si>
    <t>workshops and seminars</t>
  </si>
  <si>
    <t xml:space="preserve">Maybe review some of the bank's systems and procedures. i.e. Technology support(internet access), efficient data warehouse reporting(correct capturing of loan portfolio/CASA/etc for AOPS), review some credit policies,etc. </t>
  </si>
  <si>
    <t>REVIEW OF INTERNAL PROCESSES, SUPPORT IN TECHNOLOGY AND EFFICIENCY OF WAREHOUSE REPORTING</t>
  </si>
  <si>
    <t xml:space="preserve">If possible, training for officers and staffs were done locally. Restore the quarterly bonus to employees. increase Ollowances. Train staff how to market products of the bank the easy/simple but effective ways. Offer early optional retirement to employess of 20 years of service and above, to give way to new grads/fresh talents.  </t>
  </si>
  <si>
    <t>Will conduct seminars and trainings</t>
  </si>
  <si>
    <t>better health benefit</t>
  </si>
  <si>
    <t xml:space="preserve">MB should hire more employees since they hire BSOs.  That is to give customer service.  Provide  ore training especially now that employees come and go. </t>
  </si>
  <si>
    <t>TRAINING FOR BRANCH PERSONNEL</t>
  </si>
  <si>
    <t xml:space="preserve">* When it comes to equipment/materials,  we need support. Ex. Camera for appraisal use.   * Appropriate  training/ seminar concerning our job for updates/ new technique in appraisals.   </t>
  </si>
  <si>
    <t>WORK SUPPORT NEEDED FOR THE JOB LIKE CAMERA, AND SKILLS TRAINING FOR CREDIT APPRAISER</t>
  </si>
  <si>
    <t>HEAD, GROUP FINANCIAL REPORTING STANDARDS DEPARTMENT</t>
  </si>
  <si>
    <t>INSTITUTIONAL ACCOUNTING DIVISION</t>
  </si>
  <si>
    <t>Training and career development</t>
  </si>
  <si>
    <t>1.  Access to computer in branches, in areas where we are conducting inspection.    2.  Issuance of high quality gadgets  3.  Merit increase to deserving employees.</t>
  </si>
  <si>
    <t>harmonious work with other departments.</t>
  </si>
  <si>
    <t>HARMONY IN THE WORKPLACE</t>
  </si>
  <si>
    <t>Conduct SEMINARS/TRAININGS among officers &amp; staff that will BOOST the MORALS, MOTIVATE the SPIRITS, and PROMOTE TEAMWORK for all.</t>
  </si>
  <si>
    <t>Conduct a seminars related to my work.</t>
  </si>
  <si>
    <t>More trainings for employee development</t>
  </si>
  <si>
    <t>REVIEW OF INTERNAL PROCESSES AND SYSTEMS</t>
  </si>
  <si>
    <t>Provide necessary materials and equipment to do our tasks.</t>
  </si>
  <si>
    <t>Security and Network Technical Training to advance our skills that would surely benefit the Bank from the latest threats.</t>
  </si>
  <si>
    <t>SECURTY &amp; NETWORK TRAINING</t>
  </si>
  <si>
    <t>IT related trainings and Car Plan for Junior Officer(as early as JAM).</t>
  </si>
  <si>
    <t>IT RELATED TRAINING, CAR PLAN FOR JAM</t>
  </si>
  <si>
    <t>Trainings on new technologies related to my line of work.</t>
  </si>
  <si>
    <t>provide classroom training and workshop</t>
  </si>
  <si>
    <t>IT RELATED TRAINING</t>
  </si>
  <si>
    <t>more seminars/workshops</t>
  </si>
  <si>
    <t>update development tools for us programmers so we don't get left behind in technology</t>
  </si>
  <si>
    <t>TRAININGS &amp; SEMINARS PLEASE.  ~WE NEVER HAD TRAININGS/SEMINARS SINCE JANUARY 2013.</t>
  </si>
  <si>
    <t>Provide us with better softwares and programs that will help our job become more efficient. Provide us with more flexible monetary support for travelling and for visiting clients especially when we use personal vehicle to do this job. Better compensation, and HMO. Maxicare accredited doctors are not as good as Intellicare accredited doctors. Very minimal choices for doctors. Give employees the choice to choose HMO.</t>
  </si>
  <si>
    <t>WORK SUPPORT, INSTITUTION-FLEXI BEN ESP. HMO</t>
  </si>
  <si>
    <t>The Bank's directive to increase client base should be duly supported by automated infrastructure to eliminate manual processing.</t>
  </si>
  <si>
    <t>More seminars and trainings with certificate for us to know more the products and services that we are offering with the clients.</t>
  </si>
  <si>
    <t>to be equipped with the tools needed in order to perform job responsibility efficiently</t>
  </si>
  <si>
    <t>HEAD, PROJECT MANAGEMENT&amp; LOGISTICS SUPPORT DEPARTMENT</t>
  </si>
  <si>
    <t>More resources.</t>
  </si>
  <si>
    <t xml:space="preserve">Improve and more detailed classroom trainings since this is where employees first learn what should be done inside the branch. </t>
  </si>
  <si>
    <t>HEAD, INWARD CLEARING DEPARTMENT</t>
  </si>
  <si>
    <t xml:space="preserve">Provide the needed Tools and resources needed to perform certain tasks. PCs or Laptops / Software / Tables / Chairs / Space / Projectors / Telecommunications / Medicine Box / Water Dispenser  Reduce TAT on requested FFE repairs / ITCRF / installation of PC requests / ISMD  Reduce paperwork / forms for critical tasks.    Some older employees also deserve to become Officers if properly recommended based on their assessed capabilities,  no one is guaranteed to become one unless they are given the chance to try.    Keep Canteen open for use the whole day, provide more food options  </t>
  </si>
  <si>
    <t>Improve systems.upgrade computers.</t>
  </si>
  <si>
    <t>More trainings and seminars for the development of employees.</t>
  </si>
  <si>
    <t>HEAD, SECURITY INFRASTRUCTURE MANAGEMENT DEPARTMENT</t>
  </si>
  <si>
    <t>Regularly equip me and my team with foreign advanced infosec trainings at least annually so we can be abreast with the current emerging threats. In the information security profession, we need to stay ahead or at least at par with the threat actors so we can better defend and protect the bank against advanced threats to information security.</t>
  </si>
  <si>
    <t>ANNUAL TRAINING FOR INFO SEC</t>
  </si>
  <si>
    <t>Provide enough materials/supplies, training and better work space.</t>
  </si>
  <si>
    <t>SYSTEM ENHANCEMENT. LESSEN PAPER WORKS</t>
  </si>
  <si>
    <t>SYSTEMS AND PROCESSES</t>
  </si>
  <si>
    <t>Discipline and respect each other.More incentives,encouragement and appreciation.</t>
  </si>
  <si>
    <t>WORKPLACE HARMONY</t>
  </si>
  <si>
    <t>Engage all employees in different trainings and seminars</t>
  </si>
  <si>
    <t>Improve work environment.</t>
  </si>
  <si>
    <t>cooperation</t>
  </si>
  <si>
    <t>REVISIT ELECTRA SYSTEM</t>
  </si>
  <si>
    <t>Please fix the e-attendance</t>
  </si>
  <si>
    <t>Conduct annual training to all employees as a refreshment to thier duties and provide    clear and fair deligation of duties in each branches.</t>
  </si>
  <si>
    <t>Improve supplies and equipment in the branch. fix broken chairs. More employees on a busy branch. go home early and increase salary. :)</t>
  </si>
  <si>
    <t xml:space="preserve">Sets of seminars or classes in order to widen my knowledge about the significance of my department.  </t>
  </si>
  <si>
    <t xml:space="preserve">PAPERLESS TRANSACTIONS , INCREASE SALARY, SYSTEM ENHANCEMENT , UPGRADE OF OFFICE EQUIPMENTS AND ADDITIONAL BENEFITS  </t>
  </si>
  <si>
    <t>SYSTEM ENHANCEMENT</t>
  </si>
  <si>
    <t>-trainings should be offered to it's employees, specially countryside  -increase in salary  -additional manpower, currently, branches/operations workload is not realistic  -additional RBOO's and RCSR's so that in case there is the need to leave they can e</t>
  </si>
  <si>
    <t>TRAININGS FOR COUNTRYSIDE EMPLOYEES</t>
  </si>
  <si>
    <t xml:space="preserve">Paperless operations must be applied. </t>
  </si>
  <si>
    <t>additional trainings</t>
  </si>
  <si>
    <t>system upgrade and merit increase</t>
  </si>
  <si>
    <t>SYSTEM UPGRADE</t>
  </si>
  <si>
    <t>TRAINING ON PRODUCTS AND SERVICES</t>
  </si>
  <si>
    <t>advanced technology and merit increase</t>
  </si>
  <si>
    <t>TECHNOLOGY</t>
  </si>
  <si>
    <t xml:space="preserve">Sets of seminars or classes in order to widen my knowledge about the significance of my department. </t>
  </si>
  <si>
    <t>TRAINING ON CREDIT</t>
  </si>
  <si>
    <t>use faster and better systems in conducting training and transactions</t>
  </si>
  <si>
    <t>Continue in providing employees with the necessary materials, facilities and benefits.</t>
  </si>
  <si>
    <t>Improve on current system and culture - observe partnership among units and work as one to serve the clients better.</t>
  </si>
  <si>
    <t>Streamline operations and review the authorities granted.</t>
  </si>
  <si>
    <t>REVIEW APPROVAL AUTHORITIES</t>
  </si>
  <si>
    <t>trainings and applications/ programs to help with daily tasks</t>
  </si>
  <si>
    <t>TRAININGS AND TOOLS</t>
  </si>
  <si>
    <t>Give its employees the proper tools to do their job more efficiently</t>
  </si>
  <si>
    <t xml:space="preserve">PROPER TOOLS </t>
  </si>
  <si>
    <t>DEPUTY HEAD, CREDIT GROUP</t>
  </si>
  <si>
    <t>Needs to look more modern</t>
  </si>
  <si>
    <t>LOOK MORE MODERN</t>
  </si>
  <si>
    <t>HEAD, REGULAR COLLECTION SECTION</t>
  </si>
  <si>
    <t>BANK OPERATIONS</t>
  </si>
  <si>
    <t>Higher salary, faster promotions (ODP), regular trainings for the employees</t>
  </si>
  <si>
    <t>OPEN COMMUNICATION TO MY EMPLOYER</t>
  </si>
  <si>
    <t>OPEN COMMUNICATION CHANNEL</t>
  </si>
  <si>
    <t xml:space="preserve">Decrease workload (paperworks)  and increase in salary </t>
  </si>
  <si>
    <t>REVIEW PROCESSES, DECREASE PAPERWORKS</t>
  </si>
  <si>
    <t xml:space="preserve">I need to undergo more training on sales </t>
  </si>
  <si>
    <t>TRAINING ON SALES</t>
  </si>
  <si>
    <t>provide trainings or seminars prior to designation of position. i.e. from teller to new accounts</t>
  </si>
  <si>
    <t xml:space="preserve">Improve the customer centric program of the Bank, by having the support groups function independently and not course all things/ items to do thru the branch. This will hasten delivery of service to the client and lessen load at branch level. </t>
  </si>
  <si>
    <t>SUGGEST TO CREATE A GROUP FOCUS ON CUSTOMER CENTRIC PROGRAMS</t>
  </si>
  <si>
    <t>Better quality equipment to ensure smooth workflow (i.e. Computers, money counters, printers). Faster TAT for repair requests, better coordination between support units and branch. Elimination of redundancies and unnecessary steps to eliminate waste and hasten work completion.</t>
  </si>
  <si>
    <t>REVIEW PROCESS OF REQUEST FOR WORK SUPPORT</t>
  </si>
  <si>
    <t>Training and promotion of deserving personnel</t>
  </si>
  <si>
    <t xml:space="preserve">Training for new projects.  Force distribution will be totally eliminate.  </t>
  </si>
  <si>
    <t>TRAINING FOR NEW PROJECTS, REMOVE REMOVE FD</t>
  </si>
  <si>
    <t>BRANCH FACILITIES SUPPORT ASSOCIATE</t>
  </si>
  <si>
    <t>Increase their system in other work that need to be computerized and organizing people. Thanks</t>
  </si>
  <si>
    <t>REVIEW PROCESSES AND MANPOWER REQ</t>
  </si>
  <si>
    <t>enhancement of product knowledge and continuous support from the management.</t>
  </si>
  <si>
    <t>COMMERCIAL BANKING CENTER - MAKATI</t>
  </si>
  <si>
    <t>For all concerned departments to answers all the queries immediately.</t>
  </si>
  <si>
    <t>PROMOTE SENSE OF URGENCY AMONG GROUPS</t>
  </si>
  <si>
    <t xml:space="preserve">I think the bank should upgrade to a more advanced techonology. Give workshops/classes to hone the suppressed talents of each individual. </t>
  </si>
  <si>
    <t>UPGRADE ON SYSTEMS, TRAININGS RELEVANT TO JOB</t>
  </si>
  <si>
    <t>Enhancement of product knowledge.Continuous support from the management.</t>
  </si>
  <si>
    <t>PRODUCT TRAINING</t>
  </si>
  <si>
    <t>as an officer I need more empowerment, materials/ equipments to be more productive.</t>
  </si>
  <si>
    <t>WORK SUPPORT AND TRAINING</t>
  </si>
  <si>
    <t>More training and seminar.</t>
  </si>
  <si>
    <t xml:space="preserve">Increase benefits.  Provide internal/external seminars/trainings in relation to job description.  </t>
  </si>
  <si>
    <t>TRAINING RELAVANT TO JOB</t>
  </si>
  <si>
    <t xml:space="preserve">Continues learning development for employees  </t>
  </si>
  <si>
    <t>more programs or seminars for career development</t>
  </si>
  <si>
    <t>Provide more training especially in sales and marketing</t>
  </si>
  <si>
    <t>TRAINING FOR SALES</t>
  </si>
  <si>
    <t xml:space="preserve">Continue learning and development thru trainings and seminar. </t>
  </si>
  <si>
    <t>user-friendly but efficient system of doing about things to do.</t>
  </si>
  <si>
    <t>WORK SUPOPRT, SYSTEMS</t>
  </si>
  <si>
    <t>Faster response times for transactions between departments; Ease of access to the necessary tools for work</t>
  </si>
  <si>
    <t>SENSE OF URGENCY AMONG TEAMS</t>
  </si>
  <si>
    <t>invest in infrastructure to improve some of the bank's systems to minimize manual intervention, example MIS</t>
  </si>
  <si>
    <t>BANK SYSTEMS, MIS</t>
  </si>
  <si>
    <t>Improve compensation, work-life balance, workload, office equipment such as printer, typewriters.</t>
  </si>
  <si>
    <t>OFFICE EQUIPMENT</t>
  </si>
  <si>
    <t xml:space="preserve">More trainings/seminars that can enhance my knowledge on banking industry. Higher compensation. </t>
  </si>
  <si>
    <t>Free Coffee Vending Machine per Floor?</t>
  </si>
  <si>
    <t>COFFEE</t>
  </si>
  <si>
    <t>conduct more seminars to us to be equipped with more knowledge to be more productive.  Increase of monetary incentives to those well deserving employees.</t>
  </si>
  <si>
    <t xml:space="preserve">Increase the salary and additional benefits. </t>
  </si>
  <si>
    <t>All emplooyees should be properly trained so that their confidence when selling our products will be boost.</t>
  </si>
  <si>
    <t>TRAINING ON SELLING PRODUCTS AND SERVICES</t>
  </si>
  <si>
    <t>Continuous learning and increase in compensation and benefits</t>
  </si>
  <si>
    <t xml:space="preserve">As seen above I am happy to be a part of the organization, key for me is we continue to evolve as an organization to keep up with market complexities and client requirements </t>
  </si>
  <si>
    <t>EVOLVE TO KEEP US WITH MARKET COMPETITION</t>
  </si>
  <si>
    <t>more trainings and good office equipment</t>
  </si>
  <si>
    <t>more trainings and enhancement</t>
  </si>
  <si>
    <t>One way is to improve the system so as to be able to perform transactions on time and with ease.</t>
  </si>
  <si>
    <t>IMPROVE SYSTEMS</t>
  </si>
  <si>
    <t>Less paperwork.</t>
  </si>
  <si>
    <t>AUTOMATE PROCESSES</t>
  </si>
  <si>
    <t>Constant training and updating on new policies, laws and procedures</t>
  </si>
  <si>
    <t>good working environment and good relationship with my peers and supervisor</t>
  </si>
  <si>
    <t>REL WITH PEERS AND SUP</t>
  </si>
  <si>
    <t>improve the processing system  for day to day transaction.(paperless system)</t>
  </si>
  <si>
    <t xml:space="preserve">Since I'm a RBOO, I noticed everytime I visit other branches that the equipments needed by the BOOs and  CSRs are not sufficient like there are no printers for BOO1.  Especially to branches with big space and the BOOs are too far from each other.  It's better that all BOOs have their own printers so that they can work and produce more outputs easily. Another concern is that there's not enough spare for back up purposes of the bill counters.  Management always recommend for repairs but the technician is not available right away especially to branches that are stand alone and can't borrow equipment because the nearest branch is 3 to 5  hrs. away.  Also I noticed that some billionaire branches are not given the privilege to have 3 BOO set up even if the branch was able to reach the billionaire category.  The management should have the initiative to add additional BOO for billionaire branches so that the employees could work more efficiently, productive and can easily satisty the needs and concerns of the clients.  thank you for giving us the chance to share our observations and I hope that the management can look upon the concerns of the said BOOs and CSRs. </t>
  </si>
  <si>
    <t>TOOLS TO AID BRANCH OPERATIONS LIKE PRINTERS AND BILL COUNTERS</t>
  </si>
  <si>
    <t xml:space="preserve">I think more training to employee, salary increase and quartely bonus like before. </t>
  </si>
  <si>
    <t xml:space="preserve">1) More Trainings and Seminars  2) Annual Teambuilding   </t>
  </si>
  <si>
    <t>less reporting &amp; less paper works</t>
  </si>
  <si>
    <t>AUTOMATED PROCESSES</t>
  </si>
  <si>
    <t xml:space="preserve">Conduct trainings about improvements on job related issues and employee out of town support sessions. </t>
  </si>
  <si>
    <t xml:space="preserve">improve queuing system in the branch (install machines), </t>
  </si>
  <si>
    <t>QUEING SYSTEM IN THE BRANCHES</t>
  </si>
  <si>
    <t>CO-EXISTENCE SPECIALIST</t>
  </si>
  <si>
    <t>invest more on the latest tools in the market. This will enable the people to deliver quickly.</t>
  </si>
  <si>
    <t>TOOLS</t>
  </si>
  <si>
    <t xml:space="preserve">seminar and trainings   increase in benefits </t>
  </si>
  <si>
    <t xml:space="preserve">Training/seminar to enhance marketing skills.  </t>
  </si>
  <si>
    <t>TRAINING AND SEMINARS THAT CAN FURTHER STRENTHEN MY CREDIBILITY AS A BANK OFFICER.</t>
  </si>
  <si>
    <t xml:space="preserve">to have good standards office machines and equipment </t>
  </si>
  <si>
    <t>STANDARD COMPUTER AND EQUIPMENT</t>
  </si>
  <si>
    <t>new printer</t>
  </si>
  <si>
    <t>PRINTER</t>
  </si>
  <si>
    <t>The bank should give us more trainings and seminars in order to develop our capabilities and may add up  to our knowledge in the banking industry.</t>
  </si>
  <si>
    <t>better working equipment some of our bill counters and chairs are defected.</t>
  </si>
  <si>
    <t>IMPROVE BRANCH BILL COUNTERS AND CHAIRS</t>
  </si>
  <si>
    <t>Give related seminar to our job to know more our products</t>
  </si>
  <si>
    <t xml:space="preserve">Better communication from other departments and faster turn around times. Especially for credit. </t>
  </si>
  <si>
    <t>More trainings</t>
  </si>
  <si>
    <t xml:space="preserve">Maybe they have to conduct series of trainings and seminars, and also give merit and rewards for those who excellent to their task. </t>
  </si>
  <si>
    <t>TRAINING, RECOG</t>
  </si>
  <si>
    <t xml:space="preserve">Seminar about customer service and personality development </t>
  </si>
  <si>
    <t>TRAINING ON CUSTOMER SERVICE AND PERSOLITY DEVT</t>
  </si>
  <si>
    <t>More trainings, supplies like printers should be fixed so that it wont bother us during work hours, more incentives for cross selling.</t>
  </si>
  <si>
    <t>WORK SUPPORT, PRINTER</t>
  </si>
  <si>
    <t xml:space="preserve">Provide seminars/trainings that are accredited externally like PICPA for CPAs to enhance and update our knowledge for us to do our job competently. </t>
  </si>
  <si>
    <t>TRAINING FOR CPAS, EX PICPA</t>
  </si>
  <si>
    <t>Better systems to improve efficiency. A lot of reports need to be done manually which takes up time that could be used for more important tasks.</t>
  </si>
  <si>
    <t>DEPUTY REGION HEAD</t>
  </si>
  <si>
    <t>Ho people should be more opened n think out of d box.they shud be attune to reality and what's happening in the field</t>
  </si>
  <si>
    <t>ADAPTABILITY AND OPENNESS TO CHANGE</t>
  </si>
  <si>
    <t xml:space="preserve">Provide the proper equipment/facility and access for the people to be able to properly perform their job and not at their own expense (eg. personal &amp; broadband connections used for off hours call to support production, using their own gadgets to test systems).  Foster culture of positive reinforcement rather than negative reinforcement. </t>
  </si>
  <si>
    <t>WORK SUPPORT FOR JOB EFFIECIENCY, RECOGNITION</t>
  </si>
  <si>
    <t>More training to enhance more knowledge with regards to my work and higher benefits.</t>
  </si>
  <si>
    <t>Improved working environment.</t>
  </si>
  <si>
    <t>LEADER TO LIST DOWN THE NEEDS OF HIS TEAM</t>
  </si>
  <si>
    <t xml:space="preserve">I hope the management will be agressive on investing in technology (e.g fast computer connection,, automated etc.)   Idealistic workload based on the present manpower.  For the support group, I am hoping promotion will be based on PAMS and not in REMOVE FD  I am also hoping all officers will receive an profit sharing incentives      </t>
  </si>
  <si>
    <t>INVENTING ON TECHNOLOGY</t>
  </si>
  <si>
    <t>1.Training should be provided across thw whole team not only the upper/ higher ranks.   2. Good and harmonious team relationships.  3. Salary increase and promotion opportunities across everyone.  4. Fair treatment.</t>
  </si>
  <si>
    <t>TRAINING ACROSS THE TEAM</t>
  </si>
  <si>
    <t>Continue those programs for enhancencement of knowledge and abilities of employees and still continue to conduct seminars that update bank employees on policies.   Increase the salary or atleast the benefits of the officers because officers do have heavy work loads. ( over worked under paid )</t>
  </si>
  <si>
    <t xml:space="preserve">Encourage individuality and acknowledge each other's differences </t>
  </si>
  <si>
    <t xml:space="preserve">Lessen otc transactions and give more trainings to employees. </t>
  </si>
  <si>
    <t>FASTER TAT TO REFERRALS, GOOD RELATIONSHIP BETWEEN SUPPORT AND OPS</t>
  </si>
  <si>
    <t>Provide more accessible employee benefits such as lower loan rates, flexible housing plan, etc. Also, better office resources and space.</t>
  </si>
  <si>
    <t>RESOURCES AND OFFICE SPACE, HRMG-FLEXI BEN, LOWER INTEREST RATES</t>
  </si>
  <si>
    <t>There should be more trainings available for the  employees to advance their chosen career path</t>
  </si>
  <si>
    <t>WORK SUPPORT: TRAINING</t>
  </si>
  <si>
    <t>Improve technological facilities used for loan processing.</t>
  </si>
  <si>
    <t>LOANS PROCESSING SYSTEM</t>
  </si>
  <si>
    <t xml:space="preserve">More advance technology device to make documents / encoding is faster and easier so that we can make more accounts in 1 day  </t>
  </si>
  <si>
    <t>UPGRADE ON SYSTEMS</t>
  </si>
  <si>
    <t>CLEAR POLICIES, LACK OF COMMUNICATION?</t>
  </si>
  <si>
    <t xml:space="preserve">Trainings </t>
  </si>
  <si>
    <t>TRAININGS</t>
  </si>
  <si>
    <t>continuous support from officers and co-workers</t>
  </si>
  <si>
    <t>BUILDING A CULTURE OF TEAMWORK</t>
  </si>
  <si>
    <t>Provide the infrastructure to speed up intranet connection. This way, efficiency of our unit will improve.</t>
  </si>
  <si>
    <t>INTERNET CONNECTION</t>
  </si>
  <si>
    <t>Suggesting to allocate time for employees to prepare before inspecting the proper  attire. Not everyone is blessed with a car or a house nearby, In today's world, commuting is sadly difficult and a burden for most. Suggesting to allow wearing flats (ladies) and shirts (men) before office hours (8:30AM) to have more comfort in our daily commutes. Thank you</t>
  </si>
  <si>
    <t>CONSIDERATION ON BANK DRESS CODE</t>
  </si>
  <si>
    <t>paperless transactions. modernization of software based on banking software. eg bio metrics when opening a new account. quarterly bonus</t>
  </si>
  <si>
    <t>training &amp; programs for more product knowledge</t>
  </si>
  <si>
    <t>merit increase and seminars for supervisors on handling officer- r&amp;f relationship.</t>
  </si>
  <si>
    <t>HOW TO HANDLE SUBORDINATES</t>
  </si>
  <si>
    <t>system enhancements</t>
  </si>
  <si>
    <t>CASH PRODUCT MANAGER</t>
  </si>
  <si>
    <t xml:space="preserve">Simple: Pantry with refrigerator and microwave. We are expected to eat in the canteen, but then the canteen can't even accommodate a whole floor of people eating at one time.    Complicated: A more cooperative culture between different units of the Bank  </t>
  </si>
  <si>
    <t>PANTRY</t>
  </si>
  <si>
    <t>Improve computers speed.</t>
  </si>
  <si>
    <t>CELPHONE ALLOWANCE AND HOSPITALIZATION</t>
  </si>
  <si>
    <t>HEAD, CORPORATE COMMUNICATIONS DEPARTMENT</t>
  </si>
  <si>
    <t>Provide us with the right equipment and support us with the right training needed in our creative work.</t>
  </si>
  <si>
    <t>Conduct more trainings</t>
  </si>
  <si>
    <t xml:space="preserve">Kindly provide us seminars and trainings to enhance our abilities. </t>
  </si>
  <si>
    <t>TRAINING FOR DEVELOPMENT</t>
  </si>
  <si>
    <t>improve online connections to make work more faster.</t>
  </si>
  <si>
    <t>IMPROVE NETWORK CONNECTIONS</t>
  </si>
  <si>
    <t>More teamwork from employees in our head office</t>
  </si>
  <si>
    <t>TEAMWORK CULTURE - COLLABORATION</t>
  </si>
  <si>
    <t>to have extension landline beside me so that i can accommodate the query from branches thru phone while I'm working other work related.</t>
  </si>
  <si>
    <t>TELEPHONE LINES</t>
  </si>
  <si>
    <t xml:space="preserve">Salary increase. high end gadget ( like good money counter, good printer etc. more actual/hands on training for the employees  </t>
  </si>
  <si>
    <t>EQUIPMENTS FOR THE BRANCHES</t>
  </si>
  <si>
    <t>More seminars to attend and less paper work</t>
  </si>
  <si>
    <t>The Bank can give us more equipment and more resources to show more results and show more quality work from its employees.</t>
  </si>
  <si>
    <t>TOOLS-EQUIPMENT</t>
  </si>
  <si>
    <t>As a BIG organization in  banking/finance industry, division of the employees are very evident and thus hinder the full potential growth of the company. I believe that HR group should create a program to employees to air out their concerns and whatsoever problems to their respective branches and the people surround them. The intervention from the top management is needed to heal and mend differences among its people.</t>
  </si>
  <si>
    <t>CHANNEL TO LET OPINION COUNTS</t>
  </si>
  <si>
    <t>More trainings for individual development.</t>
  </si>
  <si>
    <t xml:space="preserve">More trainings and seminars </t>
  </si>
  <si>
    <t>I hope they invest more in training or if there's already a training program (which I'm not aware of) it gets to be implemented because ever since I got hired in 2013, I didn't receive any official training relevant to my job. I suppose training is not just to give the employee the tools he/she needs but it also acts as a motivator - knowing that the company really invests in its people and valuing the worth of the employee by giving him/her the opportunity to excel even further.  By the way, the new ruling on providing the Official Receipts for the clothing allowance really stressed me out since we are only given 2 months to complete the whole amount and there were no advice months ahead of the new ruling. I hope next time there will be an advance notice. I know you know it too... :)</t>
  </si>
  <si>
    <t>NO TRAINING ATTENDED SINCE 2013, NEW RULING ON UNIFORM ALLOWANCE STRESSED EMPLOYEES</t>
  </si>
  <si>
    <t>by providing more seminars/training</t>
  </si>
  <si>
    <t xml:space="preserve">ADVANCE SEMINARS FOR JOB RELATED. </t>
  </si>
  <si>
    <t>TRAINING JOB RELATED</t>
  </si>
  <si>
    <t>MARKET &amp; LIQUIDITY RISK QUANTITATIVE OFFICER</t>
  </si>
  <si>
    <t xml:space="preserve">Revise/remove policies which are unreasonable and do not concern employee's performance, e.g. wearing high-heels shoes, clean desk policy, forced distribution.    Promote professional growth by supporting and providing enough trainings to employees.    Enhance employee productivity by providing the technology, e.g. up-to-date softwares, fast PCs, needed to do the job.  </t>
  </si>
  <si>
    <t>REVIEW RELEVANCE OF EXISTING POLICIES</t>
  </si>
  <si>
    <t>team building activities</t>
  </si>
  <si>
    <t>TEAM BUILDING</t>
  </si>
  <si>
    <t>Provide equipment and system to the employees</t>
  </si>
  <si>
    <t xml:space="preserve">Additional trainings for new products. </t>
  </si>
  <si>
    <t>Better training support for employee posts to create specialization.</t>
  </si>
  <si>
    <t>HEAD, EMPLOYEE RELATIONS DIVISION</t>
  </si>
  <si>
    <t xml:space="preserve">improve automation capabilities of the support units. in particular, please review the applications development process. </t>
  </si>
  <si>
    <t>AUTOMATION, SYSTEM ENHANCEMENT</t>
  </si>
  <si>
    <t>TECHNOLOGY, GROUP-RECOGNITION, TRAINING</t>
  </si>
  <si>
    <t>slacken a little the parameters to provide swift approval and TAT on consumer loans since other banks can do this.  It is very disappointing when your client chooses to go with other banks because of our very conservative parameters</t>
  </si>
  <si>
    <t>SUGGEST TO REVIEW PROCESS IN LOAN APPROVAL</t>
  </si>
  <si>
    <t>upgrade of system applications for faster connections and processing</t>
  </si>
  <si>
    <t>have trainings and seminars to attend.</t>
  </si>
  <si>
    <t>system innovation.</t>
  </si>
  <si>
    <t>Improve in-house systems.   Set trainings or seminars for employees.</t>
  </si>
  <si>
    <t>Training on actual practice and for new application demonstrate actual process on how and what to do</t>
  </si>
  <si>
    <t>HANDS ON TRAINING</t>
  </si>
  <si>
    <t xml:space="preserve">Give us the right tools so that we can perform our jobs better. Systems used in our work badly need updating and oftentimes hamper efficient  production.    work is oftentimes too toxic; work-life balance initiatives of the management need improvement.    sense of camaraderie is rarely felt due to office politics.    </t>
  </si>
  <si>
    <t>SYSTEM ENHANCEMENT, LEADERSHIP-WORK LIFE BALANCE</t>
  </si>
  <si>
    <t>Innovation in its system.</t>
  </si>
  <si>
    <t>More trainings, quarterly-bonus, and go home early.</t>
  </si>
  <si>
    <t xml:space="preserve">Enhance motivational seminars and encourage regular team-building activity. Likewise, provide technical support to the BH for faster delivery of service. </t>
  </si>
  <si>
    <t>TECH SUPPORT FOR BRANCHES</t>
  </si>
  <si>
    <t>Innovation on its system</t>
  </si>
  <si>
    <t xml:space="preserve">proper training </t>
  </si>
  <si>
    <t>Provide RBOO to branches so that BOO's/officers could avail their VL/SL worry since the branch operation would not be hampered, likewise outgoing officer would turnover accountabilities properly on the reliver. Also training on new procedures/program used be done all thru -elearning since some of the output would not be maximised since not all officers are very good in adopting to the new technology and slow in grasping instruction thru visual instruction. To conduct trainings/refresher course on employees with 3 years in their job assignment. Promote team building within the branch and also with the area to improve camadery.  Conduct personality development and sales training to all CSR's to develop their confidence enhance their knowledge on bank products as well as bank subsidiaries.</t>
  </si>
  <si>
    <t>REFRESHERS FOR PRODUCT &amp; SERVICES DEPENDING USING LEARNING STYLE</t>
  </si>
  <si>
    <t>improve software</t>
  </si>
  <si>
    <t>Improve systems (e.g. as to speed)</t>
  </si>
  <si>
    <t>Well compensated work load. Work life balance. Family oriented environment.</t>
  </si>
  <si>
    <t>Conduct leadership &amp; sales trainings for officers and staff.</t>
  </si>
  <si>
    <t>LEADERSHIP &amp; TECHNICAL TRAININGS</t>
  </si>
  <si>
    <t xml:space="preserve">better equipment, small branches should have at least 3 tellers, </t>
  </si>
  <si>
    <t>Provide the tools and support necessary to perform tasks at hand.</t>
  </si>
  <si>
    <t>SYSTEMS ENHANCEMENT</t>
  </si>
  <si>
    <t>To continue to attend seminars given by mgt and religiously apply pertinent situation.</t>
  </si>
  <si>
    <t>LEADERS CHECK ON WORK LIFE BALANCE OF EMPLOYEES</t>
  </si>
  <si>
    <t>LATEST LEADERSHIP &amp; MANAGEMENT SKILLS</t>
  </si>
  <si>
    <t>New Computer Supplies, Money Counter and Scanner.</t>
  </si>
  <si>
    <t>a more support from support units</t>
  </si>
  <si>
    <t>MORE COLLABORATIVE WORKING ENVIRONMENT</t>
  </si>
  <si>
    <t>trainings</t>
  </si>
  <si>
    <t>Consider better ways to improve further and learn more about new products.,</t>
  </si>
  <si>
    <t>BETTER WAYS TO LEARN NEW PRODUCTS AND SERVICES</t>
  </si>
  <si>
    <t>Trainings and Seminars to attend</t>
  </si>
  <si>
    <t>To have a good facilities and extra manpower each branch.</t>
  </si>
  <si>
    <t>Conduct more trainings and seminars</t>
  </si>
  <si>
    <t>Provide new and updated equipments  and timely seminars for  employees career development</t>
  </si>
  <si>
    <t>I think exposure to seminars and workshops would be great for our career growth.</t>
  </si>
  <si>
    <t>TRAININGS FOR CAREER ADVANCEMENT</t>
  </si>
  <si>
    <t>implement more seminars to the employees</t>
  </si>
  <si>
    <t>trainings, seminars and community exposure</t>
  </si>
  <si>
    <t>TRAINING &amp; PHC</t>
  </si>
  <si>
    <t>TRAINING FOR COUNTRYSIDE EMPLOYEES, BETTER WORK EQUIPMENTS</t>
  </si>
  <si>
    <t>Change the old equipment for more accurate transactions. (e.g. Bill Counters)</t>
  </si>
  <si>
    <t>advance the system. some systems that we use are obsolete. we need to upgrade</t>
  </si>
  <si>
    <t>IMPROVE SOFTWARES SUCH AS ATM OPENING SHOULD BE CONNECTED TO BAS APPLICATION OR ELECTRA</t>
  </si>
  <si>
    <t xml:space="preserve">proper work designation, team work , open minded officers </t>
  </si>
  <si>
    <t xml:space="preserve">Provide support to fast track approvals most especially Consumer &amp; Commercial Loans. </t>
  </si>
  <si>
    <t>REVIEW PROCESSES IN APPROVALS</t>
  </si>
  <si>
    <t>MINDANAO AREA II - B</t>
  </si>
  <si>
    <t>Sales materials that will make product presentation enticing and easy to understand</t>
  </si>
  <si>
    <t>SALES MATERIALS EASY AND APPEALING</t>
  </si>
  <si>
    <t>Just continue to provide a best service &amp; working relationship to every employees.</t>
  </si>
  <si>
    <t>HEAD, CREDIT OPERATIONS DEPARTMENT</t>
  </si>
  <si>
    <t>On satisfaction:  More/different food choices in the canteen.  A small pantry?  (just a wishlist)  On productivity:  Continuous training/seminar in various subjects such as general banking practices, Microsoft tools/helpful tools, leadership skills, etc.</t>
  </si>
  <si>
    <t>enhance your online facility no to more paper works, like BPI all online no Overtime on Saturdays, expand diversification by putting up Bank in malls so that it would easier for us effectively. we all know that branch operation is tragic specially Monday and Friday this is only a suggestion thank you.</t>
  </si>
  <si>
    <t>FACILITIES AND SUGGESTION ON ADDITIONAL CHANNEL</t>
  </si>
  <si>
    <t>BETTER FACILITIES AND CLEAR PROMOTION STANDARDS</t>
  </si>
  <si>
    <t>CLEAR PROMO STANDARDS</t>
  </si>
  <si>
    <t xml:space="preserve">PROVIDE MORE EQUIPMENT AND MATERIALS IN EVERY BRANCH. </t>
  </si>
  <si>
    <t xml:space="preserve">A better working  area and  to give the officers  who works  under our supervision what they deserved  based on their performance instead of REMOVE FD. </t>
  </si>
  <si>
    <t>WORKING CONDITION</t>
  </si>
  <si>
    <t>Provide adequate training, materials &amp; equipment's for the effective delivery of performance.</t>
  </si>
  <si>
    <t>EQUIPMENTS AND TRAINING</t>
  </si>
  <si>
    <t>Improve the system on the reports being prepared &amp; submitted &amp; what are needed.  Support units must also be given importance and not only the income generating units as to the work and work place.  Improve the systems being used (i.e. Laser, ILAPS)</t>
  </si>
  <si>
    <t>System must be enhance so that employees can work efficiently</t>
  </si>
  <si>
    <t>Be more people-friendly.</t>
  </si>
  <si>
    <t>COLLABORATIVE ENVIRONMENT</t>
  </si>
  <si>
    <t>additional compensation and benefits. and a peaceful atmosphere</t>
  </si>
  <si>
    <t>more trainings and exposure to loans and thorough run through to all products and services of MBTC. Thank you</t>
  </si>
  <si>
    <t>PRODUCT TRAINING - LOANS</t>
  </si>
  <si>
    <t>Team buildings and exercises to further inspire its employees and their working relationships</t>
  </si>
  <si>
    <t>TEAM BUILDING ACTIVITIES</t>
  </si>
  <si>
    <t>Support among different units</t>
  </si>
  <si>
    <t>COLLABORATIVE WORK ENVIRONMENT</t>
  </si>
  <si>
    <t>increase the salary and more trainings for a certain position for improvement</t>
  </si>
  <si>
    <t>TECHNICAL TRAINING</t>
  </si>
  <si>
    <t>MINDANAO AREA I - C</t>
  </si>
  <si>
    <t>As BSO, i need more materials for product presentation.</t>
  </si>
  <si>
    <t>PRODUCT PRESENTATION MATERIALS</t>
  </si>
  <si>
    <t xml:space="preserve">More training </t>
  </si>
  <si>
    <t xml:space="preserve">Conduct trainings for more development </t>
  </si>
  <si>
    <t>More team building activities</t>
  </si>
  <si>
    <t>consistency on benefit program and promotional activities to help in achieving branch goals and objectives</t>
  </si>
  <si>
    <t>PROMOTIONAL ACTIVITIES TO SUPPORT THE BUSINESS</t>
  </si>
  <si>
    <t xml:space="preserve">Strong implementation of teamwork with the officers of the branch since they can be role models to the staff. If officers do not have good communication, the employees wont have a clear direction with the goals. </t>
  </si>
  <si>
    <t>COLLABORATIVE WORKING ENVIRONMENT</t>
  </si>
  <si>
    <t>Leadership trainings and people management seminars</t>
  </si>
  <si>
    <t xml:space="preserve">Fast repair &amp; installation of air condition in BBC Cebu, to improve our working environment. </t>
  </si>
  <si>
    <t>REPAIR OF EQUIPMENTS</t>
  </si>
  <si>
    <t>Fast installation/repair to our air condition of BBC-Cebu, since it will affect our working environment.</t>
  </si>
  <si>
    <t>Improve and enhance technology for paperless reports.</t>
  </si>
  <si>
    <t>PAPERLESS REPORTS</t>
  </si>
  <si>
    <t>BATCH SPECIALIST</t>
  </si>
  <si>
    <t>Culture Change</t>
  </si>
  <si>
    <t>RELEVANT AND MEATY COMMENTS</t>
  </si>
  <si>
    <t>Employee enhancement programs.</t>
  </si>
  <si>
    <t>TRAINING PROGRAMS</t>
  </si>
  <si>
    <t>PRODUCT DEVELOPMENT OFFICER</t>
  </si>
  <si>
    <t>Trainings on new innovations in Banking Industry specifically in remittance business</t>
  </si>
  <si>
    <t>Equipped working facilities such as printers, PC, access to Internet as we are doing Industry research every now and then.  Accessible office physical set-up.  We were informed that once our area will be renovated, our stockroom will be located on the 3rd floor but our working station is at the 2nd floor.</t>
  </si>
  <si>
    <t>More training from different aspect of the bank  for all officer and staff</t>
  </si>
  <si>
    <t>TRAINING FOR ALL</t>
  </si>
  <si>
    <t>More trainings and seminars on how to  boost self esteem in marketing bank products. And bring back the quarterly bonus.</t>
  </si>
  <si>
    <t>t</t>
  </si>
  <si>
    <t>MARKET RISK ANALYST</t>
  </si>
  <si>
    <t>To be able to wear slacks in any day and to be able wear flat shoes instead of heels</t>
  </si>
  <si>
    <t>DRESS CODE</t>
  </si>
  <si>
    <t>To be able to wear pants during Mon-Thurs and wear flat shoes in the office.</t>
  </si>
  <si>
    <t>undergo trainings and seminars</t>
  </si>
  <si>
    <t>Be linient on the tardiness committed by the employees during the rainy season and especially when there are floods and typhoons.</t>
  </si>
  <si>
    <t>POLICY ON TARDINESS</t>
  </si>
  <si>
    <t>HEAD, FOREIGN EXCHANGE SECTION</t>
  </si>
  <si>
    <t>Provide more training/seminar to further improve the capabilities of employees.</t>
  </si>
  <si>
    <t>Trainings and seminars</t>
  </si>
  <si>
    <t>Seminars, trainings &amp; promotion based on performance.</t>
  </si>
  <si>
    <t>TRAINING AND PROMO</t>
  </si>
  <si>
    <t xml:space="preserve">More activities and trainings that will develop our skills as an individual and as a team. </t>
  </si>
  <si>
    <t xml:space="preserve">I would suggest that there will be an additional staff to do other duties for example just like other banks such as accounting and also an allowance for employees who happens to be located in the same place just like those who have an allowance from other places. And a nice work place. Hopefully the renovation will happen soon. </t>
  </si>
  <si>
    <t>Be flexible</t>
  </si>
  <si>
    <t>TRAINING ON SELLING</t>
  </si>
  <si>
    <t>There should be an open communication from the branch to the support units and have the same objectives and common goal</t>
  </si>
  <si>
    <t>PROVIDE US NECESSARY THINGS NEEDED FOR WORK AND GIVE US THE CHANCE TO BE HEARD FOR SUGGESTIONS OR ANY CONCERN THAT DEFINES OUR CAPACITY TO DO OUR WORK</t>
  </si>
  <si>
    <t>High technology FFE</t>
  </si>
  <si>
    <t>INVEST ON TECHNOLOGY</t>
  </si>
  <si>
    <t>Compensation and benefits. More advance and enhance system</t>
  </si>
  <si>
    <t>more seminars or trainings that can develop our skills</t>
  </si>
  <si>
    <t>To have more compensation and benefits like bonuses and allowances. I would also want the company to conduct more trainings for us to advance on our career and to develop more skills to further give our clients excellent service.</t>
  </si>
  <si>
    <t>listen to  your peoples concern...</t>
  </si>
  <si>
    <t>TRAINING ON  BANK PRODUCTS</t>
  </si>
  <si>
    <t>Refresh the branches in banks policies and procedures in handling UITF transactions and conducting enhanced KYC. This is to avoid document deficiencies and proper take up of transaction made by branches in which involves banks overall exposure in risk. Hence, branch has an audit findings which includes these.</t>
  </si>
  <si>
    <t>Please conduct trainings and seminars for employees, systems should also be updated for easy retrievals and investigations.</t>
  </si>
  <si>
    <t>The company should provide additional equipment to our unit in order to achieve an efficiency of our operation.</t>
  </si>
  <si>
    <t xml:space="preserve">WORK </t>
  </si>
  <si>
    <t>training and development program</t>
  </si>
  <si>
    <t xml:space="preserve">Give our BOOs a venue to share their personal views about their work.   </t>
  </si>
  <si>
    <t xml:space="preserve">the company should provide complete training process and information about all the respective tasks, and awareness to the employee in order to function well. </t>
  </si>
  <si>
    <t>SOMETIMES, SALES AND OPERATIONS DON'T GO WELL TOGETHER.  CUSTOMER SERVICE AND CUSTOMER SATISFACTION ARE OFTEN AFFECTED.</t>
  </si>
  <si>
    <t>COLLABORATION BETWEEN OPS AND SALES</t>
  </si>
  <si>
    <t>TRAINING ON BANK PRODUCTS</t>
  </si>
  <si>
    <t>Provide further information about the operations. As a new hire, I am still confused with some terms and as to the why's on the operations of the company. Some of my colleagues do not know the technical terms like TSPB, but they are already regular and tenured. I just hope that we would be refreshed/educated on some parts of the operations.</t>
  </si>
  <si>
    <t>To slighty soften the policy w/o sacrificing the quality of  output/production. To give merits based on percentage of attainment (small or big output to lessen the employment mortality.</t>
  </si>
  <si>
    <t>More training to improved my skills</t>
  </si>
  <si>
    <t xml:space="preserve">More trainings </t>
  </si>
  <si>
    <t>in our department all I can say is we start early so that we could finish early also.</t>
  </si>
  <si>
    <t>Increase bonuses and more training in my current position as a new accounts clerk. Up to now my BH have not sent me for BOTP NAC training and I find it very unfair. I strongly believe that the training can help me understand more of my current position.</t>
  </si>
  <si>
    <t>BOTP TRAINING</t>
  </si>
  <si>
    <t>Conduct standard training to each employee regarding updates, systems as a  refresher to everyone and lessen the taxes of employee's bonuses .</t>
  </si>
  <si>
    <t>everyone should be treated fairly and accordingly and increase salary.</t>
  </si>
  <si>
    <t>Better working space</t>
  </si>
  <si>
    <t>FIXED INCOME DIVISION</t>
  </si>
  <si>
    <t>Better tools to work with</t>
  </si>
  <si>
    <t>SALES SUPPORT OFFICER</t>
  </si>
  <si>
    <t xml:space="preserve">Make the dismissal of officers to 5:30pm instead of 6pm so that we can spend more time with our family in the evening. 30 minutes is a big difference in terms of traffic because generally leaving at 5:30pm would give us enough time to wait for our ride or go to our parking lot.  </t>
  </si>
  <si>
    <t>Upgrade the system and give more incentive for the employees who perform well.</t>
  </si>
  <si>
    <t>1) Please make the RM-RA relationship here in CBD-GH 1 is to 1 or 2 RM - 1 RA.  2) Please give us Hokkien Lessons here in CBD GH. All RMs are Filipinos the only Chinese here is our Div Head. In order for us to converse better and to gain the trust of our clients, please help us learn Hokkien.  3) Please understand that most of us here in CBD-GH are new RMs, please level your expectations and standards based on our capacity. There's still a learning curve that we are trudging through.</t>
  </si>
  <si>
    <t>HOKKIEN LESSON</t>
  </si>
  <si>
    <t>CULTURE OF SENIORITY</t>
  </si>
  <si>
    <t>Team building and Seminars</t>
  </si>
  <si>
    <t>DEPUTY HEAD, CONSUMER LENDING GROUP</t>
  </si>
  <si>
    <t>Resolve structural issues that will allow me to perform my functions well.  Provide clearer directions and instructions particularly by top management.    Empower people.</t>
  </si>
  <si>
    <t>continuous training and development</t>
  </si>
  <si>
    <t>maintain communication line open to the concerns of the employee.</t>
  </si>
  <si>
    <t>Promotion and improved benefits</t>
  </si>
  <si>
    <t>Factors to increase our satisfaction and productivity as an employee:  1. Proper trainings and orientation to officers in handling their employees.  2. Proper orientation to employees about loans and UITF's for a better product selling.  3. Increasing of man power to the billionaire branch to attain excellent operations and sales.</t>
  </si>
  <si>
    <t>to explain more clearly some products so that I can discuss it with client more confidently</t>
  </si>
  <si>
    <t>improve staff and officer relationship</t>
  </si>
  <si>
    <t>additional manpower for division of jobs and increase benefits for employees and dependents</t>
  </si>
  <si>
    <t>shorter work hours/ increase salary of employees/ continuous training</t>
  </si>
  <si>
    <t>more training</t>
  </si>
  <si>
    <t>1. Better equip employees with skills needed to do their tasks effectively (i.e. financial analysis and credit evaluation for RMs) through relevant seminars and training sessions; 2. Additional concessionaires in the cafeteria and maybe a microwave for people who bring their packed lunch.</t>
  </si>
  <si>
    <t>more benifits and trainings to enhance our skills</t>
  </si>
  <si>
    <t>better coordination with head office units in terms of bank related transactions.   -kindly disregard earlier survey</t>
  </si>
  <si>
    <t>RELATIONSHIP BETWEEN HO &amp; BRANCHES</t>
  </si>
  <si>
    <t xml:space="preserve">Better and efficient HR services.  Improvement on health benefits including dependents. (especially on senior citizen parents even if salary deduction).  Addition on 16th month pay.  </t>
  </si>
  <si>
    <t>Increase manpower to large branches</t>
  </si>
  <si>
    <t>Improved support units (loans, cms, mcc).</t>
  </si>
  <si>
    <t>Lessen paper works</t>
  </si>
  <si>
    <t>NORTH LUZON AREA V - B</t>
  </si>
  <si>
    <t xml:space="preserve">Attend seminars and training for my job and help me to get an automobile to use for my job.. </t>
  </si>
  <si>
    <t>MORE TRAINING OR WORKSHOPS.</t>
  </si>
  <si>
    <t>lesser paper works</t>
  </si>
  <si>
    <t>more trainings and seminars for carreer development</t>
  </si>
  <si>
    <t>Better working area. Provide activities to distress (Gym). Faster Laptops with enough memory for faster communication with clients and other internal units.</t>
  </si>
  <si>
    <t>FACE THE COMPETITION HEAD-ON AND ARMED EVERY BRANCH WITH AMMUNITION NOT JUST SELECTED.</t>
  </si>
  <si>
    <t>additional printer, money counter and scanner to contribute to the efficiency that a staff can do</t>
  </si>
  <si>
    <t>Updated trainings especially handling people for all level of management especially those in operations. Have this kind of survey every 6 months and action taken on concerns of employees. Less reports to do and have more marketing officers to handle in sales operations of branches so that those employees who specifically handle operations will not be stressed about dealing with quota and selling.</t>
  </si>
  <si>
    <t>Allow country-side staff to join in the seminars and different activities.</t>
  </si>
  <si>
    <t xml:space="preserve">For me trainings, lesson &amp; wisdomn to be learn from my supervisors and co-employees. To recognize what i do and all the sacrifices.  I am happy to be part of this organization and expecting more motivation and learnings. </t>
  </si>
  <si>
    <t>To be trained for more understanding and knowledge about other banks products (Car loan, Home Loan, &amp; investments) through trainings and seminars.</t>
  </si>
  <si>
    <t>modernization of facilities</t>
  </si>
  <si>
    <t>More career advancement trainings :-)</t>
  </si>
  <si>
    <t>additional trainings and incentives</t>
  </si>
  <si>
    <t xml:space="preserve">Provide more trainings so I can do better in my job and I hope our Group Head can consider internal promotion rather than getting people outside our Group.  </t>
  </si>
  <si>
    <t>PROVIDE MORE EFFICIENT AND EFFECTIVE SUPPORT UNITS. LIKE CSU, CLBC, CCU AND OTHERS</t>
  </si>
  <si>
    <t>Improve IT systems</t>
  </si>
  <si>
    <t>Improve support for branch (in all aspects).    Address concern as with regard the needs of the CSR's especially on the HR side since most of the time no one in the Head Office can answer our queries (Update on status, Healthcare provider and the likes).</t>
  </si>
  <si>
    <t>SUPPORT TO BRANCHES</t>
  </si>
  <si>
    <t>Provide more trainings to make their employees more equipped and fit with their jobs.</t>
  </si>
  <si>
    <t>keep these surveys confidential</t>
  </si>
  <si>
    <t>Imorove the system</t>
  </si>
  <si>
    <t>Change csnteen management</t>
  </si>
  <si>
    <t>Lessen paper works - have it computerized.</t>
  </si>
  <si>
    <t xml:space="preserve">pantry </t>
  </si>
  <si>
    <t>Upgrade system</t>
  </si>
  <si>
    <t xml:space="preserve">Upgrade system, internet access </t>
  </si>
  <si>
    <t>Enhance my abilities thru my technical training. Increase my salary. Adjust work shift.</t>
  </si>
  <si>
    <t>As relationship manager please provide internet access (google) that helps more productive.</t>
  </si>
  <si>
    <t>Provide training to keep IT people up to date</t>
  </si>
  <si>
    <t>Updated development tools</t>
  </si>
  <si>
    <t>NORTH METRO MANILA AREA III - C</t>
  </si>
  <si>
    <t xml:space="preserve">listen to employee feedbacks closely. </t>
  </si>
  <si>
    <t>Support technical requests to improve our services.</t>
  </si>
  <si>
    <t>I am a satisfied employee if I can serve and satisfy our clients. I am suggesting to provide branches with high quality equipments or supplies.  For example, bill counters..some branches were provided brand new bill counters but 3 weeks later, these counters were no longer working accurately. This hampers our service to clients.  This is only an observation and a suggestion.  On the other side, as an employee of the bank, I am happy and satisfied with this company. Thank you.</t>
  </si>
  <si>
    <t>provide more training activity related to the job description and also provide competent staff to the bank to improve productivity.</t>
  </si>
  <si>
    <t xml:space="preserve">Conduct more trainings and seminars.. </t>
  </si>
  <si>
    <t>Listens to what the employee is recommending when it comes to improving the banks operation or the daily transactions.</t>
  </si>
  <si>
    <t>OPERATIONS PROCESSES</t>
  </si>
  <si>
    <t>Provide new equipments to our branch such as bill counters, scanner and line print for clearing reports.</t>
  </si>
  <si>
    <t>Training.</t>
  </si>
  <si>
    <t>More seminar/training and merits.</t>
  </si>
  <si>
    <t>More trainings.</t>
  </si>
  <si>
    <t>Update devices such as dot matrix printers to laser</t>
  </si>
  <si>
    <t>Training on Trust Products and Consumer Loans with applicable Marketing Strategy.</t>
  </si>
  <si>
    <t>Trainings that can motivate everyone to produce and commit more than the management expected.</t>
  </si>
  <si>
    <t>continue to provide up to date trainings and seminars to enhance employee potentials for higher responsibilities</t>
  </si>
  <si>
    <t>more updated tools/materials including IT enhancement to improve our productivity</t>
  </si>
  <si>
    <t>properly guided training/updates on assigned function/s and recognition of performance thru promotion and merit increase</t>
  </si>
  <si>
    <t>Give us the best equipment,machineries and tools to help us be better,faster and efficient.</t>
  </si>
  <si>
    <t>External &amp; Internal Trainings and other extra benefits such as increasing out of station allowances.Thank you.</t>
  </si>
  <si>
    <t>training and seminars.</t>
  </si>
  <si>
    <t xml:space="preserve">Give seminars about people management. </t>
  </si>
  <si>
    <t>provide more hi tech equipments &amp; user friendly systems.conduct more seminars workshop to enhance employee knowledge about bank products.</t>
  </si>
  <si>
    <t xml:space="preserve">Continuous trainings to enhance productivity. </t>
  </si>
  <si>
    <t>Sufficient materials and non-defective equipments</t>
  </si>
  <si>
    <t>I highly agree that our satisfaction as employee is greatly met but to increase our productivity to produce and offer metrocar and metrohome I think we should have this kind of proper knowledge on how to compute such things for us not to rely on our offcers all the time b'cause we all know that they are also busy.</t>
  </si>
  <si>
    <t>Provide trainings and seminars for every employees to be more productive and responsible in everyday they do.</t>
  </si>
  <si>
    <t>include me on seminars related to work</t>
  </si>
  <si>
    <t>Conduct more seminars and trainings on sales.Quarterly Bonus :)</t>
  </si>
  <si>
    <t>Pantry in every floor.   Uniform Concerns be addressed.</t>
  </si>
  <si>
    <t>Quick response to the physical needs of the bank such as repair and/or replacement of machineries and equipment.</t>
  </si>
  <si>
    <t>Conduct trainings and seminars in order to improve someone's skills and abilities.</t>
  </si>
  <si>
    <t xml:space="preserve">If it can be avoided to have a Saturday bank's activity so we can have a longer time to attend to our family's needs.  </t>
  </si>
  <si>
    <t>BRANCH SCHED</t>
  </si>
  <si>
    <t>IMPROVE EQUIPMENTS AND ADDITIONAL MANPOWER IN OPERATIONS</t>
  </si>
  <si>
    <t>give the best equipment and expect to get a favorable productivity from employees</t>
  </si>
  <si>
    <t>More seminars about bank's product.</t>
  </si>
  <si>
    <t>paperless work</t>
  </si>
  <si>
    <t>Make it easier to request for equipments.</t>
  </si>
  <si>
    <t>MORE TRAINING,INCENTIVES AND BONUSES</t>
  </si>
  <si>
    <t xml:space="preserve">I would suggest that the management would focus also on the need of the employees to make their work fast and efficient by providing the branches their need of man power if lacking, devices like printer, cashcounters, and the like if defective. </t>
  </si>
  <si>
    <t>provide more trainings and seminars on skills development</t>
  </si>
  <si>
    <t>More seminar related to the banking work.</t>
  </si>
  <si>
    <t>Conduct seminars or trainings to employees and give more benefits to employees.</t>
  </si>
  <si>
    <t xml:space="preserve">IMPROVE SYSTEM / PROCESS </t>
  </si>
  <si>
    <t>Give proper seminars to countryside branches for NAC, COnsumer Loans processing, also please send more man power to branches that is toxic and have branch visitation of 2 to 3 days observation for approval rather than computer generating data as basis for approval thank you</t>
  </si>
  <si>
    <t>new money counter for the teller and scanner. salary increase</t>
  </si>
  <si>
    <t>proper training and development</t>
  </si>
  <si>
    <t xml:space="preserve"> trainings and seminar</t>
  </si>
  <si>
    <t xml:space="preserve">tellers should have the access on insightonline on thier terminals, in that way they can read what's new on business systems division and be more knowledgeable with regards to the perspective of the bank </t>
  </si>
  <si>
    <t>continuous training for our development.</t>
  </si>
  <si>
    <t xml:space="preserve">1. continuous training to enhance my knowledge   2. to increase my salary.    </t>
  </si>
  <si>
    <t>I suggest you provide at least once a year seminar for officers particularly the BOO's regarding their behavior towards their subordinates.   * One can be assertive without being rude and bully.</t>
  </si>
  <si>
    <t xml:space="preserve">continuous training </t>
  </si>
  <si>
    <t>FIXED INCOME MONEY MARKET &amp; SUPPORT OFFICER</t>
  </si>
  <si>
    <t xml:space="preserve">More trainings and seminars to be able to enhance my knowledge and skills.  </t>
  </si>
  <si>
    <t>installation of CAM</t>
  </si>
  <si>
    <t>More on training</t>
  </si>
  <si>
    <t>FIXED INCOME SECURITIES SETTLEMENT OFFICER</t>
  </si>
  <si>
    <t>Provide trainings related to work.</t>
  </si>
  <si>
    <t xml:space="preserve">Listen to the feedback of the employees.  </t>
  </si>
  <si>
    <t>OPEN COMMUNICATION</t>
  </si>
  <si>
    <t>training / promotion</t>
  </si>
  <si>
    <t xml:space="preserve">1. Not necessarily new, but better equipment that would get the job done because a lot of equipment in the branches are already defective.   2. Personality and people management workshops for staff and management. </t>
  </si>
  <si>
    <t>I believe that employee should be provided with complete office materials and equipment in order to increase his productivity and efficiency towards work.</t>
  </si>
  <si>
    <t>continue to give seminars and training for employee  to develop skills.</t>
  </si>
  <si>
    <t>more seminars</t>
  </si>
  <si>
    <t>HRMG to answer phone calls and e-mail messages.  Remove Forced Distribution Rating.</t>
  </si>
  <si>
    <t>Improve work conditions with conducive and appropriate workspace. Also provide suitable space for data archiving.</t>
  </si>
  <si>
    <t>More support to our support units..</t>
  </si>
  <si>
    <t>continuous training of employee, promote if necessary and increase in salary and benefits.</t>
  </si>
  <si>
    <t>HEAD, CONTROL SECTION</t>
  </si>
  <si>
    <t>to be train more and be a  effective officer.</t>
  </si>
  <si>
    <t>HEAD, FIXED INCOME DEPARTMENT</t>
  </si>
  <si>
    <t>More soft training for employees and officers especially on the Leadership and personality development aspects.</t>
  </si>
  <si>
    <t xml:space="preserve">require merit increase  better materials and equipment to perform our job   </t>
  </si>
  <si>
    <t>additional workforce office equipment like photocopier scanner for documents that does not fit with the scanner provided in the branch (eg passport)</t>
  </si>
  <si>
    <t>Have an advance and up to date Leadership Training for the officers or much more like personality or relationship development. To better know the difference of a boss and a leader</t>
  </si>
  <si>
    <t>More activities and seminar to further enhance our knowledge.</t>
  </si>
  <si>
    <t>To engaged mysellf on various seminars and trainings that would equipt me on my job.</t>
  </si>
  <si>
    <t>better system/ technology to be at par with that of multinational banks</t>
  </si>
  <si>
    <t xml:space="preserve">Have an advance </t>
  </si>
  <si>
    <t>Trainings to develop better client relations and product orientation.</t>
  </si>
  <si>
    <t xml:space="preserve">We undergo training for us to do our duties and responsibilities </t>
  </si>
  <si>
    <t xml:space="preserve">IMPLEMENT PAPERLESS REPORTS TO REDUCE THE TIME IN FILING DOCUMENTS  </t>
  </si>
  <si>
    <t>Provide more trainings.</t>
  </si>
  <si>
    <t>Provide Tools to perform all that is expected from me and my team</t>
  </si>
  <si>
    <t xml:space="preserve">Provide immediately the tools used in marketing like calling card, laptop, LMS. To have a more efficient marketing </t>
  </si>
  <si>
    <t>enhance the systems on account opening.</t>
  </si>
  <si>
    <t>More Trainings and seminars for Csr Tellers and New Accounts.</t>
  </si>
  <si>
    <t>Build each branch with a team that are comfortable with each other.</t>
  </si>
  <si>
    <t>MORE TRAININGS / TEAM BUILDING ACTIVITIES</t>
  </si>
  <si>
    <t>PROJECT OFFICER</t>
  </si>
  <si>
    <t xml:space="preserve">Institute changes to help employees maintain life-work balance.  More push on Training &amp; Development of employees.  </t>
  </si>
  <si>
    <t>BUSINESS DEVELOPMENT ASSISTANT</t>
  </si>
  <si>
    <t>The company should at least havea quarterly training and team building that will help the employees familiarize with the products and services, make them comfortable working as a team and to feel the sense of belonging.</t>
  </si>
  <si>
    <t>a little upgrade on Equipments. But so Far as an employee of the Bank you are really in Good Hands.. :)</t>
  </si>
  <si>
    <t xml:space="preserve">i would suggest to have proper training for RA (relationship associate) because if no one teaches you/willing to teach you then how can you contribute well to the organization. </t>
  </si>
  <si>
    <t xml:space="preserve">Trainings not only for myself to update my knowhow, but most especially to BOOs. </t>
  </si>
  <si>
    <t xml:space="preserve">UPGRADE SYSTEM </t>
  </si>
  <si>
    <t>Conduct trainings on good leadership and teamwork</t>
  </si>
  <si>
    <t>training and seminar</t>
  </si>
  <si>
    <t xml:space="preserve">More support to the ongoing project of the bank to be competitive in the market. Some polices sometimes slows down the development thus the other banks get a head start on us  </t>
  </si>
  <si>
    <t>more in-house trainings.</t>
  </si>
  <si>
    <t>Innovations</t>
  </si>
  <si>
    <t>TECHNOLOGY SUPPORT OFFICER</t>
  </si>
  <si>
    <t>Introduce more trainings and provide more tools on our field service that will help us create and enhance system and workflow efficiency</t>
  </si>
  <si>
    <t>REMITTANCE SERVICES OFFICER</t>
  </si>
  <si>
    <t>Improve work environment and facilities as well as review manpower compliment.</t>
  </si>
  <si>
    <t>HEAD, PLANNING &amp; OVERSIGHT DEPARTMENT</t>
  </si>
  <si>
    <t xml:space="preserve">serious, timely, proper execution of the people management plans: training, mentoring, succession.  </t>
  </si>
  <si>
    <t xml:space="preserve">Clear guidelines in most bank policies that are being implemented already to avoid confusion in clients and our part. </t>
  </si>
  <si>
    <t>Availability of Support Units every time when we need assistance.</t>
  </si>
  <si>
    <t xml:space="preserve">requesting to upgrade my computer because it is always lagging.  </t>
  </si>
  <si>
    <t>no deduction on our salary because of LWOP</t>
  </si>
  <si>
    <t xml:space="preserve">more training and seminars esp on personality development </t>
  </si>
  <si>
    <t>improve system and coordination with different divisions and branches</t>
  </si>
  <si>
    <t xml:space="preserve">Improve technology/ systems </t>
  </si>
  <si>
    <t>to train specific seminar regarding to our functions</t>
  </si>
  <si>
    <t xml:space="preserve">LDD should make a plan to conduct personal development training focused on working collaboratively with other support groups. The culture has to change. Leaders need to be educated to not work on silos but work and help the other units. This will help the JOs and RF to develop a good mindset of helping each other to support the objective of the bank. Education should start from the top. </t>
  </si>
  <si>
    <t>we need to have more trainings</t>
  </si>
  <si>
    <t>recommend me to seminars that helps in the development of self-confidence/self-esteem and intrapersonal skills</t>
  </si>
  <si>
    <t>Trainings to develop my NAC expertise and improve my marketing skills.</t>
  </si>
  <si>
    <t xml:space="preserve">PROVIDE PROPER SYSTEM THAT WILL EQUIPT US TO BE EFFICIENT AND EFFECTIVE WITH OUR JOB </t>
  </si>
  <si>
    <t>Collaboration is the key. We're only in the same company so it does not matter where we came from. We have to move forward and learn to listen to what the people suggests to be able to meet the bank's objectives.</t>
  </si>
  <si>
    <t>COLLABORATION</t>
  </si>
  <si>
    <t>Full automation on AML system to do away tedious work.</t>
  </si>
  <si>
    <t xml:space="preserve">Everything necessary is being provided. </t>
  </si>
  <si>
    <t>Continued Career Development with the aid of trainings and seminars</t>
  </si>
  <si>
    <t>better technology</t>
  </si>
  <si>
    <t>Provide trainings</t>
  </si>
  <si>
    <t xml:space="preserve">training </t>
  </si>
  <si>
    <t>Seminar and Training for career development.</t>
  </si>
  <si>
    <t>upgrade in office equipment such as printers, keyboards etc.</t>
  </si>
  <si>
    <t>Better Support Equipment</t>
  </si>
  <si>
    <t>COMMS</t>
  </si>
  <si>
    <t xml:space="preserve">Create more streamlined and defined processes in I.T.G. </t>
  </si>
  <si>
    <t>HEAD, STRATEGIC PLANNING DIVISION</t>
  </si>
  <si>
    <t>1) Provide regular trainings that are practical and useful. And basic tools that will enable employees to be more productive.  2) Improve internal communication so everyone knows the direction of the bank and each employee can identify with the organizational goals. People will be more motivated if they understand what's going on, how they can contribute, and that what they do matters.  3) Communicate our successes across the organization, hype them if possible, so that everyone can take pride in what they do and what we have accomplished together.</t>
  </si>
  <si>
    <t>Please invest in better and faster systems. Everything is so manual now which is very prone to error. I highly suggest that we send monthly investment statements to clients. It would be helpful if we improve IVF like for example, all the clients with investments will already be in the system. Not that we need to manually add the clients that will be included in the database. It would also be good if we have like a documentum where in we can readily view the scanned copies of documents that are already with TOSD. An automated Account Summary would also improve our corporate image. One that is uniform across all of IDD.</t>
  </si>
  <si>
    <t>Training and seminars</t>
  </si>
  <si>
    <t>Requirements in availing benefits should be clearly relayed to employees at the onset. TATs of HR personnel are almost always not achieved. MOre staff to handle employee benefits-- so that all inquiries/concerns are attended to (phone calls are answered/emails are replied to). Benefits should be made available to all employees regardless of REMOVE FD ranking.</t>
  </si>
  <si>
    <t>eliminate the " chinese wall " and an employee must work for the good of the entire bank and client and not just his or her unit.</t>
  </si>
  <si>
    <t>More support to sales team to motivate them in selling.  Guidelines in rules of engagement should be more clearer and constructive. Lots of lost opportunities due to restrictions on approvals on consumer and comml loans.  ETB and NTB should be given points so that branches and SO's can work together to grow each account.</t>
  </si>
  <si>
    <t>to be totally equipped with gadgets and access and support from all concerned units to be able to do our work well.</t>
  </si>
  <si>
    <t>Review their policies on credit and faster pick up of phone lines to foster coordination of other units. Bank is too conservative, we must also learn to adjust if we are to compete with other top banks</t>
  </si>
  <si>
    <t>SENIOR SOFTWARE DEVELOPER</t>
  </si>
  <si>
    <t xml:space="preserve">- Separate internet connection for IO outside the bank's proxy. It should increase productivity by atleast 3x.  </t>
  </si>
  <si>
    <t>Add more trainings in order for us to improve for the better not just in accomplishing our goals but to have a harmonious relationship with the clients and with our co-employee.</t>
  </si>
  <si>
    <t>VISAYAS AREA II - D</t>
  </si>
  <si>
    <t xml:space="preserve">Training enhancement. </t>
  </si>
  <si>
    <t>System enhancement shoulÄ cater to the need of the user</t>
  </si>
  <si>
    <t>training training training...</t>
  </si>
  <si>
    <t>to train branch personnel on basic courtesy. and that the clients that we are bringing to the bank is not our own client but bank's client. they should have a clear understanding on the importance of each and every client. that clients should be treated fairly regardless of d adb on their accounts.</t>
  </si>
  <si>
    <t>BETTER ELEVATORS. BETTER CAFETERIA. BETTER PARKING. BETTER BONUSES. BETTER WORKING HOURS (5:30pm DISMISSAL). BETTER PAY.  PLEEEEEEEAAAAASEEEEE :)</t>
  </si>
  <si>
    <t>-provide more trainings that can improve programmer's skills  -give merit and promotion to those who provide and do tasks that are beyond their responsibilities</t>
  </si>
  <si>
    <t>Seminars, trainings, improve benefits/compensation and promotion.</t>
  </si>
  <si>
    <t>more seminars and trainings</t>
  </si>
  <si>
    <t xml:space="preserve">Yearly seminars &amp; trainings </t>
  </si>
  <si>
    <t>HEAD, GLOBAL CURRENCY TRADING DEPARTMENT</t>
  </si>
  <si>
    <t>Invest on technology and renovate the workplace</t>
  </si>
  <si>
    <t>Training skills and development.</t>
  </si>
  <si>
    <t xml:space="preserve">To have a proper training and knowledge to your work. To have an team building once in a year so that there will be a bond to other branches. And of course the continuous of go home early. </t>
  </si>
  <si>
    <t>As a BSO, I hope that we will be equipped with basic tools we need for marketing such as access to our own unit's telephone and cellphone plan.</t>
  </si>
  <si>
    <t>More conducive work area</t>
  </si>
  <si>
    <t>SUPPLIES PROCUREMENT ASSISTANT</t>
  </si>
  <si>
    <t>* Create more seminars and training to enchance employees skills.  * Create Sport and team building activities to enchance camaraderie and harmonious relationship.</t>
  </si>
  <si>
    <t xml:space="preserve">Good environment/workplace. </t>
  </si>
  <si>
    <t>HEAD, CORPORATE CREDIT TRADING DEPARTMENT</t>
  </si>
  <si>
    <t>better facilities, more work conducive infrastructure, more focused training, more competitive compensation</t>
  </si>
  <si>
    <t>Probably more seminars/training</t>
  </si>
  <si>
    <t>ORGANIZE MORE SEMINARS AND TRAININGS FOR US, ESPECIALLY FOR RANK AND FILE EMPLOYEES</t>
  </si>
  <si>
    <t>Happy work place.  Trainings/Seminars.  Team building.  Quarterly bonus.</t>
  </si>
  <si>
    <t xml:space="preserve">Before implementing new policies/procedure the bank should make sure that it is applicable to all branches especially those who are located in the provinces. The bank should invest in system enhancement/IT development(increase internet connection) for fast processing of transactions. </t>
  </si>
  <si>
    <t>DELIVERY &amp; INVENTORY MANAGEMENT ASSISTANT</t>
  </si>
  <si>
    <t xml:space="preserve">More seminars and training related to Job Description. Twice a year Team buliding outside Metro Manila to keep work balance and enhance group coordination and harmonious working relationship. Increase in allowable leaves (SL&amp;VL). Yearly Fair distribution of Merit increase. </t>
  </si>
  <si>
    <t>Trainings</t>
  </si>
  <si>
    <t>FFE PROCUREMENT ASSISTANT</t>
  </si>
  <si>
    <t xml:space="preserve">Provide seminars and workshops  for all employees whether staff or officer to help them improve in their job and build a good and sound  relationship with everyone, clients or officemates. </t>
  </si>
  <si>
    <t>1. There should be teamwork among different units.      2. Clearly define and assign scope of work to the rightful unit to avoid duplication of work.  3.  Alternative way of communicating is via pop-up messaging in PC workstation.</t>
  </si>
  <si>
    <t xml:space="preserve">Seminars and trainings related to job description for continuous learning Fair Merit recognition for all employee.Increase in allowable sick leave. </t>
  </si>
  <si>
    <t>VISAYAS AREA V - B</t>
  </si>
  <si>
    <t>Moving towards more electronic assistance (enhancement of LMS/auto scanning of docs/electronic queuing system) will simplify our job and increase productivity</t>
  </si>
  <si>
    <t>HEAD, FFE PROCUREMENT SECTION</t>
  </si>
  <si>
    <t>Conduct more trainings for employees to enhance their ability to do things right and subordinates will follow. Improve officer-staff-relationships to work in harmony as well as to achieve their goals.</t>
  </si>
  <si>
    <t>Have more reasonable policies concerning dress code (e.g. requirement of wearing heels even outside of office hours).     Provide advanced tools/software which will increase productivity and efficiency of employees.</t>
  </si>
  <si>
    <t xml:space="preserve"> - less approvals and required documents and also focus more on streamlining all its processes   - focus on employee training specially IT   - focus on research &amp; development for IT  </t>
  </si>
  <si>
    <t xml:space="preserve">LRAD, TRADE and other counterparts should answer phones especially when we do follow ups for transactions.  Canteen food to be more healthy and delicious with appropriate price.  Janitors should clean up of area after office hours.  Other divisions allot overtime pay but not for us.  Additional plantilla for RA especially in MAKATI.  </t>
  </si>
  <si>
    <t xml:space="preserve">UPDATE TECHNOLOGY </t>
  </si>
  <si>
    <t>External Trainings</t>
  </si>
  <si>
    <t>Additional training for my career growth.   Less office politics and training for supervisors on how to be a leader and not to be a boss.</t>
  </si>
  <si>
    <t>more training opportunity</t>
  </si>
  <si>
    <t>Feedbacks coming from staff and middle officers should reach top management and not be sanitized by supervisors</t>
  </si>
  <si>
    <t xml:space="preserve">1.Upgrade  system  2.standardize operational procedures and requirements  </t>
  </si>
  <si>
    <t xml:space="preserve">Improve computer facilities </t>
  </si>
  <si>
    <t>extend developmental trainings to employees  improve our products in line with the improving technology</t>
  </si>
  <si>
    <t>seminars for policies and procedures for common/basic transactions to avoid hesitations and confusions with the branches</t>
  </si>
  <si>
    <t>need communications and meet the standard needed to do well.</t>
  </si>
  <si>
    <t>system upgrade</t>
  </si>
  <si>
    <t>to have an additional office equipment or to regularly clean or have the maintenance of the equipment</t>
  </si>
  <si>
    <t>equality and quality trainings.</t>
  </si>
  <si>
    <t>I suggesr that they will have trainings and seminars related to our job descriptions for us to know more of our duties and to meet the expectations of our client.</t>
  </si>
  <si>
    <t>AUDIT QUALITY ASSURANCE OFFICER</t>
  </si>
  <si>
    <t>More trainings to be attended</t>
  </si>
  <si>
    <t>IT advancement - ie.faster connection speed; enhancement of using computer archives esp for impt files; system improvement for account opening - integrated to electra - to mbdirect enrollment etc.</t>
  </si>
  <si>
    <t>more seminars/workshpos</t>
  </si>
  <si>
    <t>Provides equipment and machineries to perform tasks accordingly</t>
  </si>
  <si>
    <t>Provide formal training and support to our level.</t>
  </si>
  <si>
    <t>MAIL EXCHANGE ASSISTANT</t>
  </si>
  <si>
    <t>Trainings and Seminars.</t>
  </si>
  <si>
    <t>Continual learning and development through seminars and trainings</t>
  </si>
  <si>
    <t>more seminars and workshops</t>
  </si>
  <si>
    <t>Increase training schedules, trainings not limited in Head Office, more exposure on the job assigned and competitive package</t>
  </si>
  <si>
    <t>1. more seminars  2. job promotion</t>
  </si>
  <si>
    <t>Seminars , Training and incentives.</t>
  </si>
  <si>
    <t>Give more trainings and make sure that staffs are well trained before being asked to do other tasks like performing NAC function from teller function.</t>
  </si>
  <si>
    <t>conduct proper training and seminars to employees on various bank products so that we can properly address the our client's needs</t>
  </si>
  <si>
    <t xml:space="preserve">More relevant external trainings. </t>
  </si>
  <si>
    <t>FFE PROCUREMENT OFFICER</t>
  </si>
  <si>
    <t>To encourage employee to engage on productive activities such as seminars, training and etc.</t>
  </si>
  <si>
    <t>I am hoping that our counterparts, the support group of my team, marketing, should do better in terms of turn around time and assistance with us especially with documentation because, we relationship managers are the one representing the bank with our clients. Their job has a very big impact on the client's impression with us. It takes long to find a good client but seconds to loose one.</t>
  </si>
  <si>
    <t>Full automation of AML system to do away tedious manual work.</t>
  </si>
  <si>
    <t>LISTEN TO ITS EMPLOYEES</t>
  </si>
  <si>
    <t>annual budget allocation for team building per branch.</t>
  </si>
  <si>
    <t xml:space="preserve">Invest on developing people. Provide them the required trainings and take good care of them as the prime resources in making the organization grow and achieve its goals. </t>
  </si>
  <si>
    <t>NOTHING BUT CONTINUE THE CSR DEVELOPMENT</t>
  </si>
  <si>
    <t>More opportunities for tenured rank and files, PANTRY, Lunch Break Equality, Trainings, Higher Pay.</t>
  </si>
  <si>
    <t>CAREER OPPORTUNITY</t>
  </si>
  <si>
    <t xml:space="preserve">Consistent seminars and trainings for refreshment and for new policies. </t>
  </si>
  <si>
    <t>just give us the tools to do the tasks at hand, and we will do the rest.</t>
  </si>
  <si>
    <t>I need to change my old and defective laptop.</t>
  </si>
  <si>
    <t xml:space="preserve">seminars &amp; training </t>
  </si>
  <si>
    <t>Training and Seminars</t>
  </si>
  <si>
    <t>training/seminars</t>
  </si>
  <si>
    <t xml:space="preserve">more trainings for career development / additional merit increase for those employees who deserves it, so that others will motivated to do or to perform their best. lastly additional manpower for branches. </t>
  </si>
  <si>
    <t xml:space="preserve">Equipment and other resources like printers, monitors, scanner, bill counters must be working well. </t>
  </si>
  <si>
    <t>CLIENT SERVICE &amp; INVESTIGATION OFFICER</t>
  </si>
  <si>
    <t>As an employee I will be more satisfied and productive if the bank will invest in systems and facilities needed to improve and simplify the work that we do.</t>
  </si>
  <si>
    <t>I will be more inspired if the people around me will acknowledge, give credit and merit to my dedication and contribution at work.</t>
  </si>
  <si>
    <t>1) More trainings/ workshops / seminars for rank and file employees.  2) Establish a standard job description for Support Assistants</t>
  </si>
  <si>
    <t>automate pay slips and other registers to do away with manual production and distribution.</t>
  </si>
  <si>
    <t>To support and hear the side of the employee.</t>
  </si>
  <si>
    <t>Regular monitoring or inspection of equipment to facilitate world class customer service/replacement of old</t>
  </si>
  <si>
    <t>Attend more trainings and seminar</t>
  </si>
  <si>
    <t>Improvement on technological equipments   Wider work space  Provide the employees pantry  Have activities that can uplift our motivation to work like seminars.  Hierarchy between officers and RF can really be felt in this institution.   Promote more people inside</t>
  </si>
  <si>
    <t>DISRIMINATION AMONG RANKS</t>
  </si>
  <si>
    <t>more trainings for career development, more manpower in branches and additional merit increase for those employees who deserves it.</t>
  </si>
  <si>
    <t>HEAD, FOREIGN CURRENCY TRADING DEPARTMENT</t>
  </si>
  <si>
    <t>Invest in technology</t>
  </si>
  <si>
    <t>Trainings/ Seminars  Additional benefits/ Salary increase</t>
  </si>
  <si>
    <t>HEAD, TRUST SERVICING &amp; REPORTS DEPARTMENT</t>
  </si>
  <si>
    <t>So far what we  need is a straight thru system that could handle all transactions from front to end without any manual interventions resulting to client satisfaction on the reporting process.</t>
  </si>
  <si>
    <t xml:space="preserve">offers training opportunities or mentoring. Encourage employee to improve their skills. </t>
  </si>
  <si>
    <t>having seminars/trainings and increase salary/allowances.</t>
  </si>
  <si>
    <t>give seminars and training, monetary incentives, give higher/additional responsibilities/tasks/duties</t>
  </si>
  <si>
    <t>healthy relationship with co-employee</t>
  </si>
  <si>
    <t>give trainings or seminars to the employees especially to rank and files.</t>
  </si>
  <si>
    <t>More trainings that can develop personality and character.</t>
  </si>
  <si>
    <t>Give me a mobilization that can help a lot since I'am an outsource person...</t>
  </si>
  <si>
    <t>provide more training that can help enhance my skills as an employee of the Bank</t>
  </si>
  <si>
    <t>More support from other supporting units at head office. Hope to.work every.department as a team towards achieving a common goal</t>
  </si>
  <si>
    <t xml:space="preserve">Improve office facilities and other equipments needed to make our job to become more easier than before, increase salary. </t>
  </si>
  <si>
    <t>Do more trainings and seminars</t>
  </si>
  <si>
    <t>Regular training and meetings.</t>
  </si>
  <si>
    <t>improve technical work. More financial support.</t>
  </si>
  <si>
    <t>More trainings which can help me grow and not just self study at most times</t>
  </si>
  <si>
    <t>Improve technical and financial support.</t>
  </si>
  <si>
    <t xml:space="preserve">More choices for food in or around the area. </t>
  </si>
  <si>
    <t>Provide Trainings</t>
  </si>
  <si>
    <t>Healthier work environment</t>
  </si>
  <si>
    <t xml:space="preserve">More trainings  Less conservative type of environment. Basis of promotion should be the quality of delivered work and if on time    </t>
  </si>
  <si>
    <t>Trainings for ITG personnel also.</t>
  </si>
  <si>
    <t>more trainings and seminar</t>
  </si>
  <si>
    <t>more accessible support groups (like when contacting head office units, it usually takes long waiting time before they answer the phone)</t>
  </si>
  <si>
    <t>More seminars and benefits.</t>
  </si>
  <si>
    <t>Provide trainings &amp; seminars</t>
  </si>
  <si>
    <t>DATA MINER</t>
  </si>
  <si>
    <t>More opportunities for career growth and development by providing seminars and trainings.</t>
  </si>
  <si>
    <t>Additional facilities like pantry for our floor</t>
  </si>
  <si>
    <t>FMS SUPPORT OFFICER</t>
  </si>
  <si>
    <t xml:space="preserve">Teamwork </t>
  </si>
  <si>
    <t>Provide more seminars to us staff that will enhance our productivity at work.</t>
  </si>
  <si>
    <t>More trainings and seminars to enhance our marketing skills</t>
  </si>
  <si>
    <t>SOURCING ASSISTANT</t>
  </si>
  <si>
    <t>Facilities improvement and more trainings</t>
  </si>
  <si>
    <t xml:space="preserve">Provide more trainings and more benefits. </t>
  </si>
  <si>
    <t>HO people should be more opened to feedback and think out of the box.  Don't be so rigid and close minded.  Be more compassionate and have the heart of the employee. Dapat may malasakit. .</t>
  </si>
  <si>
    <t>HEAD, DECISION MANAGEMENT DIVISION</t>
  </si>
  <si>
    <t>Encourage regular feedback  People should be more approachable  Promote unity in the workplace  Have clear and focused objectives  Acknowledge good performance</t>
  </si>
  <si>
    <t>for me assign in ITG we would like to attend the training/seminar for the verification of our new task.</t>
  </si>
  <si>
    <t xml:space="preserve">Always work as a team. </t>
  </si>
  <si>
    <t>Better system for operation.Enhancement trainings and seminars.Salary or merit increase and more bonuses.</t>
  </si>
  <si>
    <t>improve their technology</t>
  </si>
  <si>
    <t>HEAD, POSTING SECTION</t>
  </si>
  <si>
    <t>The bank constantly in support in providing the employees with seminars / trainings for career development.</t>
  </si>
  <si>
    <t>conduct more seminars</t>
  </si>
  <si>
    <t>Complete Training  and rank and file should also  have profit sharing not only officer because we are also part of the company..</t>
  </si>
  <si>
    <t>More trainings in the future</t>
  </si>
  <si>
    <t xml:space="preserve">In order to increase our satisfaction and productivity , I suggest that the  bank should replace and upgrade all defective equipments being used in our daily operations.  Availability of replacement whenever ther are absences and leaves in the branch. </t>
  </si>
  <si>
    <t>Support units should be more sympathetic with branches in dealing with its referred accounts and in the processing of potential accounts for branch production.</t>
  </si>
  <si>
    <t xml:space="preserve">CONDUCT TRAININGS THAT CAN BOOST SELF ESTEEM/ CONFIDENCE </t>
  </si>
  <si>
    <t xml:space="preserve">less reports required of branches and area; improvement in system and technology support </t>
  </si>
  <si>
    <t>update FFE and encourage ITG to create softwares and applications that are user friendly.</t>
  </si>
  <si>
    <t xml:space="preserve">Create an atmosphere of growth by providing training and celebrating accomplishment. </t>
  </si>
  <si>
    <t>For me, I think it would be better if all trainings and seminars will be scheduled on a weekday/s and not on weekends/holidays. While we understand that weekdays are regular banking days, please also note that non-banking days are for families and for relaxation. Employees need those days to recharge their minds and bodies for another week of work.    Also, having no consumer loans/productions should not be a basis for effectiveness. It should also not be a factor to know if an employee is doing his/her job well. It is not fair to compare one staff to another just because of how many cars or homes he assisted for loan.     Lastly, while we believe that the project Go Home Early is for the employees' welfare, please also take into consideration that volume of people, as well as bank transactions, will always be unpredictable. Branches differ from their day-to-day transactions. Do not think that we are not taking this thing seriously. We do, it's just that sometimes, compliance is impossible and quite hard to do. So please understand if a branch fails to comply with this.</t>
  </si>
  <si>
    <t>Seminars</t>
  </si>
  <si>
    <t xml:space="preserve">showing us concern to each other </t>
  </si>
  <si>
    <t>as for increased satisfaction, and productivity employees like us should be put to training more trainings more activities that would empower us to do our work.</t>
  </si>
  <si>
    <t>seminars and learnings ex. sales seminars and products overviews/seminars</t>
  </si>
  <si>
    <t>Brand new equipments such as money counter because our money counter here is already old and slightly defective..</t>
  </si>
  <si>
    <t>HEAD, HR STRATEGIC SUPPORT DIVISION</t>
  </si>
  <si>
    <t>We look forward to faster workflow especially on automation requirements</t>
  </si>
  <si>
    <t>system update</t>
  </si>
  <si>
    <t>Improve office equipments</t>
  </si>
  <si>
    <t>more trainings especially in self imporvement</t>
  </si>
  <si>
    <t>more training to enhance my skills and promotion</t>
  </si>
  <si>
    <t>continue to be fair and provide tips on advance salesmanship training techniques</t>
  </si>
  <si>
    <t>UPDATE SYSTEM AND IT EQUIPMENT</t>
  </si>
  <si>
    <t>More trainings and seminars.</t>
  </si>
  <si>
    <t>Attend external training that would help in increasing my job skills and know-how to be more efficient in doing all assigned tasks</t>
  </si>
  <si>
    <t>PROVIDE ADDITIONAL SEMINARS AND TRAININGS REGARDING WORK RELATED ACTIVITIES.</t>
  </si>
  <si>
    <t xml:space="preserve">to increase satisfaction and productivity as an employee more trainings to be effective on the job responsibility  assigned. especially on sales.. how to market.. </t>
  </si>
  <si>
    <t xml:space="preserve">trainings  </t>
  </si>
  <si>
    <t xml:space="preserve">to provide more trainings to enchance our Customer Service &amp; to upgrade our Systems </t>
  </si>
  <si>
    <t>Better lighting in the work station so that our eyes are not too stressed and a few fixes with our office equipment such as printers and scanners will be great help to make us more productive.</t>
  </si>
  <si>
    <t xml:space="preserve">1.  improve systems support and infrastructure.  </t>
  </si>
  <si>
    <t xml:space="preserve">2.  provide additional headcount to TBG.  </t>
  </si>
  <si>
    <t>Let's implement  paperless.</t>
  </si>
  <si>
    <t>to give seminars and trainings that can aid work performance</t>
  </si>
  <si>
    <t xml:space="preserve">We have to invest with technology to further enhance our system, in order to provide good quality of customer service to our clients. Common complaints that we received thru branches is that clients refuses to fill up to many forms. </t>
  </si>
  <si>
    <t>Provide an orderly workplace where facilities are advanced and also, provide a clear-cut system for work.</t>
  </si>
  <si>
    <t>â™¦ provide the necessary materials/tools as most of the time, the employees only improvise to be able to compensate and keep up with the assigned work load  â™¦ properly distribute work load   â™¦ ensure all supposed "new systems/softwares" etc. are actually beneficial to everyone and not one-sided</t>
  </si>
  <si>
    <t>HEAD, REPORTS &amp; ANALYSIS SECTION</t>
  </si>
  <si>
    <t>Has a good working environment.</t>
  </si>
  <si>
    <t>Complete facilities and with the help of advance technology. And of course, merit and increase in salary as a motivation.</t>
  </si>
  <si>
    <t>provide a strong support particularly on the technical side that due to the delay affects my marketing strategies</t>
  </si>
  <si>
    <t>technology wise..</t>
  </si>
  <si>
    <t>Increase training sessions. I only had 1 training session since being hired in Jan 2015.</t>
  </si>
  <si>
    <t>seminars to develop my marketing skills.</t>
  </si>
  <si>
    <t>bootcamps and trainings are my favorite i hope theres more to come</t>
  </si>
  <si>
    <t>salary increase  additional training necessary for our job</t>
  </si>
  <si>
    <t>Provide an excellent working environment and provide employees financial benefit that compensate our work.</t>
  </si>
  <si>
    <t xml:space="preserve">Increase support through additional equipment for efficiency. </t>
  </si>
  <si>
    <t>&gt; Provide the tools for us in the marketing units like official mobile phones with line &amp; car plan even for JAM.  &gt; Provide adequate trainings.  &gt; Recognize efforts through promotion. I am still JAM for 8 years now.  &gt; Place leaders like Unit Head and Division Heads that are more competent for the role.</t>
  </si>
  <si>
    <t xml:space="preserve"> Seminar to gain more knowledge to our products</t>
  </si>
  <si>
    <t>Complete work materials and equipment and increase in salary.</t>
  </si>
  <si>
    <t>Provide better system with regards to operation, less paper works, less work loads, and continue to give merits and more to employees who did a good job.</t>
  </si>
  <si>
    <t xml:space="preserve">continue to provide e-learning materials </t>
  </si>
  <si>
    <t>additional training for sales, consumer loan, investments analysis. new products and new promos for the clients</t>
  </si>
  <si>
    <t xml:space="preserve">open communication is very important when it comes to teamwork for us to be more motivated and more effective in our specific task </t>
  </si>
  <si>
    <t>To have more trainings and seminars to upgrade and update our knowledge in selling bank prooducts</t>
  </si>
  <si>
    <t xml:space="preserve">Seminars that can enhance our skills as a marketing personnel such as personality development, leadership program, marketing in different perspectives, etc. </t>
  </si>
  <si>
    <t xml:space="preserve">SUPPORT FROM BACKROOM PEOPLE ON BRANCH DIFFICULTY </t>
  </si>
  <si>
    <t xml:space="preserve">Teamwork with other division like clg group / bbu.  Hope that all account officer be proactive in our clients need. </t>
  </si>
  <si>
    <t>more trainings and good benefits</t>
  </si>
  <si>
    <t xml:space="preserve">More work exposure, seminars and training </t>
  </si>
  <si>
    <t xml:space="preserve">TO GIVE TRAININGS/SEMINARS THAT WILL HELP TO DEVELOPED OUR SKILLS WITH REGARDS TO OUR WORK </t>
  </si>
  <si>
    <t>Promotion and Support (car plan for my position since most of the time we do constant developer and site visits)</t>
  </si>
  <si>
    <t>To provide full support from other department for fast processing and action...  To provide a good work station, like own table and chair.</t>
  </si>
  <si>
    <t xml:space="preserve">Improve technological aspect to make work more convenient.  </t>
  </si>
  <si>
    <t>CONSTRUCTION MANAGEMENT OFFICER</t>
  </si>
  <si>
    <t>improve the teamwork with my co-worker</t>
  </si>
  <si>
    <t>give the necessary equipments for marketing sales officers. thank you</t>
  </si>
  <si>
    <t>Provide seminars and training not only to rank and file employees but also to officers/senior officers for them to efficiently and effectively handle and lead their subordinates.</t>
  </si>
  <si>
    <t xml:space="preserve">conduct continuing professional education/seminars/conventions to bank employees that are relevant in their work. </t>
  </si>
  <si>
    <t>Improve work space and provide up to date equipment.</t>
  </si>
  <si>
    <t>More trainings and seminars related to my assigned tasks.</t>
  </si>
  <si>
    <t>MBTC is the premiere bank in the Phils., we have the best employment package in the industry. We are so fortunate to be part of the strongest bank that also gives us good salary packages, fair treatment and great benefits. :)  Trainings is a good tool to increase the productivity of employees. It can boost their confidence level in terms of product knowledge awareness and at the same time trainings can give them motivation to do well on their careers.</t>
  </si>
  <si>
    <t xml:space="preserve">train the support unit to be SUPPORTIVE -  to help us RM's execute our jobs on time to gain the confidence of clients. Even if we love our job, but at the end of the day, we cannot deliver on time, our customers will just be plainly satisfied but not impressed. </t>
  </si>
  <si>
    <t>Trainings.</t>
  </si>
  <si>
    <t>good working environment</t>
  </si>
  <si>
    <t>Additional incentives and future trainings.</t>
  </si>
  <si>
    <t>MAINTAIN GOOD ENVIRONMENT.</t>
  </si>
  <si>
    <t xml:space="preserve">additional training geared for professional growth  </t>
  </si>
  <si>
    <t>Higher Pay! Also, please give Developers a wider scope when accessing the Internet.</t>
  </si>
  <si>
    <t>help the employee to develop our cross selling skills by attending a seminars and trainings</t>
  </si>
  <si>
    <t>proper trainings and equal opportunity for growth</t>
  </si>
  <si>
    <t>provide trainings for specific area (development)</t>
  </si>
  <si>
    <t>Have a support unit who is flexible and thinks "out of the box"</t>
  </si>
  <si>
    <t xml:space="preserve">More trainings. </t>
  </si>
  <si>
    <t>be sent out for more seminars and trainings</t>
  </si>
  <si>
    <t>Develop trainings and programs that would allow employees to learn and develop their skills that at the same time would allow the employees to loosen up and enjoy.</t>
  </si>
  <si>
    <t xml:space="preserve">Keep up with banking industry in terms of investing in software, equipment, and people to help fulfill demands of clientele for more speedy &amp; hassle-free transactions </t>
  </si>
  <si>
    <t>Provide training &amp; seminar when applicable and give the necessary merits based on employees productivity</t>
  </si>
  <si>
    <t xml:space="preserve">being part of the marketing group, just want to have more trainings/seminars, more exposure like car shows, bank and  dealer conference/seminars etc... </t>
  </si>
  <si>
    <t>Training(s)/seminar(s)</t>
  </si>
  <si>
    <t xml:space="preserve">Increased salary. Comfortable office. </t>
  </si>
  <si>
    <t>Continue support to employees by providing trainings and seminar that will boost employee's career growth</t>
  </si>
  <si>
    <t xml:space="preserve">Training opportunities. Pantry. Gym. </t>
  </si>
  <si>
    <t>ASSET MANAGEMENT ASSISTANT</t>
  </si>
  <si>
    <t>With proper training from bank, i'm sure that my productivity will increase. Too, with proper merit, my motivation will steongly increase towards my work.</t>
  </si>
  <si>
    <t>Better facility, pantry, restroom, clear attainable standards for measuring performance.</t>
  </si>
  <si>
    <t>onboarding and support from teammates/colleagues.</t>
  </si>
  <si>
    <t>Exposure to internal and external trainings/seminars.</t>
  </si>
  <si>
    <t>improve work environment</t>
  </si>
  <si>
    <t>provide materials for employee's improvement</t>
  </si>
  <si>
    <t>Give us trainings and seminars that will benefit the learning and skills enhancement so everyone has the opportunity to increase  not only self-improvement but career as well.</t>
  </si>
  <si>
    <t>MORE SEMINARS AND TRAINING TO IMPROVE MY KNOWLEDGE</t>
  </si>
  <si>
    <t>better facilities for employees especially here at MBTC H.O.</t>
  </si>
  <si>
    <t xml:space="preserve">more seminars for employees and to enhance tellering procedure </t>
  </si>
  <si>
    <t>improve working conditions and be more pro employee</t>
  </si>
  <si>
    <t>More trainings on internal communication</t>
  </si>
  <si>
    <t>NORTH LUZON AREA II - B</t>
  </si>
  <si>
    <t xml:space="preserve">Provide the Sales Tool right away. Laptop, System, Email, PLDT Sim, etc.  Ex.   - I have requested the PLDT sim since the beginning but until now (after 8 months) I still don't have it.      </t>
  </si>
  <si>
    <t>The management should give us enough trainings so that we can learn new things that can contribute to our job description</t>
  </si>
  <si>
    <t>improve work environment / office space and facilities</t>
  </si>
  <si>
    <t>Good working environment</t>
  </si>
  <si>
    <t>better reimbursement for employees such as   rcsrs and rboos</t>
  </si>
  <si>
    <t>HEAD, PROGRAM MANAGEMENT DEPARTMENT - NBBS</t>
  </si>
  <si>
    <t>Support in technology infrastructure, SLAs, joint KRA and feedback environment</t>
  </si>
  <si>
    <t>Trainings and tools to further help me with my job.</t>
  </si>
  <si>
    <t>Continuous support and trainings for their employees</t>
  </si>
  <si>
    <t>1.Trainings related to work</t>
  </si>
  <si>
    <t xml:space="preserve">Probably by innovating efficient and effective machinery to provide better service to our client. </t>
  </si>
  <si>
    <t>Invest more on technologies to help support employees and more convenient to clients</t>
  </si>
  <si>
    <t>I would like to suggest to review the seemed out-dated policies and/or processes. I would recommend to take advantage of other IT-related trainings out there like ITIL, LEAN, even 6-SIGMA that would benefit the development of each project to avoid re-work and to stream-line each stage of SDLC in terms of software development.</t>
  </si>
  <si>
    <t>With regards to policies and procedures, I hope that the bank will come up with an easy access on this concerns by providing manuals etc.</t>
  </si>
  <si>
    <t>open opportunities to new learning through trainings</t>
  </si>
  <si>
    <t>ACCESS PROVISIONING ADMINISTRATOR</t>
  </si>
  <si>
    <t>To conduct more trainings and seminars for employees to increase self-esteem in performing their job and be more productive.</t>
  </si>
  <si>
    <t>To provide more trainings which are relevant to my position.</t>
  </si>
  <si>
    <t>HEAD, BUSINESS INTELLIGENCE DEPARTMENT</t>
  </si>
  <si>
    <t xml:space="preserve">Invest in training and tools to allow unit/s to meet growing and complex demands of management.  For HR to proactively assist in the selection process of applicants as well as in career-pathing of existing personnel. </t>
  </si>
  <si>
    <t>More training to enhance the skills of every staff. To make those "things to do" be clear to everyone. If they could back the quarterly bonus.  Proper way of sayings regarding to the mistakes of every staff, make their words as inspiring.</t>
  </si>
  <si>
    <t>Less worries, more smiles.</t>
  </si>
  <si>
    <t>HEAD, DOCUMENTATION AND REPORTS SECTION</t>
  </si>
  <si>
    <t>More trainings for emloyee</t>
  </si>
  <si>
    <t>more skills development training and seminars open to not only few..</t>
  </si>
  <si>
    <t>More seminars and trainings to enhance my capability and knowledge.</t>
  </si>
  <si>
    <t>More training tools and recognition. Activities like team building.</t>
  </si>
  <si>
    <t xml:space="preserve">equipment to make work efficient &amp; colleague who are also dedicated to their work. </t>
  </si>
  <si>
    <t>more trainings  support from superiors  support from head office units (clg, cash mgt)</t>
  </si>
  <si>
    <t xml:space="preserve">conduct seminars </t>
  </si>
  <si>
    <t>CONTROL OFFICER</t>
  </si>
  <si>
    <t>To provide more convenient work place, and work-life balance achievement</t>
  </si>
  <si>
    <t>improve sales tools. from email, monitoring and production tools.</t>
  </si>
  <si>
    <t xml:space="preserve">Provide more trainings to staff regarding product knowledge, operations and sales also. </t>
  </si>
  <si>
    <t>Continuous updating of the system application to enhance and hasten services that clients desires.</t>
  </si>
  <si>
    <t>SEMINAR AND TRAINING</t>
  </si>
  <si>
    <t>Currently I'm completely satisfied at my  present job as an Account Associate.  I think trainings &amp; seminars can help me uncover ways to boost my productivity at the same time I can learn more knowledge and skills.</t>
  </si>
  <si>
    <t>PROPER TRAINING ON OFFERING PRODUCTS AND INVESTMENTS.</t>
  </si>
  <si>
    <t>HEAD, FOREIGN EXCHANGE &amp; BASEL II REPORTS SECTION</t>
  </si>
  <si>
    <t>SOUTH LUZON AREA II - B</t>
  </si>
  <si>
    <t xml:space="preserve">Continous trainings and lectures </t>
  </si>
  <si>
    <t>Management training opportunities</t>
  </si>
  <si>
    <t>ICAAP OFFICER</t>
  </si>
  <si>
    <t>Provide more support for learning (funding for globally recognized certifications like CFA, FRM)</t>
  </si>
  <si>
    <t>more trainings/seminars to develop my skills, personality and potentials</t>
  </si>
  <si>
    <t xml:space="preserve">Hire the best people. Provide necessary tools that would make them effective and efficient in their job. Conduct seminars / teambuilding to build stronger relationship among each other. </t>
  </si>
  <si>
    <t xml:space="preserve">1. Better facilities / condusive workplace - pantry, restrooms, elevators, lighting, temperature control, computers.  2. Either more people or better compensation. We go beyond our job description and stay late hours  3. Streamline processes / cut down on procedures that are repetitive, manually down (which can now be electronic), </t>
  </si>
  <si>
    <t>Provides additional trainings /seminars for the enhancement of my duties and responsibilities , and be able to apply it in my work.</t>
  </si>
  <si>
    <t>Being in the IT, Technology innovations and changes happen so fast. The bank has to invest in manpower and training to explore new technologies and tools.  Current resources are so tied up with projects and maintaining the existing applications platforms and there are no opportunity to learn and grow with the emerging technology.</t>
  </si>
  <si>
    <t>Provide trainings to enhance the soft skills of employees.</t>
  </si>
  <si>
    <t xml:space="preserve">Upgrade system used by  the employee in their respective assigned work </t>
  </si>
  <si>
    <t>TAX ADVISORY SPECIALIST</t>
  </si>
  <si>
    <t>More advancement in terms of seminars and projects.</t>
  </si>
  <si>
    <t>Better working environment and tools request response fast.</t>
  </si>
  <si>
    <t>Hope we can get appropriate trainings related to new tasks that will be assigned to us under the new re-org.</t>
  </si>
  <si>
    <t>Car plan for BSOs</t>
  </si>
  <si>
    <t>Updated IT equipments</t>
  </si>
  <si>
    <t>NORTH LUZON AREA I - C</t>
  </si>
  <si>
    <t xml:space="preserve">Increase and advance technical support especially for sales teams. </t>
  </si>
  <si>
    <t>More Computer Assissted Audit Tools and Techniques to expedite the accomplishment of task.</t>
  </si>
  <si>
    <t>AFTER SALES ASSISTANT</t>
  </si>
  <si>
    <t>Employers can create an atmosphere of growth by providing training, acknowledging benchmarks, and celebrating accomplishments. Employers should also encourage employees to take risks and learn new skills. Employees will become bored and lose motivation if they are never given an opportunity to expand their skills and responsibilities.</t>
  </si>
  <si>
    <t xml:space="preserve">I think training is suffice. </t>
  </si>
  <si>
    <t>Internet access to more websites</t>
  </si>
  <si>
    <t xml:space="preserve">Automate -  especially approvals of documents and minimize need for hardcopy approvals, remove REMOVE FD and atmosphere of competing against colleagues. </t>
  </si>
  <si>
    <t xml:space="preserve">To have more trainings and seminars to enhance my knowledge and skills that will help me to understand more the nature of banking. </t>
  </si>
  <si>
    <t>Engage in hrmg training</t>
  </si>
  <si>
    <t>I need enhancement in my knowledge in commercial loan packaging so I can give outright satisfaction to customer inquiries.</t>
  </si>
  <si>
    <t>More training for employees development, competitiveness and advancement. Recognition thru promotion  to deserving employees. Upgrade bank's products and services to sustain the competitiveness of the institution.</t>
  </si>
  <si>
    <t>Continue the support and conduct more trainings.</t>
  </si>
  <si>
    <t>SOUTH LUZON AREA I - B</t>
  </si>
  <si>
    <t>Continuous training and development</t>
  </si>
  <si>
    <t>More training and skill development program</t>
  </si>
  <si>
    <t xml:space="preserve">Provide a good working environment. Clean restroom, proper lighting etc. </t>
  </si>
  <si>
    <t>Proper monitoring of the system .</t>
  </si>
  <si>
    <t xml:space="preserve">much better system enhancement to avoid slow/intermittent line.   </t>
  </si>
  <si>
    <t>implement team building, provide more equipments and facilities that can improve our productivity, conduct trainings and seminars regularly, increase our medical and dental benefits and uniform allowance, and recognition and reward of employees yearly.</t>
  </si>
  <si>
    <t xml:space="preserve">It helps if we have better internet connectivity because we are using web based systems now like the Debit Electra, TFES, NIBS etc and the system hangs if there are multiple users and change Imail to Outlook so that we can easily send/receive emails to/from clients and not disturb the other officer handling Outlook; Less reports and paper works to simplify process so that we can all be able to Go Home Early.   </t>
  </si>
  <si>
    <t>equip and invest on technology</t>
  </si>
  <si>
    <t xml:space="preserve">replacement of old and defective bill counters and scanner. </t>
  </si>
  <si>
    <t>employee should work as a team</t>
  </si>
  <si>
    <t>Excellent Costumer Service</t>
  </si>
  <si>
    <t>conduct seminars to enhance and improve our skills &amp; knowledge .</t>
  </si>
  <si>
    <t>HEAD, TRANSACTION VERIFICATION SECTION</t>
  </si>
  <si>
    <t>TRAININGS AND SEMINARS</t>
  </si>
  <si>
    <t>more training every month,</t>
  </si>
  <si>
    <t>Seminars and trainings.</t>
  </si>
  <si>
    <t>Attend seminars/trainings to gain more knowledge about various transactions in the bank.</t>
  </si>
  <si>
    <t>easy access nationwide</t>
  </si>
  <si>
    <t xml:space="preserve">Trainings and Seminars about product knowledge.  Criticism self criticism for all employees to avoid backstabbing among colleagues. </t>
  </si>
  <si>
    <t>Require Seminar / training for career development like Communication Program for BOO and BOTP - BOO</t>
  </si>
  <si>
    <t>Upgrade technology. Bring back the quarterly bonus.</t>
  </si>
  <si>
    <t>improved EJMC.</t>
  </si>
  <si>
    <t>The bank will continue to provide its employees with good work environment and monetary benefits</t>
  </si>
  <si>
    <t>More training and seminars on products and services of the bank.</t>
  </si>
  <si>
    <t>more benefits and happy environment</t>
  </si>
  <si>
    <t>office renovation</t>
  </si>
  <si>
    <t>improve the technical aspect of our job; improve internet speed; review redundant policies</t>
  </si>
  <si>
    <t>HEAD, INFORMATION SYSTEMS AUDIT DIVISION</t>
  </si>
  <si>
    <t>a. To send more people and allot more budget for trainings  b. To consider removing Forced Distribution/Rankings  (especially when all non-performers have been weeded out) as it caused employee morale problems</t>
  </si>
  <si>
    <t>Make available all materials and equipment that I need to do my job well.</t>
  </si>
  <si>
    <t xml:space="preserve">*Being a Sales Officer, I think we really need a Cellphone load allowance since we are calling different numbers. The provided call all sim is not really a great help especially us in the province. Because not all offices and individuals has landline numbers. We even applied for plans for Globe and Smart for us not to excess in our plan limit. We hope to have a load allowance sana po.    *As to our Non-CASA KRA,we need to attain a very high ADB especially to CASA FCDU, HIGH COST and COMMERCIAL LOAN just to earn points. Babaan po sana ng kaunti po. </t>
  </si>
  <si>
    <t>More trainings and programs that would benefit the employees.</t>
  </si>
  <si>
    <t>Improve further support group's productivity. That, all assists the client, provide him his needs and not pass through branches first. That, when referred to them, they continue the flow independently. Otherwise, it creates a lagging effect as all other units depend on the branches to do the augmenting/ furthering of the process while they stand aside and wait for results from branches.</t>
  </si>
  <si>
    <t>To enhanced or improved system used.</t>
  </si>
  <si>
    <t xml:space="preserve">give more trainings </t>
  </si>
  <si>
    <t xml:space="preserve">conduct a survey in order to know the area that needs for improvement and training for every staff and officers   </t>
  </si>
  <si>
    <t xml:space="preserve">effective SUPPORT UNITS  </t>
  </si>
  <si>
    <t>Provide more trainings for additional knowledge and skills improvement; career advancement</t>
  </si>
  <si>
    <t>proper training e.g. BOTP NAC  equip branches with well-balance and well-trained personnel</t>
  </si>
  <si>
    <t>conduct seminars/team building.</t>
  </si>
  <si>
    <t>upgrade equipment</t>
  </si>
  <si>
    <t xml:space="preserve">proper training e.g. BOTP NAC  equip branches with well-balanced and well-trained personnel  </t>
  </si>
  <si>
    <t xml:space="preserve">TRAININGS OR REFRESHER EVERY YEAR. </t>
  </si>
  <si>
    <t>team building and activities</t>
  </si>
  <si>
    <t>improve furniture and fixtures</t>
  </si>
  <si>
    <t>ADDITIONAL DEVELOPMENT TRAINING (SEMI-ANNUAL) &amp; SALARY INCREASE</t>
  </si>
  <si>
    <t>Paper Less Transaction</t>
  </si>
  <si>
    <t>more seminars &amp; trainings for career advancement</t>
  </si>
  <si>
    <t>I am grateful that I am still working with the bank and I would be delighted if each of us is really given the chance to share insights that concerns work.  Harmonious working relationship should be given more attention.</t>
  </si>
  <si>
    <t>minimize offline and upgrade the system</t>
  </si>
  <si>
    <t>Upgrade computers to avoid discrepancies.</t>
  </si>
  <si>
    <t>Promote operational enhancement.</t>
  </si>
  <si>
    <t xml:space="preserve">provide more technical trainings to enhance developer's skills.   provide non-work programs or recreational activities that will allow employees to enjoy some moments away from stressful work or perks we can enjoy outside of workplace. </t>
  </si>
  <si>
    <t>Further education of the product I am handling. Improve facilities and implement directives that are suitable to our location.</t>
  </si>
  <si>
    <t>To be more knowledgeable and study the other areas about banking industry.</t>
  </si>
  <si>
    <t>Implement and encourage sales trainings and seminar to enhance and develop the skills of every employee if we want them to be productive and to further strengthen teamwork within every unit of the whole organization.</t>
  </si>
  <si>
    <t>To provide trainings/seminars and performance incentives.</t>
  </si>
  <si>
    <t>Give quality equipment and hire more people because we need more man power.</t>
  </si>
  <si>
    <t>I believe that periodic seminars and trainings in branch operations and branch management and related courses will further equip me to become better, more effective operations as well as marketing officer.</t>
  </si>
  <si>
    <t>The bank should investment in FinTech to provide the employees with the right tools that can make transactions faster and to keep-up with the competition in the industry. The bank's operational system and marketing arms are already geared towards achieving the goals of the bank, it only needs to be complemented with the right technological edge especially on branch operational system, cash management facilities, and investment tool facilities.</t>
  </si>
  <si>
    <t>NORTH LUZON AREA II - A</t>
  </si>
  <si>
    <t>seminars and trainings</t>
  </si>
  <si>
    <t>improve technology by adopting updated system in banking industry.</t>
  </si>
  <si>
    <t>create seminars and trainings.</t>
  </si>
  <si>
    <t>Seminar for CSRs to have a good customer service. Support from our head office , to fast tract our request. It took almost 6 months</t>
  </si>
  <si>
    <t>Upgrade system for easier dealings with clients.  Lessen manual reporting.</t>
  </si>
  <si>
    <t xml:space="preserve">I am currently satisfied with my present working  relationships, work condition and compensation. However, it would be helpful if the bank could provide mobile phones for business purposes since majority of our clients are contacted thru mobile. It is costly if we use our landlines to do this. </t>
  </si>
  <si>
    <t>MOBILE PHONES</t>
  </si>
  <si>
    <t>system enhancement</t>
  </si>
  <si>
    <t>HEAD, INSTITUTIONAL BANKING SECTOR</t>
  </si>
  <si>
    <t>cut down on bureaucracy, simplify, re-engineer</t>
  </si>
  <si>
    <t>seminars and workshops</t>
  </si>
  <si>
    <t xml:space="preserve">SEMINARS FOR MARKETING STRATEGIES AND SKILLS NOT ONLY FOR OFFICERS BUT ALSO FOR STAFFS FOR WE ALL KNOW THE HIGHEST CONTRIBUTION IN PRODUCTIONS CAME FROM STAFFS WHO ARE THE FRONT LINERS </t>
  </si>
  <si>
    <t xml:space="preserve">1. I am a loans clerk here at our branch, I have no Microsoft outlook. For me it's hard to communicate with our CLG team since all of our transactions is through email and also this is one way to communicate with other clients regarding loan transactions.     </t>
  </si>
  <si>
    <t>conduct more training and seminars</t>
  </si>
  <si>
    <t>BY PROVIDING INTNSIVE SEMINAR RELATED TO WORK</t>
  </si>
  <si>
    <t>Provide extensive trainings for new products and services being introduced to clients.</t>
  </si>
  <si>
    <t>MORE SEMINARS ON MARKETING STRATEGIES AND THE UPDATES IN EXISTING BANK POLICIES ON RANK &amp; FILE EMPLOYEES NOT JUST ON BANK OFFICERS.</t>
  </si>
  <si>
    <t xml:space="preserve">Conducting more seminars and training for employees to be more productive and efficient in our daily task in the bank and knowledgeable about the products and services we render to our clients. Increasing of compensation for employees. </t>
  </si>
  <si>
    <t>to conduct more trainings and seminars to enhance and develop our knowledge and competencies</t>
  </si>
  <si>
    <t>simplify reports and upon deployment of neo employees, kindly deploy upon thorough training and overview of what is to be expected in branches</t>
  </si>
  <si>
    <t xml:space="preserve">To provide more training. </t>
  </si>
  <si>
    <t>Conduct Seminars/Trainings to employee to improve employees awareness.</t>
  </si>
  <si>
    <t>JAPAN DESK</t>
  </si>
  <si>
    <t>Be more modern.</t>
  </si>
  <si>
    <t>Improve the system especially on the branch banking operation so that it will be hustle-free for clients to do their day-to-day transactions with the bank.</t>
  </si>
  <si>
    <t>It is suggested to include EAs in development trainings to empower work performance - can be   a tool to meet other goals of the Bank.</t>
  </si>
  <si>
    <t>More trainings and seminars to enhance our knowledge and competencies</t>
  </si>
  <si>
    <t xml:space="preserve">atmosphere and good working relationships within the branch. </t>
  </si>
  <si>
    <t>More seminars and workshops</t>
  </si>
  <si>
    <t>more training programs</t>
  </si>
  <si>
    <t>continuous enhancement of our system (specifically ecs debit/ecs switch)</t>
  </si>
  <si>
    <t>More trainings or workshop to employees.</t>
  </si>
  <si>
    <t>with good working environment and benefits.</t>
  </si>
  <si>
    <t>(1) Investment for technology - real-time Anti-fraud tool  (2) Additional manpower(computed based on the actual work)   (3) Career planning and coaching practices</t>
  </si>
  <si>
    <t>Bank should spend to improve their systems.</t>
  </si>
  <si>
    <t>More trainings/seminars</t>
  </si>
  <si>
    <t>The management should have adequate manpower to be deployed in each branch to maximize productivity,</t>
  </si>
  <si>
    <t>increase trainings and development in connection with tasks at branch</t>
  </si>
  <si>
    <t>Must have a harmonious working relationship with each other in the entire Department. And there should be a good mentoring as well.</t>
  </si>
  <si>
    <t>Update process. Too much manual report. Task IT to provide sales report instead of manual reporting by branches.</t>
  </si>
  <si>
    <t>More learning on Invesment.</t>
  </si>
  <si>
    <t xml:space="preserve">Learn more on policies &amp; procedure of the bank. </t>
  </si>
  <si>
    <t>retain the good governance and good employee relationship with the management for the benefit of both employees and the bank.</t>
  </si>
  <si>
    <t>Management should be more supportive in terms of providing the needed resources for us to deliver our intended outputs.</t>
  </si>
  <si>
    <t>Employee Shuttle</t>
  </si>
  <si>
    <t>More chances for trainings and seminars</t>
  </si>
  <si>
    <t>1. More trainings related and applicable to our work  2. Regular Team building activities   3. Bonuses</t>
  </si>
  <si>
    <t xml:space="preserve">Needs a more updated technology, no ticketing tool used. </t>
  </si>
  <si>
    <t>. Should find ways to reward productive and exerting effort employees.</t>
  </si>
  <si>
    <t>Conduct seminars and trainings for skill development enhancement.</t>
  </si>
  <si>
    <t>more training on operations (BOTP BOO)</t>
  </si>
  <si>
    <t>more seminar for more learning and more incentives</t>
  </si>
  <si>
    <t>salary increase and good camaraderie with co-workers</t>
  </si>
  <si>
    <t>IMPROVE FACILITIES.. THANK YOU</t>
  </si>
  <si>
    <t>technological advancement, supplies, manpower</t>
  </si>
  <si>
    <t xml:space="preserve">I recommend that we should implement a 100% paperless transactions.  We should lessen our audit regardless as to what dep't. is conducting as such.  Consumer loans processing should be faster especially the Metrohome.  Unnecessary requirements/documents should not be included as part of the applicants requirements.  Documentation for client's signature should also be lessen as to the no. of copies is concerned.  </t>
  </si>
  <si>
    <t>Advance equipments needed for work, strictly go home early and proper delegation of tasks</t>
  </si>
  <si>
    <t>Innovate more. Upgrade the systems. More efficient reimbursement process.</t>
  </si>
  <si>
    <t>Have seminars for staff/officers in relation to career motivation.</t>
  </si>
  <si>
    <t xml:space="preserve">more trainings, merits, increase </t>
  </si>
  <si>
    <t>In order to increase my productivity as an employee, this institution must provide more trainings in relation to marketing to enable employees to be more effective and productive. on the other hand, new policies and procedures must be properly deliver to branch officers and staffs especially when related to branch operations and audit.</t>
  </si>
  <si>
    <t xml:space="preserve">provide a salary increase that I truly deserve base on my performance.  </t>
  </si>
  <si>
    <t xml:space="preserve">The branch Where I am assigned to is always busy and installation of CAM will be very helpful . </t>
  </si>
  <si>
    <t xml:space="preserve">Continue to conduct trainings/seminars to employees to further enhance employees knowledge and potentials. </t>
  </si>
  <si>
    <t>HEAD, FX CURRENCY FIXED INCOME DEPARTMENT</t>
  </si>
  <si>
    <t>Better systems and equipment</t>
  </si>
  <si>
    <t>HEAD, REMITTANCE OPERATIONS DIVISION</t>
  </si>
  <si>
    <t>a bit improvement on work environment/space</t>
  </si>
  <si>
    <t xml:space="preserve">allow flexi time for unit head; </t>
  </si>
  <si>
    <t>More trainings,seminars and job opportunities to enhance more my inner capabilities.</t>
  </si>
  <si>
    <t>renovations in the workplace</t>
  </si>
  <si>
    <t>PROVIDE ENOUGH EQUIPMENT  TO MAKE THE WORK EFFICIENT</t>
  </si>
  <si>
    <t>BOTP NAC TRAINING</t>
  </si>
  <si>
    <t xml:space="preserve">Continue our trainings to help us improve </t>
  </si>
  <si>
    <t>Upgraded facilities</t>
  </si>
  <si>
    <t>more technological enhancement</t>
  </si>
  <si>
    <t>HEAD, LOCAL CURRENCY TRADING DEPARTMENT</t>
  </si>
  <si>
    <t>Better systems, infrastructure, office, cleanliness, and better compensation</t>
  </si>
  <si>
    <t>provide the tools and trainings that we need to provide better softwares and solutions</t>
  </si>
  <si>
    <t>Provide more trainings and certifications that will benefit both employees and the bank.</t>
  </si>
  <si>
    <t>IT related trainings.</t>
  </si>
  <si>
    <t>more IT technical trainings.</t>
  </si>
  <si>
    <t>Since we have frequent meetings across locations, it would help to have more conference rooms and teleconference tools. We would also benefit from higher budgets provided for external training relevant for our job.</t>
  </si>
  <si>
    <t>HEAD, ASSET MANAGEMENT DEPARTMENT</t>
  </si>
  <si>
    <t>provide more technical trainings that would give the employees added skills to help them excel in their career</t>
  </si>
  <si>
    <t>send us to trainings</t>
  </si>
  <si>
    <t>more trainings for employee, clearer job description</t>
  </si>
  <si>
    <t xml:space="preserve">Maintain harmony and high standard of discipline </t>
  </si>
  <si>
    <t>Delicious food in canteen and employee bonding activities</t>
  </si>
  <si>
    <t>Sales training should be offered to all employees whose function is to market bank products and services</t>
  </si>
  <si>
    <t>Provide access to online training courses that employees can take during their spare time, after work hours and lunch.</t>
  </si>
  <si>
    <t xml:space="preserve">To increase my overall satisfaction and productivity as an employee, our institution must expand its objectives and implemented programs with regards to its approach to engaging in employee enhancement skills and abilities. It is a very good key for the employees to be encouraged to do more for the company if they are highly educated in terms of familiarity to work related tasks and development of individual skills which can be discovered from trainings and seminars.   </t>
  </si>
  <si>
    <t xml:space="preserve">More trainings and less work load. </t>
  </si>
  <si>
    <t>training for new learnings and development</t>
  </si>
  <si>
    <t>Provide us with constant training ie marketing, sales, leadership to help promote good working environment within the company.</t>
  </si>
  <si>
    <t>MORE TRAININGS AND ADDTIONAL BENEFITS</t>
  </si>
  <si>
    <t>More training for advancement of career and increase benefits for the employees</t>
  </si>
  <si>
    <t>enhance its system more</t>
  </si>
  <si>
    <t>LEAD SOFTWARE DEVELOPER</t>
  </si>
  <si>
    <t xml:space="preserve">I think we need to have an internal chat application to facilitate better communication.     We can also streamline/automate manual processes i.e approval of ITCRF, etc. </t>
  </si>
  <si>
    <t>HEAD, RETAIL FINANCING DEPARTMENT</t>
  </si>
  <si>
    <t>The bank should review work process that can be further improve by advance computerization and be implemented immediately.</t>
  </si>
  <si>
    <t>CONTINUOUS IMPROVEMENT OFFICER</t>
  </si>
  <si>
    <t>BRANCH OPERATIONS MANAGEMENT DIVISION</t>
  </si>
  <si>
    <t>more training and create events to build camaradery</t>
  </si>
  <si>
    <t xml:space="preserve">Invest more on technology to lessen paperworks to increase my potential in selling products and sevice of the Bank </t>
  </si>
  <si>
    <t>should have a people management seminars specially to supervisors and managers  and also merit increase</t>
  </si>
  <si>
    <t>To continue the Bank's development through advancement in technology, and employees' professional development.</t>
  </si>
  <si>
    <t>Provide external trainings.  Review the policies on retirement of employees.</t>
  </si>
  <si>
    <t xml:space="preserve">A structure that brings competition outside. </t>
  </si>
  <si>
    <t xml:space="preserve">provide more trainings that is work related.  </t>
  </si>
  <si>
    <t xml:space="preserve">To provide more training; to provide efficient feedback mechanism to superiors and management; to set up rewards system even in a small scale.   </t>
  </si>
  <si>
    <t>Have a uniform system with subsidiaries, affiliates and foreign branches. Also, invest in more technologically advance IT, Accounting, etc. system.</t>
  </si>
  <si>
    <t>exposure to other field of banking operations to enhance my skills and knowledge</t>
  </si>
  <si>
    <t>supportive officers and Staff.  Merits given to employees.</t>
  </si>
  <si>
    <t>more product briefing</t>
  </si>
  <si>
    <t xml:space="preserve">Improve work station area..profit sharing for rank and file employees..non-work related activities </t>
  </si>
  <si>
    <t>Working as a team with other units. Streching and helping one another.</t>
  </si>
  <si>
    <t>Salary and Replenish transferred/resigned teammates</t>
  </si>
  <si>
    <t xml:space="preserve">Additional manpower and increase salary. </t>
  </si>
  <si>
    <t xml:space="preserve">It is my desire that BRD personnel, while being cognizant of cost-efficiency, be sent to work-related trainings/seminar/career development workshops that would enable them to broaden their understanding of their role in the furtherance of the Bank's objectives. This will significantly enhance their sense of belongingness to the organization. </t>
  </si>
  <si>
    <t>More training that would enhance my competitiveness. Promotion</t>
  </si>
  <si>
    <t>Drastically improve system support.</t>
  </si>
  <si>
    <t>politics and gossips play a major role in an employee's motivation. I wish MBTC will come up of a program or desk where a high ranking officer can be sanctioned or investigated for their action.</t>
  </si>
  <si>
    <t>Hire more personnel and hire extra personnel so that when there are retired/resigned employees, we can immediately replace them without waiting for a long time.</t>
  </si>
  <si>
    <t>increase in manpower to lessen overtime and hamper the current resignation of CSR's due to work overload</t>
  </si>
  <si>
    <t xml:space="preserve">Conduct more seminars to boost morale of their employees. </t>
  </si>
  <si>
    <t>more trainings on selling other bank products</t>
  </si>
  <si>
    <t>HEAD, REMITTANCE SERVICES DEPARTMENT</t>
  </si>
  <si>
    <t xml:space="preserve">I would suggest, let the employees participate in some seminars &amp; trainings that would benefit the employee enhance her/his potencials. </t>
  </si>
  <si>
    <t>Additional trainings in product and services.</t>
  </si>
  <si>
    <t>enhanced  system based on market demand and acquire new equipment for efficient production</t>
  </si>
  <si>
    <t>HEAD, IMPORT LC  NEGOTIATION &amp; PAYMENT SECTION</t>
  </si>
  <si>
    <t xml:space="preserve">FOR FASTER TURN AROUND TIME AND ELIMINATE WORK AROUND PROCESSES, IT IS HIGHLY RECOMMENDED TO UPGRADE THE FOLLOWING SYSTEMS:  1. TRADE FINANCE SYSTEM  2. DOCUMENT IMAGING SYSTEM  3. CREDIT FACILITY LIMIT SYSTEM WITH INFACE TO TRADE FINANCE AND DOCUMENT IMAGING SYSTEMS    </t>
  </si>
  <si>
    <t xml:space="preserve">Additional seminar/lecture </t>
  </si>
  <si>
    <t>more training and seminars on sales aspect</t>
  </si>
  <si>
    <t xml:space="preserve">Provide a more convenient work area.   </t>
  </si>
  <si>
    <t>BPR ANALYST</t>
  </si>
  <si>
    <t>Improvement on the processing time of any administrative matters concerning employees like  employee loan processing time. Also instill in the minds of its employees the Sense of Urgency concept and going extramile service.</t>
  </si>
  <si>
    <t>That its management promote open-mindedness in things of the future; That upholding strictly with old practices and "nakasanayans" of the past may discourage its subordinates to maintain a forward-looking perspective. Times have changed and the bank has to keep up.</t>
  </si>
  <si>
    <t>ORGANIZED TRAININGS FOR ALL</t>
  </si>
  <si>
    <t>Give more trainings for advancement to increase our knowledge. Give more incentives.</t>
  </si>
  <si>
    <t>further enhancement of IT support and e-channels. Additional branch manpower on branch with heavy overtime so that the employees can fully appreciate our advocate of "Go-Home Early"</t>
  </si>
  <si>
    <t>More trainings to be given</t>
  </si>
  <si>
    <t>system &amp; monetary</t>
  </si>
  <si>
    <t>CHANNEL SUPPORT ASSISTANT</t>
  </si>
  <si>
    <t>Trainings for Rank and File Employees.</t>
  </si>
  <si>
    <t>Teamwork</t>
  </si>
  <si>
    <t>We need more focus on core functions, to be able to attain our budget.  Automate reports so as not to disrupt us from doing main tasks, rationalize meetings/monitoring  to the minimum     We need the support and logistics from Head Office support groups i.e. Credit/CLG/CMS/BSC.    Improvement on TAT for various CLG/credit/CMS  recommendation</t>
  </si>
  <si>
    <t>RELEASE MANAGER</t>
  </si>
  <si>
    <t xml:space="preserve">1. Provide automated workflow tools for faster and efficient approvals  2. Provide brief orientation on critical policies and processes  </t>
  </si>
  <si>
    <t>enhance present technical system</t>
  </si>
  <si>
    <t>to always inform employees about any policy change - ahead of time, and clear instructions and enough time to comply  (ex. clothing allowance policy change)</t>
  </si>
  <si>
    <t>=complete plantilla  =business process support group to lessen over the counter transaction/inquiry  =system upgrade   =paperless transactions  =tax exemption for rank and file employees or employees salary 30k monthly below</t>
  </si>
  <si>
    <t>A visible improvement in technical training courses especially in our group, taking at least once a year to develop our technical competencies.</t>
  </si>
  <si>
    <t>Better and more advance equipment such as computers, bill counters, scanners, etc...</t>
  </si>
  <si>
    <t>More trainings and additional allowance</t>
  </si>
  <si>
    <t xml:space="preserve">please make all lines at head office center available especially during banking hours or at all times, those that concern the operation of the bank. thank you.  </t>
  </si>
  <si>
    <t xml:space="preserve">Give the employees a proper training. Give them clear module for every task and responsibilities. Give them merits on the achievement or on best things that they have done for the bank.  Increase additional personnel on the job that requires more attention or give the employees a workload that is fit on their capacity to avoid backlog.  </t>
  </si>
  <si>
    <t xml:space="preserve">The relationship between co-workers should be developed first for us to work well.  The necessary overtime and allowances should be given to employees who rendered their time after 5:30pm.  Promotion should not be based only on how he/she works and personal matters but they should give the employee the chance to move up if it is necessary when his/her overall performance is good.  Request on additional supplies, machineries, computers and other equipment must be in a fastest way, meaning the response of other side will not take months.  Upgrade and changing on system must not be on the same day on informing the staff, instead a week ago or a month ago for us to adjust and even to the clients.    </t>
  </si>
  <si>
    <t xml:space="preserve">Give assistance on various concerns of their employees. </t>
  </si>
  <si>
    <t>more seminar's</t>
  </si>
  <si>
    <t>upadates and training the concerning with our   jod position to improve our skills and others.</t>
  </si>
  <si>
    <t xml:space="preserve">To really create a more objective/neutral working atmosphere where everybody get a fair  share on the merit of his/her own contribution, honest effort or concern ("malasakit") and dedication at work.  </t>
  </si>
  <si>
    <t>more trainings and seminars for us to be efficient and more productive at work</t>
  </si>
  <si>
    <t>HEAD, BUSINESS PROCESS RE-ENGINEERING UNIT-CHANGE MANAGEMENT</t>
  </si>
  <si>
    <t>simplify approvals and controls.</t>
  </si>
  <si>
    <t xml:space="preserve">1. Simplify things. Create systems that are not redundantly approved, processed, performed and so on.  2. Be Marketing oriented. Give flexibility to our approval process in our consumer loans. Their are a lot of marketable clients that are not approved by us, but were catered by other banks.  3. Properly and effectively implement "Support Units System". Support units should hasten and lessen the workload of the branch and not to add more "Bosses" for the branch to attend.  4. Cross selling commission pay-out. Cross selling commissions should be paid not basing on the branch' BPS rating. This will discourage employees to cross sell especially if the branch assigned to is a bit non-productive. Also, commissions should be paid upon booking without conditions on aftersales performance of the client(Federal Land).  </t>
  </si>
  <si>
    <t>encourage/listen to feedback</t>
  </si>
  <si>
    <t xml:space="preserve">Marketing materials should be given in time of promo. Much better, at least few days prior to announcement.   At least a little less conservative to be able to compete with other banks. </t>
  </si>
  <si>
    <t>Full support from support group</t>
  </si>
  <si>
    <t>Full support re training programs and needed logistics in the branches to be more competitive.</t>
  </si>
  <si>
    <t>For other employees, you should have a refresher course on consumer products and treasury products at least once a year.</t>
  </si>
  <si>
    <t>Better trainings especially to the new ones</t>
  </si>
  <si>
    <t>more training &amp; more incentives</t>
  </si>
  <si>
    <t xml:space="preserve">additional training and seminars for highly standard product dev't and skill to cater all needs of clients and their needs. </t>
  </si>
  <si>
    <t>given more time for my family and the much needed rest not all work. best if I will not be force to work on Saturday.</t>
  </si>
  <si>
    <t xml:space="preserve">Enhancement of the current system we are using so that we can also participate in the banks project go home early. May the management also review the retirement process.   </t>
  </si>
  <si>
    <t>HEAD, PLAZA CERVANTES TRADE PROCESSING HUB</t>
  </si>
  <si>
    <t>In terms of satisfaction, it would help if the occurrence of LWOP issue is prevented from affecting employees like me. We have been diligently working and it is disappointing to find out that we don't get remunerated properly because HR said there's an error in our E-attendance system in terms of shifting schedules.</t>
  </si>
  <si>
    <t>trainings and seminar</t>
  </si>
  <si>
    <t>More Employee Empowerment</t>
  </si>
  <si>
    <t>I think seminars and other job related developments will do in increasing satisfaction and productivity as an employee. Thank you</t>
  </si>
  <si>
    <t>More trainings regarding good customer service and handling complaints.</t>
  </si>
  <si>
    <t>additional manpower to the unit even if for 1 staff initially for an increased DPU sites/clients.</t>
  </si>
  <si>
    <t>I believe that there's always a room for improvement. As a newbie in Sales, I hope there are more trainings for us to be more effective as a Sales Officer of this bank.</t>
  </si>
  <si>
    <t xml:space="preserve">more training for better development </t>
  </si>
  <si>
    <t>have a more definite work description/division among employees as well as between the branch and ho units</t>
  </si>
  <si>
    <t>Provide employee some equipment that will help them to minimize their time on every transaction. And to serve customer better in a short time.</t>
  </si>
  <si>
    <t>Additional manpower would be a lot of help especially in our Branch (Cebu-Toledo) because of the volume of transactions. Thank you :)</t>
  </si>
  <si>
    <t xml:space="preserve">Give extra credit to employees with no record of tardiness at least for the past six (6) months.  It could be monetary or in kind to encourage others to report for work on time.  This excludes the grace period of 5 minutes otherwise the employee is not a candidate for this.  The employee should report on or before 8:30 am. </t>
  </si>
  <si>
    <t>To add more employees especially tellers to Greenhills Promenade branch.</t>
  </si>
  <si>
    <t xml:space="preserve">The bank should provide its employee with facilities and set of equipment that can help them to work efficiently and effectively. In addition, as a branch CSR the bank should look at the volume of work load per branch and not with the quantity of transaction counted through EJMC because not all transactions are validated. </t>
  </si>
  <si>
    <t>To insure swift and accurate work, it is essential to have a reasonable amount of people to provide assistance. The need of Project Hires and Contractual are very much needed. Just that at the moment, we have not been provided one.</t>
  </si>
  <si>
    <t>invest in technology and marketing materials</t>
  </si>
  <si>
    <t>ITG, RBG</t>
  </si>
  <si>
    <t>MBTC should help its employees by enrolling them in seminars/workshops that could help  develop/generate ideas, strategize, be innovative, etc. and not stuck with the daily routine of the job. Make a difference!</t>
  </si>
  <si>
    <t>Recognition and support from top management</t>
  </si>
  <si>
    <t>Conduct seminars/trainings for continuing professional education.</t>
  </si>
  <si>
    <t>additional man power in new accounts</t>
  </si>
  <si>
    <t xml:space="preserve">good relationship with the co workers </t>
  </si>
  <si>
    <t xml:space="preserve">There are so many reports. Policies, procedures and forms are oftentimes revised which oftentimes create confusion to me and also to our staff. There are several reports that need to be done manually. Hopefully there will be system enhancements in order to expedite procedures and reports. Also evaluation of performance is now based on production. How about attitude and values. It used to be included in the pams. Thank you </t>
  </si>
  <si>
    <t>Recognize my effort in doing my job well.</t>
  </si>
  <si>
    <t>merit, rewards, recognition, acknowledgement for the job well done.</t>
  </si>
  <si>
    <t>RECOGNITION ON A JOB WELL DONE</t>
  </si>
  <si>
    <t xml:space="preserve">Policies that limits a personnel to be promoted. </t>
  </si>
  <si>
    <t>promotion and salary increase</t>
  </si>
  <si>
    <t>mandatory promotion every 3 years for all officers including external hires.</t>
  </si>
  <si>
    <t xml:space="preserve">To make a thorough investigation on issues &amp; be objective on SAC cases especially those that involves suspensions.   </t>
  </si>
  <si>
    <t>promotions and salary increase also more benefits for long term as an employee</t>
  </si>
  <si>
    <t>Employee promotions must handled by HRMG and not by area superiors to get rid of rampant "pet treatment".</t>
  </si>
  <si>
    <t>More equitable promotion criteria</t>
  </si>
  <si>
    <t>Thank you for the support</t>
  </si>
  <si>
    <t>I am satisfied</t>
  </si>
  <si>
    <t>I don't know. Right now I'm satisfied</t>
  </si>
  <si>
    <t>Im already satisfied with this Bank</t>
  </si>
  <si>
    <t>thank you</t>
  </si>
  <si>
    <t>All is good, so far.</t>
  </si>
  <si>
    <t>So far so good</t>
  </si>
  <si>
    <t>Satisfaction wise, I am very satisfied and contented. Productivity wise, I think I can do better if I can become an officer so that I can have a wider market range.</t>
  </si>
  <si>
    <t>Just recently received the thing that would increase my enthusiasm to work.</t>
  </si>
  <si>
    <t>Just a continuation of it being fair to its employees.</t>
  </si>
  <si>
    <t xml:space="preserve">Overall, I'm happy with the organization, with my colleagues. </t>
  </si>
  <si>
    <t>nothing as of this time</t>
  </si>
  <si>
    <t>Keep it up.</t>
  </si>
  <si>
    <t>SPECIAL PROJECT OFFICER</t>
  </si>
  <si>
    <t>Continue to benchmark with best practices in the industry</t>
  </si>
  <si>
    <t>We are provided with the things that we need so I do not think I can still recommend anything. I am overall satisfied with my stay here in the bank and the unit where I am assigned to.</t>
  </si>
  <si>
    <t>So far so good. Im always motivated and dedicated to my job because I knew Im in good hands.</t>
  </si>
  <si>
    <t xml:space="preserve">Do as it is. Or more it has to be. As if I am really in your Good Hands. :) </t>
  </si>
  <si>
    <t>Do the best I can do.</t>
  </si>
  <si>
    <t xml:space="preserve">Everything is great as is. </t>
  </si>
  <si>
    <t>For now, I can't build such opinion since it is still my second month working in this institution.</t>
  </si>
  <si>
    <t>im already satisfied..</t>
  </si>
  <si>
    <t>Maintain its great commitment to its employees.</t>
  </si>
  <si>
    <t>Just continue doing the right thing.</t>
  </si>
  <si>
    <t>I am already motivated and have almost nothing to ask.</t>
  </si>
  <si>
    <t>I am satisfied with the present set up</t>
  </si>
  <si>
    <t>satisfied</t>
  </si>
  <si>
    <t>Im already satisfied</t>
  </si>
  <si>
    <t>everything is great;-)</t>
  </si>
  <si>
    <t>Continue good compensation and benefits.</t>
  </si>
  <si>
    <t xml:space="preserve">Just continue to give us good salary and best benefits </t>
  </si>
  <si>
    <t>Be a good employer</t>
  </si>
  <si>
    <t>DEFINE?</t>
  </si>
  <si>
    <t xml:space="preserve">very satisfied and contented already. </t>
  </si>
  <si>
    <t>retain the benefits</t>
  </si>
  <si>
    <t>RETAIN BENEFITS</t>
  </si>
  <si>
    <t>OVERALL ALL IM SATISFY</t>
  </si>
  <si>
    <t>PROVIDE PROPER TOOLS TO PEOPLE</t>
  </si>
  <si>
    <t>To see the company meets its targets and stay strong in the industry.</t>
  </si>
  <si>
    <t>STAY STRONG METROBANK</t>
  </si>
  <si>
    <t>i am, happy with the way bak is handling my career path</t>
  </si>
  <si>
    <t>I am contented with the current system and process we are using.</t>
  </si>
  <si>
    <t>nothing more, i'm satisfied with my job</t>
  </si>
  <si>
    <t>just keep up the good work and environment! :D</t>
  </si>
  <si>
    <t>I can ask nothing more</t>
  </si>
  <si>
    <t>HEALTH BENEFITS FOR MARRIED EMPLOYEES EXTENDED TO PARENTS</t>
  </si>
  <si>
    <t>N/A -already satisfied</t>
  </si>
  <si>
    <t>Continue to be the strongest bank not only in the Philippines but also worldwide</t>
  </si>
  <si>
    <t xml:space="preserve">THANK YOU. You're in good hands. </t>
  </si>
  <si>
    <t>clearer policies</t>
  </si>
  <si>
    <t>EMPLOYEE FRIENDLY POLICIES</t>
  </si>
  <si>
    <t>Continue to provide us with the best benefits in the entire banking industry</t>
  </si>
  <si>
    <t>I am satisfied with my work. As of now nothing to recommend.</t>
  </si>
  <si>
    <t>continue to be a good employer.</t>
  </si>
  <si>
    <t>Im in good hands :)</t>
  </si>
  <si>
    <t>Continue to do what it is doing</t>
  </si>
  <si>
    <t>Satisfied with what top management is implementing - awards, incentives, merits on job well done, trainings, support from supervisors.</t>
  </si>
  <si>
    <t>CONTINUE KEEPING ME IN GOOD HANDS,</t>
  </si>
  <si>
    <t>Just continue to do the things that they have been doing in terms of providing anything that an employee needs to perform well in their respective jobs and to continue to be driven to be the top bank locally.</t>
  </si>
  <si>
    <t>Keep up the good work</t>
  </si>
  <si>
    <t>Satisfied</t>
  </si>
  <si>
    <t>I am currently satisfied as an employee of  Meterobank.</t>
  </si>
  <si>
    <t>everything is already provided</t>
  </si>
  <si>
    <t>nothing more</t>
  </si>
  <si>
    <t>nothing more.</t>
  </si>
  <si>
    <t>I AM CONTENTED</t>
  </si>
  <si>
    <t>I cannot ask for more for my children were almost finish their college courses with the help from my employer</t>
  </si>
  <si>
    <t>Satisfied already. :)</t>
  </si>
  <si>
    <t>My satisfaction rate is at it's peak already...and I'm already happy :D</t>
  </si>
  <si>
    <t>Nothing. I am already satisfied.</t>
  </si>
  <si>
    <t>what more can I ask for? IM IN GOOD HANDS.</t>
  </si>
  <si>
    <t>SOUTH METRO MANILA AREA III - B</t>
  </si>
  <si>
    <t>Continue to support the welfare of the employees.</t>
  </si>
  <si>
    <t>I am thankful that I became a part of this well established institution.</t>
  </si>
  <si>
    <t xml:space="preserve">Right now im happy with my job </t>
  </si>
  <si>
    <t>Actually right now im satisfied :)</t>
  </si>
  <si>
    <t>To continue to be one of the strongest bank and to achieve soonest to be number one again in terms of remittance, assets and others.</t>
  </si>
  <si>
    <t>REGION HEAD</t>
  </si>
  <si>
    <t>Im already satisfied at this moment</t>
  </si>
  <si>
    <t>Continues to make us in your good hands.</t>
  </si>
  <si>
    <t>Nothing more.I'm already satisfied.</t>
  </si>
  <si>
    <t>With reference to our CORE VALUES,  I think management should monitor compliance of its employees especially in the Head Office Department.  With reference to branches, CORE VALUES and business ethics should be practiced especially in marketing clients.</t>
  </si>
  <si>
    <t>To include us (R&amp;F) in the profit sharing of the company and to have more benefits.</t>
  </si>
  <si>
    <t>Keep up the good work.</t>
  </si>
  <si>
    <t>needs are being addressed so far</t>
  </si>
  <si>
    <t>HEAD, BRANCH SUPPORT CENTER</t>
  </si>
  <si>
    <t>One of the reasons why my replies are all 6, it is because I feel the care and concern of the leaders of this bank the Chairman and the President. I feel their genuine concern for the employees.</t>
  </si>
  <si>
    <t>BRU CLUSTER HEAD (FOREIGN BRANCHES &amp; FOREIGN SUBSIDIARIES)</t>
  </si>
  <si>
    <t>Nothing Significant. Thanks,</t>
  </si>
  <si>
    <t>SALES OFFICER</t>
  </si>
  <si>
    <t>Happy as of the moment</t>
  </si>
  <si>
    <t>I'm happy and satisfied already..</t>
  </si>
  <si>
    <t xml:space="preserve">I hope the bank continues to be what it is today. A really good employer that is concern with the people that works for them. Thank you.  </t>
  </si>
  <si>
    <t>Continue to be the best employer and give  employees the benefits they deserve.</t>
  </si>
  <si>
    <t>I AM HAPPY WITH MY WORK . THANK YOU SO MUCH.</t>
  </si>
  <si>
    <t xml:space="preserve">NOTHING, SATISFIED </t>
  </si>
  <si>
    <t>I am happy and satisfied with my job right now.</t>
  </si>
  <si>
    <t>HEAD, E-BANKING DIVISION</t>
  </si>
  <si>
    <t>It is ok as it is.</t>
  </si>
  <si>
    <t>Basically MBTC has provided its employees with the much needed support.</t>
  </si>
  <si>
    <t>I am already satisfied and productive with my work.</t>
  </si>
  <si>
    <t>it is all good</t>
  </si>
  <si>
    <t>HEAD, RECONCILIATION &amp; ANALYSIS DEPARTMENT</t>
  </si>
  <si>
    <t>commitment   attitude  trustworthy  on their job related</t>
  </si>
  <si>
    <t>nothing more strongly satisfied</t>
  </si>
  <si>
    <t xml:space="preserve">nothing because I'm happy </t>
  </si>
  <si>
    <t>to continue feel that we're in good hands</t>
  </si>
  <si>
    <t>STRATEGIC SUPPORT &amp; ADMINISTRATION ASSISTANT</t>
  </si>
  <si>
    <t>Maintain its integrity, productivity and valuable benefits.</t>
  </si>
  <si>
    <t>By having a more effective rating system wherein teamwork is encouraged.</t>
  </si>
  <si>
    <t>HEAD, FINANCIAL MANAGEMENT DEPARTMENT</t>
  </si>
  <si>
    <t>Overall I am satisfied with MBTC.</t>
  </si>
  <si>
    <t>keep up the good work!</t>
  </si>
  <si>
    <t>CENTRAL METRO MANILA AREA III - C</t>
  </si>
  <si>
    <t>Well satisfied for now</t>
  </si>
  <si>
    <t xml:space="preserve">As for now nothing because i am satisfied. </t>
  </si>
  <si>
    <t>Satisfied as of the moment.</t>
  </si>
  <si>
    <t>HEAD, BANK REGULATORY REPORTS DEPARTMENT</t>
  </si>
  <si>
    <t>The Bank shall continue what is presently doing for the betterment of its customers and employees. Job satisfaction is a good predictor of employee's good behavior in terms of his/her commitment to the Bank.</t>
  </si>
  <si>
    <t>I will do my job well and always try to do it for the company.</t>
  </si>
  <si>
    <t>DEPUTY HEAD, COMPLIANCE DIVISION</t>
  </si>
  <si>
    <t>COMPLIANCE DIVISION</t>
  </si>
  <si>
    <t>I don't think there is anything more.</t>
  </si>
  <si>
    <t>enough</t>
  </si>
  <si>
    <t>By always being the best managed Bank.</t>
  </si>
  <si>
    <t xml:space="preserve">I'm happy and contented to the existing set up of the bank. </t>
  </si>
  <si>
    <t>NORTH LUZON AREA III - C</t>
  </si>
  <si>
    <t>I am satisfied with everything.</t>
  </si>
  <si>
    <t xml:space="preserve">Benefits that can provide my daily needs. Co-workers treat me well and support me when in times of need in regards with my work. </t>
  </si>
  <si>
    <t>I have everything that I need especially here at Jaro Branch. One of the most important thing that can help you grow in a work place is having a good relationship with your co-workers.</t>
  </si>
  <si>
    <t>SOUTH LUZON AREA II - C</t>
  </si>
  <si>
    <t>ASSET RESOLUTION &amp; REGISTRATION OFFICER</t>
  </si>
  <si>
    <t>Nothing particular</t>
  </si>
  <si>
    <t>HEAD, BUSINESS ANALYSIS DEPARTMENT</t>
  </si>
  <si>
    <t>everything provided.</t>
  </si>
  <si>
    <t>RECOMMEND THE PRODUCTS OF THE BANK TO MY FRIENDS AND CO-WORKMATES BEFORE</t>
  </si>
  <si>
    <t>for bso constant change on rules of engagement within the year un-motivates us</t>
  </si>
  <si>
    <t>team building</t>
  </si>
  <si>
    <t>to provide team building programs within branches in certain areas</t>
  </si>
  <si>
    <t>TEAM BUILDING ACTIVITIES WITHIN THE BRANCH</t>
  </si>
  <si>
    <t>team building for officers and staff</t>
  </si>
  <si>
    <t>Teambuilding for officers and staff</t>
  </si>
  <si>
    <t>To have a team building to all bank employees.</t>
  </si>
  <si>
    <t>Show a lot of concern to its employees</t>
  </si>
  <si>
    <t>Promos from bank products and services. Continuous training and shoot out of email pertaining new policies and process.</t>
  </si>
  <si>
    <t>More activities to encourage socialization and trust among employees and clients.</t>
  </si>
  <si>
    <t>HEAD, PEOPLE MANAGEMENT DIVISION</t>
  </si>
  <si>
    <t xml:space="preserve">Allow flexi-time /change in work schedule  Provide management systems  Better technology   </t>
  </si>
  <si>
    <t>Flexi time</t>
  </si>
  <si>
    <t>make employee relations more livelier and apt with the times</t>
  </si>
  <si>
    <t>The traditional set up/culture of the bank limits the development of the employees and the bank as a whole. The bank can be more open-minded to new ideas and not be too conscious about rank and position. I believe this is still possible without neglecting respect to officers and one another.</t>
  </si>
  <si>
    <t xml:space="preserve">Change the culture to be innovative. </t>
  </si>
  <si>
    <t>go home early at exactly 5:30pm</t>
  </si>
  <si>
    <t>review and monitor the 3 month rule on ijr</t>
  </si>
  <si>
    <t>The work assigned must be specialized. As a BOO, multi tasking is at times makes it difficult to focus on the duties assigned resulting to too much stress and poor quality of output.</t>
  </si>
  <si>
    <t>No more Saturday banking to have more time with family during weekends.</t>
  </si>
  <si>
    <t>remove Saturday banking because it affects our work efficiency due lack of sleep since we have to work even in Saturdays.</t>
  </si>
  <si>
    <t>define the line between working in operations and sales, and may I be transferred to my home area for me to be able to produce more</t>
  </si>
  <si>
    <t>Let the Sales Officers do the marketing and let the CSR's focus on giving costumer satisfaction.</t>
  </si>
  <si>
    <t>strict implementation of go home early</t>
  </si>
  <si>
    <t xml:space="preserve">continue the project go home early. </t>
  </si>
  <si>
    <t>If possible, make a policy that every branch will go home as early as 7:00 pm. and if there will be no Saturday banking like other banks do. Thank you.</t>
  </si>
  <si>
    <t xml:space="preserve">Higher Interest rates for regular time deposits  Tiered interest for deposit products  All-in promo tie up with Metrocar  Lower interest rates for Metrohome including promos  Higher appraisal value for home loan collaterals  Incentive for agents of accredited developers  Incentive for metrohome successful referrals  faster TAT for CMS enrollments  faster TAT for POS applications  </t>
  </si>
  <si>
    <t>STRICT THE IMPLEMENTATION OF THE GO HOME EARLY POLICY.</t>
  </si>
  <si>
    <t>please extend project go home early untl 7:30PM</t>
  </si>
  <si>
    <t xml:space="preserve">Go Home Early  </t>
  </si>
  <si>
    <t xml:space="preserve">provide employees that will mainly focus on the sales side of the job, someone who will attend to the referral  of each employee in every branch  may it be a new to bank client or an existing client.  </t>
  </si>
  <si>
    <t xml:space="preserve">Employees also have lives to live in and enjoy. Hope Saturday banking will be removed so we can enjoy our weekends with our families. Also, we do understand that meetings are important for us to remind us as to where we are, but please minimize the meetings especially on weekends for this is the only time we can spend with our families. Vacation leaves conversion should not only be enjoyed by CSRs but also be enjoyed by officers for officers have the most difficulty in availing their leaves since they are not permitted by their head to do so or there will be no available reserve BOO to take over the job that will be left by them.  As to banking hours, if it will be possible to please shorten it just like before that closes at 3pm. Longer banking hours will result to shorter time for us balance our media and do the things needed for us on our end of day balancing and reporting. We need to clock out 5:30 pm for staff and 6:00 pm for BOOs but since we have limited time to do our things, we go beyond those hours and still stay in the bank with no overtime pay since the management don't  encourage us to claim such allowance for some cost cutting reasons. In addition to this, i have read a survey that an employee is more effective and productive if he is doing a 6-hour job per day compared to a job doing in 8-hour per day. </t>
  </si>
  <si>
    <t>As an employee, the only thing that would make me a better and productive one is to finish the day early. Project Go Home Early must be followed.</t>
  </si>
  <si>
    <t>shorten operation hours so that we can have more time/focus on papers/reports.</t>
  </si>
  <si>
    <t xml:space="preserve">Since sales is already a part of our work and life in the bank, we should have more time in the  branch operations and customer service (lobby traffic) to avoid customer complaint and to protect the bank from any risks regarding branch operations.          </t>
  </si>
  <si>
    <t>about the ENR, hope there is a better way for us to go home early.  about the EJMC hope it will be improved. I suggest that when we scan, it will read or save automatically in EJMC that NO NEED FOR US TO LINK AND ACCEPT. because it is very redundant for us to check the medias and to accept it in EJMC.  Then about the OVERRIDE,  the officers wont override automatically. it takes very long for them to override that the client will wait very long.  about branch approval (for the interbranch transactions) some branches are very "MATAGAL" to approve. Either EMAIL or FAX approval.</t>
  </si>
  <si>
    <t>give limit to marketing on csr's inorder to take care of clients inside the bank and to avoid complaints of clients not served immediately due for crs doing mrktng at the same time. we have sales officers to do this for us. we can refer but not be obliged to do, to reduce stressed</t>
  </si>
  <si>
    <t>Go home early</t>
  </si>
  <si>
    <t>Minimize paper works on branch</t>
  </si>
  <si>
    <t xml:space="preserve">When it comes to monetary compensation, I am completely satisfied with what I am receiving. There is no excuse for us not to sell bank's products since the management is spending more on advertising but due to work load specially during audit preparations we tend to forget our  marketing functions. </t>
  </si>
  <si>
    <t>I suggest that the go home early project must be strictly implemented.  please assign us to the branch near to our residence. thank you</t>
  </si>
  <si>
    <t xml:space="preserve">To strongly implement "Go home early" to all branches. Salary increase. </t>
  </si>
  <si>
    <t>implementing the go home early to all branches and salary increase.</t>
  </si>
  <si>
    <t>Marketing tools - Waiver of interbranch fees, product enhancement</t>
  </si>
  <si>
    <t>you have to do something about the EJMC so that we can go home early as implemented</t>
  </si>
  <si>
    <t xml:space="preserve">go home early </t>
  </si>
  <si>
    <t xml:space="preserve">pursue go home early </t>
  </si>
  <si>
    <t>go home early and salary increase to newly hired</t>
  </si>
  <si>
    <t xml:space="preserve">AT THE TIME OF MY HIRING AS BSO THERE WAS NO MENTION OF NTB ACCOUNTS ISSUES.AND I AM NOW VULNERABLE TO ACCEPT THIS SETUP. THE PARAMETERS TO PASS THE BSO SCOREHARD IS VERY HIGH AS WELL AS THE RULES RECENTLY IMPOSED. EXTERNAL HIREES SHOULD BE TREATED EQUALLY, NO FAVORABLE CONSIDERATIONS AS COMPARED TO INTERNAL BSO. APPROVAL RATING FOR ALL CLG APPLICATION IS VERY LOW. BSO IS HAVING A HARD TIME TO MARKET AS WELL AS TO GET APPROVAL.PLEASE LAUNCH MORE COMPETITIVE PRODUCTS LIKE PSBK WITH ATM; CHEAPER ADB REQUIREMENT FOR THE BASIC CMS PRODUCTS. </t>
  </si>
  <si>
    <t>faster ejmc will promote go home early...</t>
  </si>
  <si>
    <t>In every area assign a person in charge of MCC to accommodate complain because it entails time and effort  on the part of branch people to entertain and follow up.</t>
  </si>
  <si>
    <t xml:space="preserve">remove Saturday banking and bring back 3:00pm closing time . Seminars must convenient to the employee's location. Overtime must be approved on a regular basis and overtime pay must be credited on time. </t>
  </si>
  <si>
    <t>separation of sales and operations</t>
  </si>
  <si>
    <t>Eliminate ITCRF to enable/disable/reset password in all IT related login. eRSA is enough. With ITCRF it took a week just to enable/disable/reset password on some system login.</t>
  </si>
  <si>
    <t>continue campaign for go home early :)</t>
  </si>
  <si>
    <t xml:space="preserve">There should not be a Saturday banking for me to have an extra time with family &amp; other personal matters would also be attended. With that, It is more inspiring to work because I have the extra time to relax. Henceforth, as to whatever the bank will require; I need to follow for being an employee. </t>
  </si>
  <si>
    <t>for the BSO JAM we need car plan and increased the limit for the dependent for out patient and in patient</t>
  </si>
  <si>
    <t>more incentives/privilleges</t>
  </si>
  <si>
    <t>additional incentives and bonus will help.</t>
  </si>
  <si>
    <t>equality on profit sharing based on individual performances</t>
  </si>
  <si>
    <t>profit sharing for the rank and file.</t>
  </si>
  <si>
    <t>return quarterly bonus</t>
  </si>
  <si>
    <t>revisit Forced Distribution (REMOVE FD) process as this sometimes demotivates employees</t>
  </si>
  <si>
    <t>additional 1month pay</t>
  </si>
  <si>
    <t>incentives =)</t>
  </si>
  <si>
    <t>Quarterly bonus and/or profit sharing.</t>
  </si>
  <si>
    <t>Bonus should be based on performance alone and not affected by forced distribution.</t>
  </si>
  <si>
    <t>To have more incentives and bonus</t>
  </si>
  <si>
    <t>More incentives and quarterly bonus</t>
  </si>
  <si>
    <t xml:space="preserve">Bring back quarterly bonus </t>
  </si>
  <si>
    <t>More bonus,more staff,more benefits lesser targets, more value with seniority.thank you</t>
  </si>
  <si>
    <t>increase incentives</t>
  </si>
  <si>
    <t>Haha, remove the forced distribution.</t>
  </si>
  <si>
    <t>staff should have a part of the branch profit sharing</t>
  </si>
  <si>
    <t>Provide monetary incentives for branch by support units for motivation. To lower targets for CASA and CLG Productions. Make CLG Productions targets to be hit by volume, not by no. of units.</t>
  </si>
  <si>
    <t>I hope the quarterly bonus will be back.</t>
  </si>
  <si>
    <t>more incentives and higher salary increase rate</t>
  </si>
  <si>
    <t>additional bonuses</t>
  </si>
  <si>
    <t>higher incentives</t>
  </si>
  <si>
    <t>higher teller incentives and bonuses</t>
  </si>
  <si>
    <t>BRING BACK THE QUARTERLY BONUS</t>
  </si>
  <si>
    <t>MORE BONUS.</t>
  </si>
  <si>
    <t xml:space="preserve">provide an extra bonus to productive  employees </t>
  </si>
  <si>
    <t>more incentives and bonus</t>
  </si>
  <si>
    <t>I want the quarterly bonus to be given again</t>
  </si>
  <si>
    <t>GIVE THEM MORE INCENTIVES/BONUSES</t>
  </si>
  <si>
    <t>return of the quarterly bonus</t>
  </si>
  <si>
    <t>benefits like bonuses to encourage employees to work harder.</t>
  </si>
  <si>
    <t>more benefits like quarterly bonus and birthday gift</t>
  </si>
  <si>
    <t>give quarterly bonuses =)</t>
  </si>
  <si>
    <t xml:space="preserve">give quarterly bonuses and increase salary </t>
  </si>
  <si>
    <t>If I may suggest to bring back quarterly bonus to employees to boost motivation and production of each &amp; everyone.</t>
  </si>
  <si>
    <t xml:space="preserve">increase bonus,salary  and improve benefits </t>
  </si>
  <si>
    <t>18 month bonus and increase pick up allowance</t>
  </si>
  <si>
    <t>give us quarterly bonus</t>
  </si>
  <si>
    <t>Bring back the quarterly bonus. Thank you.</t>
  </si>
  <si>
    <t>More incentives/bonuses</t>
  </si>
  <si>
    <t>may be profit sharing can be also applied to staff not just only officers and bh... just saying :)</t>
  </si>
  <si>
    <t>bring back previous benefits such as quarterly bonus, financial assistant and high merit increase</t>
  </si>
  <si>
    <t xml:space="preserve">bring back quarterly bonus, </t>
  </si>
  <si>
    <t>More incentives from bank product referrals</t>
  </si>
  <si>
    <t>Provide additional incentives to the staff for the job well done.</t>
  </si>
  <si>
    <t>REPORTS ANALYST</t>
  </si>
  <si>
    <t>It is true that attendance is the most important factor to accept an incentive.  May you give your employees an incentive which is purely based on how they work or how they perform?</t>
  </si>
  <si>
    <t>Abolish the force distribution since it's not fair and very discouraging especially to those well deserving yet still gets below standards.</t>
  </si>
  <si>
    <t>Revert back the quarterly bonus</t>
  </si>
  <si>
    <t>Quaterly Bonus, Stop Doing Politics &amp; No Tax CBA</t>
  </si>
  <si>
    <t>bring back quarterly bonus/17-month pay</t>
  </si>
  <si>
    <t>BONUS</t>
  </si>
  <si>
    <t>more bonuses and additional employees for the  branches to minimize customer complaints..</t>
  </si>
  <si>
    <t>The return of quarterly bonus.   Transfer me to a branch near my residence.</t>
  </si>
  <si>
    <t>more incentives and support</t>
  </si>
  <si>
    <t>INCREASE MORE INCENTIVES</t>
  </si>
  <si>
    <t xml:space="preserve">to bring back quarterly bonus and fair incentives for all employees who are working hard for the success of the bank </t>
  </si>
  <si>
    <t>GRANT US QUARTERLY BONUS</t>
  </si>
  <si>
    <t>profit sharing to staff. referrals of consumer loans are referred to our superiors for them to contact and follow up the client, but in the end, staffs are the one who process everything, including the pick up of documents from car dealer forwarding to clbc and get nothing out of it; but officers alone enjoy profit sharing, equivalent to 1x or 2x of their salaries out of everybody's effort in the branch.</t>
  </si>
  <si>
    <t>TO GIVE QUATERLY BONUS TO ALL EMPLOYEES.</t>
  </si>
  <si>
    <t>bring back the quarterly bonus.</t>
  </si>
  <si>
    <t>quarterly bonus ? :)</t>
  </si>
  <si>
    <t>QUARTERLY BONUS AND PROFUT SHARING</t>
  </si>
  <si>
    <t>Gives Inventives</t>
  </si>
  <si>
    <t>Bring back the quarterly bonus and incentives for the staffs if the branch will get the "outstanding" rate in audit.</t>
  </si>
  <si>
    <t>increase incentive</t>
  </si>
  <si>
    <t>incentives will do</t>
  </si>
  <si>
    <t>cross selling incentives should not be based on BPS to encourage each individual to be more productivity.</t>
  </si>
  <si>
    <t xml:space="preserve"> Bring back the march quarterly bonus of staff. </t>
  </si>
  <si>
    <t>Quarterly Bonus or Anniversary Bonus</t>
  </si>
  <si>
    <t>More Bonuses and longer maternity/paternity leave! :)</t>
  </si>
  <si>
    <t>Bonuses and Benefits</t>
  </si>
  <si>
    <t>Return the quarterly bonus and/or anniversary bonus.</t>
  </si>
  <si>
    <t>bring back 17 months bonus</t>
  </si>
  <si>
    <t>return back the quarterly bonus we are very very much enjoying before if possible for us to be much more happy working in this company. TY.</t>
  </si>
  <si>
    <t>For Staff have at least 0.5% refferal commision on every booking of metrocar or metrohome loan.</t>
  </si>
  <si>
    <t>Change the REMOVE FD system because  1 can be given a rating she does not deserve</t>
  </si>
  <si>
    <t>BIR PAYMENT - PROCESS</t>
  </si>
  <si>
    <t>more incentives program and high merit increase in salary.</t>
  </si>
  <si>
    <t xml:space="preserve">Introduce/increase benefits </t>
  </si>
  <si>
    <t>More benifits for the rank and file and maybe we could be part of the profit sharing of the bank.</t>
  </si>
  <si>
    <t>BEST BENEFITS TO EMPLOYEES , STAFF AND OFFICERS.</t>
  </si>
  <si>
    <t xml:space="preserve">Better benefits. </t>
  </si>
  <si>
    <t>add more benefits</t>
  </si>
  <si>
    <t>additional benefits beneficial to my family</t>
  </si>
  <si>
    <t>addtl benefits</t>
  </si>
  <si>
    <t xml:space="preserve">To lessen the unnecessary deductions with regards to LWOP of the employee in E-attendance. </t>
  </si>
  <si>
    <t>car subsidy to all marketing officers regardless of rank for better production and efficient marketing</t>
  </si>
  <si>
    <t>DOCUMENTATION &amp; REPORTS OFFICER</t>
  </si>
  <si>
    <t>Improved employee benefits.</t>
  </si>
  <si>
    <t>additional benefits and allowances</t>
  </si>
  <si>
    <t>Benefits should continuously adjust to the present value of peso.  Continuous training should be provided.</t>
  </si>
  <si>
    <t>additional benefits and compensation</t>
  </si>
  <si>
    <t>For as long it has a good benefits and insurance, it will make me satisfied and be a productive employee.</t>
  </si>
  <si>
    <t>Additional benefits and conmpesantion</t>
  </si>
  <si>
    <t>increase benefits and salary.</t>
  </si>
  <si>
    <t xml:space="preserve">More on employee benefits and also work and life balance programs. </t>
  </si>
  <si>
    <t>More benefits and higher compensation</t>
  </si>
  <si>
    <t>It will be good to have more flexibility on the work hours especially for non-client facing units.</t>
  </si>
  <si>
    <t>Additional benefits.thanks</t>
  </si>
  <si>
    <t>just continue to increase the benefits yearly</t>
  </si>
  <si>
    <t xml:space="preserve">More benefits. More vl. Lesser target.  Less stress. </t>
  </si>
  <si>
    <t xml:space="preserve">give ample benefits and vacation leave for us to be more encourage to love our job.thank you. </t>
  </si>
  <si>
    <t xml:space="preserve">Medical related activities such as free/lower cost of vaccines, wellness, fitness/travel incentives, bonuses, </t>
  </si>
  <si>
    <t>for rboo increase out of station allowance</t>
  </si>
  <si>
    <t xml:space="preserve">Improve benefits and better compensation </t>
  </si>
  <si>
    <t>COMPLIANCE ANALYST</t>
  </si>
  <si>
    <t>Additional Benefits</t>
  </si>
  <si>
    <t>More vacation leaves for family bonding.</t>
  </si>
  <si>
    <t>INCREASE BENEFIT AND SALARY</t>
  </si>
  <si>
    <t xml:space="preserve">1. One benefit that should be increased is the health benefit. 300k/year (all illnesses) is not enough, most especially the health benefit for the parents. Out patient limit is too small - can this be made "unlimited" checkups or big enough to accommodate if the employee or dependent needs to have MRI, CT scan, etc?    2. Being assigned in MTP is such a hassle during rainy days. Can there be roofed walkways from the main gate to the buildings and the open parking to the buildings? This way, they don't have to distribute plastic bags for the wet umbrellas anymore since we won't be using them if there's roof.    3. Can there be at least a pantry for every floor? Or somewhere we can heat up our food/baon (i.e. put microwave ovens at the canteens)? Not all buy from the cafeteria so if we bring our own food the tendency is for it to be cold already come lunch time.    4. For non-client facing units, can we be allowed to wear flat shoes instead? Or at least be allowed to enter the building in flat shoes and then just change into our heeled shoes inside the building premises. If you can see during mornings, there are ladies changing their footwear just before they enter the building, it's an unlikely sight. With the traffic in Metro Manila these days, people tend to really just walk a lot, and we can't do this if we're on heels. HR can prescribe the acceptable flat shoes so they don't have to worry about the overall appearance.    5. The escalator in HO stops at exactly 6pm. Can this be extended to at least 6:15pm so it's still on once we go down? We are clocking out at 6pm then need to ride the elevator to 2/f.    6. Is the clothing allowance going to taxable going forward? If there are other allowances/monetary benefits that will be taxable going forward, can HR/Compensation give ample heads up if we need to provide receipts, etc.?    </t>
  </si>
  <si>
    <t>NO TAX ON OVERTIME :)</t>
  </si>
  <si>
    <t>improve employee benefits especially dependents benefits</t>
  </si>
  <si>
    <t>please improve/increase the risk allowance in doing pick-up deposit transaction.</t>
  </si>
  <si>
    <t>Grant employees to avail of the required leave yearly.</t>
  </si>
  <si>
    <t>UITF GOVERNANCE OFFICER</t>
  </si>
  <si>
    <t>employees who have been loyal to the bank should not be taken for granted because their loyalty has been proven compared to new employees who just come &amp; go because of their impatient desire for higher position</t>
  </si>
  <si>
    <t>Increase benefits/vacation.</t>
  </si>
  <si>
    <t xml:space="preserve">better benefits. </t>
  </si>
  <si>
    <t>Reinstatement of my Out of Town Allowance after 2 years of continued branch assignment beyond the distance of 50 kms. radius from my domicile.</t>
  </si>
  <si>
    <t xml:space="preserve">Review benefits and functions of each employee/officer.  </t>
  </si>
  <si>
    <t>Improve medical benefits/ salary  ( both officer staff)</t>
  </si>
  <si>
    <t>Provide additional marketing tools to those involved in marketing/sales such as cellular phone load allowance; Make the car plan available to marketing/sales officers regardless of rank.</t>
  </si>
  <si>
    <t xml:space="preserve">While we work hard in City of dreams resort branch, we always have our LWOP. The HR always tell us that it was due to SYSTEM ERROR but we already incurred deductions in our salary and it gives us disappointment because we have done our job. Additional to that, it will give more dedication to COD staff and officers if we have additional compensation since we are not enjoying holidays and we regularly sacrifice our weekend for job instead of joining the family outing. Hope you could help us. </t>
  </si>
  <si>
    <t xml:space="preserve">Increase the tellers incentive for New Accounts. Increase the uniform allowance for female or male should also have uniform. </t>
  </si>
  <si>
    <t>Lesser interest on car and housing loan benefits</t>
  </si>
  <si>
    <t>INCREASE HEALTH BENEFITS</t>
  </si>
  <si>
    <t>improve benefits particularly return the 18th month pay</t>
  </si>
  <si>
    <t>Increase financial benefits and have more extra curicular activities.</t>
  </si>
  <si>
    <t xml:space="preserve">bring back the monthly benefits </t>
  </si>
  <si>
    <t>DATABASE SPECIALIST</t>
  </si>
  <si>
    <t>Lactation Room in Annex Building (H.O)  Free Parking for Employees  Increase HMO limit (employees and dependent)</t>
  </si>
  <si>
    <t>Provide more benefits that will help motivate us to produce more to help in the growth of the bank. Aligned our salary that fits our job description and rank. Happy People, go home early, lessened irrelevant reports needed to submit. Lastly hire more beautiful employees to inspire us to go to work to be more effective and efficient as this affects the image of the bank.</t>
  </si>
  <si>
    <t xml:space="preserve">more perks and benefits </t>
  </si>
  <si>
    <t xml:space="preserve">Atleast meal allowance for extended hours of work thank you. </t>
  </si>
  <si>
    <t>Submission of Official Receipt for uniform allowance should not be required.</t>
  </si>
  <si>
    <t>Increase in allowances, benefits and remuneration.</t>
  </si>
  <si>
    <t>Provide more incentives and benefits to employees</t>
  </si>
  <si>
    <t>Increase Beneftis and Incentives for those people who excel in their job.</t>
  </si>
  <si>
    <t>birthday leave :)</t>
  </si>
  <si>
    <t>Increase in benefits and promotions.</t>
  </si>
  <si>
    <t>higher benefits for dependents</t>
  </si>
  <si>
    <t>Increase in employee benefits and performance recognition</t>
  </si>
  <si>
    <t xml:space="preserve">More benefits. Salary increase. Go home early. IBJR should be near to our area. </t>
  </si>
  <si>
    <t>NORTH LUZON AREA III - B</t>
  </si>
  <si>
    <t>NO RECEIPT TO BE SUBMITTED FOR UNIFORM ALLOWANCE AND PERFORMANCE BONUS FOR IT TO BE TAX FREE</t>
  </si>
  <si>
    <t>Increase in benefits,bonuses and salary.</t>
  </si>
  <si>
    <t>1.Unbounded time in/out for ease in work 2.Increased monetary merits based on performance quarterly.   3. Enhanced RMTP with international trainings and seminars</t>
  </si>
  <si>
    <t>secure my tenure</t>
  </si>
  <si>
    <t xml:space="preserve"> increase benefits continous</t>
  </si>
  <si>
    <t>improved medical benefit for family or other beneficiaries</t>
  </si>
  <si>
    <t>INCREASE OUR HEALTH BENEFITS</t>
  </si>
  <si>
    <t>HEAD, OPERATIONS DEPARTMENT</t>
  </si>
  <si>
    <t xml:space="preserve">return of quarterly bonus and paid over time. </t>
  </si>
  <si>
    <t>Improve Benefits.</t>
  </si>
  <si>
    <t>Additional employee benefits particularly in financial benefits</t>
  </si>
  <si>
    <t>Improve Benefits and more employee in branch</t>
  </si>
  <si>
    <t>more benefits for everybody</t>
  </si>
  <si>
    <t>Improve benefits and conduct workshops, trainings</t>
  </si>
  <si>
    <t>increase anniversary bonus</t>
  </si>
  <si>
    <t xml:space="preserve">improve benefits and healthcare for employees.   </t>
  </si>
  <si>
    <t>CREDIT RISK OFFICER</t>
  </si>
  <si>
    <t>CREDIT RISK DIVISION</t>
  </si>
  <si>
    <t xml:space="preserve">To offer more financial benefits and non-monetary compensation to employees especially officers (i.e. tax shield, wider health care coverage). </t>
  </si>
  <si>
    <t xml:space="preserve">Birthday leave and birthday allowance.   A helpdesk for all Government Payments (BIR,SSS,PHIC) because clients vent their anger and frustration with these Gov't agencies on bank employees.   It would be great if ALL employees (especially from other units) comply with the rules &amp; policies and no exceptions because they are officers. </t>
  </si>
  <si>
    <t xml:space="preserve">By increasing health care assistance and other benefits. </t>
  </si>
  <si>
    <t>Benefit wise I know am well compensated but the load of work differs from every branch and there are times when I am assigned to a branch where tasks and regular day to day basis transactions are so physically and mentally taxing. Basically the productivity of ones personnel depends on the load of work where the personnel is assigned at. The banks slogan of go home early is also dependent on the load of transaction per branch.</t>
  </si>
  <si>
    <t>Increase benefits.</t>
  </si>
  <si>
    <t>More Employee benefits.</t>
  </si>
  <si>
    <t>increase salary and  more benefits</t>
  </si>
  <si>
    <t xml:space="preserve">continue supporting pro employee welfare, development and benefits whether financial or non financial. </t>
  </si>
  <si>
    <t>Create recreational activities for the employee to be well fitted and to be more productive in their work.</t>
  </si>
  <si>
    <t>MORE BENEFITS FOR EMPLOYEES AND TO HAVE QUARTERLY BONUS.</t>
  </si>
  <si>
    <t>Ibalik ang intellicare/avega na health card or palitan na ang maxicare.</t>
  </si>
  <si>
    <t>- Request to bring back our HMO Provider - AVEGA;  - Branch Budget must be based on the economic condition of the place of business;  - Every CLG (Metrohome &amp; Metrocar) production must be given points in BPS or PAMS based on branch budget and remove the h</t>
  </si>
  <si>
    <t>Increase benefits to inspire employees to work hard.</t>
  </si>
  <si>
    <t xml:space="preserve">    HMO PACKAGE AND COVERAGE SUCKS AND IS WORTHLESS IN TODAYS ECONOMY!!  GRANT HIGHER AND BETTER HEALTH BENEFITS AND HOSPITALIZATION COVERAGE FOR LOVE ONES OF EMPLOYEES FOR GREATER PEACE OF MIND.</t>
  </si>
  <si>
    <t>Higher healthcare coverage of dependents</t>
  </si>
  <si>
    <t>Merit/ Salary increases / Profit -sharing  and  good  Medical Benefits -HMO Card should be Intellicare Avega  not Maxicare</t>
  </si>
  <si>
    <t xml:space="preserve">more benefits for the employees and non taxable bonuses </t>
  </si>
  <si>
    <t>Increase the healthcare care coverage of dependents</t>
  </si>
  <si>
    <t>My only side comment is that i am not satisfied with our Maxicare Health benefits. It's the worst health card i ever encountered. Hope you could fine time to investigate about it. Sana intellicare/avega na lang ulit...</t>
  </si>
  <si>
    <t>Encourage/promote health activities for the employees, sponsor fun runs and other outdoor activities .</t>
  </si>
  <si>
    <t>Benefits for those under probationary employee.</t>
  </si>
  <si>
    <t>Have an additional benefit/bonus/allowance and return the quarterly bonus to support/helps its employees financial stability, in return, the productiveness,effectiveness and effeciency of all employess will take effect.</t>
  </si>
  <si>
    <t xml:space="preserve">To promote work life balance: establish facilities for  employees that will promote physical fitness, like basketball courts, volleyball court, badminton courts and other likes.  </t>
  </si>
  <si>
    <t>More freedom on travel &amp; representation expenses. Achievable and fairer budgets based on the demographic location of each satellite desk.</t>
  </si>
  <si>
    <t xml:space="preserve">Increase monetary benefits for rank and file employees. </t>
  </si>
  <si>
    <t>Benefits and merits</t>
  </si>
  <si>
    <t>The most effective means to communicate with our client is via text. Thus, it would help us a lot if we will be provided with cellphone load allowance. Smart/Globe offer several promo.. ie, P250/month unlitext to all network.</t>
  </si>
  <si>
    <t>CP ASSISTANCE</t>
  </si>
  <si>
    <t>Provide company phones for the portfolio and sales officers.</t>
  </si>
  <si>
    <t>CP</t>
  </si>
  <si>
    <t xml:space="preserve">FAST REGULARIZATION </t>
  </si>
  <si>
    <t xml:space="preserve">Because of the workload I have I the branch, I am finding ways to escape in this world I did not sign up for. Maybe hire more qualified employees and qualified officers who have kind hearts enough not to take advantage of their staff to pass on their work and responsibilities to us which they are paid for to do so. I am aware of the thing called "Teamwork" but there is no "I" in team. </t>
  </si>
  <si>
    <t>Respect from co-employees.</t>
  </si>
  <si>
    <t>Benefits when it comes to Overtime. Automatic credit to payroll after 6pm without the need to file the said overtime.</t>
  </si>
  <si>
    <t>Conduct additional trainings/seminars related to employees job desriptions.</t>
  </si>
  <si>
    <t>implement hands on training for other applications to accomplish work faster</t>
  </si>
  <si>
    <t>provide more support (training/seminar) for the professional development of every employee so that he/she will be ready to move up the ladder or move laterally.</t>
  </si>
  <si>
    <t xml:space="preserve">reduce paper works </t>
  </si>
  <si>
    <t>More extensive trainings on specific functions.</t>
  </si>
  <si>
    <t>For me, what is lacking in our group is a competitive straight thru system that could handle all the transactions from front to back end to provide an accurate report internal or external without any manual intervention.</t>
  </si>
  <si>
    <t>HEAD, CUSTOMERS TRADE DESK</t>
  </si>
  <si>
    <t>- Give more traning to the officers and staff .  - They should be well informed of the policy and procedures of the company.  - Employees  also encourage how to think and not just follow orders.</t>
  </si>
  <si>
    <t xml:space="preserve">Improve work coordination with support units </t>
  </si>
  <si>
    <t>more trainings and additional rewards and incentives</t>
  </si>
  <si>
    <t>EASY ACCESS TO CALL  HEAD OFC WHEN WE QUERIES AND CONCERN</t>
  </si>
  <si>
    <t>by being fair to each employee regardless of so called "connections" and if possible take out all politics mentally within the organization</t>
  </si>
  <si>
    <t xml:space="preserve">To attend more trainings and seminar related to my work assignment and provide more needed logistics. </t>
  </si>
  <si>
    <t>distribute the workload or have additional backroom workforce to unload the workload of the frontliners. also the bank should provide a cellphone load allowance to the operations officers</t>
  </si>
  <si>
    <t xml:space="preserve">I hope their company rules/policies would somehow standardized. </t>
  </si>
  <si>
    <t>More trainings and seminars be given regularly to employee.</t>
  </si>
  <si>
    <t>I hope that our other partners like cash management, MCC merchant acquiry, electronic enrollment are doing their job to make our service fast. I can see that they are responsible for the delay of our service to client.</t>
  </si>
  <si>
    <t>HEAD, SYSTEMS &amp; REPORTS DEVELOPMENT DEPARTMENT</t>
  </si>
  <si>
    <t>More technical trainings</t>
  </si>
  <si>
    <t>More trainings for our own growth and the institution</t>
  </si>
  <si>
    <t>More seminars</t>
  </si>
  <si>
    <t>To have more activities or seminars that will help in improving the potentials of the employees</t>
  </si>
  <si>
    <t>Continuously conduct trainings to employees with full potential and encourage active participation of all employees on activities other than office matters.</t>
  </si>
  <si>
    <t xml:space="preserve">Minimize politics and small talks.. Consider the employee's potential rather than impression.. </t>
  </si>
  <si>
    <t>Provide training prog.</t>
  </si>
  <si>
    <t>Provide more trainings on products and services but should be scenario-based and not theory-based. Also, strong cooperation and support of business partners (eg cash management, Orix, Charter Ping An, etc) for implementation/answering customer queries.</t>
  </si>
  <si>
    <t>Decrease paper works and pakilinaw ang policy kasi minsan hindi magkatugma lalo na pag dating sa audit</t>
  </si>
  <si>
    <t>Trainings and proper compensation</t>
  </si>
  <si>
    <t>More trainings and seminar</t>
  </si>
  <si>
    <t>SOUTH LUZON AREA IV - A</t>
  </si>
  <si>
    <t>As a sales officer i find it hard to increase my production due to limited support that our support unit is giving to sales team and branch. Such as slow TAT compare to other banks as well as policies on Consumer loan approval. Our support units had a lot of disapprovals on our submitted consumer loan applications. This disapproved account was then approved by BDO and PSbank. If other bank can approved the account why cant our bank do or relax some of the policies of Credit officers without sacrificing control.</t>
  </si>
  <si>
    <t>Lessen reports for us to concentrate on marketing and growing our existing clients</t>
  </si>
  <si>
    <t>profit sharing and quarterly bonus</t>
  </si>
  <si>
    <t>im satisfied w/ my work load based on my salary..people in operation side may at least focus on operation and audit in order to produce better audit rating</t>
  </si>
  <si>
    <t>- new hires should be given PROPER training PRIOR to being loaded with work to ensure that processes and policies are understood  - work recognition  - guidance and support from supervisor  - proper delegation of tasks  - equal distribution of work load (</t>
  </si>
  <si>
    <t>Attend to seminars applicable specially to my line of work, to have an access to some application with regards to inquiry needed during my assessment and to have enough time/day to cover everything so that the output would be exemplary.</t>
  </si>
  <si>
    <t>TECHNICAL SUPPORT</t>
  </si>
  <si>
    <t>more training and seminar for the rank and file in order to nurture and maximize potential</t>
  </si>
  <si>
    <t>provide an open communication to employees and supervisors to hear and understand their concerns</t>
  </si>
  <si>
    <t>CENTRAL METRO MANILA AREA I - C</t>
  </si>
  <si>
    <t>Support group to level up  Sufficent Manning of division to expedite branches request TAT</t>
  </si>
  <si>
    <t>BOOs to focus mainly on the operations (work overload) &amp;  the marketing aspects be mainly to the Sales People</t>
  </si>
  <si>
    <t>Engage employees in different trainings and seminars which help them to acquire addl knowledge.</t>
  </si>
  <si>
    <t>DEVELOP AND PROVIDE MOTIVATIONAL TRAINING TO ENHANCE AND MOTIVATE THE EMPLOYEES TO DO THEIR JOB MUCH BETTER</t>
  </si>
  <si>
    <t>More feedback and suggestions solicitation which can be accomplished by any employee with ease; more active institution/implementation of the open door policy.</t>
  </si>
  <si>
    <t>Trainings that is relevant to the job function of each employee to improve their skills and expertise. Senior officers should be more open in giving feedback to their subordinates on how they will improve individually and as a team. Teambuilding for the whole unit, not just for officers. Behavioral trainings for bosses in order to develop a harmonious relationship with their team.</t>
  </si>
  <si>
    <t xml:space="preserve">More trainings to enhance skills and higher compensation </t>
  </si>
  <si>
    <t>GEt involve in trainings and career enhansment.</t>
  </si>
  <si>
    <t>happy working relationship</t>
  </si>
  <si>
    <t>Possibly less paper work , I as part of manpower can use more of my time in offering bank's products &amp; services.</t>
  </si>
  <si>
    <t>I would like to attend more trainings related to my work.</t>
  </si>
  <si>
    <t>I would like to have a refresher course on the field that I need to improve.</t>
  </si>
  <si>
    <t xml:space="preserve">improve synergies and dependencies </t>
  </si>
  <si>
    <t xml:space="preserve">1.   2. PROPER IMPLEMENTATION OF ITS POLICIES/SYSTEM THAT IS ACHIEVABLE WHEREIN CAN IMPROVE PROCESS FLOW AND APPLICATION  3. LESSEN THE PAPERWORK - WE CAN PRODUCE A 1 OR 2 PAGER ACCOUNT OPENING DOCUMENT THAT INCLUDES ALL CONDITIONS AND REQUIREMENTS SUCH AS FOR US INDICIA ACCOUNTS AND HIGH RISK ACCOUNTS </t>
  </si>
  <si>
    <t>Motivation from other Employee. Higher Salary and More Benefits if possible. =)</t>
  </si>
  <si>
    <t>SOUTH METRO MANILA AREA I - C</t>
  </si>
  <si>
    <t xml:space="preserve">I loved servicing our clients; but since I became a Sales Officer of the branch they want us to focus on our new to bank clients which I think our existing clients is being left behind and sometimes feels sulk because they are not our priority even if they are our long time client and my support back then when I was still a staff   asking them or making lambing  of getting a car loan or a home  loan because I need  to have one, which I think I owe them so much that I became a sales officer because of the sales I 'am getting from them, and since branch people are too busy with the operation side they wasn't able to sell bank products with our clients I think that in helping each other we can make our clients feel important and happy, everybody will feel happy and united.  </t>
  </si>
  <si>
    <t xml:space="preserve">1) establish a more attainable quota </t>
  </si>
  <si>
    <t>2) improve technological/operational system  3) develop a system to simplify documentation</t>
  </si>
  <si>
    <t xml:space="preserve">To minimize marketing consumer loan to branch officers BOO and CSR to concentrate more on operations and Audit and day to day operation. If possible this to be handle by marketing officers or BSO. Branch will only refer prospective client to BSO. </t>
  </si>
  <si>
    <t>Officer training in people motivation</t>
  </si>
  <si>
    <t>At present, I am satisfied with all the benefits I have been receiving. If I can add a suggestion, a team building for every branch and cluster to make our relationship stronger and united.</t>
  </si>
  <si>
    <t>more trainings and seminars for us to gain  more knowledge about the product and services of the bank.</t>
  </si>
  <si>
    <t>more relevant trainings.</t>
  </si>
  <si>
    <t>lessen seminars, trainings during weekend, its only the time for family bonding especially those with Saturday banking</t>
  </si>
  <si>
    <t>additional trainings and seminars for new products and services of the bank</t>
  </si>
  <si>
    <t xml:space="preserve">more trainings and development programs, system advancement, more employee's benefit. </t>
  </si>
  <si>
    <t>More trainings for rank and file to be a sales person</t>
  </si>
  <si>
    <t>Conduct more trainings for the employees not just work-related trainings but as well as for self improvement</t>
  </si>
  <si>
    <t>Having harmonious relationship with its employees.</t>
  </si>
  <si>
    <t>create more great people</t>
  </si>
  <si>
    <t xml:space="preserve">just continue to listen ,support and love your giving us as well as with our clients. So we can hand in hand achieve our goal. </t>
  </si>
  <si>
    <t>Provide effective and applicable seminars for product selling. Also, to apply and maintain the go home early project.</t>
  </si>
  <si>
    <t>Provide external trainings that are related to my job.</t>
  </si>
  <si>
    <t>True synergy between branches and HO units/groups - no more claimed accounts.  Timely alert in terms of account behavior to immediately address red flags and secure EDD immediately.  Regular wellness program initiated by the company.</t>
  </si>
  <si>
    <t>conduct more seminars and trainings for further improvement</t>
  </si>
  <si>
    <t>conduct more trainings and seminars as well as team buildings to gain more knowledge and be well rounded in all banking aspects. increase of salary and be promoted in 2 to 3years time</t>
  </si>
  <si>
    <t>HEAD, BRANCH BANKING - METRO MANILA</t>
  </si>
  <si>
    <t xml:space="preserve">I am happy with the on going initiatives(shared KRAs, open line of communication) that will further improve TAT of various dependencies. </t>
  </si>
  <si>
    <t xml:space="preserve">more e-learning modules </t>
  </si>
  <si>
    <t>Officer's should act professional base on there position on the company because some of theme act not base on there work but base on there bad attitudes. which is unprofessional.(name:RAM)</t>
  </si>
  <si>
    <t>I would suggest that employees should have high quality training every year with their respective skills especially in IT field for them not to left behind in technological advances.</t>
  </si>
  <si>
    <t xml:space="preserve"> encourage synchronization among support units and branches to improve quality service and TAT.</t>
  </si>
  <si>
    <t xml:space="preserve">Strong support from HO units to meet quotas.    </t>
  </si>
  <si>
    <t>give your employees a more stress free environment.</t>
  </si>
  <si>
    <t>SERVICE MEASUREMENT OFFICER</t>
  </si>
  <si>
    <t>Appropriate and proper training for specific position.  Hiring best and effective instructor for training so graduates will effectively apply ALL the things they learn immediately and accordingly.</t>
  </si>
  <si>
    <t>more trainings.</t>
  </si>
  <si>
    <t>More trainings and continuous education/learnings</t>
  </si>
  <si>
    <t>continuous training and seminars</t>
  </si>
  <si>
    <t>I am happy that MBTC realizes the importance of having time with family but there are still practices that we do that limits our time spent with our love ones. Such as audit preparation/audit review which can be more challenging compared with other banks. We may need to review our audit process / audit scoring and compare it with our peer banks.</t>
  </si>
  <si>
    <t>rewards/promotion/newest and latest equipment to enhance the system of work</t>
  </si>
  <si>
    <t xml:space="preserve">More trainings and seminars to gain more knowledge about the job. </t>
  </si>
  <si>
    <t>GIVING MORE OPPORTUNITIES, TRAININGS AND MORE EXTRA CURICULAR ACTIVITIES ON RF EMPLOYEES FOR THEIR CAREER GROWTH.</t>
  </si>
  <si>
    <t xml:space="preserve">I would just like to suggest that we be given opportunities for more trainings outside our workplace. I believe this will help us in our career advancement. I also suggest we be given new equipment to replace the old ones since it has been a hindrance to doing things faster especially when we have a lot of transactions. e.g. computer stations not working/hanging, printers not functioning as well as money counters.  </t>
  </si>
  <si>
    <t>OFFICERS/SUPERVISORS SHOULD BE OPEN TO SUGGESTIONS TO DO A BETTER JOB. RULES AND OR POLICIES SHOULD BE STRICTLY IMPLEMENTED SPECIALLY THE CUTT OFF FOR ALL TRANSACTIONS.</t>
  </si>
  <si>
    <t>to hear all suggestions from the employees especially staff regarding about work</t>
  </si>
  <si>
    <t xml:space="preserve">Continuous training </t>
  </si>
  <si>
    <t>Remove the forced distribution during performance bonus. Modernize the computers audit tools etc.</t>
  </si>
  <si>
    <t>Faster response times with regards to requests</t>
  </si>
  <si>
    <t>FAST TAT</t>
  </si>
  <si>
    <t xml:space="preserve">Internally within the department, clearer set of system process must be determined to maximize the group's efficiency. </t>
  </si>
  <si>
    <t>HEAD, PRIVATE WEALTH DIVISION</t>
  </si>
  <si>
    <t xml:space="preserve">Improve focus on crucial pojects and inculcate a sense of urgency on people in general.  Process flows are slow! </t>
  </si>
  <si>
    <t>It would help if I can file overtime for overtime pay since we are currently lacks manpower in the team. At least it could cover my expenses (food and transport) for staying in the office until 8pm or 9pm.  Also, it would be best if work-life balance practice will be observed. Over stress in work can increase health risks and may lead employee to resign. Thus, having a healthy working environment and family time may reduce turnover rate in the company.</t>
  </si>
  <si>
    <t>I think it is to encourage other employees to have a sound working relationship with their respective supervisors as I can see that some of them lack the empathy and the initiative to do it.</t>
  </si>
  <si>
    <t>Proper damage control skills.</t>
  </si>
  <si>
    <t xml:space="preserve">BOOST THE SUPPORT UNIT TO WORK HAND IN HAND FOR INCOME GENERATING GROUP </t>
  </si>
  <si>
    <t>By providing better and faster computers for the user to cope with the volume of work</t>
  </si>
  <si>
    <t>More job and career-related trainings, seminars and workshops.</t>
  </si>
  <si>
    <t xml:space="preserve">additional manpower on the branch and agency personnel and upgrading of computer for faster service to the client. </t>
  </si>
  <si>
    <t xml:space="preserve">Teamwork among various marketing groups particularly with the branches. </t>
  </si>
  <si>
    <t xml:space="preserve">Further enhance computer system </t>
  </si>
  <si>
    <t>promotion based on merits a</t>
  </si>
  <si>
    <t>open conversation among peers</t>
  </si>
  <si>
    <t xml:space="preserve">new and fast equipment eg. computers, printer, </t>
  </si>
  <si>
    <t>RECRUITMENT ASSISTANT</t>
  </si>
  <si>
    <t>Access to file transfer through USB; that way I can work at home or during the weekends. Plus the 2mb email limit is inadequate and a hindrance most times when sending and receiving information.</t>
  </si>
  <si>
    <t>ACCESS TO USB AND EMAIL CAPACITY</t>
  </si>
  <si>
    <t>seminars, merits</t>
  </si>
  <si>
    <t>More Seminars and Trainings.</t>
  </si>
  <si>
    <t>A more open, less traditional culture.</t>
  </si>
  <si>
    <t xml:space="preserve">Additional benefits for employees. </t>
  </si>
  <si>
    <t>Improvement of processing from manual to online.</t>
  </si>
  <si>
    <t xml:space="preserve">Explore other engagement initiative like providing shuttle or pick up points for commuters, daycare centers esp for moms/single moms who continue to work/ work from home for roles that need not be working in an office/ flexi time. </t>
  </si>
  <si>
    <t>OPEN COMMUNICATION CHANNELS</t>
  </si>
  <si>
    <t xml:space="preserve">Encourage a culture where people can speak their mind. Adapt to the changing paradigm - especially with millennials coming in. Improve leadership competencies of leaders. Provide the support needed at all times. </t>
  </si>
  <si>
    <t>Upgrade computer speed.</t>
  </si>
  <si>
    <t xml:space="preserve">Easy access to computer application  particularly Electra and BAS that frequently log off even for a short period of time that is not being used.  </t>
  </si>
  <si>
    <t xml:space="preserve">Remove promotion cap for Document Review Officers. Currently our promotion is limited up to Asst. Manager  only- a condition which we were not informed before we took the position. For at least 3 consecutive yrs, my unit head has always recommended me for promotion to SAM but all of his endorsements were denied. Only this year that we learned that DROs were given a rank cap of up to AM only. When I learned of this promotion cap, I cried &amp; was heart-broken. I felt that all hopes for career growth being a DRO were shattered esp that I turned down all good opportunities offered to me before because I wanted to stay &amp; serve the bank under CSU as DRO. Because I thought that DRO position is seen by the management as vital in the bankâ€™s growth &amp; stability &amp; we will be accorded with the treatment &amp; promotion that we rightfully deserve just like our counterparts â€“ the CROs.  In my unit, DRO &amp; CRO are just labels because in reality I function both since 2008 until late last year (2015) when my officemate finally passed his ODP for our vacant CRO position.  I know that most DROs are not aware of this cap. Had they have known this, they would have jumped out of our position to other position or worst to other banks. If this will happen, the bank will be losing their partners that ensure loans are released only if the docs are in order.  DROs have approving authorities &amp; we make decisions whether to allow the release of loan or not. These decision makings cannot be delegated to computers or to any other employees who do not have the knowledge &amp; skills we have acquired through our experience with the bank. I am for promotion not for the monetary benefits it gives but for the sense of appreciation &amp; recognition of a job well done. Promotion is a motivation to most of employees. Without it, there will be no other reason that will propel us to excel or be better in our function each year.  </t>
  </si>
  <si>
    <t>SOURCING OFFICER</t>
  </si>
  <si>
    <t>No doubt the Bank offers competitive benefits in the market but not all employees are motivated by benefits alone. I suggests the management also look into other areas such as transparency, fairness and equality and communications - important factors which will make an organization a great place to work. Thanks!</t>
  </si>
  <si>
    <t>1.Create more activities and events bankwide.</t>
  </si>
  <si>
    <t>FUN ENVIRONMENT</t>
  </si>
  <si>
    <t>Soft Copy (computerized) work papers instead of manual type.</t>
  </si>
  <si>
    <t>Provide better office equipments like high speed computers, electric typewriter (because we are still using manual typewriter) for our typing needs, better office environment...</t>
  </si>
  <si>
    <t>Upgrade operation system  Conduct sales training to CSRs  Provide additional equipments(eg. money counter, check reader and the like) that are working properly  Make available microsoft excel or the like software to tellers in order to utilize consumer loan calculators</t>
  </si>
  <si>
    <t>PROVISION OF NEW EQUIPMENTS.</t>
  </si>
  <si>
    <t>Provide better workstation</t>
  </si>
  <si>
    <t xml:space="preserve">allow flexi schedule </t>
  </si>
  <si>
    <t xml:space="preserve">Update software/hardwarwe(ex. computers) for employee use </t>
  </si>
  <si>
    <t xml:space="preserve">1. Send RF employees to trainings to enhance our learnings &amp; knowledge especially in doing reports.  2. Enhance our system ( software &amp; hardware). </t>
  </si>
  <si>
    <t>TRAINING AND WORK SUPPORT (SYSTEMS)</t>
  </si>
  <si>
    <t>place of residence against my branch assignment is very much unproductive . taking 5-6 hrs daily drive going to and from office(traffic). very tiring I need more rest and family life and. This comment means a lot to me and needs immediate attention.</t>
  </si>
  <si>
    <t>to bring back quarterly bonus and mandatory leave</t>
  </si>
  <si>
    <t xml:space="preserve">Involve us in more trainings and seminars.  </t>
  </si>
  <si>
    <t>We need to feel the support of the bank in our endeavor to reach our target.  We all have a common goal of making MBTC no.1 and all are willing to help.   We hope that the bank lessens the restrictions/rules to enable all us to freely market and solicit accounts for the bank and make this a win-win partnership.</t>
  </si>
  <si>
    <t>Nothing to suggest for now.  I live each day aiming to be better than yesterday. And each day I am just thankful enough to have achieve something good.</t>
  </si>
  <si>
    <t>Proper training/seminars/team building activities to attend to in order to learn further more about the organization, management, the bank itself and its product and services.</t>
  </si>
  <si>
    <t>Make an open communication to address all the issues present in  the organization.</t>
  </si>
  <si>
    <t xml:space="preserve">AS BSO, OUR COMMITMENT IS TO DELIVER NTB ACCOUNTS. IN LINE WITH THIS, IF YOU WERE SERVING AN IOL (RULES OF ENGAGEMENT) WITH  REGARDS OF NTB, IMPLEMENT THE POLICY ON THE ACCOUNTS OPENED AFTER THE IOL. </t>
  </si>
  <si>
    <t>more activities</t>
  </si>
  <si>
    <t xml:space="preserve">to bring back quarterly bonus </t>
  </si>
  <si>
    <t>and manadatory leave</t>
  </si>
  <si>
    <t>Avoid biases. One senior officer is just so bias that I was put on RBOO status for eight (8) long years.</t>
  </si>
  <si>
    <t xml:space="preserve"> It hinders my goal to become Branch Head. </t>
  </si>
  <si>
    <t>higher benefits</t>
  </si>
  <si>
    <t>Trainings on the aspects we need to improve.</t>
  </si>
  <si>
    <t>For me there is no need to improve at this organization because I am satisfied to what I am experiencing here now.</t>
  </si>
  <si>
    <t>Give importance to the employee's welfare.</t>
  </si>
  <si>
    <t>and mandatory leave</t>
  </si>
  <si>
    <t xml:space="preserve">and efficient system, re org is good but do we have the manpower to do the additional task ,it seems all additional task was put on the BOO's shoulder </t>
  </si>
  <si>
    <t>In my line of work as a supervisor, my satisfaction and productivity will increase if the new hires and other older employees will be properly trained in their line of work.  Because I will spend lesser time correcting the staffâ€™s errors and lesser time spent on reminding staff on how to do their work properly and responsibly.  With this, I will  have more time to attend to my functions as a BOO and to also cross sell the products and services of the bank to our clients</t>
  </si>
  <si>
    <t>increase in manpower for efficiency and better quality of work.</t>
  </si>
  <si>
    <t xml:space="preserve">higher salary </t>
  </si>
  <si>
    <t>and more incentives</t>
  </si>
  <si>
    <t>additional benefits for probationary employees and for over-time pay</t>
  </si>
  <si>
    <t>Continue to support its employees by giving motivation thru incentives and rewards.</t>
  </si>
  <si>
    <t>Recognize its employee by promotion and substantial increase in salary.</t>
  </si>
  <si>
    <t xml:space="preserve">To provide more information on products and services of the bank </t>
  </si>
  <si>
    <t>and provide trainings for the development of each employee.</t>
  </si>
  <si>
    <t xml:space="preserve"> And hoping that the management  recognize all the hard works of each employee.</t>
  </si>
  <si>
    <t>I am expecting for a promotion one time in the future to recognize personal development and my career growth in this company.</t>
  </si>
  <si>
    <t xml:space="preserve">be more concerned on the personal side of each employee because not all experience the same as you are experiencing.  Some may be having a hard time.  middle management should have an ear to hear each side </t>
  </si>
  <si>
    <t>give appreciation on the job well done.</t>
  </si>
  <si>
    <t>going home early.</t>
  </si>
  <si>
    <t xml:space="preserve">*additional increase in my salary. </t>
  </si>
  <si>
    <t xml:space="preserve">*trainings and seminars.    </t>
  </si>
  <si>
    <t xml:space="preserve"> *team building thru sports fest.  </t>
  </si>
  <si>
    <t>and recognition :)</t>
  </si>
  <si>
    <t xml:space="preserve">earlier declaration or notice of natural disaster like storm, flood and heavy rain (be considerable) more bonuses of employees who are already 5 years and up. </t>
  </si>
  <si>
    <t xml:space="preserve">more room for promotion in support team not just in operational and marketing/sales team </t>
  </si>
  <si>
    <t xml:space="preserve"> improve benefits esp medical and dental</t>
  </si>
  <si>
    <t>manpower and modern technologies</t>
  </si>
  <si>
    <t>more trainings with regards to clg products</t>
  </si>
  <si>
    <t>hire more staff/manpower to be more efficient and effective.</t>
  </si>
  <si>
    <t xml:space="preserve"> Increase salary and bonuses</t>
  </si>
  <si>
    <t xml:space="preserve">I am very supportive and agreeable to the Project Go Home Early because this will give us the balance of life most especially our quality time with our family. </t>
  </si>
  <si>
    <t xml:space="preserve">The bank should continue to streamline the branch operational  process in order to achive the PGHE. </t>
  </si>
  <si>
    <t>To bring back Quarterly Bonus.</t>
  </si>
  <si>
    <t>yearly salary increase</t>
  </si>
  <si>
    <t>HEAD, LOCAL BANKS &amp; INTER-DEPARTMENT SECTION</t>
  </si>
  <si>
    <t>appreciation to their employees</t>
  </si>
  <si>
    <t>Less tax for the employees. Thank you.</t>
  </si>
  <si>
    <t>ACCESS SECURITY ASSESSMENT ANALYST</t>
  </si>
  <si>
    <t>to bring back the quarterly bonuses we previously enjoying.</t>
  </si>
  <si>
    <t>more support from marketing department by nurturing our employees so we can do more sales.  personality development is also a tool to produce more sales.</t>
  </si>
  <si>
    <t>offer products that is competitive with other banks such as higher interest based on tiered deposits</t>
  </si>
  <si>
    <t>Team Building and leadership training among rank and file employees.</t>
  </si>
  <si>
    <t>Increase in manpower to achieve efficient service.</t>
  </si>
  <si>
    <t>Overtime must be paid.</t>
  </si>
  <si>
    <t xml:space="preserve">As of now, I'm in my probationary period, though I still don't "experience" the benefits of the bank, etc. But I'm satisfied of my work and of what I get from this. I'm thankful that I work and a part of this institution. </t>
  </si>
  <si>
    <t xml:space="preserve">fast promotion </t>
  </si>
  <si>
    <t xml:space="preserve"> and good benefits</t>
  </si>
  <si>
    <t xml:space="preserve">Supply enough manpower especially in branch audit, </t>
  </si>
  <si>
    <t xml:space="preserve">more employee incentives focused on our health needs. </t>
  </si>
  <si>
    <t>easily access to HR for other information,</t>
  </si>
  <si>
    <t xml:space="preserve"> hoping that there'll be no tax for bonuses.</t>
  </si>
  <si>
    <t xml:space="preserve">Increase in salary, </t>
  </si>
  <si>
    <t xml:space="preserve">less stress, </t>
  </si>
  <si>
    <t xml:space="preserve"> TRUE support from our support units.</t>
  </si>
  <si>
    <t xml:space="preserve">acknowledge my work </t>
  </si>
  <si>
    <t xml:space="preserve">and increase in salary </t>
  </si>
  <si>
    <t>and health benefits.</t>
  </si>
  <si>
    <t>Be consistent with the structures of the bank that are implementing.</t>
  </si>
  <si>
    <t>consistently recognize the performance by giving promotion to deserving employees.</t>
  </si>
  <si>
    <t>In terms of hardship, employee needs merit and promotion.</t>
  </si>
  <si>
    <t>HEAD, ACCESS PROVISIONING SECTION</t>
  </si>
  <si>
    <t>I am fully satisfied with the benefits, working condition and aftermath of my sacrifices on my work. I also idolize my Division Head and his 2nd ranking officer and managing their subordinates.</t>
  </si>
  <si>
    <t>hoping that I will be assisgned to branch near our house</t>
  </si>
  <si>
    <t>That I will be assigned/transferred to the branch near my present address</t>
  </si>
  <si>
    <t>As an employee, I will be more motivated and satisfied by receiving enough compensation based on my job rendered and less taxes for our bonuses.</t>
  </si>
  <si>
    <t>Being a sales officer, may production will be much satisfactory if not purely concentrated on NTB clients.  I can help improve and increase business transactions of ETB clients if given a chance to include it on my production.</t>
  </si>
  <si>
    <t xml:space="preserve">Proper support, trainings/seminars. </t>
  </si>
  <si>
    <t>more trainings and seminar. I want to experience also team building for operations group.</t>
  </si>
  <si>
    <t xml:space="preserve">Continue to provide just compensation to motivate more employees and maintain it's stability as the strongest bank in the Philippines.  </t>
  </si>
  <si>
    <t xml:space="preserve"> and benefits to motivate more employees and maintain it's stability as the strongest bank in the Philippines.  </t>
  </si>
  <si>
    <t>Implement go home early without being exhausted.</t>
  </si>
  <si>
    <t xml:space="preserve">To provide better and fast system so that we can  accommodate and serve our clients as fast as  we can. </t>
  </si>
  <si>
    <t>enhance employee benefits</t>
  </si>
  <si>
    <t>QUALITY ASSURANCE &amp; PROCESS CONTROL OFFICER</t>
  </si>
  <si>
    <t xml:space="preserve">Enhancement of systems </t>
  </si>
  <si>
    <t>It will be helpful for us if the company will designate officers for operations, loans, investments and bookeeper as well for filing purposes.</t>
  </si>
  <si>
    <t xml:space="preserve"> I hope that promotion would include the increase in rank and not just position.  </t>
  </si>
  <si>
    <t xml:space="preserve"> I hope that performance appraisals and bonuses will be based on the category of the branch and not thru forced distribution. coming from a very busy and toxic branch, I b</t>
  </si>
  <si>
    <t>Further improve benefits.</t>
  </si>
  <si>
    <t xml:space="preserve">improved employee benefits  </t>
  </si>
  <si>
    <t>improved employee promotion.</t>
  </si>
  <si>
    <t xml:space="preserve"> provide employee seminars for officers and staff to improved learning skills and knowledge regarding work, etc. </t>
  </si>
  <si>
    <t>Consider hiring more staffs so that the quality of work will not be compromise due to volume of workload but not enough manpower.</t>
  </si>
  <si>
    <t>Im very thankful that I am a part of this family..Theres nothing more that I can ask for</t>
  </si>
  <si>
    <t>Promotion of Work-Life Balance.</t>
  </si>
  <si>
    <t xml:space="preserve"> Suggest to lengthen the retirement age from 55y/o to 60y/o. Offer early retirement at age 55.  </t>
  </si>
  <si>
    <t>TEAM LEADER - PHONE BANKING</t>
  </si>
  <si>
    <t>MARKETING OFFICER</t>
  </si>
  <si>
    <t xml:space="preserve">Your the best MBTC.  </t>
  </si>
  <si>
    <t xml:space="preserve">  Dress code shall be tame a bit, I hope, like allowing pants during weekdays  :-)</t>
  </si>
  <si>
    <t>HEAD, TECHNOLOGY RISK MANAGEMENT DEPARTMENT</t>
  </si>
  <si>
    <t>change its culture,  unit should work together and not to criticize its each others.</t>
  </si>
  <si>
    <t xml:space="preserve"> value its people</t>
  </si>
  <si>
    <t>merits</t>
  </si>
  <si>
    <t>nice working environment</t>
  </si>
  <si>
    <t xml:space="preserve">Application/ Software to be always available and fast such as ECS Switch </t>
  </si>
  <si>
    <t xml:space="preserve">Application/ Software to be always available and fast such as ECS Switch and especially the Electronic journals for offsite and branches. </t>
  </si>
  <si>
    <t xml:space="preserve"> work to be equally divided. </t>
  </si>
  <si>
    <t>HEAD, RESEARCH &amp; ADVISORY SERVICES SECTION</t>
  </si>
  <si>
    <t>Recommending flexi time schedule (e.g. 7am - 4pm/10am - 7pm) so that employees have the option to avoid the rush hour.</t>
  </si>
  <si>
    <t>Improve officer's benefits such as car plan.</t>
  </si>
  <si>
    <t xml:space="preserve">Work Rotation not only in the same department but also to other departments that will increase my knowledge about my work and the processes involved. </t>
  </si>
  <si>
    <t xml:space="preserve">Lessen the unnecessary report with minimal contribution to growth of MB. </t>
  </si>
  <si>
    <t xml:space="preserve"> we have Saturday banking maybe seminar and roadshow can be done during Mon-Friday so the family day we have which is Sunday only would not be  affected and the same as with Saturday banking the whole Saturday is already occupied.</t>
  </si>
  <si>
    <t xml:space="preserve"> however there are some departments that exercises favoritism. This should be minimized/stopped in order to motivate the other employees and become more productive because they will see that they are graded fairly.</t>
  </si>
  <si>
    <t>Transfer to another dept.</t>
  </si>
  <si>
    <t>Just continue to improve the benefits given to us.</t>
  </si>
  <si>
    <t xml:space="preserve">Filing of Over Time   </t>
  </si>
  <si>
    <t>continue getting feedback and keep an open mind</t>
  </si>
  <si>
    <t xml:space="preserve">Recognize contribution of the employee </t>
  </si>
  <si>
    <t xml:space="preserve"> lessen work load since branch people are already thinking of resigning due to lack of time with their family. Officers usually goes home at 8 to 8:30 PM. </t>
  </si>
  <si>
    <t>give additional manpower to branches which need it or at least RCSR as back-up to avoid culture shock to new tellers.</t>
  </si>
  <si>
    <t>to be assigned in a branch near my residence to increase my productivity and satisfaction. thank you</t>
  </si>
  <si>
    <t xml:space="preserve">Reduction of reports being requested from the branch which can be obtained from data warehouse. Daily preparation of end of day Input Sheet requested by BRU to facilitate their reconciliation. </t>
  </si>
  <si>
    <t xml:space="preserve"> Manpower support - it is very hard to avail of vacation leave due to lack of relievers. Even scheduled leaves are disapproved due to lack of relievers. </t>
  </si>
  <si>
    <t xml:space="preserve">to have the best infrastructure </t>
  </si>
  <si>
    <t xml:space="preserve"> most important give the employee  value in every little or big achievement he or she do because everything we do is important for the growth of the bank</t>
  </si>
  <si>
    <t xml:space="preserve">uprade systems, paper less </t>
  </si>
  <si>
    <t>grant my career aspiration- assume a higher position.</t>
  </si>
  <si>
    <t>POLICY SPECIALIST</t>
  </si>
  <si>
    <t>BUSINESS SYSTEMS DIVISION</t>
  </si>
  <si>
    <t>Recognize efforts not only of income-generating units but support groups as well thru the same financial rewards and career gowth opportunities.</t>
  </si>
  <si>
    <t>better benefits</t>
  </si>
  <si>
    <t xml:space="preserve"> more trainings to enhance my utmost skills</t>
  </si>
  <si>
    <t xml:space="preserve"> I hope once you get FES or ES in your scorecard they will promote you at once and they will not look into other things like attendance, working relationships and others. </t>
  </si>
  <si>
    <t xml:space="preserve">Hope they will acknowledge our feedback as Sales Officer. </t>
  </si>
  <si>
    <t>TECHNICAL SUPPORT/PROGRAMMER</t>
  </si>
  <si>
    <t>SUPPORT SERVICES DIVISION</t>
  </si>
  <si>
    <t xml:space="preserve"> clear job description</t>
  </si>
  <si>
    <t>Yearly Performance appraisal</t>
  </si>
  <si>
    <t xml:space="preserve"> appropriate trainings and seminars, and opportunities</t>
  </si>
  <si>
    <t xml:space="preserve">Continue to recognize employees potential </t>
  </si>
  <si>
    <t>motivate us to work harder</t>
  </si>
  <si>
    <t>for me its ok already</t>
  </si>
  <si>
    <t>promotion  increase</t>
  </si>
  <si>
    <t xml:space="preserve"> merit increase</t>
  </si>
  <si>
    <t xml:space="preserve">Review all actual performance/s by each employee and apply rewards for those productive employee/s. </t>
  </si>
  <si>
    <t>More trainings/seminars for the improvement of employees monitoring actual if applied.</t>
  </si>
  <si>
    <t>The bank should have separate unit/dept to monitor the process flow or system use in each dept. To double check the system if they're effective in reaching certain goals of the unit/dept that will benefit the bank. Thank you!</t>
  </si>
  <si>
    <t>merit and promotion based on performance and production and not from endorsement</t>
  </si>
  <si>
    <t>RECORDS MANAGEMENT OFFICER</t>
  </si>
  <si>
    <t xml:space="preserve">Proper implementation and strict compliance on existing IOLs/Circulars should be observed by all units and any inconsistencies should be corrected by BSD.  </t>
  </si>
  <si>
    <t xml:space="preserve">  Force distribution (REMOVE FD) ranking policy of the Bank should be reviewed and any ranking should be done by HRMG based on the PAMS of the concerned officer being evaluated which was submitted by his/her immediate supervisor not by the Div. Head or Group Head; as the immediate supervisor knows what's happening in the day- to-day operations of his unit; thus any comments/ratings in the PAMS is reflective whether the ratee was performing poorly or efficiently, whether the ratee was contributing to the overall objectives and goals of the Bank or not.  </t>
  </si>
  <si>
    <t>Remove forced-distribution. Better if we change it to reward system - give merits to all good performers and not forcing to demerit the works of others</t>
  </si>
  <si>
    <t xml:space="preserve">more merit increase </t>
  </si>
  <si>
    <t xml:space="preserve"> VL leave can avail anytime</t>
  </si>
  <si>
    <t>Continued support in terms of logistics and more trainings on recent updates of bank products and services offered.</t>
  </si>
  <si>
    <t>Fair recognition. Promotion should be based on merit and performance not on so called- Ninang Ninang and Tita Tita..</t>
  </si>
  <si>
    <t>I sincerely hope that our AH and RH be truly concerned with the welfare of the subordinates in the branches who works very hard in contributing income to the bank.  Harsh words do not help in attaining the goals...</t>
  </si>
  <si>
    <t>more incentives,less taxes</t>
  </si>
  <si>
    <t>lessen the "weekend activities" for us to spend more time with our families especially those residing at different provinces.</t>
  </si>
  <si>
    <t>HEAD, CORPORATE GOVERNMENT SERVICES DEPARTMENT</t>
  </si>
  <si>
    <t>Give seminars/workshop from time to time to keep you updated and at the same time gain camaraderie across other units of the bank.</t>
  </si>
  <si>
    <t>BUSINESS SYSTEMS SPECIALIST</t>
  </si>
  <si>
    <t xml:space="preserve">rewards for the effort that have been done. </t>
  </si>
  <si>
    <t xml:space="preserve"> fewer house rules that are irrelevant to my job and performance, e.g. clothing requirements, items allowed in and out of the premises like food, personal items in the area. This style is very old-fashioned and has not been proved to improve productivity in the workspace. In fact, it makes employees feel more distant to their jobs and easily tired/stressed. This does not indicate how well I perform my job.</t>
  </si>
  <si>
    <t>As of now, we are in a project, and my officers teaches and continuously trained me in my current work.</t>
  </si>
  <si>
    <t xml:space="preserve"> to train  ALL employee's a good customer service. </t>
  </si>
  <si>
    <t xml:space="preserve">To improve our system, policies and procedures </t>
  </si>
  <si>
    <t>recognize everyone in every good things has been made by the employees</t>
  </si>
  <si>
    <t>allow us to attend some bank related seminars</t>
  </si>
  <si>
    <t xml:space="preserve">  Fair treatment and compensated well.</t>
  </si>
  <si>
    <t xml:space="preserve">Harmonious relationship with my superior and co workers. </t>
  </si>
  <si>
    <t xml:space="preserve">PROMOTION  </t>
  </si>
  <si>
    <t xml:space="preserve">  SALARY INCREASE</t>
  </si>
  <si>
    <t>As engage in Unit, manpower should be increased .</t>
  </si>
  <si>
    <t>PERFORMANCE MANAGEMENT OFFICER</t>
  </si>
  <si>
    <t xml:space="preserve">TRAININGS </t>
  </si>
  <si>
    <t>More training about banking to improve my knowledge and skills.</t>
  </si>
  <si>
    <t>Minimize manual operations and utilize automated procedures</t>
  </si>
  <si>
    <t>I believe years in service must be taken into consideration in assessing officersâ€™ yearly increase.</t>
  </si>
  <si>
    <t xml:space="preserve">Quarterly bonus be given to employees. </t>
  </si>
  <si>
    <t xml:space="preserve"> Can go home at 6pm. Officers must be paid on overtime rendered.</t>
  </si>
  <si>
    <t xml:space="preserve">To continue promoting the Go Home Early project  in order to have "work-life" balance  </t>
  </si>
  <si>
    <t>with the increasing rate of fraud, employees are really exposed to such risks, the management should really take a closer look of adding manpower especially to bran</t>
  </si>
  <si>
    <t>HEAD, ASSET MANAGEMENT SECTION</t>
  </si>
  <si>
    <t xml:space="preserve">Management must provide clearly defined Job description </t>
  </si>
  <si>
    <t xml:space="preserve"> benefits for an AAO position</t>
  </si>
  <si>
    <t>There should additional manpower for us to be more focused in client relationship.</t>
  </si>
  <si>
    <t xml:space="preserve">More benefits specifically food subsidy and transport system. </t>
  </si>
  <si>
    <t>encourage active lifestyle especially in sports like the regular conducting of sportsfest among employees, departments, area, region, etc.  This makes us a more well rounded and complete person, like the old adage: All work and no play makes us a dull boy...</t>
  </si>
  <si>
    <t>CASH SERVICES SUPPORT OFFICER</t>
  </si>
  <si>
    <t xml:space="preserve">Recognition and merits for any accomplishment be it small or big and honestly speaking additional financial benefits due us for being loyal and fruitful contributor to this organization. </t>
  </si>
  <si>
    <t>Consider review of certain allowances needed for updating (i.e.,allowance such as out-of-station/out-of-town allowances) and flexible time for auditors.</t>
  </si>
  <si>
    <t>HIGHER COMPENSATION AND MORE BENEFITS  TO COME. WITH A MINIMUM WAGE RAGING TO  25K TO 30K AS STAFF POSITION.</t>
  </si>
  <si>
    <t>motivate and inspire to do work</t>
  </si>
  <si>
    <t>Keep in touch with the branch; know their sentiments; concerns. An open line communication employer-employee relationship for a good mission and vision to meet our goals and budget. Know it by heart - satisfaction and productivity of each and everyone</t>
  </si>
  <si>
    <t>LEAVE AVAILMENT ADDITIONAL MANPOWER</t>
  </si>
  <si>
    <t>Higher specs/speed on IT equipments so that we can easily access reports and documents needed in our daily tasks</t>
  </si>
  <si>
    <t>By increasing more the monthly salary, or other benefits that will motivate the employees.</t>
  </si>
  <si>
    <t>SWIFT OPERATIONS OFFICER</t>
  </si>
  <si>
    <t>Continue to give opportunities to high potential employees.</t>
  </si>
  <si>
    <t>Continue to give  credits to high potential employees.</t>
  </si>
  <si>
    <t xml:space="preserve"> promotion</t>
  </si>
  <si>
    <t>increase manpower. the benefits are great but shortage of manpower makes us lose good employees due to work overload</t>
  </si>
  <si>
    <t>Can we pls have some flexibility on Metrohome loan credit parameters? Because we are stringent on requirements,we lose out on accounts,and word of mouth spreads very quickly. People will buy residential properties once in their lifetime only,and as word ofmouth spreads from friends, relatives,our prospects get limited because of the "negative" image  of being too stringent.</t>
  </si>
  <si>
    <t xml:space="preserve">We need manpower  - improve subsidiaries performance - mcc cards / pos / federal land / charter - do not wait for higher positions for them to address concerns </t>
  </si>
  <si>
    <t xml:space="preserve">improve support units - consumer loan - fast trace even wothiut a higher officer endorsing it - they should also treat us as their customers - if we request those are for the clients not for our own benefit </t>
  </si>
  <si>
    <t xml:space="preserve"> hear our suggestions they also came from our clients banking with other banks; too many things to do - reduce reportorial requirements for personnel with marketing functions. sometimes its hard to give feedback being held against you but in your heart you just want this organization to further improve and grow.</t>
  </si>
  <si>
    <t>A good leader.</t>
  </si>
  <si>
    <t>improved compensation</t>
  </si>
  <si>
    <t>Promotion base on job performance</t>
  </si>
  <si>
    <t>Training and Seminars. Proper distribution of work load.</t>
  </si>
  <si>
    <t>For me, it would be best to promote employees as to how they contribute to the branch's success.</t>
  </si>
  <si>
    <t>Send me to seminars and assign me responsibilities.</t>
  </si>
  <si>
    <t>Maybe the Bank should consider as well that true performance of people can be gauged not only thru numbers but also through sheer dedication and honest contribution to the company's over-all welfare and growth.    There are more than BPS and BPA but commitment and devotion to work which cannot be measured as they come from the heart.    Thanks for all the opportunities!</t>
  </si>
  <si>
    <t xml:space="preserve"> hopefully, my division will give me a chance to prove myself and worthy to be promoted. God bless.</t>
  </si>
  <si>
    <t xml:space="preserve"> recognize all the staff not only the officers.</t>
  </si>
  <si>
    <t xml:space="preserve">increase all bonuses </t>
  </si>
  <si>
    <t>to support the needs in connection with work</t>
  </si>
  <si>
    <t>must have a rotation in every units/sections.</t>
  </si>
  <si>
    <t>I think more open opportunities for career growth, promotion and benefits</t>
  </si>
  <si>
    <t>identify the real cause of the problem common to all</t>
  </si>
  <si>
    <t xml:space="preserve"> give more emphasis on trainings for employee's career development</t>
  </si>
  <si>
    <t xml:space="preserve">show more appreciation to employee's achievement  </t>
  </si>
  <si>
    <t>Thanks for the opportunity. So far I`m satisfied.</t>
  </si>
  <si>
    <t xml:space="preserve">Additional Manpower since we have more additional clients for pick up services. </t>
  </si>
  <si>
    <t xml:space="preserve">Seniority does not equate to capability.    </t>
  </si>
  <si>
    <t xml:space="preserve">   Better facilities, a.k.a. liquid hand soap in washrooms that actually foam up and clean hands (not water with color),etc.</t>
  </si>
  <si>
    <t xml:space="preserve">increase perks </t>
  </si>
  <si>
    <t xml:space="preserve"> salary increase</t>
  </si>
  <si>
    <t>SOUTH LUZON AREA II - D</t>
  </si>
  <si>
    <t>The bank should hire more people to ensure that someone can relieve a staff/officer and all can avail of vacation leaves to spend quality time w/ family.</t>
  </si>
  <si>
    <t>Encourage Teamwork more than Competition among employees. :)</t>
  </si>
  <si>
    <t>Override power to supervisor who does not follow  standard protocol in opening acct as well as standard Saturday banking procedure that provides clear entitlement allowance for both officers who needs to render service in order to observe dual custody if the need arises.</t>
  </si>
  <si>
    <t>Give more precise function if it is operation related function</t>
  </si>
  <si>
    <t>Centralization access of related transaction to  minimize waiting time of client and maximize positive results</t>
  </si>
  <si>
    <t xml:space="preserve"> I need my promotion</t>
  </si>
  <si>
    <t>HEAD, SWIFT OPERATIONS DEPARTMENT</t>
  </si>
  <si>
    <t>Career path for my current position should be established. I hope that my previous positions be considered if I will be asked to return back to branch operations.</t>
  </si>
  <si>
    <t xml:space="preserve"> recommend for promotion</t>
  </si>
  <si>
    <t xml:space="preserve">grant merits </t>
  </si>
  <si>
    <t>More support</t>
  </si>
  <si>
    <t>additional machine, upgrade system</t>
  </si>
  <si>
    <t>HRD need to do survey on employees working environment and also what are the tools needed so that they can perform better. You want to improve the work flow and to have better output.  Since you're new, your feedback are not necessarily being heard or acknowledged by management</t>
  </si>
  <si>
    <t>Lessen the unnecessary and redundant paper works.</t>
  </si>
  <si>
    <t>Upgrade the system.</t>
  </si>
  <si>
    <t>further improve employee benefits</t>
  </si>
  <si>
    <t xml:space="preserve">Improve/Amend employee performance rating. </t>
  </si>
  <si>
    <t xml:space="preserve">More support </t>
  </si>
  <si>
    <t xml:space="preserve">Ensure that our HO partners and subsidiaries are in line with the objective of sales team.  </t>
  </si>
  <si>
    <t>Continues recognition to each employee.</t>
  </si>
  <si>
    <t>PROMOTE A MORE POSITIVE AND MOTIVATING ENVIRONMENT ESPECIALLY THE SUPERVISORS</t>
  </si>
  <si>
    <t>Give consideration on the proximity of the place of work and to where I reside.</t>
  </si>
  <si>
    <t xml:space="preserve">Monitor the attitude of Senior Officers like AH.  </t>
  </si>
  <si>
    <t xml:space="preserve">As an officer, during performance bonus, my suggestions is that all the officers should receive a bonus because this can motivate them to do perform better and might increase their satisfaction and productivity as an employee. </t>
  </si>
  <si>
    <t xml:space="preserve"> For me, financial reward is only secondary, what is more important is the recognition given by the bank to the officers who also made a contribution regardless if it is small or big, to the success of the bank in attaining its goals. </t>
  </si>
  <si>
    <t>Continued support to our over-all welfare as employees, i.e. deserved promotion/s</t>
  </si>
  <si>
    <t>Continued support to our over-all welfare as employees, i.e.  provide additional trainings to further enhance our capacity to handle our people efficiently and effectively.</t>
  </si>
  <si>
    <t>Continued support to our over-all welfare as employees, i.e. bonus/merit increase</t>
  </si>
  <si>
    <t>Increase manpower of the unit</t>
  </si>
  <si>
    <t>ASSET MANAGEMENT &amp; WAREHOUSE OPERATIONS OFFICER</t>
  </si>
  <si>
    <t>Training and seminars.</t>
  </si>
  <si>
    <t>TECHNICAL SUPPORT OFFICER</t>
  </si>
  <si>
    <t>Provide Shuttle Services</t>
  </si>
  <si>
    <t>CMSO's  regular working working hours is at 12-14 hours a day. Also work on Saturdays and Sundays. Quality and operational efficiency are compromise due to over work and burned out personnel.  Rest are not balance with work .</t>
  </si>
  <si>
    <t xml:space="preserve">  CMSO's and BOO's have disparity with regards to OT allowance  and Telllers' Incentive Bonus</t>
  </si>
  <si>
    <t>additional merit and incentives</t>
  </si>
  <si>
    <t>HEAD, REPORTS EVALUATION SECTION</t>
  </si>
  <si>
    <t>I am currently satisfied with my job.</t>
  </si>
  <si>
    <t xml:space="preserve">I do believe real merit really come with big resposibility/task given.Evaluation each employee must be observe rightfully. </t>
  </si>
  <si>
    <t>We need to by synchronized with our support groups</t>
  </si>
  <si>
    <t xml:space="preserve">More support and encouragement from superiors </t>
  </si>
  <si>
    <t xml:space="preserve"> fair distribution of work load. </t>
  </si>
  <si>
    <t>Support from Head Office unit</t>
  </si>
  <si>
    <t>Additional benefits and improve our current benefits</t>
  </si>
  <si>
    <t xml:space="preserve"> commercial like PSBank. .on a primetime please.           </t>
  </si>
  <si>
    <t>To provide materials that are needed to perform our job well.</t>
  </si>
  <si>
    <t>INCREASE SALARY  EVERY YEAR</t>
  </si>
  <si>
    <t>INCREASE  BENEFITS EVERY YEAR</t>
  </si>
  <si>
    <t>More trainings amd seminars</t>
  </si>
  <si>
    <t>HEAD, POSTING &amp; CONTROL DEPARTMENT</t>
  </si>
  <si>
    <t>Give chance to other R&amp;F whose aged 40yrs&amp;  above a chance to be an officer</t>
  </si>
  <si>
    <t>MBTC seems to be building up their frontliners (marketing officers/ marketing assistance, etc.) in order to capture more business. However, it seems that there is no/ minimal increase in manpower for support offices in order to coup with the increase in business.</t>
  </si>
  <si>
    <t>change is good, but a monthly rotation destruct momentum and mind set sometimes.</t>
  </si>
  <si>
    <t>equal opportunity when it comes to officer's promotion</t>
  </si>
  <si>
    <t xml:space="preserve"> Discontinue the practice of force distribution ranking since this is subjective, thus has impact on potential employee whose effort was not recognized due to favoritism.</t>
  </si>
  <si>
    <t>Improve employees' benefits</t>
  </si>
  <si>
    <t xml:space="preserve">Hope the management help us to provide resources like additional manpower specially the work load is over in capacity. Our employees / staff  can no longer cope up with the efficiency as expected.  </t>
  </si>
  <si>
    <t>Improve channels where employees can provide feedback within their units</t>
  </si>
  <si>
    <t>More  salary increase</t>
  </si>
  <si>
    <t>More  seminars</t>
  </si>
  <si>
    <t>provide more useful workshops not just for senior officers but also for everyone</t>
  </si>
  <si>
    <t>Additional benefits...will encourage more satisfaction and productivity</t>
  </si>
  <si>
    <t>give when credit is due and recognize more the extra efforts given by the employee in the performance of their job</t>
  </si>
  <si>
    <t xml:space="preserve">Clear KRA at the start of the year. </t>
  </si>
  <si>
    <t>SOUTH METRO MANILA AREA I - A</t>
  </si>
  <si>
    <t xml:space="preserve">Give proper criteria and standards on job descriptions. Don't change policies overnight. It creates confusion. </t>
  </si>
  <si>
    <t>promotion  should be given to every employee who has the capacity and capable.</t>
  </si>
  <si>
    <t xml:space="preserve"> good incentives should be given to every employee who has the capacity and capable.</t>
  </si>
  <si>
    <t xml:space="preserve">Do career pathing with employees </t>
  </si>
  <si>
    <t xml:space="preserve"> make KRA clear and measurable</t>
  </si>
  <si>
    <t>SOFTWARE DEVELOPER</t>
  </si>
  <si>
    <t>Give clear-cut KRAs. Don't change KRAs in the middle of the year.</t>
  </si>
  <si>
    <t>Boost employee morale through training and development.</t>
  </si>
  <si>
    <t xml:space="preserve">To have satisfaction- we all  Should be properly compensated. To be productive - we should happy to work everyday, inspired by our  core values. </t>
  </si>
  <si>
    <t>NORTH METRO MANILA AREA V - A</t>
  </si>
  <si>
    <t>Everything well provided..</t>
  </si>
  <si>
    <t>SOUTH LUZON AREA III - C</t>
  </si>
  <si>
    <t xml:space="preserve">Good benefits . </t>
  </si>
  <si>
    <t xml:space="preserve"> Good rates we can offer to clients and promos so that we can compete with other aggressive banks like security bank and eastwest with no dp in car loan.</t>
  </si>
  <si>
    <t xml:space="preserve">The Bank provides well for all employees in terms of  benefits </t>
  </si>
  <si>
    <t>The Bank provides well for all employees in terms of  compensation package</t>
  </si>
  <si>
    <t xml:space="preserve">The Bank provides well for all employees in terms of  top of the line training.  </t>
  </si>
  <si>
    <t>, I would like to point out  the frequent changing of KRAs</t>
  </si>
  <si>
    <t xml:space="preserve"> the varying rating of performance of employees are not so encouraging</t>
  </si>
  <si>
    <t>I believe that prior setting of standards should be made clear for every job and not changed every 3 to 4 months.</t>
  </si>
  <si>
    <t xml:space="preserve">seminars, rotate to know well the work circulation of the bank </t>
  </si>
  <si>
    <t>More health and financial benefits</t>
  </si>
  <si>
    <t>Officer or supervisor should recognize all the efforts done by the staff or give merit to motivate the staff to work well.</t>
  </si>
  <si>
    <t>Just a bit inconsistencies regarding rules and guidelines on Sales , it's confusing for us due to sudden change of rules</t>
  </si>
  <si>
    <t xml:space="preserve">overall Im happy and thankful to be part of the Strongest Bank in the Phils . </t>
  </si>
  <si>
    <t>Continuous Training and development</t>
  </si>
  <si>
    <t xml:space="preserve">Hope to consider the pressure and stress branch managers have. Some managers suffered from illness due to high qoutas, strong competition among banks and branches, too much activities, too many new policies from BSP/AMLA causing risk financially and criminally in cases of operational lapses which managers could no longer monitor 100%. </t>
  </si>
  <si>
    <t xml:space="preserve"> a clear vision towards employees</t>
  </si>
  <si>
    <t>Let them listen to the needs of the employees</t>
  </si>
  <si>
    <t>HEAD, GPC CLEARING OFFICE</t>
  </si>
  <si>
    <t>Have clearer performance metrics and appraisal system. Have clear criteria for promotion.</t>
  </si>
  <si>
    <t>Be provided with opportunities for advancement, higher and more challenging responsibilities.</t>
  </si>
  <si>
    <t>STRUCTURER</t>
  </si>
  <si>
    <t>Streamline the documentation/approval process for ITG. The current process is so time &amp; resource consuming for programmers.</t>
  </si>
  <si>
    <t xml:space="preserve">Give more chance and encouragement to some employees with 10 years up length of service to join the ODP Programs. </t>
  </si>
  <si>
    <t xml:space="preserve">Change the rules of engagement for BSO especially the 2 day rule for account opening and changing of rules in the middle of the year. </t>
  </si>
  <si>
    <t xml:space="preserve"> Have the ABH's learn how to manage their people properly and not to apply favoritism among their team. </t>
  </si>
  <si>
    <t xml:space="preserve"> No positive motivation is practiced in my team but negative motivation.</t>
  </si>
  <si>
    <t xml:space="preserve"> increase compensation</t>
  </si>
  <si>
    <t>Please revert back officers hospitalization benefit HMO to Intellicare.   Consider giving travel/vacation incentives.</t>
  </si>
  <si>
    <t>Consistency of monthly reports from BSC must be done. Coming from the sales team, we are committed to reach our sales quota. With the high standards of our PAMS rating, we must be consistent in our sales activity. With what we are seeing in our reports monthly prepared by BSC, even if I am still far from MS rating, I am confused with how they compute for our ratings and data inconsistencies happen monthly. How would we be encouraged to reach our quota if we do not know exactly our current standing. We do our own report but theres a big diff with BSC's official report. Policies and guidelines keep on changing, sometimes there are inconsistencies that tend to confuse employees.</t>
  </si>
  <si>
    <t>Advance tools that can help us do our jobs and increase productivity and efficiency.</t>
  </si>
  <si>
    <t>PROCESS QUALITY ANALYST</t>
  </si>
  <si>
    <t xml:space="preserve">Employee should be nearer to their resident. </t>
  </si>
  <si>
    <t>Provide more equipments or new systems for faster response to client's needs</t>
  </si>
  <si>
    <t xml:space="preserve">Leeway on attendance since job is sales related.  </t>
  </si>
  <si>
    <t xml:space="preserve">  Always on the field. Carr plan for JAM if engaged in sales. </t>
  </si>
  <si>
    <t>Increase in salary for the and file employees</t>
  </si>
  <si>
    <t xml:space="preserve"> provide better benefits for the rank and file employees. </t>
  </si>
  <si>
    <t xml:space="preserve"> Futher study on Saturday banking vs cost and effectiveness and efficiency of employees.</t>
  </si>
  <si>
    <t>More support and promotion to our level</t>
  </si>
  <si>
    <t>Use PAMS as indicator whether the employee will part of the Forced Distribution. It pains those who are included in the REMOVE FD but knows what they have contributed to the team and is well rated as exceeds or highrer in PAMS. PAMS should also be used as a basis instead of not knowing why and how is one person being included in the REMOVE FD list. We should be fair to everyone.</t>
  </si>
  <si>
    <t>Incentivize not penalize.</t>
  </si>
  <si>
    <t xml:space="preserve"> improvement on bank policies,system,and modernization on how we do our work.</t>
  </si>
  <si>
    <t xml:space="preserve">Provide a system where we can view the total relationship of the client in one screenshot. Apw reports give separate reports on client's record </t>
  </si>
  <si>
    <t>for a small branch i would suggest that they increase the manpower specially in new accounts.</t>
  </si>
  <si>
    <t xml:space="preserve">To provide more training to enhance our skills and abilities. </t>
  </si>
  <si>
    <t>add one more csr teller in dasma-salawag branch</t>
  </si>
  <si>
    <t>Allot manpower to support us in doing paper works.</t>
  </si>
  <si>
    <t>Promotion. I head a branch wherein rank of my subordinate is same as i am.</t>
  </si>
  <si>
    <t>Recognize every contribution we make for promotion</t>
  </si>
  <si>
    <t xml:space="preserve">Become open and adapt to changes </t>
  </si>
  <si>
    <t>I am already satisfied and base on my productivity I`m still adjusting to consume my time properly and build initiatives for myself in doing my job.</t>
  </si>
  <si>
    <t>already satisfied with management's initiative towards our career development.</t>
  </si>
  <si>
    <t>Give more recognition and incentives so that we will be more motivated in our work.</t>
  </si>
  <si>
    <t>Bosses most esp Rh should give moral support not demoralize</t>
  </si>
  <si>
    <t>More internal / external training.</t>
  </si>
  <si>
    <t>salary increase and allowance.</t>
  </si>
  <si>
    <t>have more seminars.</t>
  </si>
  <si>
    <t>other than a promotion, bawasan ang mga reports na kumakain ng oras namin para sa mga bagay na kinalaman ang cliente at tignan ang trabaho ng CCU at CSU, wala silang urgency para sa cliente.</t>
  </si>
  <si>
    <t xml:space="preserve"> Faster evaluation on Developer Accreditation - AO incharge must be well versed and aggressive.</t>
  </si>
  <si>
    <t xml:space="preserve">TAT on loan approvals, increase manpower on support units - loans in particular.   </t>
  </si>
  <si>
    <t xml:space="preserve"> recognition.</t>
  </si>
  <si>
    <t>supervisor itself and higher management level should identify the deserving employee to be promoted, not just like what happening to the real world that we are full of politics and favoritism..</t>
  </si>
  <si>
    <t>DEPUTY AREA HEAD</t>
  </si>
  <si>
    <t>Awards and recognitions to deserving employees, . These will improve employees' confidence and competitiveness.</t>
  </si>
  <si>
    <t xml:space="preserve"> proper trainings and seminars. These will improve employees' confidence and competitiveness.</t>
  </si>
  <si>
    <t>take feedbacks seriously</t>
  </si>
  <si>
    <t xml:space="preserve">I've been working as the only BOO of the branch for three months now. We also have Saturday Banking and the time that it takes me away from my family is irreplaceable, but still I have to work and to sacrifice. </t>
  </si>
  <si>
    <t>VISAYAS AREA VI - A</t>
  </si>
  <si>
    <t>Have a clear standards for the promotion.</t>
  </si>
  <si>
    <t>weekends to be free from seminars. if possile no more saturday banking.</t>
  </si>
  <si>
    <t xml:space="preserve">Provide enough manpower to improve customer service </t>
  </si>
  <si>
    <t xml:space="preserve"> harmonious relationships among employees.</t>
  </si>
  <si>
    <t xml:space="preserve">Improvements of employees benefits. </t>
  </si>
  <si>
    <t xml:space="preserve"> Make new ways on how to lessen the working process such as scanning, linking and checking of media. Thank you! God Bless! :)</t>
  </si>
  <si>
    <t>Streamline allowances given to BOO's with CMSO like  teller's incentive and weekend allowance.</t>
  </si>
  <si>
    <t>enhance operational system and more manpower</t>
  </si>
  <si>
    <t>Increase salary to compensate the level of stress it causes their employees.</t>
  </si>
  <si>
    <t xml:space="preserve">1.  Support and prompt action from support units  </t>
  </si>
  <si>
    <t xml:space="preserve">  2. Unified interpretation of policies to aid day to day operations. </t>
  </si>
  <si>
    <t>continue to improve process &amp; system so it will further improve service delivery to our clients</t>
  </si>
  <si>
    <t>More support thru help (prompt actions) from units</t>
  </si>
  <si>
    <t>more relevant trainings and seminars specifically designed for unit concerned</t>
  </si>
  <si>
    <t>Motivation, improved responsibility, fair play</t>
  </si>
  <si>
    <t xml:space="preserve"> GO HOME EARLY</t>
  </si>
  <si>
    <t>HEAD, PERMITS PROCESSING &amp; ASSETS REGISTRATION DEPARTMENT</t>
  </si>
  <si>
    <t>continue to support improvements</t>
  </si>
  <si>
    <t>provide more trainings and workshops related to work</t>
  </si>
  <si>
    <t>More bonuses and incentives :)</t>
  </si>
  <si>
    <t>HEAD, CORE BANKING PROJECT</t>
  </si>
  <si>
    <t xml:space="preserve"> higher salary.</t>
  </si>
  <si>
    <t xml:space="preserve">Increase benefits </t>
  </si>
  <si>
    <t>Easy way in mosaic esp. Ejmc</t>
  </si>
  <si>
    <t xml:space="preserve">Motivational incentives. </t>
  </si>
  <si>
    <t>Job rotation and seminar trainings.</t>
  </si>
  <si>
    <t>Promotion by merit</t>
  </si>
  <si>
    <t>More life and work balance</t>
  </si>
  <si>
    <t>Give promotion to the level that i should be. Thank you.</t>
  </si>
  <si>
    <t>SHIFT SUPERVISOR</t>
  </si>
  <si>
    <t xml:space="preserve">Increase Budget for trainings of personnel especially for the junior officers and staff. </t>
  </si>
  <si>
    <t>Invest on technology</t>
  </si>
  <si>
    <t>i appreciate the feedback efforts made by the company. comparing it with the style years ago, company showed more effort in listening to employees view.  there are few officers left that gives biased decisions. this left us with lower moral and less motivation at work.</t>
  </si>
  <si>
    <t>Process of loans</t>
  </si>
  <si>
    <t>Increase  recognition</t>
  </si>
  <si>
    <t>To recognize our efforts and merits is more than enough to keep us going in doing our job well.</t>
  </si>
  <si>
    <t>increase bonuses :)</t>
  </si>
  <si>
    <t xml:space="preserve">continuous learning and seminar for us employee to enhance and upgrade our learnings in day to day activity in the bank.       </t>
  </si>
  <si>
    <t>I hope Senior Management would improve and relax credit assessment and evaluation which can help branch build relationships with existing and new to bank clients. Further, improve turnaround time for DSO related approvals.Per experience simple GSIS insurance took 3 days for DSO signature and ATD cannot be issued because of this. Feels embarrassing to the client.  Efforts exerted does not compensate PAMS results thus making me demotivated.</t>
  </si>
  <si>
    <t>better compensasion</t>
  </si>
  <si>
    <t>employees must have team building</t>
  </si>
  <si>
    <t>Exposure in other areas in the unit.</t>
  </si>
  <si>
    <t xml:space="preserve"> recognition</t>
  </si>
  <si>
    <t xml:space="preserve">encourage cross training </t>
  </si>
  <si>
    <t xml:space="preserve">encourage  short term assignments to other units </t>
  </si>
  <si>
    <t>DEPUTY HEAD, INSTITUTIONAL ACCOUNTING DIVISION</t>
  </si>
  <si>
    <t>To give merit to those who deserves it.</t>
  </si>
  <si>
    <t>maintain benefits</t>
  </si>
  <si>
    <t>As BSO, my concern is whenever the bank will make changes in the organization, make sure all the policies and criteria for our evaluation is fully furnished and not make any changes at the middle of the ball game.</t>
  </si>
  <si>
    <t>Minimize employee's work load</t>
  </si>
  <si>
    <t>Maybe additional workforce because it affects the way we do our work and how we market and present ourselves.when just mere clicking of Risk classification in BAS is sufficient. Thank You</t>
  </si>
  <si>
    <t>. I also suggest effective documents especially on account opening because of the many forms that are almost updating every semi-annually are really not cost cutting. It also gives us a lot of things to do when just mere clicking of Risk classification in BAS is sufficient. Thank You</t>
  </si>
  <si>
    <t xml:space="preserve"> more benefits</t>
  </si>
  <si>
    <t xml:space="preserve">salary </t>
  </si>
  <si>
    <t>the compensation and benefits are greatly appreciated, but satisfaction and productivity does not always rely on the two, it also depends on the relatioship of employees within the different branches.</t>
  </si>
  <si>
    <t xml:space="preserve">we are given too much work and are asked  to render overtime but are not allowed to file overtime.  </t>
  </si>
  <si>
    <t xml:space="preserve">  we are assigned task which we do not know anything about.</t>
  </si>
  <si>
    <t xml:space="preserve">Provide more  guidelines when it comes to software used by operations like electra/ internet banking corp back office portal etc. </t>
  </si>
  <si>
    <t xml:space="preserve">Branch can not feel the support of support units especially Ebanking and ITG. They are hard to call and not assistance friendly. before rolling out new programs they should be available for any troubles encountered. </t>
  </si>
  <si>
    <t xml:space="preserve">Work shop for coaching and mentoring should be done as to guide BOO on how to improve administrative function. </t>
  </si>
  <si>
    <t xml:space="preserve">Offer trainings that would help us perform better or be experts in our current job assignment. </t>
  </si>
  <si>
    <t>provide team building</t>
  </si>
  <si>
    <t>HEAD, PERFORMANCE &amp; INFORMATION MANAGEMENT DEPARTMENT</t>
  </si>
  <si>
    <t>Improve the system and process workflow.</t>
  </si>
  <si>
    <t>The management should support and recognize the employee's who cooperate and contribute for the branch goal and objectives.</t>
  </si>
  <si>
    <t>Increase manpower to lessen load for each individual employee and additional monetary compensation for each.</t>
  </si>
  <si>
    <t>provide  more trainings as to increase the knowledge of every employee regardless of their  position</t>
  </si>
  <si>
    <t>There should be equal treatment and opportunity to deserving employees in terms of promotion/recognition and should be based on merits to motivate people to do their best.</t>
  </si>
  <si>
    <t>Unit heads should treat her subordinates equally/fairly. and promotion must not be based on how close you are to the head.</t>
  </si>
  <si>
    <t>seminars and training to increased my knowledge.</t>
  </si>
  <si>
    <t>HEAD, PDC SUPPORT SECTION</t>
  </si>
  <si>
    <t xml:space="preserve">Please assign me to a branch nearer to my place of residence (Rodriguez Rizal) to spend more time with my family.  </t>
  </si>
  <si>
    <t xml:space="preserve"> Also,  hope to be promoted very soon.  Thank you.</t>
  </si>
  <si>
    <t>by giving rewards to employees.</t>
  </si>
  <si>
    <t xml:space="preserve">-More trainings to enhace our skills and to broaden our knowledge with the bank's product.  -increase manpower for us not to be overworked and endanger our health.  -provide activities like sports fest, teambuilding for us to build good relationship with </t>
  </si>
  <si>
    <t>Put in the exact plantilla (officers) against workload so as to limit the maximum number of working hours per day-10 hours the maximum.</t>
  </si>
  <si>
    <t>overtime pay for officers</t>
  </si>
  <si>
    <t xml:space="preserve">more enjoy activities </t>
  </si>
  <si>
    <t xml:space="preserve">isolate marketing functions from operation function. </t>
  </si>
  <si>
    <t>Visayas area should consider to eliminate the 8:10 initiative, where 8:11 am is considered late. The branch should also allow us to file overtime when it is due.</t>
  </si>
  <si>
    <t>I am happy and proud that I am part of this company.</t>
  </si>
  <si>
    <t xml:space="preserve">But I just want you to know that we are not happy in our system (ELEKTRA) compare to BASE24 before. It's so hard for us to used this system please give a immediate response and action on this matter. This issue is big deal for us sometimes we skip the proper process that we need to used the Elektra system because it was so slow. Please add more server to access faster the system.     Other thing is sometimes there's a "politics" in the department/unit. It's so unfair to those people who exert their effort to his worked but it was useless because theirs a politics.     Please priorities those people who wants to transfer to their towns or provinces nearest to them. </t>
  </si>
  <si>
    <t>More seminars and trainings to be more effective and to motivate me more to do production.</t>
  </si>
  <si>
    <t>bonus and rewards</t>
  </si>
  <si>
    <t>salary increase and bonus :D</t>
  </si>
  <si>
    <t>additional manpower to branches that needs one</t>
  </si>
  <si>
    <t xml:space="preserve">1. the BPS scorecard , particulary the PAMS weight is unfair. it does not measure completely the effort put into the various measures  </t>
  </si>
  <si>
    <t xml:space="preserve">  2. the BPA point system should be re-calibrated. we put too much effort to gain a point in the BPS scorecard but the BPA easily removes it. in effect, we can hardly meet the standard. </t>
  </si>
  <si>
    <t xml:space="preserve"> 3. training should not be limited to the sales people.    </t>
  </si>
  <si>
    <t>-It is suggested to assign 1 BSO per Branch to work together with the BH in Sales function. BSO can focus in one Branch and assist the BH in account development.</t>
  </si>
  <si>
    <t>Enhance the system that we will use in our transactions.</t>
  </si>
  <si>
    <t>increase benefits for employees</t>
  </si>
  <si>
    <t xml:space="preserve"> More manpower to the branch and up to date equipment</t>
  </si>
  <si>
    <t xml:space="preserve">, more leave credits, bring back the quarterly bonus </t>
  </si>
  <si>
    <t>We have staff that are already 40 years old and above and deserves to become an officer, they should still be given a chance to become one. As an existing officer, it is an accomplishment for me to see my people get the reward of their hardwork and loyalty to the bank. Age should not hinder/limit them from climbing the ladder of success( chance of becoming an officer). Let's give it to them.</t>
  </si>
  <si>
    <t>Provide materials and equipment and up to date skills training  due to technical nature of job.</t>
  </si>
  <si>
    <t>HEAD, CLEARING BUSINESS RECOVERY CENTER</t>
  </si>
  <si>
    <t xml:space="preserve"> good working environment.</t>
  </si>
  <si>
    <t>Increase Salary. :)</t>
  </si>
  <si>
    <t xml:space="preserve">work at metro bank is 3:1 3 is work load 1 is CSR or BOO. We wish they hire more CSRs and BOOs to lessen the load of work. </t>
  </si>
  <si>
    <t xml:space="preserve"> increase merit/ salary. </t>
  </si>
  <si>
    <t>Better benefits, assignment to a branch near my residence</t>
  </si>
  <si>
    <t xml:space="preserve">More leaves </t>
  </si>
  <si>
    <t xml:space="preserve"> more staff </t>
  </si>
  <si>
    <t>Promotion to a higher position that can contribute to my skills as a marketing person especially in account solicitation</t>
  </si>
  <si>
    <t>promotion to deserving employees</t>
  </si>
  <si>
    <t>salary increase to deserving employees</t>
  </si>
  <si>
    <t xml:space="preserve">Make tools (eg.bigger server for Docuware access) in the performance of our tasks as efficient as it need be. Though it may cost the bank quite some, it can help in the better execution of tasks assigned to us.      </t>
  </si>
  <si>
    <t>Retirement age at 60</t>
  </si>
  <si>
    <t xml:space="preserve">Give one what is due him.  Always treat your employess with dignity, honor and respect. </t>
  </si>
  <si>
    <t>Provide necessary equipment / supplies to aid him in accomplishing his work efficiently,effectively and accurately.</t>
  </si>
  <si>
    <t xml:space="preserve">The best thing the company can offer is attendance bonus every month. </t>
  </si>
  <si>
    <t xml:space="preserve">lessen the reports and paperless. </t>
  </si>
  <si>
    <t xml:space="preserve"> THERE ARE SO MANY THINGS THAT HAVE CHANGE IN MORE THAN 10 YEARS IN THE BANK. FROM THE TIME I WAS A RANK AND FILE AND WAS STRUGGLING TO CLIMB THE LADDER WHEN NO ONE WAS GIVING ME THE CHANCE TO REACH MY POTENTIALS BECAUSE SENIORITY WAS THE PRIORITY . I'M GLAD THAT THERE HAD BEEN MOVEMENTS. CAREER GROWTH. AND NOW I'M FACE WITH A TARGET THAT DOES NOT SEEM TO BE REACHABLE. I'VE TRIED TO POINT OUT THAT MY TARGET WAS BASED ON MY PREVIOUS AREA BUT IT SEEMS IT WILL NOT BE ADJUSTED. IT'S BRINGING MY PERFORMANCE DOWN , AS IF IT WAS MENT TO PULL ME DOWN  . ITS AT A POINT WERE YOU FEEL HELPLESS. THAT NO MATTER EFFORT I DO IT WILL NOT MATTER BECAUSE THE TARGET IS SO IMPOSSIBLE TO ATTAIN... .  BUT EVERYDAY I JUST KEEP ON DOING WHAT I CAN JUST TO GET SOME PRODUCTION. IT'S BEEN STRESSFUL KNOWING YOUR SHORT HANDED.... JUST KEEP ON  PRAYING AND DOING EVERYTHING WHAT I CAN EVERYDAY TO CONTRIBUTE TO THE BANK. I HOPE THAT THE MANAGEMENT WOULD ADJUST THE TARGET SET IN OUR AREA. ALSO LOOKING FORWARD TO HAVE A CLEAR JOB ASSIGNMENTS BEACUSE IT'S BEEN HARD GETTING THE NUMBERS NOT HAVING THE ASSIGNED CLIENTS/BRANCHES. </t>
  </si>
  <si>
    <t xml:space="preserve"> more leaves</t>
  </si>
  <si>
    <t>HIGHER THE SALARY AND MORE INCENTIVES :)</t>
  </si>
  <si>
    <t>It would really help out a lot, if some of the matters that are happening in the workplace could really be seen by the officers and the ones above. At times, what the officers see are different from what is really happening on the side of the staffs. That's all I could think of as of now, hope this helps. Thank you.</t>
  </si>
  <si>
    <t>improve system and technology</t>
  </si>
  <si>
    <t xml:space="preserve">improve some operational policies and practices for more effective and efficient work. increase effective procedures and delete some other none necessary and not related procedures to those existing practices. time is most important to serve clients better than to exert more time on unnecessary operations.  </t>
  </si>
  <si>
    <t xml:space="preserve"> Give materials and equipment to further develop their capabilities.</t>
  </si>
  <si>
    <t>To profiling each employee for their career path and growth.</t>
  </si>
  <si>
    <t>continue to recognize, appreciate and motivate your employee in order to help them improve and love their work unconditionally.</t>
  </si>
  <si>
    <t>monetary increase</t>
  </si>
  <si>
    <t xml:space="preserve"> more leaves and health benefits</t>
  </si>
  <si>
    <t>Give what is due to every employee who can contribute to banks productions, (car loan and housing loan. A thank you is just not enough.</t>
  </si>
  <si>
    <t>To keep a healthy and rewarding environment and benefits to its internal customers (employees)</t>
  </si>
  <si>
    <t>Additional incentives for employees</t>
  </si>
  <si>
    <t xml:space="preserve">salary increase, more incentives. </t>
  </si>
  <si>
    <t xml:space="preserve"> separate sales from operation</t>
  </si>
  <si>
    <t>Increase compensation to those employees require to work on weekends, especially CMSU personnel. Thanks</t>
  </si>
  <si>
    <t xml:space="preserve">SALARY INCREASE </t>
  </si>
  <si>
    <t xml:space="preserve">I am satisfied with the benefits and merits that is provided for me as an employee. </t>
  </si>
  <si>
    <t>Perhaps a monitoring in handling staffs especially in training hands on in a specific position.</t>
  </si>
  <si>
    <t>to give fair monetary increase every year</t>
  </si>
  <si>
    <t>separate sales from operations</t>
  </si>
  <si>
    <t>Lessen the pressure.</t>
  </si>
  <si>
    <t>More trainings and seminars for growth</t>
  </si>
  <si>
    <t>additional manpower to achieve efficiency .</t>
  </si>
  <si>
    <t>salary increase and more incentives.</t>
  </si>
  <si>
    <t>recognize contribution of all employees regardless how small or big their contribution may be.</t>
  </si>
  <si>
    <t>offer more trainings and seminars</t>
  </si>
  <si>
    <t>complete office supplies and equipment and an environment suit for my job</t>
  </si>
  <si>
    <t>additional monetary incentives  for every attained achievements or targets even the desired targets or goals are not 100% met.</t>
  </si>
  <si>
    <t>additional recognition for every attained achievements or targets even the desired targets or goals are not 100% met.</t>
  </si>
  <si>
    <t>Remove REMOVE FD ranking</t>
  </si>
  <si>
    <t xml:space="preserve">increase benefits for those required to report on weekends especially cmsu personnel </t>
  </si>
  <si>
    <t>incentives</t>
  </si>
  <si>
    <t>paperless works, additional manpower, system enhancement just like etectra debit.</t>
  </si>
  <si>
    <t xml:space="preserve">I hope the employer/bank will enhance and practice work-life balance. </t>
  </si>
  <si>
    <t xml:space="preserve">  To acknowledge not only how an employee works, but the credentials as well.  Hope this establishment or the officers will minimize/lessen or rather shall I say will not practice office politics anymore, since it will suffer the performance of the employees.  Lastly, hope the employer will take good care of the employees, since we are the heart and the blood of the company.  Thank you and God speed.    </t>
  </si>
  <si>
    <t>Embrace modern policies, standards and avoid traditional one in order to compete to other banks.</t>
  </si>
  <si>
    <t>I am contented already.</t>
  </si>
  <si>
    <t xml:space="preserve">The opportunity that was given to me inspires to do my best and for the good of the institution.  </t>
  </si>
  <si>
    <t>more leaves</t>
  </si>
  <si>
    <t>Increase number of promoted employees.</t>
  </si>
  <si>
    <t xml:space="preserve">support and more manpower to make our job faster </t>
  </si>
  <si>
    <t xml:space="preserve"> lastly, clear direction on process of implementing new systems</t>
  </si>
  <si>
    <t xml:space="preserve">Reward System; </t>
  </si>
  <si>
    <t>currently satisfied.</t>
  </si>
  <si>
    <t>Paperless works and consistent implementation of policies and procedures</t>
  </si>
  <si>
    <t>Seminars related to my field of work will definitely increase my productivity as an employee.</t>
  </si>
  <si>
    <t>no competition between branches//  sometimes existing client of one branch are still being solicited by another branch, thus resulted conflict among co-employees /branches.</t>
  </si>
  <si>
    <t>conduct more seminar and orientation regarding on the bank policy</t>
  </si>
  <si>
    <t>SECURITY COMMAND OFFICER</t>
  </si>
  <si>
    <t>DOABLE KRAS</t>
  </si>
  <si>
    <t>additional employee/s for a better division of work. Many a times employees get too exhausted because of being loaded too much thus resulting to feeling unhappy with their work.</t>
  </si>
  <si>
    <t>HEAD, CONSTRUCTION MANAGEMENT SECTION</t>
  </si>
  <si>
    <t xml:space="preserve">to increase my satisfaction and productivity as a employee is to give a high compensation. </t>
  </si>
  <si>
    <t>SOUTH LUZON AREA III - A</t>
  </si>
  <si>
    <t xml:space="preserve">Always improve its employee benefits </t>
  </si>
  <si>
    <t xml:space="preserve"> uplifting employee morale by giving recognitions to employees achievements</t>
  </si>
  <si>
    <t>Overtime pay to officer</t>
  </si>
  <si>
    <t>bonus</t>
  </si>
  <si>
    <t xml:space="preserve">more trainings to enhance our sales skills and to motivate us to reach our goals. </t>
  </si>
  <si>
    <t>I'm very happy with my job :)</t>
  </si>
  <si>
    <t>Promote programs about moral and ethics.</t>
  </si>
  <si>
    <t>it is good to bring back the 17 month pay</t>
  </si>
  <si>
    <t xml:space="preserve">More exposure on seminars and trainings related to my job. </t>
  </si>
  <si>
    <t>To provide more benefits.</t>
  </si>
  <si>
    <t>Increase benefits</t>
  </si>
  <si>
    <t>Set aside punctuality and give paramount consideration on employee's productivity within the prescribed 8 working hours</t>
  </si>
  <si>
    <t>Conduct more seminars</t>
  </si>
  <si>
    <t>Managers should treat their associates as their mentees and not mere assistants that handle tasks and queries. RAs become motivated to do their work if they can feel that they are involved and if the significance of their tasks are being explained to them. Though it is true that RAs should have an initiative to learn by themselves, it is difficult for us to learn all the complexities of our job without the guidance of our managers. Even if we want to read manuals for us to learn, we have work that we need to prioritize first. Managers should also learn when to lend their hand to help their associates if they can see that the burden is already heavy for them to handle. Teamwork, not superiority, is important. It also makes us feel better if we know that even if we fail, or have shortcomings, our managers got our back to help us.</t>
  </si>
  <si>
    <t>HEAD, TRADE CUSTOMER SERVICE DEPARTMENT</t>
  </si>
  <si>
    <t>increase  benfits</t>
  </si>
  <si>
    <t>CLUSTER HEAD</t>
  </si>
  <si>
    <t>bring back the 17 month pay to every employee</t>
  </si>
  <si>
    <t>more convenient working environment.</t>
  </si>
  <si>
    <t>Enhance more the technical side of our work.</t>
  </si>
  <si>
    <t xml:space="preserve">increase my salary less tax. </t>
  </si>
  <si>
    <t xml:space="preserve"> add bonuses like quarterly bonus...  Thanks</t>
  </si>
  <si>
    <t>lessen tax and increase salary</t>
  </si>
  <si>
    <t xml:space="preserve"> my exerted best efforts be duly recognized</t>
  </si>
  <si>
    <t xml:space="preserve">To have seminar to enhance my knowledge </t>
  </si>
  <si>
    <t>strictly observe working hours so people can go home on time, cut-offs should be really implemented and not lipservice only</t>
  </si>
  <si>
    <t>provide merit increase to deserving employees</t>
  </si>
  <si>
    <t>Our branch gives us too much additional work that we can handle. although, we should have been willing to do it, given that we are being paid the overtime that we deserve.</t>
  </si>
  <si>
    <t>Provide additional CMSA to our Cash Management Servicing Unit.</t>
  </si>
  <si>
    <t>Improve our technology</t>
  </si>
  <si>
    <t>continuous support :)</t>
  </si>
  <si>
    <t xml:space="preserve">Continuous seminars and trainings to further enhance our skills and knowledge and keep us updated. </t>
  </si>
  <si>
    <t xml:space="preserve">more seminars for personality development courses </t>
  </si>
  <si>
    <t xml:space="preserve"> more merit incentives base on other things like monthly complete attendance and employee bulletin/news feeds about good deeds and/or update to every department to become aware all employees on how a department is doing</t>
  </si>
  <si>
    <t>proper recognition and commendation for all employees.</t>
  </si>
  <si>
    <t>family day leave with pay</t>
  </si>
  <si>
    <t>Pay increase</t>
  </si>
  <si>
    <t>be more people oriented</t>
  </si>
  <si>
    <t>additional salary.</t>
  </si>
  <si>
    <t xml:space="preserve">As a BSO, we are task to look for NTB clients to help the bank grow but sometimes because of so many limitations (rules of engagements) are ability/capacity/potential to grow the client were being controlled. It is ok to set rules for guidelines but it should not limit us to increase/build good relationship with clients.  </t>
  </si>
  <si>
    <t>Give merit to the employee extra effort's</t>
  </si>
  <si>
    <t>increase  benefits.</t>
  </si>
  <si>
    <t>HEAD, SERVICING SUPPORT SECTION</t>
  </si>
  <si>
    <t>conduct career development trainings/seminars</t>
  </si>
  <si>
    <t xml:space="preserve">performance should be equated with reasonable compensation. </t>
  </si>
  <si>
    <t xml:space="preserve"> abolish seniority first for promotion. constant policy issued. branch should be asked about a policy before being implemented. additional training for old and new employees regarding innovation and any other work related aspects.</t>
  </si>
  <si>
    <t>Considerations and faster approval for loan applications</t>
  </si>
  <si>
    <t>increase benefits.. automatic credit of overtime pay after office hours. give the best for your people</t>
  </si>
  <si>
    <t>By putting up a CMSU here in Tagbilaran City so that the branch can go home early.</t>
  </si>
  <si>
    <t>SALARY INCREASE AND ALLOWANCES</t>
  </si>
  <si>
    <t xml:space="preserve"> SYSTEM UPGRADE AND PROVIDING MORE TRAININGS AND SEMINARS.</t>
  </si>
  <si>
    <t xml:space="preserve"> SALARY ALLIGNMENT</t>
  </si>
  <si>
    <t xml:space="preserve">SYSTEM UPGRADE </t>
  </si>
  <si>
    <t>Reduce work load</t>
  </si>
  <si>
    <t>additional benefits:)</t>
  </si>
  <si>
    <t>I'm fully satisfied.</t>
  </si>
  <si>
    <t xml:space="preserve">Increase employees benefits </t>
  </si>
  <si>
    <t>Increase employees  salary. :)</t>
  </si>
  <si>
    <t>Provide upgrade for system and facilities that we used and increase in salary &amp; allowances.</t>
  </si>
  <si>
    <t>currently satisfied</t>
  </si>
  <si>
    <t xml:space="preserve">Additional bonuses for the employee most especially on the rank and file sector and </t>
  </si>
  <si>
    <t>Recognize efforts done by employees based on productivity and work output.</t>
  </si>
  <si>
    <t>promote a healthy and inspiring workplace.</t>
  </si>
  <si>
    <t>Additional incentives</t>
  </si>
  <si>
    <t>Just continue to give credit and more encouragement to their employees.</t>
  </si>
  <si>
    <t>encourage go home early</t>
  </si>
  <si>
    <t>Improved benefits.</t>
  </si>
  <si>
    <t>Recognize efforts exerted by employees.</t>
  </si>
  <si>
    <t xml:space="preserve">More trainings  </t>
  </si>
  <si>
    <t xml:space="preserve"> Reduction of withholding taxes on bonuses and other benefits.</t>
  </si>
  <si>
    <t xml:space="preserve">Faster approval of local holidays. </t>
  </si>
  <si>
    <t>Recognize every effort that has been exerted and contributed to the bank.</t>
  </si>
  <si>
    <t>AFTER SALES OFFICER</t>
  </si>
  <si>
    <t>fix the systems</t>
  </si>
  <si>
    <t>HIGH-TECH</t>
  </si>
  <si>
    <t>SHOULD BE WELL CONCERN WITH THEIR EMPLOYEES.</t>
  </si>
  <si>
    <t>more training seminars to be conducted for officers and CSRs especially when new products/facilities are being offered and new procedures are being implemented</t>
  </si>
  <si>
    <t xml:space="preserve">to have system upgrade,  provide more trainings and seminars. </t>
  </si>
  <si>
    <t xml:space="preserve"> salary and allowances increase</t>
  </si>
  <si>
    <t xml:space="preserve">award a higher position for those who has the capacity to handle the job &amp; has track record.subordinates recommendation shld also be considered. </t>
  </si>
  <si>
    <t>benefits and rewards</t>
  </si>
  <si>
    <t>Be fair enough in forced distribution ranking.</t>
  </si>
  <si>
    <t xml:space="preserve">HIGH BONUSES AND ALLOWANCES </t>
  </si>
  <si>
    <t>DESK HEAD (PERSONAL TRUST)</t>
  </si>
  <si>
    <t>don't give clerical works.</t>
  </si>
  <si>
    <t xml:space="preserve">Quarterly Bonus. </t>
  </si>
  <si>
    <t xml:space="preserve"> Audit should be done only every after 2 to 3 years or, there must be an assigned auditor per branch to do end of day checking to minimize going home late on preparing/pulling out the things asked by the auditors during internal audit. </t>
  </si>
  <si>
    <t>Additional incentives, like quarterly bonuses, birthday leave, etc</t>
  </si>
  <si>
    <t xml:space="preserve">I'm very satisfied with the present bank's benefits.   </t>
  </si>
  <si>
    <t xml:space="preserve">  On productivity -Full support of  support units </t>
  </si>
  <si>
    <t>increase limit for eyeglass benefit</t>
  </si>
  <si>
    <t xml:space="preserve"> Audit should be done every 2 to 3 years.</t>
  </si>
  <si>
    <t>Provide monitoring tools for tracking status reports.</t>
  </si>
  <si>
    <t>Overall, I am happy with my work here, there is nothing I can point out to what more that can we increase our satisfactionKeep up the good work. We are in good hands.</t>
  </si>
  <si>
    <t xml:space="preserve"> however, may I suggest to give more allowances for employees who are on field assignments (such as CCU - APPRAISERS, BSO, IT-NCED, Sales/Marketing units). They often spend their personal money for clients and they were only allowed to reimburse for a limited amount but not the whole amount. This is often true to our countryside. Other than that, all is well. </t>
  </si>
  <si>
    <t>HEAD, IT COMPLIANCE SECTION</t>
  </si>
  <si>
    <t xml:space="preserve">MORE SEMINARS AND TRAININGS  </t>
  </si>
  <si>
    <t>very good benefits</t>
  </si>
  <si>
    <t>I hope we can have the easy access to our support group. (Support group that is supportive)</t>
  </si>
  <si>
    <t>Organize more trainings and team building activities</t>
  </si>
  <si>
    <t>To offer us with good benefits and increase our retirement .</t>
  </si>
  <si>
    <t>By increasing my salary and other fringe benefits</t>
  </si>
  <si>
    <t xml:space="preserve"> in terms of promotion their are sometime bias. </t>
  </si>
  <si>
    <t>more team building programs</t>
  </si>
  <si>
    <t xml:space="preserve">Improve benefits </t>
  </si>
  <si>
    <t>Improve salary as necessary</t>
  </si>
  <si>
    <t xml:space="preserve">May I suggest, if employees can choose from a list of seminars and trainings that they want to attend; in order to improve their work, expand their knowledge, help them contribute more and develop themselves as employees of the bank. </t>
  </si>
  <si>
    <t xml:space="preserve">  career growth for employees 5 years up.  </t>
  </si>
  <si>
    <t>HEAD, SALES &amp; MATERIALS DISPOSAL DEPARTMENT</t>
  </si>
  <si>
    <t>The continuing trainings/seminars provided to us on new things that the bank will endeavor or implement makes us feel so important of being part of the Team.</t>
  </si>
  <si>
    <t>align the salary of the old timer to the new comer</t>
  </si>
  <si>
    <t>nothing, so far i am contented.</t>
  </si>
  <si>
    <t>Appreciation</t>
  </si>
  <si>
    <t>SALES &amp; LEASING SUPPORT OFFICER</t>
  </si>
  <si>
    <t>Casual wear on Friday</t>
  </si>
  <si>
    <t>rotate to other function</t>
  </si>
  <si>
    <t>HEAD, OUTWARD PROCESSING SECTION</t>
  </si>
  <si>
    <t xml:space="preserve">Increase additional and increase my monthly salary. </t>
  </si>
  <si>
    <t>very much support, appreciation &amp; trust that my boss/es would give to me</t>
  </si>
  <si>
    <t>Eliminate promotion by personal preference, promotion should be based on merit.</t>
  </si>
  <si>
    <t>HEAD, FACILITIES &amp; ADMINISTRATION DEPARTMENT</t>
  </si>
  <si>
    <t>HIGHER COMPENSATION</t>
  </si>
  <si>
    <t>additional benefits for employee</t>
  </si>
  <si>
    <t>continue provide good benefits to its employees</t>
  </si>
  <si>
    <t xml:space="preserve">The Organization Needs system enhancement as to information technology and operational procedure. </t>
  </si>
  <si>
    <t xml:space="preserve">   World class people management.</t>
  </si>
  <si>
    <t xml:space="preserve"> additional benefits</t>
  </si>
  <si>
    <t>i suggest the HR should also evaluate employee before ODP and give other chance especially who are loyal and almost more than 10 years still in a staff position.</t>
  </si>
  <si>
    <t>NORTH METRO MANILA AREA I - C</t>
  </si>
  <si>
    <t>There should be less reports to be submitted to the area office and region for the BH to focus on marketing. BH should not be mandated/required to report for work before 8am(in our region) and HR policy on the proper work schedule(on or before 8:30am time in) should be followed/ implemented.</t>
  </si>
  <si>
    <t>Give incentives when it comes to consumer loan.  More engagement activities.</t>
  </si>
  <si>
    <t>Provide access to brewed coffee</t>
  </si>
  <si>
    <t>Removing the Saturday banking and for us to have time for our family and social life and for ourselves to rest on weekend. or give appropriate compensation on Saturday OT. Instead of Php 150 allowance make it Php 300 and not regular OT pay, make it double because its a rest day OT. We sacrifice our social life and our time for our family just to satisfy our clients and compete with our competitors. another thing is our OT it should not be approved by our BH it should be automatic be paid, Additionall man power for the branch to utilize our skills and so we can have our break on time.</t>
  </si>
  <si>
    <t xml:space="preserve"> more salary</t>
  </si>
  <si>
    <t>increase more benefits/specially dependents and beneficiary</t>
  </si>
  <si>
    <t>align the salary from the newly hired</t>
  </si>
  <si>
    <t>Work-load evaluation. Tasks assigned should be reasonable enough to be finished within the regular working hours without the need for extended working hours.  Evaluate man-power complement. There may be some departments who has a lot of work to be done without enough manpower or no reserved manpower available when there are prolonged absences or mandatory leaves.</t>
  </si>
  <si>
    <t xml:space="preserve">BONUS </t>
  </si>
  <si>
    <t xml:space="preserve"> SALARY</t>
  </si>
  <si>
    <t>more bonuses and incenctives</t>
  </si>
  <si>
    <t>Seminars or training to further enhance employees skills.</t>
  </si>
  <si>
    <t xml:space="preserve">definitely more incentives </t>
  </si>
  <si>
    <t>more recognition/rewards</t>
  </si>
  <si>
    <t>Maintain its rewarding benefits.</t>
  </si>
  <si>
    <t>So far so good.</t>
  </si>
  <si>
    <t xml:space="preserve">Involvement to workshop and training programs. </t>
  </si>
  <si>
    <t>Satisfactory benefits</t>
  </si>
  <si>
    <t>Recognition to employees</t>
  </si>
  <si>
    <t xml:space="preserve">Provide more support in terms of market analyses and updates.  </t>
  </si>
  <si>
    <t xml:space="preserve"> Equip hardware to allow faster processing of proposals and memos.   Complete the RM plantilia of LCD to ensure proper coverage of customers.  </t>
  </si>
  <si>
    <t>Finalize PAMs and all KRAs at most within the 1Q of the year.</t>
  </si>
  <si>
    <t>Equal support and assistance to be shown by the supervisors (meaning equal treatment; not biased).</t>
  </si>
  <si>
    <t>HEAD, CONSTRUCTION MANAGEMENT DEPARTMENT</t>
  </si>
  <si>
    <t>Provide trainings and seminars.</t>
  </si>
  <si>
    <t>Give what is due to an employee specially those who are honest and loyal to bank as not to think twice of transferring to other banks.</t>
  </si>
  <si>
    <t xml:space="preserve">Increase support </t>
  </si>
  <si>
    <t xml:space="preserve">Increase  recognition. </t>
  </si>
  <si>
    <t>Have more realistic targets</t>
  </si>
  <si>
    <t>Improve facilities</t>
  </si>
  <si>
    <t>To able to increase my satisfaction and productivity as an employee, I am willing to attend more seminar about product knowledge especially on loan.</t>
  </si>
  <si>
    <t xml:space="preserve">Continue to be the best bank to current and future clients/customers. Working for a top-notch institution loved by it's clients/customers inspires me to do more and better </t>
  </si>
  <si>
    <t>System upgrade</t>
  </si>
  <si>
    <t>In this age wherein a lot of changes are coming, new things have been implemented and new things is being exercise.  But somehow it doesn't conformed with the reality in the branch.  A lot of things will certainly needs to adjust especially with employees.</t>
  </si>
  <si>
    <t>improve technology as of materials and paper cost</t>
  </si>
  <si>
    <t>Manpower</t>
  </si>
  <si>
    <t>Have a one to one talk once in a while with the employee</t>
  </si>
  <si>
    <t>Twice to Thrice a year Team Building inclusive of Fun stuff and 2-3 days out of work to different place to boost morale and group coordination</t>
  </si>
  <si>
    <t xml:space="preserve"> increase number of Mandatory Leave, seminars/trainings regarding employee Job description, </t>
  </si>
  <si>
    <t xml:space="preserve">Fair distribution yearly of merit increase not only to one person. </t>
  </si>
  <si>
    <t>And please, do encourage your employees constantly for job well done.</t>
  </si>
  <si>
    <t xml:space="preserve">give also world class in handling people  </t>
  </si>
  <si>
    <t>do more recognition to us for job well done</t>
  </si>
  <si>
    <t>Seminars and training related to job description, ,  Team building for 2 days semi-annual to boost morale and group coordination.Free fitness programme or facility.</t>
  </si>
  <si>
    <t>merit increase not only to one person,</t>
  </si>
  <si>
    <t>clear specification of work handled</t>
  </si>
  <si>
    <t>more seminars about product and services and trainings.</t>
  </si>
  <si>
    <t xml:space="preserve"> increase benefits. </t>
  </si>
  <si>
    <t>A more advanced technology for our daily transactions.</t>
  </si>
  <si>
    <t>Access to internet in prospecting clients ( Google, LinkedIn)  Accessibility to Outlook and LMS as long as there is internet connection  Laptop can be used with Wifi</t>
  </si>
  <si>
    <t>must have own workstation, locker, pedestal for rbg/ccd/pbd. additional facilities like free coffee/juice etc per area. more classroom trainings not just side by side training/ paid trainings/ faster and enhanced systems.  additional manpower for phonebanking department.</t>
  </si>
  <si>
    <t>previously the clothing allowance doesn't need to be filed for reimbursement but now It's a requirement, Is there a way for this to be waived?</t>
  </si>
  <si>
    <t xml:space="preserve">More benefits </t>
  </si>
  <si>
    <t xml:space="preserve">More bonuses </t>
  </si>
  <si>
    <t xml:space="preserve">* Constant recognition and good sanction even in a small accomplishment of the employees.      * Merits to those who deserve.  </t>
  </si>
  <si>
    <t xml:space="preserve">* More Seminar's and team building </t>
  </si>
  <si>
    <t>TO UNDERGO TRAININGS</t>
  </si>
  <si>
    <t>For me, the best factor that I should consider is that: my immediate supervisor should not be biased and subjective in giving recognition/promotion to his subordinates. He/she should be fair and promotion should always be rewarded to the employee who really deserve for it.</t>
  </si>
  <si>
    <t>Additional trainings not only for the officers but also for the staff.   having trainings and refreshers for all employees from csrs to officers to have unified process and policies</t>
  </si>
  <si>
    <t xml:space="preserve"> Requesting to have the same policy for all branches.</t>
  </si>
  <si>
    <t xml:space="preserve">increase the medical benefits for dependents &amp;  retirement benefits. </t>
  </si>
  <si>
    <t>HEAD, RECORDS MANAGEMENT DEPARTMENT</t>
  </si>
  <si>
    <t>\more employee empowerment</t>
  </si>
  <si>
    <t xml:space="preserve">Improved compensation </t>
  </si>
  <si>
    <t>our company to have an activity that can motivate us to do better in our job/role such as more team building activities</t>
  </si>
  <si>
    <t xml:space="preserve">Consider mandatory weekend seminars and trainings as overtime work. </t>
  </si>
  <si>
    <t>SUPPORT SERVICES ASSISTANT</t>
  </si>
  <si>
    <t xml:space="preserve"> minimize multi-function capabilities of employees especially officer's to minimize lapses and errors due to volume of work. </t>
  </si>
  <si>
    <t>Have enough manpower for the branches.</t>
  </si>
  <si>
    <t xml:space="preserve">Full support from top management </t>
  </si>
  <si>
    <t>teamwork/synergy among all the departments of the bank.</t>
  </si>
  <si>
    <t xml:space="preserve">Employees should be provided with relaxing workplace. The use of air-condition should be exceeded until midnight for night shift employees.  Furthermore, the flextime should be just and fair, safety of the employees should come first.  </t>
  </si>
  <si>
    <t xml:space="preserve">  In addition, supplies should be on time to avoid delay of work.</t>
  </si>
  <si>
    <t>HEAD, WEALTH PORTFOLIO MANAGEMENT DEPARTMENT</t>
  </si>
  <si>
    <t>help us to develop verious skills</t>
  </si>
  <si>
    <t>Management should provide more support to new units/departments without hesitations.  It is very hard to be productive if management thinks that what we are doing is below par.</t>
  </si>
  <si>
    <t>back office/support units should be given support and proper motivation because even if we are not income generating units, we also help the bank to achieve its goals and help the income generating units reach their targets</t>
  </si>
  <si>
    <t>MAINTAIN GOOD WORKPLACE.</t>
  </si>
  <si>
    <t>Conducting seminars/trainings to update once knowledge, leadership etc.</t>
  </si>
  <si>
    <t>proper training and equal opportunity for growth</t>
  </si>
  <si>
    <t>To minimize internal politics.</t>
  </si>
  <si>
    <t>More incentives and rewards.</t>
  </si>
  <si>
    <t xml:space="preserve">extension of retirement services. </t>
  </si>
  <si>
    <t>To rationalize performance assessment and rewards based on employee's capabilities/distinctions and degree of contributions to the profitability of the Bank.</t>
  </si>
  <si>
    <t xml:space="preserve">I think for my personal opinion the management should continue the "go home early" policy specially on the branches that  cannot comply on policy. </t>
  </si>
  <si>
    <t>I hope that I can/will transfer to the work related to my course so that I contribute my knowledge and skills.</t>
  </si>
  <si>
    <t>HEAD, INVESTMENT DISTRIBUTION DIVISION</t>
  </si>
  <si>
    <t>More trainings that will uplift myself and provide/guide me with the best  way of doing the right things that will improve self and work of our unit.</t>
  </si>
  <si>
    <t xml:space="preserve">     IN OUR DEPARTMENT MOST OF US WORKS UNTIL 9PM FROM MONDAY TO FRIDAY HOWEVER, THE AIRCONDITION IS TURNED OFF AT 6PM, BECAUSE OF THIS WE ARE VERY UNCOMFORTABLE TO WORK DUE TO UNVENTILATED WORK STATION.    ANOTHER THING IS THAT, EVERY MONTH-END WE ARE WORKING UNTIL AT LEAST 11PM OR LATER, I BELIEVE THAT OUR SAFETY MUST BE PRIORITIZED, AND SHOULD BE PROVIDED WITH AT LEAST SHUTTLE SERVICE ESPECIALLY DURING MIDNIGHT TO ENSURE OUR SAFETY.     THESE ARE JUST SOME OF OUR CONCERNS THAT WERE NEVER HEARD.</t>
  </si>
  <si>
    <t xml:space="preserve">EMPLOYEES SHOULD BE PROVIDED WITH WORK-RELATED NEEDS.    </t>
  </si>
  <si>
    <t>HEAD, LOANS SUPPORT DEPARTMENT</t>
  </si>
  <si>
    <t>support from our support groups</t>
  </si>
  <si>
    <t>GIVE THE BEST MOTIVATION, SUPPORT AND ACKNOWLEDGEMNT IN ORDER TO ACHIEVES STAFF'S GOAL FOR THE BENEFIT OF THE BRANCH.</t>
  </si>
  <si>
    <t xml:space="preserve">Every month, there should be a "good job" acknowledgement to boost morale and increase awareness that doing something for the bank is appreciated. example:   no late for this month, no pending this month, cleaniest workplace for this month, most punctual, etc... </t>
  </si>
  <si>
    <t>URGENT REPORTS(DATA CAN BE PROVIDED BY DATA WAREHOUSE) /MEETINGS(CAN BE DONE THRU CELLPHONE CONFERENCE NOT NECESSARY PHYSICAL PRESENCE DUE TO DISTANCE OF MEETING PLACE &amp; WORK) HAMPERS BUSINESS MEETINGS/CALLS;</t>
  </si>
  <si>
    <t>HEAD, PAYMENT PROCESSING DEPARTMENT &amp; SECURITIES CUSTODIAN</t>
  </si>
  <si>
    <t xml:space="preserve">More supplies - basic like puncher, tape dispenser and stapler    </t>
  </si>
  <si>
    <t xml:space="preserve">Higher salary   </t>
  </si>
  <si>
    <t xml:space="preserve"> More activities to cater to the other interests of employees --- like art/drawing/design, music/bands, performances, etc.</t>
  </si>
  <si>
    <t>Increase our salary.:)))</t>
  </si>
  <si>
    <t>MBTC is the best employer</t>
  </si>
  <si>
    <t>Hoping that the Credit Committee will be flexible in accommodating loans and that the bank can match the approval from other top banks. This will lessen the lost deals of loan applications and clients may give us more referrals.</t>
  </si>
  <si>
    <t>Trainings/Seminars</t>
  </si>
  <si>
    <t>The Bank should review the employee's health benefit.  There were kinds of illness not covered although acquired due to work.</t>
  </si>
  <si>
    <t>PROCESSING &amp; RECONCILIATION OFFICER</t>
  </si>
  <si>
    <t>Latest information and technology in our kind work will increase the effectiveness and production in the work place.</t>
  </si>
  <si>
    <t>HEAD, REGULATORY SUPPORT DEPARTMENT</t>
  </si>
  <si>
    <t>increase on  salary</t>
  </si>
  <si>
    <t>I'm looking forward for a higher salary increase for junior officers:)</t>
  </si>
  <si>
    <t>Add people in branch that needs additional manpower .</t>
  </si>
  <si>
    <t xml:space="preserve">more training </t>
  </si>
  <si>
    <t xml:space="preserve"> rotation to the other function</t>
  </si>
  <si>
    <t>Other support units should be reliable and efficient so we can altogether provide a good quality customer service to our clients</t>
  </si>
  <si>
    <t>By having a supportive and capable leader to help bring out the best in me.</t>
  </si>
  <si>
    <t>continous support from my superiors</t>
  </si>
  <si>
    <t>provide the needed training, equipment and materials to achieve the required goals.</t>
  </si>
  <si>
    <t>BENIFITS</t>
  </si>
  <si>
    <t xml:space="preserve">Always give recognition </t>
  </si>
  <si>
    <t>More Allowance / Bonuses</t>
  </si>
  <si>
    <t>Invest more on personal development</t>
  </si>
  <si>
    <t xml:space="preserve"> base promotion on ability to do a good job - not based on the attendance because it's traffic everywhere!</t>
  </si>
  <si>
    <t xml:space="preserve">give good compensation to the staff </t>
  </si>
  <si>
    <t>quarterly bonus so they will perform their best.</t>
  </si>
  <si>
    <t>RISK MANAGEMENT OFFICER</t>
  </si>
  <si>
    <t>Support from my supervisor</t>
  </si>
  <si>
    <t xml:space="preserve"> I also suggest that there should be a quarterly seminars/trainings given to its employees to enhance their knowledge about the bank and to optimize their skills which can they use to their respective jobs. It really discourages the employees when they feel that they don't learn anything new from their jobs and feels limited. </t>
  </si>
  <si>
    <t>HEAD, MATERIALS MANAGEMENT DEPARTMENT</t>
  </si>
  <si>
    <t>Recognition of work done for the institution</t>
  </si>
  <si>
    <t>last May 2016, I was interviewed for BH position by my region head and was informed that I was very much qualified of the position, to my dismay after an hour my area head informed me that the region HEAD asked for my civil status given that I have 3 kids..In short the position as not given to me because of being unmarried. I find it so unfair and discriminating.</t>
  </si>
  <si>
    <t>carplan and more friendly loan requirements/process.</t>
  </si>
  <si>
    <t>HEAD, CUSTOMER INFORMATION MANAGEMENT DEPARTMENT</t>
  </si>
  <si>
    <t>improve the systems use in transactions to make it easier and more efficient and increase the budget in supplies</t>
  </si>
  <si>
    <t>As far as my job definition is concerned, I wish we should not be changing the rules in the middle of the game. Any changes, if ever there will be, should be made effective the following year so as not to destruct the set goals for the present year.</t>
  </si>
  <si>
    <t>Give opportunities to grow and learn such as seminars.</t>
  </si>
  <si>
    <t>Put me in a work place not very far from my home and family.</t>
  </si>
  <si>
    <t>HEAD, MANAGEMENT REPORTS QUALITY ASSURANCE SECTION</t>
  </si>
  <si>
    <t xml:space="preserve"> MORE BENEFITS.</t>
  </si>
  <si>
    <t xml:space="preserve">More Support with other Department at Head Office specially with CLG Home processing and documentation.  </t>
  </si>
  <si>
    <t>increase employee incentives based on individual and team performance</t>
  </si>
  <si>
    <t>PLEASE EXTEND OF USING THE AIRCON ESPECIALLY MONTH END AND LONGWKEND.  PALINIS DIN PO AIRCON NATIN SA LOANS DAHIL MAINET PO. THANK YOU</t>
  </si>
  <si>
    <t xml:space="preserve">equip me with proper training and exposure and provide ample and updated material </t>
  </si>
  <si>
    <t>make it easier to perform our tasks via easy coordination with other units</t>
  </si>
  <si>
    <t>acknowledge the contribution and potential of and support the group where I belong (it s</t>
  </si>
  <si>
    <t xml:space="preserve">improve performance evaluation tool to notice employee of there performance </t>
  </si>
  <si>
    <t xml:space="preserve">higher compensation </t>
  </si>
  <si>
    <t>appreciation and reward system to further encourage the employees to do their job well.</t>
  </si>
  <si>
    <t>must formulate a clear cut guidelines in order to achieve the bank's plans and goals.</t>
  </si>
  <si>
    <t>to have trainings/seminar at least twice a year ..</t>
  </si>
  <si>
    <t xml:space="preserve">Team building </t>
  </si>
  <si>
    <t xml:space="preserve">trainings </t>
  </si>
  <si>
    <t>CONSTRUCTION MANAGEMENT ASSISTANT</t>
  </si>
  <si>
    <t>Promotion / employee movement</t>
  </si>
  <si>
    <t xml:space="preserve"> Trainings.</t>
  </si>
  <si>
    <t>have trainings that can improve my knowledge</t>
  </si>
  <si>
    <t>higher increase in salary</t>
  </si>
  <si>
    <t>benefits.</t>
  </si>
  <si>
    <t>A much higher salary</t>
  </si>
  <si>
    <t>BSP REPORTS SPECIALIST</t>
  </si>
  <si>
    <t xml:space="preserve">Need to sustain good communication channel &amp; coordination between HO units &amp; branches.    </t>
  </si>
  <si>
    <t>I suggest that the management will give more appreciation &amp; recognition to its employees.</t>
  </si>
  <si>
    <t>BETTER COMPENSATION</t>
  </si>
  <si>
    <t>HEAD, DISBURSEMENT CONTROL SECTION</t>
  </si>
  <si>
    <t xml:space="preserve">enhanced system.  I just hope our system will be improved to minimize paper loads and paper usage.   </t>
  </si>
  <si>
    <t>Continue on being generous to every employees.</t>
  </si>
  <si>
    <t>hazen approval of processes.</t>
  </si>
  <si>
    <t>Increase the salary for the rank and file.</t>
  </si>
  <si>
    <t>HEAD, CONTACT CENTER</t>
  </si>
  <si>
    <t xml:space="preserve"> enhancement of the system to serve the clients better.</t>
  </si>
  <si>
    <t xml:space="preserve">More allowance or incentive </t>
  </si>
  <si>
    <t>overall, I am very well satisfied with what this company offers</t>
  </si>
  <si>
    <t xml:space="preserve"> further enhancement on system would be very beneficial for everyone.</t>
  </si>
  <si>
    <t xml:space="preserve">Being an RM for Combank, I hope we can improve the support group.  Loan releases are harder than seeking loan approvals.  </t>
  </si>
  <si>
    <t>1.	Invests on the latest and new technologies to make the bank at par with its competitors and will lessen or eliminate manual activities (e.g. tools and applications leading to automation and paperless deliverables, etc.).</t>
  </si>
  <si>
    <t xml:space="preserve">  2.	 Develop and create a medium or program wherein an employee can freely report without hesitation and fear for any company code of conduct violations or work related issues of mangers and above.  </t>
  </si>
  <si>
    <t xml:space="preserve">  3.	More people engagement programs (e.g. rewards and recognition)</t>
  </si>
  <si>
    <t>benefits are competitive</t>
  </si>
  <si>
    <t>Send me to training/ seminars related to my work</t>
  </si>
  <si>
    <t>INFORMATION SECURITY MANAGEMENT OFFICER</t>
  </si>
  <si>
    <t>Support unit should be synchronized in our passion to achieve our goal, they should have a sense of urgency as our competitors do it as fast as they can.</t>
  </si>
  <si>
    <t>As of the moment, I could not ask for anything. I am contented with what I have right now.</t>
  </si>
  <si>
    <t xml:space="preserve">This is a good tool to know employees feelings about their work.  </t>
  </si>
  <si>
    <t>Better communication with its support unit</t>
  </si>
  <si>
    <t>increase employee benefits</t>
  </si>
  <si>
    <t xml:space="preserve">training and seminar </t>
  </si>
  <si>
    <t xml:space="preserve">1.Continue to implement Go Home Early, so that we can enjoy our time with our families.    </t>
  </si>
  <si>
    <t>7 - 10 years</t>
  </si>
  <si>
    <t>27 -30 years old</t>
  </si>
  <si>
    <t>2.The Officers should have a proper training on how to handle their staffs " specially their behaviors, their manners, the way they talk to their staffs morally degrading.</t>
  </si>
  <si>
    <t>8 - 10 years</t>
  </si>
  <si>
    <t>28 -30 years old</t>
  </si>
  <si>
    <t xml:space="preserve">3. The officers should recognized their staff even if it small or big things that will contribute to their success.  </t>
  </si>
  <si>
    <t>9 - 10 years</t>
  </si>
  <si>
    <t>29 -30 years old</t>
  </si>
  <si>
    <t xml:space="preserve"> 4. if the staff is the alternate key holder of the vault of one officer/BOO, the officer must have the rush  and should not delay all their docs to close the vault because what is the sense of having a go home early if the staff should have to suffer to wait for the boo to closed the vault.   </t>
  </si>
  <si>
    <t>Give commendations</t>
  </si>
  <si>
    <t>3 - 5 years</t>
  </si>
  <si>
    <t>26 years and below</t>
  </si>
  <si>
    <t xml:space="preserve"> and yearly salary increase.</t>
  </si>
  <si>
    <t>ASSET MANAGEMENT OFFICER</t>
  </si>
  <si>
    <t xml:space="preserve">recognized good job thru promotion/merit  </t>
  </si>
  <si>
    <t>Increase incentives of staffs</t>
  </si>
  <si>
    <t>17 or 16 month pay thank you</t>
  </si>
  <si>
    <t>More benefits please.</t>
  </si>
  <si>
    <t>Right now, I am happy with my work  and satisfied with my benefits with the company.</t>
  </si>
  <si>
    <t xml:space="preserve">I strongly believe that this Institution has given me full satisfaction to be productive to the best that I can be. </t>
  </si>
  <si>
    <t>and add more benefits</t>
  </si>
  <si>
    <t>Conduct a product knowledge seminar every month</t>
  </si>
  <si>
    <t xml:space="preserve">More recognition to the employees who performs well in their field of work and give chances to those who were not able to do so. Because we know that not all the time everyone can be as productive as others even if they are trying their best. </t>
  </si>
  <si>
    <t>A promotion.</t>
  </si>
  <si>
    <t xml:space="preserve">greater opportunities </t>
  </si>
  <si>
    <t xml:space="preserve">and better benefits. </t>
  </si>
  <si>
    <t>Additional in employee benefits</t>
  </si>
  <si>
    <t>improve process flow</t>
  </si>
  <si>
    <t>recognize, reward and promote based on performance without delay.</t>
  </si>
  <si>
    <t>Recognize, reward and promote based on performance without delay</t>
  </si>
  <si>
    <t>HEAD, INTERNATIONAL OFFICES AUDIT DEPARTMENT</t>
  </si>
  <si>
    <t>Continue to recognize the contribution of employees</t>
  </si>
  <si>
    <t xml:space="preserve">advancement of technology especially on the system </t>
  </si>
  <si>
    <t>when a csr make their effort and best in their job, they should be rewarded a merit increase</t>
  </si>
  <si>
    <t>improve again medical and adjustment salary benefits</t>
  </si>
  <si>
    <t>CUSTOMER INFORMATION OFFICER</t>
  </si>
  <si>
    <t>Promotions should not have dependencies especially if the employee concerned is highly qualified to be promoted to next rank.  Like in my case, the promotion of my immediate supervisor (Department Head) had been delayed due to her tardiness (years ago). As such, my career advancement is put on hold because of this. We are of the same rank (AM) and I've been on this position/rank for 6 years already! I believe that I deserve a promotion. Thank you.</t>
  </si>
  <si>
    <t>offer trainings and seminar to employees that may or may not be directly related to their work but will help them as an individual.</t>
  </si>
  <si>
    <t>Don't base the promotions of the CSRs on the number of consumer loans we can produce, be objective in some aspects.:)</t>
  </si>
  <si>
    <t>By conducting training and seminars related to my job.</t>
  </si>
  <si>
    <t>More incentive on my production ( CLG / MCC/AXA/CASA)</t>
  </si>
  <si>
    <t>compensation and rating not just based on BPS but also in the individual production since it's very hard to accept that you only get a small part even if you did big  individually while others in the group have only given so little if not nothing but still gets a good rating and compensation.</t>
  </si>
  <si>
    <t>VISAYAS AREA VI - B</t>
  </si>
  <si>
    <t>I'm satisfied already. =)</t>
  </si>
  <si>
    <t>recognition to employees</t>
  </si>
  <si>
    <t>Quarterly Bonus.</t>
  </si>
  <si>
    <t>Is it possible that salary be based on the branch classification? Employees of big branch have more workload  and higher risks compared to small branch..</t>
  </si>
  <si>
    <t>Give consideration to old employee's especially those who are very loyal to the bank.</t>
  </si>
  <si>
    <t>HEAD, INFORMATION SECURITY REVIEW &amp; ANALYSIS DEPARTMENT</t>
  </si>
  <si>
    <t>To provide guaranteed Merit Increase and guaranteed performance bonus like other Banks, there are instances wherein yearly increase of staff is higher than the Merit increase received by Officers.</t>
  </si>
  <si>
    <t>Telecommunication allowance for the RMs or at least access to long distance calls. Some of our clients are based in province; while some clients can only be reached to their mobile numbers. So for us to get in touch with our clients, we need to call them by using our personal mobile, wherein sometimes, we excess the limit of our bill due to long distance calls or mobile calls.</t>
  </si>
  <si>
    <t>go home early; earlier</t>
  </si>
  <si>
    <t xml:space="preserve">no consumer loan quota for staffs and should focus mainly on operational processes, </t>
  </si>
  <si>
    <t xml:space="preserve">additional staff for growing branches, additional reliever for csr's </t>
  </si>
  <si>
    <t>increase employee's benefits</t>
  </si>
  <si>
    <t>Provide an effective and efficient system that will equipt me in the performance of my job</t>
  </si>
  <si>
    <t>That I will be able to avail my scheduled leave as submitted.</t>
  </si>
  <si>
    <t xml:space="preserve">Continue encouraging the people in the work place and not bring them down. </t>
  </si>
  <si>
    <t>The people in the work place should learn to cooperate with each other, they should not work as one person but always as a team.</t>
  </si>
  <si>
    <t>minimize the use of weekends for trngs and meetings.  weekends are family time to bond. weekdays are for work.</t>
  </si>
  <si>
    <t>I would like to improve my knowledge and skills by exploring different job functions inside the organization. Being in sales, I would also like to attend ODP and be a BOO to equipt me with more knowledge with operations, that I may be flexible in other fields of banking.</t>
  </si>
  <si>
    <t>the branch should pay overtime of the employee.gi ve good incentive for mcar and mhome to encorage employees  to cross sell</t>
  </si>
  <si>
    <t>.try to improve our systems and make it paper less.</t>
  </si>
  <si>
    <t>Highly modernized bank so that it will exceed the satisfaction of our clients</t>
  </si>
  <si>
    <t xml:space="preserve">I would like to suggest for a new equipment to replace the old ones for a better and faster transaction.  </t>
  </si>
  <si>
    <t>just listen to employees concerns and needs will sufice.</t>
  </si>
  <si>
    <t xml:space="preserve">birthday leave </t>
  </si>
  <si>
    <t>and salary increase</t>
  </si>
  <si>
    <t>increase compensation and more benefits</t>
  </si>
  <si>
    <t>More recognition .</t>
  </si>
  <si>
    <t>Training and Development Programs</t>
  </si>
  <si>
    <t>when it comes to our new services (e.g. egov), branches especially BOO must undergo training/seminar. branches are just relying on the infoscript. same as with our client we want also to know the process.</t>
  </si>
  <si>
    <t>Invest in updated technology, and improve communication and database systems.</t>
  </si>
  <si>
    <t>Birthday leave as an additional leave benefit</t>
  </si>
  <si>
    <t xml:space="preserve">Expose myself  to the stated policy </t>
  </si>
  <si>
    <t>and  give due recognition to the effort exerted.</t>
  </si>
  <si>
    <t>Having the opportunity to attend a number (enough) of trainings which can enhance my skills and  being able to go outside of the office once in a while.</t>
  </si>
  <si>
    <t xml:space="preserve">Assign us to the branches nearest to us and strictly implement GO HOME EARLY PROJECT so we can still have time for our family and social lives. most of the employees I know resigned because of these reasons. </t>
  </si>
  <si>
    <t xml:space="preserve">Specifically in Our branch, we need an additional CSR-Teller. More seminars to develop my intrapersonal skills. </t>
  </si>
  <si>
    <t xml:space="preserve"> Increase in salary.</t>
  </si>
  <si>
    <t>increase salary :)))))</t>
  </si>
  <si>
    <t>It will help if you will reevaluate the performance of the officers of the branch.</t>
  </si>
  <si>
    <t>understand the real meaning of support</t>
  </si>
  <si>
    <t xml:space="preserve">Updated technology within the institution for fast and satisfied delivery of services to our clients.   </t>
  </si>
  <si>
    <t xml:space="preserve"> More incentives program to all employees.</t>
  </si>
  <si>
    <t>trainings related to markeitng</t>
  </si>
  <si>
    <t>Seminars on career development and customer service.</t>
  </si>
  <si>
    <t xml:space="preserve">The promotion, to be a great took in motivating the employees, should be more standardized.  </t>
  </si>
  <si>
    <t>Bigger salary increase :)</t>
  </si>
  <si>
    <t>increase the manpower of every branch to lighten the working load.</t>
  </si>
  <si>
    <t>improve its systems to make the job more faster.</t>
  </si>
  <si>
    <t xml:space="preserve">  separate marketing from operations.  </t>
  </si>
  <si>
    <t xml:space="preserve"> and additional manpower</t>
  </si>
  <si>
    <t>Nothing to comment. I am satisfied.</t>
  </si>
  <si>
    <t>Hire more employees</t>
  </si>
  <si>
    <t>I am satisfy with the improvement that my company is doing and implementing.</t>
  </si>
  <si>
    <t>couldn't ask for more. the bank has been so kind, caring &amp; ever supportive to all its employees.</t>
  </si>
  <si>
    <t xml:space="preserve">increase manpower in large branches. </t>
  </si>
  <si>
    <t>provide branches with well trained and knowledgeable BOOs who can confidently supervise the staff.</t>
  </si>
  <si>
    <t>more training to provide</t>
  </si>
  <si>
    <t xml:space="preserve">more relievers please so that we can avail our privilege leaves. </t>
  </si>
  <si>
    <t>we should incorporate technological advances by now, for example our mosaic compared with other banks of our competition and paperless work for the benefit of every employee to make their task more efficient and effective to do other task aside from what we do in bank operations, such as in sales and cross selling.</t>
  </si>
  <si>
    <t>Increase salary and</t>
  </si>
  <si>
    <t xml:space="preserve"> a supervisor that has a corcern for an employee.</t>
  </si>
  <si>
    <t xml:space="preserve"> We want also to strictly implement the go home early for our families and safety as well.</t>
  </si>
  <si>
    <t xml:space="preserve">1.) Salary increase   </t>
  </si>
  <si>
    <t>2.) rewards and recognitions</t>
  </si>
  <si>
    <t>Since I am customer focus person maybe BSO is not the right position for me I can grow more if I like what I am doing .</t>
  </si>
  <si>
    <t xml:space="preserve">equal distribution of job.  </t>
  </si>
  <si>
    <t xml:space="preserve">bring back quarterly bonus.  </t>
  </si>
  <si>
    <t>4 - 5 years</t>
  </si>
  <si>
    <t>decrease work load for employees.</t>
  </si>
  <si>
    <t>HEAD, INFORMATION TECHNOLOGY SUPPORT DIVISION</t>
  </si>
  <si>
    <t>Exclude the unsatisfactory audit rating when deciding performance rating for senior officers.</t>
  </si>
  <si>
    <t>and give back the quarterly bonus</t>
  </si>
  <si>
    <t>seminars and trainings.</t>
  </si>
  <si>
    <t>MORE SEMINARS SO THAT WE CAN LEARN MORE.</t>
  </si>
  <si>
    <t>to give me more exposure in other department</t>
  </si>
  <si>
    <t>Availability of relievers for us to be able to avail our privilege leaves. :)</t>
  </si>
  <si>
    <t xml:space="preserve">Good benefits </t>
  </si>
  <si>
    <t>aim for paperless transactions</t>
  </si>
  <si>
    <t>need more equipment</t>
  </si>
  <si>
    <t>COMPENSATION EVALUATION OFFICER</t>
  </si>
  <si>
    <t xml:space="preserve">Provide career path. </t>
  </si>
  <si>
    <t>to provide trainings and seminars to officers and supervisors on how to properly handle, motivate, inspire and uplift their subordinate's/employee's morale .</t>
  </si>
  <si>
    <t xml:space="preserve">Please allow promotion, </t>
  </si>
  <si>
    <t xml:space="preserve">Provide adequate manpower. </t>
  </si>
  <si>
    <t>Provide adequate manpower. Recognize people working hard and performing well. More trainings and seminars...</t>
  </si>
  <si>
    <t xml:space="preserve">More trainings / seminars to improve skills including programs to motivate employees do their best </t>
  </si>
  <si>
    <t xml:space="preserve">more training. </t>
  </si>
  <si>
    <t>I look forward for the Bank to concentrate and take good care of their people as we take good care of our customers. Taking good care of your people means it should be felt by our people across all ranks.</t>
  </si>
  <si>
    <t xml:space="preserve">Good office equipment and more trainings </t>
  </si>
  <si>
    <t>Good office equipment and more trainings</t>
  </si>
  <si>
    <t>More health benefit even after retirement</t>
  </si>
  <si>
    <t xml:space="preserve">Increase present allowance of  CMU officer who rendered Saturday banking and special pick-up.  </t>
  </si>
  <si>
    <t>Continue to recognize the performing employees.</t>
  </si>
  <si>
    <t>TALENT DEVELOPMENT OFFICER</t>
  </si>
  <si>
    <t>May be the work load. Some work loads did not match my expectations.</t>
  </si>
  <si>
    <t>SALES ASSOCIATE</t>
  </si>
  <si>
    <t>Increase our benefits</t>
  </si>
  <si>
    <t>help us develop our potentials</t>
  </si>
  <si>
    <t>HEAD, FACILITIES ADMINISTRATION SECTION</t>
  </si>
  <si>
    <t>MBTC must have holistic evaluation of its people copnsiddring its full potential.</t>
  </si>
  <si>
    <t>More Salary Less Tax =)</t>
  </si>
  <si>
    <t>Objectively reward merit.  Determine merit objectively.</t>
  </si>
  <si>
    <t>There should be a clear policies and procedure to be followed so that we have uniformity in dealing with clients.</t>
  </si>
  <si>
    <t>upgrade office equipment</t>
  </si>
  <si>
    <t>Continue to recognize the sacrifices of the employees</t>
  </si>
  <si>
    <t>TO GIVE US A CAREER GROWTH BY RECOGNIZING OUR WORK.</t>
  </si>
  <si>
    <t>avoid playing favorites particularly by superior officers</t>
  </si>
  <si>
    <t>by giving compensations due me</t>
  </si>
  <si>
    <t>discourage immediate rotation on officer for possible production on the branch assignment.</t>
  </si>
  <si>
    <t>Promote people from within rather than hiring from the outside.</t>
  </si>
  <si>
    <t>Continuous recognition of employees' potentials</t>
  </si>
  <si>
    <t xml:space="preserve">to be secured financially </t>
  </si>
  <si>
    <t xml:space="preserve">As a BH, we deal with so much pressure in our work, so high CASA quota , Clg budget, outstanding audit, mgt people., client demands, etc .requesting the management some of our concern:  - mgt might consider setting up budget according to the branch profile, ( retail, corp, ) implemented budget for each branch is not anymore reality.   </t>
  </si>
  <si>
    <t xml:space="preserve">additional manpower especially doing the consumer loan &amp; CLBC gives incentive to the brokers while branch we don't have that budget.  Each one of us have individual quota on consumer sometimes this will cause us conflict due to competition among officers &amp; staff. I suggest it would be branch quota not for individual this will affect branch relationship. Bank encourage us to book MH but the percentage of approval is very low. Most of our solicited clients will be discourage will not push thru with their applications. </t>
  </si>
  <si>
    <t>MBTC should also provide quarterly bonus as compared with other Banks.</t>
  </si>
  <si>
    <t xml:space="preserve">Try to avoid favoritism in the company to recognize other employees with potentials.  </t>
  </si>
  <si>
    <t xml:space="preserve">Have those in big branches given the chance to be at small branches and vice versa. </t>
  </si>
  <si>
    <t>The institution should have a consistent and clear cut policies/ rules on some matters regarding sales operations, promotion.</t>
  </si>
  <si>
    <t>additional manpower for the branch</t>
  </si>
  <si>
    <t>bring back the Quarterly Bonus :-)</t>
  </si>
  <si>
    <t xml:space="preserve">continue to give appreciation to those who work hard in the bank </t>
  </si>
  <si>
    <t>Being in good hands..by providing and compensating each individual's contribution to the bank</t>
  </si>
  <si>
    <t>Conduct more work related seminars.</t>
  </si>
  <si>
    <t xml:space="preserve">For back-up functions, there should be a leeway for the reporting time. Since  they are not in operations, flexi time can be implemented as long as the 8 hour work has been met.   </t>
  </si>
  <si>
    <t>To be more exciting and realistic, Incentives/Referral fees from Subsidiaries be given to employees regardless of PAMS rating</t>
  </si>
  <si>
    <t>HEAD, ASSET RESOLUTION &amp; REGISTRATION SECTION</t>
  </si>
  <si>
    <t>Probably we can make 60 the retirable age instead of 55 since employees at 55 are still capable of performing exceptionally well with the experiences they gained through the years in the Bank.</t>
  </si>
  <si>
    <t>More recognition and reward</t>
  </si>
  <si>
    <t>Expose to more trainings and seminars regarding to my job function.</t>
  </si>
  <si>
    <t>Enhance more on salary increase</t>
  </si>
  <si>
    <t>To provide improved benefits to keep us motivated</t>
  </si>
  <si>
    <t>Less activities on weekends so we can have sufficient rest. Weekends are supposed to be for families and friends so we can have work-life balance.</t>
  </si>
  <si>
    <t xml:space="preserve">Just continue the present good benefits of all employees      </t>
  </si>
  <si>
    <t xml:space="preserve">Branch Head should not conserve much when it comes to their employees' welfare.   </t>
  </si>
  <si>
    <t>Higher compensation package.</t>
  </si>
  <si>
    <t>Maintain or Increase the current non-monetary and monetary benefits for all employees.</t>
  </si>
  <si>
    <t>CREDIT RISK ANALYST</t>
  </si>
  <si>
    <t xml:space="preserve">continue giving recognition with corresponding monetary value </t>
  </si>
  <si>
    <t>Trainings and seminars for career advancement and professional development.</t>
  </si>
  <si>
    <t>Trainings/seminars for new accounting rules and principles (PAS/PFRS/IAS) and taxation.</t>
  </si>
  <si>
    <t>for me, I am assigned in branch, i can do and learn more if we have more staffs in branches. because the branches have a lot of task about the audit, the clients, the sales and many more. every branches needs a 1 buffer employee to finish all the task.</t>
  </si>
  <si>
    <t>Additional manpower to every branches. I</t>
  </si>
  <si>
    <t>Reasonable workloads so that we may feel productive and happy.  Inefficiency is sometimes caused by too much multi tasking. Workloads of BOOs were just too much to handle and yet risk is very much inherent to our function.</t>
  </si>
  <si>
    <t xml:space="preserve">More merit increase like allowance etc.. </t>
  </si>
  <si>
    <t xml:space="preserve">Increase in manpower. As for our branch, we have only one New Accounts, and I cannot delegate other duties to her. But if there will be additional CSR I can give more time to marketing/selling activities of our branch. </t>
  </si>
  <si>
    <t>Countryside employees were not given extra importance compared to those assigned at Head Office. Very few trainings, not even once we were included in team building activities.</t>
  </si>
  <si>
    <t>Yearly Increse of Salary</t>
  </si>
  <si>
    <t>TALENT DEVELOPMENT ASSOCIATE</t>
  </si>
  <si>
    <t>bonuses/</t>
  </si>
  <si>
    <t>Conduct a seminar yearly</t>
  </si>
  <si>
    <t>more health benefits like inclusion of medicine and increase of medical allowance</t>
  </si>
  <si>
    <t>lessen the paper works,</t>
  </si>
  <si>
    <t>Create Drives to increase productivity with corresponding recognition and incentives whether in kind or cash, whether for individual or for branch.e.g.CASA Drive or CLG Drive.It may be a quarterly or annual drive.This will create  a disturbance in a positive way.I do love my job  but it will be more exciting with little perks on the side.</t>
  </si>
  <si>
    <t>Revisit the employee benefits, especially the health card coverage, to keep it at par within the banking industry.</t>
  </si>
  <si>
    <t>HEAD, PROPERTY &amp; FACILITIES ADMINISTRATION DIVISION</t>
  </si>
  <si>
    <t>MODIFY THE FORCED RANKING POLICY IN GIVING BONUSES TO EMPLOYEES</t>
  </si>
  <si>
    <t xml:space="preserve">Acknowledgement </t>
  </si>
  <si>
    <t>for me im already retirable. kindly pls. excuse me for ijr function. thank you</t>
  </si>
  <si>
    <t>to be promoted and self-fulfillment</t>
  </si>
  <si>
    <t>to provide trainings and seminars among its employees</t>
  </si>
  <si>
    <t>Continuous development in simplying transaction process.</t>
  </si>
  <si>
    <t>To have a team building for rank and file employees.</t>
  </si>
  <si>
    <t>BOOs are always pressured on audit.  most of our time are devoted to audit preparation.  we oftentimes go home late just to prepare for audit.  I suggest that there is a person who will take charge of audit so that BOOs can concentrate on their daily tasks, to satisfy our clients' needs and to market our bank's products</t>
  </si>
  <si>
    <t>branch transfer since my assigned branch is far from my home</t>
  </si>
  <si>
    <t>I think less paper works so that we can attend to more important matter that will benefit that bank as well as its employees.</t>
  </si>
  <si>
    <t>Giving my people particularly Branch Heads some authority.</t>
  </si>
  <si>
    <t>Increase the employee's salary,</t>
  </si>
  <si>
    <t>more efficient strategies in branch operations, processing of transactions in fastest way</t>
  </si>
  <si>
    <t xml:space="preserve">LESS PRESSURE ON CROSS SELLING </t>
  </si>
  <si>
    <t xml:space="preserve">increasing Salary </t>
  </si>
  <si>
    <t xml:space="preserve">continue to give us a better living </t>
  </si>
  <si>
    <t>If only there are seminars to be handled for us, it will surely increase my satisfaction as an employee.</t>
  </si>
  <si>
    <t xml:space="preserve">continuous trainings and seminars to help us improve more on our skills. </t>
  </si>
  <si>
    <t>Regularization and career path</t>
  </si>
  <si>
    <t xml:space="preserve">Increase employee's salary, </t>
  </si>
  <si>
    <t xml:space="preserve">1.  KRA should be improve and should be flexible based on the Area.      </t>
  </si>
  <si>
    <t>Offer more promos just like awesome promos and more banking innovations for customers touch base.</t>
  </si>
  <si>
    <t xml:space="preserve">Continue to address the needs of the employees. </t>
  </si>
  <si>
    <t>Conduct trainings for Employees</t>
  </si>
  <si>
    <t>More trainings for employees not only for bank products but more on personality development.</t>
  </si>
  <si>
    <t>BE THE BEST THAT WE CAN BE. ALWAYS PROVIDE CUSTOMER SATISFACTION TO EVERY CLIENT. DOING THINGS RIGHT AT THE FIRST TIME. FAST AND EFFICIENT. =)</t>
  </si>
  <si>
    <t>motivation on financial and non financial aspects</t>
  </si>
  <si>
    <t>My job description should be in black and white; I understand that we are relatively new but the constant changes drags us and our productions down instead of pulling us up, which results to demotivation from our part.</t>
  </si>
  <si>
    <t>improve process turn around time of operations</t>
  </si>
  <si>
    <t xml:space="preserve">&gt;more bonus   </t>
  </si>
  <si>
    <t xml:space="preserve">continue to motivate every employee </t>
  </si>
  <si>
    <t xml:space="preserve">properly define job description. </t>
  </si>
  <si>
    <t>Include employees in Profit Sharing..</t>
  </si>
  <si>
    <t xml:space="preserve">Recognize or promote employees base on their capacity to learn and quality of work and not on recommendations of heads that are based on their personal preferences. </t>
  </si>
  <si>
    <t>Branch Sales Officer to be assigned in 1 branch alone to concentrate in-house marketing and for account nourishment of newly opened NTBs and ETBs</t>
  </si>
  <si>
    <t>give the branches sufficient staff to do the work load</t>
  </si>
  <si>
    <t>make policies more specific and clearly enough to understand</t>
  </si>
  <si>
    <t>PLEASE BRINT BACK THE QUARTERLY BONUS ANS ANNIVERSARY BONUS</t>
  </si>
  <si>
    <t>To give seminars that can help in our career growth.</t>
  </si>
  <si>
    <t xml:space="preserve">Maintain the GO HOME EARLY Project. </t>
  </si>
  <si>
    <t>Employ complete manpower most especially officer so that we can perform better both sales and operation</t>
  </si>
  <si>
    <t xml:space="preserve">More recognition </t>
  </si>
  <si>
    <t xml:space="preserve">Officers should be rate by employees under them for them to know the skills and attitude that should be develop towards better leadership. Some officers are not even approachable. Work camaraderie should start with officers themselves for them to bring positive work environment which leads to more productive employees. </t>
  </si>
  <si>
    <t>To always care for the welfare of their  employees and value their contributions to the organization.</t>
  </si>
  <si>
    <t>Career path</t>
  </si>
  <si>
    <t>try to focus on some enhancement on the operational side. Help us on handling our clients on fast approvals on loans</t>
  </si>
  <si>
    <t xml:space="preserve">officers &amp; staff may be rated/recommended based on the actual contribution to the branch/bank. </t>
  </si>
  <si>
    <t>As a sales officer who is engaged in calling clients most of the time, I wish to have access to our unit's own landline.</t>
  </si>
  <si>
    <t>MBTC has extended all support to all his employees</t>
  </si>
  <si>
    <t>recognition or acknowledge the effort of the employees even without cash involve.</t>
  </si>
  <si>
    <t>There should be an enhancement every now and then. Things should be prioritize specially in your employees satisfaction. Thank you.we are in good hands...</t>
  </si>
  <si>
    <t>Due to the terrible traffic in Metro Manila nowadays, employee's assignment or Interbranch rotation should be near the place of residence in order to lessen travel time, traffic stress in order for the employee to be productive and efficient. In addition, the employee can have more time with her family. Thank you.</t>
  </si>
  <si>
    <t>Transfer their employee to their nearest residence.</t>
  </si>
  <si>
    <t>Salary Increase :)</t>
  </si>
  <si>
    <t>continuous training to increase knowledge and productivity</t>
  </si>
  <si>
    <t>additional benefits  bonuses to motivate people.</t>
  </si>
  <si>
    <t>Give promotion or rating based on merit.</t>
  </si>
  <si>
    <t>objectively set budget.   stringent credit policies are detrimental to the banks growth.</t>
  </si>
  <si>
    <t>FILLING OF OVETIME SHOULD NOT BE BASED ON NUMBER OF TRANSACTION</t>
  </si>
  <si>
    <t xml:space="preserve">I hope that training of staff within the bank/division/department will be encouraged so that promotions/career development will be ensured as well. This will avoid high volume of resignation/movement of people to look for other opportunities. </t>
  </si>
  <si>
    <t xml:space="preserve">The bank should train officers on stress management and personnel management to avoid conflict/misunderstanding within the unit. </t>
  </si>
  <si>
    <t>HEAD, SIGNATURE APPROVAL SECTION</t>
  </si>
  <si>
    <t xml:space="preserve">recommend to have a bank wide archiving of files  </t>
  </si>
  <si>
    <t>to promoted</t>
  </si>
  <si>
    <t>Maintain the current benefits</t>
  </si>
  <si>
    <t xml:space="preserve">minimize report being ask to the branch </t>
  </si>
  <si>
    <t>career pathing and employees growth</t>
  </si>
  <si>
    <t>to continue to support and to give what is the best for us, as an employee.</t>
  </si>
  <si>
    <t xml:space="preserve">to do seminar and training which will help us to be more effective and efficient employee.. to add manpower to the branch. </t>
  </si>
  <si>
    <t>more product tarining</t>
  </si>
  <si>
    <t xml:space="preserve">1. Clear performance objectives &amp; setting of expectations       </t>
  </si>
  <si>
    <t xml:space="preserve">provide a health working environment </t>
  </si>
  <si>
    <t>More trainings and seminars specially to improve communication skills.</t>
  </si>
  <si>
    <t>SEMINARS</t>
  </si>
  <si>
    <t>go home early, that's all</t>
  </si>
  <si>
    <t>Continues recognition on a good job done by an employee because it will help an individual to do more, to have more motivation, to continue do what's best for the company.</t>
  </si>
  <si>
    <t>I want to be promoted so my salary will increase and have a good compensation. So I can provide all the needs of my daughter.</t>
  </si>
  <si>
    <t xml:space="preserve">Career Growth </t>
  </si>
  <si>
    <t>more trainings and seminars especially in the branches for us to be updated and more motivated to face the everyday monotony in the branch</t>
  </si>
  <si>
    <t xml:space="preserve">MORE BENEFITS </t>
  </si>
  <si>
    <t>Equitable/reasonable distribution of annual budget based on the trading areas.</t>
  </si>
  <si>
    <t>I need very comfortable working environment  (dapat lahat ng aircon nakaswitch)</t>
  </si>
  <si>
    <t>Audit should not be that stressfull</t>
  </si>
  <si>
    <t>Give more trainings and seminar to staff and officers.</t>
  </si>
  <si>
    <t>promotion of people should be well handled.</t>
  </si>
  <si>
    <t>more trainings and teambuilding for staff and officers.</t>
  </si>
  <si>
    <t>System inhancement.</t>
  </si>
  <si>
    <t>Continuous development of each individual by providing bank sponsor seminars and training.</t>
  </si>
  <si>
    <t>Training for latest technology available in the market.</t>
  </si>
  <si>
    <t xml:space="preserve">Increase the bonuses please, </t>
  </si>
  <si>
    <t>HEAD, BRANCH INVESTIGATION &amp; AMLA DETECTION DEPARTMENT</t>
  </si>
  <si>
    <t>Institutionalize the merit and fitness system in the organization.</t>
  </si>
  <si>
    <t>HEAD, LEARNING &amp; DEVELOPMENT DIVISION</t>
  </si>
  <si>
    <t xml:space="preserve">Continue to be a supportive and nurturing employer.  </t>
  </si>
  <si>
    <t xml:space="preserve">More trainings and seminars to attend to develop marketing skills and to be more competitive in offering our product. To have more staff in the branch to help us in our daily responsibilities and duties. </t>
  </si>
  <si>
    <t xml:space="preserve">Additional manpower especially on support units (CCU, CSU, CLBC. </t>
  </si>
  <si>
    <t xml:space="preserve">Give higher salary </t>
  </si>
  <si>
    <t xml:space="preserve"> higher approving authority for my group head,  </t>
  </si>
  <si>
    <t xml:space="preserve">HR should  double check ratings of officers and staff because some supervisors do favoritism. In fact there were already those who are very old in the company but they were not given a break due to these practices of some supervisors..if they are not "sipsip" with them, they don't mind these officers/staff despite that these officers and staff have at least contributed to the growth of the company; </t>
  </si>
  <si>
    <t xml:space="preserve">To set the accountabilites straight according to job designation/postion. </t>
  </si>
  <si>
    <t>Provide more trainings to make employees more equipped with their jobs.</t>
  </si>
  <si>
    <t>HEAD, PRODUCT DEVELOPMENT &amp; SUPPORT DIVISION</t>
  </si>
  <si>
    <t>Embark on a project that will make generation of data / information easier (i.e., CRM, rationalization / review of transaction codes, others).</t>
  </si>
  <si>
    <t xml:space="preserve">Provide Better materials &amp; equipment to improve our job..  </t>
  </si>
  <si>
    <t xml:space="preserve">To give recognition to employee what is due to them and maybe give considerations to some cases wherein people has its ups and downs and in the process of recovery and so with cases which is beyond their control. look into the positive side of the person to uplift their confidence to do more of his/her share for the welfare of the Bank as a whole. </t>
  </si>
  <si>
    <t>upgrade the health benefits to extended dependents; upgrade the fringe benefits</t>
  </si>
  <si>
    <t xml:space="preserve">More seminars /trainings to enhance my knowledge in banking operation </t>
  </si>
  <si>
    <t xml:space="preserve">a positive and supportive officer; </t>
  </si>
  <si>
    <t xml:space="preserve">Relationship with my co-employees. </t>
  </si>
  <si>
    <t xml:space="preserve">Roosevelt is a big branch, I can be more productive  if BOO set up will become 3. </t>
  </si>
  <si>
    <t xml:space="preserve">Those support group should really act timely in the request/inquiry from branches.        </t>
  </si>
  <si>
    <t xml:space="preserve">to give more merits </t>
  </si>
  <si>
    <t xml:space="preserve">Revisit the targets being given if applicable to a particular area.   </t>
  </si>
  <si>
    <t xml:space="preserve">1. make the work area a bit firnedly unlike what was stated in the housekeeping.    </t>
  </si>
  <si>
    <t>Additional benefits for dependents, and more incentives</t>
  </si>
  <si>
    <t xml:space="preserve">More trainings and lectures to improve work, especially to those product may we offer in the market.  </t>
  </si>
  <si>
    <t>sales should be separated from operations for BH</t>
  </si>
  <si>
    <t>offer more incentives</t>
  </si>
  <si>
    <t>Full knowledge and trainings on consumer loans products and services.</t>
  </si>
  <si>
    <t>more trainings on sales and marketing.  choose people that are fit in the job not only because of familiarity or length of service for the subbordinate to have the drive and be motivated as well.</t>
  </si>
  <si>
    <t>continue the good benefits given to its employees.</t>
  </si>
  <si>
    <t xml:space="preserve">High return for each production </t>
  </si>
  <si>
    <t xml:space="preserve">to have a quarterly bonus </t>
  </si>
  <si>
    <t>continue recognize efforts of staff and officers of MBTC</t>
  </si>
  <si>
    <t xml:space="preserve">Incentives, best benefits, </t>
  </si>
  <si>
    <t>Harmoniuous working environment and</t>
  </si>
  <si>
    <t xml:space="preserve">Filing of over time should not be limited, different factors should be considered not just the number of transactions. </t>
  </si>
  <si>
    <t>Increase manpower to reduce workload, hence, comply effectively and efficiently to every job description.</t>
  </si>
  <si>
    <t>Saturdays and Sundays will be spared for family.</t>
  </si>
  <si>
    <t>Give high importance/value to employees assigned in branches since they are the ones building and make extra efforts to find clients, to market, and make the organization more profitable to compete with other banks.</t>
  </si>
  <si>
    <t>Set realistic targets</t>
  </si>
  <si>
    <t>regular assessment on the conditions /workability of machines/equipments being used in the office.</t>
  </si>
  <si>
    <t xml:space="preserve">increase my salary twice </t>
  </si>
  <si>
    <t>Best benefits</t>
  </si>
  <si>
    <t>I am already very much satisfied.</t>
  </si>
  <si>
    <t>give incentive especially in consumer loan so that employee may have the enthusiasm to refer more client to the bank</t>
  </si>
  <si>
    <t>INCENTIVE PROGRAM</t>
  </si>
  <si>
    <t xml:space="preserve">Increase of salary/basic pay.   </t>
  </si>
  <si>
    <t>good compensation.</t>
  </si>
  <si>
    <t xml:space="preserve">I just have a wishful thinking--that 3year rule of promotion(3 consecutive MS for you to be automatically promoted)be shortened to atleast two years or any meritorious cases will be considered.  There were times that we've already got an ES,MS rating then on the third year despite our hardships and perseverance we are not fortunate enough to get an MS rating..We will wait for another 3long years to be promoted,unless lucky enough to have a FES rating.  Hope no one will get me wrong. Thank you   </t>
  </si>
  <si>
    <t>upgrade the range of rank in my current position due to many changes that results larger responsibility and action to our day to day work load.</t>
  </si>
  <si>
    <t>more incentive per approved unit investment prodeucts</t>
  </si>
  <si>
    <t>To work near my family and residence</t>
  </si>
  <si>
    <t>Give everyone appropriate training (even staff) to increase our learning that will be benefilcial to our jobs and give us an overview through classroom type discussion of what's happening with other dept (related to our jobs of course) for us to understand better the workflow in the company.</t>
  </si>
  <si>
    <t>Reduce the functions of the BOO most specifically marketing since we have SO. BOO will focus on audit and business process.</t>
  </si>
  <si>
    <t xml:space="preserve">improve its technology </t>
  </si>
  <si>
    <t>Trainings, technical support and more motivation, regular pu;lse checking.</t>
  </si>
  <si>
    <t>to provide even a small recognition via email when  we have created a good productions and job well done.</t>
  </si>
  <si>
    <t>Proper recognition of all extra efforts being contributed by the employees</t>
  </si>
  <si>
    <t>upgrade on facilities to cater the day to day transactions in the bank and also innovation on the existing system to facilitate a better banking experience.</t>
  </si>
  <si>
    <t>Establish quality &amp; good relationship with employee</t>
  </si>
  <si>
    <t>Improvement on service of support units and subsidiaries e.g. TAT on approval of  MC/MH, TAT on appraisal, TAT on bank &amp; credit checking;  MCC service SOA delivery, renewal card delivery and POS maintenance; Federal land after sales.</t>
  </si>
  <si>
    <t>Better benefits for all employees</t>
  </si>
  <si>
    <t>Perhaps to assign  me  near in my family. I guess I will be more productive if  my family is with me.</t>
  </si>
  <si>
    <t>Maintain giving good benefits to their employees</t>
  </si>
  <si>
    <t xml:space="preserve">change the standard of manpower esp in branches(minimum no. of emp/branch), for every branch plantilla should be...3 tellers, 2 nacs, 3 BOOs and 1 BH per branch. 3 BOOs for us to be more focused in Cash, New Accounts and Audit.  Retain the BSO function to be more focus on Sales/ Marketing. Our goal should serve our clients excellently. How can we serve them well if we are exhausted in our tasks?  If somebody goes on a leave, there is no guarantee that there is a reliever so the operation will get "pilay" because the work of the one on leave will be tasked by the one who is/are present.  </t>
  </si>
  <si>
    <t xml:space="preserve">BANKING HOURS SHOULD BE 3PM ONLY. :)  </t>
  </si>
  <si>
    <t>Give back the Quartely Bonus.</t>
  </si>
  <si>
    <t xml:space="preserve">Opportunity based on my ability  that would enhance my productivity as an employee should be given chances for career advancement. </t>
  </si>
  <si>
    <t>Provide trainings / seminars for self-development and leadership in properly handling our CSRs and branch operations.</t>
  </si>
  <si>
    <t>improve the materials and equipment that we are using in the branch.</t>
  </si>
  <si>
    <t xml:space="preserve">aside from training,  </t>
  </si>
  <si>
    <t xml:space="preserve">Just give us a REAL GOOD LEADER/ officer that will be our ROLE MODEL and everything will be alright because having a good leader will motivate us to do our daily task as a staff. </t>
  </si>
  <si>
    <t>Nothing I am happy and satisfied with my work Thank you</t>
  </si>
  <si>
    <t>RANK AND FILE ARE ALSO ENTILED TO PROFIT SHARING. BEC. WE WORK HAND AND HAND TO REACH BRANCH TARGET. "SHARE"</t>
  </si>
  <si>
    <t>My concern is, our branch Ortigas-Rockwell opened last June 13,2016. The license used was Waltermart-North Edsa. All the accounts were carried over to our branch (From Quezon City to Pasig City). There was a high attrition because of the proximity. The effect in our CASA is not doing well because of this. I'm hoping for your kind assessment of the matter. Thank you very much! and God bless.</t>
  </si>
  <si>
    <t>new policies and procedures shld be discussed prior to implementations</t>
  </si>
  <si>
    <t xml:space="preserve">Let the staffs suggest or initiate ideas that can help the section, </t>
  </si>
  <si>
    <t>increase NEW ACCOUNTS ALLOWANCE</t>
  </si>
  <si>
    <t xml:space="preserve">lesser work load </t>
  </si>
  <si>
    <t>Continue the 360-degree survey and give actual feedback of subordinates to the supervisor/officer involved.</t>
  </si>
  <si>
    <t xml:space="preserve">Improve bank's benefits </t>
  </si>
  <si>
    <t>Career development and advancement especially for employees who served the Bank for a long period of time.</t>
  </si>
  <si>
    <t>Give proper recommendation and incentive whenever tasks are accomplished.</t>
  </si>
  <si>
    <t>More seminars and training for rank and file employees.</t>
  </si>
  <si>
    <t>just always support and encourage all the employees</t>
  </si>
  <si>
    <t xml:space="preserve">Maybe they could come up with trainings that boost self-confidence and morale. </t>
  </si>
  <si>
    <t>compliment the financial needs of the employee versus the work load.</t>
  </si>
  <si>
    <t>More trainings and seminars to attend to refresh my knowledge and skills as a bank employee.</t>
  </si>
  <si>
    <t xml:space="preserve">Increase benefits of those units with much work load. Overtime for officers or allowances. Especially units that work on Saturdays and Sundays.   </t>
  </si>
  <si>
    <t>For me, since I was relocated to other branch quite far from my family, my request is to be transfer again to my base branch in that way I can perform well on my work since I'm familiar to the place and the people around.</t>
  </si>
  <si>
    <t>HEAD, E-BANKING SUPPORT SECTION</t>
  </si>
  <si>
    <t xml:space="preserve">to have a continuous training for us employee in order for us to be knowledgeable in providing excellent service. </t>
  </si>
  <si>
    <t xml:space="preserve">on MC &amp; MH budget,  volume should be the basis for BPS   points,  as computation of income is based on the volume &amp; not in the units.   </t>
  </si>
  <si>
    <t xml:space="preserve">Salary increase; </t>
  </si>
  <si>
    <t xml:space="preserve">&gt; Suggesting enhancement on our technical support and be able to introduce uniform product presentation materials that we can use for our marketing activities.   </t>
  </si>
  <si>
    <t>more benefits on big branches</t>
  </si>
  <si>
    <t xml:space="preserve">Invest in IT hardware &amp; software to compete with other banks </t>
  </si>
  <si>
    <t xml:space="preserve">To be fair in terms of promotion. </t>
  </si>
  <si>
    <t xml:space="preserve">more trainings which are focused on our system and operation, </t>
  </si>
  <si>
    <t xml:space="preserve">Lessen the extra activities or work that affects the schedule and social life of individual. </t>
  </si>
  <si>
    <t>More product awareness for everyone, trainings to explain our products and procedures.</t>
  </si>
  <si>
    <t>Continue improve benefits</t>
  </si>
  <si>
    <t xml:space="preserve">Maintain the good employee-employer relationship. </t>
  </si>
  <si>
    <t>leaders should be more on motivation and respect rather than pure pressure and fear</t>
  </si>
  <si>
    <t>trainings and seminars    additional manpower</t>
  </si>
  <si>
    <t>Higher merit increase/bonuses in order to be more motivated/inspired in doing present and other functions.</t>
  </si>
  <si>
    <t xml:space="preserve">HAVE TIME TO KNOW WHAT'S GOING ON TO OPERATIONS DEPARTMENT. SO THAT UPPER OFFICERS CAN DIFFERENCIATE THE PRESSURE AT WORK BETWEEN BRANCHES AND HEAD OFFICE. </t>
  </si>
  <si>
    <t>quarterly bonus for all employees.</t>
  </si>
  <si>
    <t>increase in benefits and exercise go home early</t>
  </si>
  <si>
    <t xml:space="preserve">IN THE CASE OF THE CSRs, I HOPE THEY GET SOME  SORT OF INCENTIVE OR BONUS IF THE BRANCH THEY ARE ASSIGNED TO GETS A HIGH RATING IN THE INTERNAL AUDIT SO THAT THEY WILL ALSO DO THEIR JOB RESPONSIBLY AND WHAT IS EXPECTED OF THEM...  </t>
  </si>
  <si>
    <t xml:space="preserve">to acknowledge my contribution in the company as an employee. </t>
  </si>
  <si>
    <t>more commercials/advertisements on tv/radio to promote our promos.</t>
  </si>
  <si>
    <t>Support from various concern units.</t>
  </si>
  <si>
    <t>Review and evaluate commendation as employee</t>
  </si>
  <si>
    <t>enhance and improve the materials needed for work such e-journal, twr</t>
  </si>
  <si>
    <t>Employees should be well equipped with the knowledge and training and the needed tools in banking and other related functions..</t>
  </si>
  <si>
    <t>Officers need to highly motivate each staff.</t>
  </si>
  <si>
    <t xml:space="preserve">Promotion if there is. </t>
  </si>
  <si>
    <t>any feedback/concern should be acted upon so as not to waste time and effort in always asking for feedback without any action taken.</t>
  </si>
  <si>
    <t>AS OF NOW I AM CONTENTED OF WHAT  THE COMPANY IS PROVIDING ME</t>
  </si>
  <si>
    <t xml:space="preserve">complete interdivision shuffle of officers in our division as there is monopolized dynastical positioning of officers placed by our division head. </t>
  </si>
  <si>
    <t>don't too much pressure on audit.</t>
  </si>
  <si>
    <t>Continuous salary increases and benefits</t>
  </si>
  <si>
    <t xml:space="preserve">BRING BACK QUARTERLY BONUS </t>
  </si>
  <si>
    <t>Additional amount of increase for Rank and File's Merit and Promotional Increase.</t>
  </si>
  <si>
    <t>Go home early, we still cannot go home early compare to other banks.</t>
  </si>
  <si>
    <t>Promotion will be highly appreciated</t>
  </si>
  <si>
    <t>It seems that my promotion for 2016 was overlooked. My PAMS rating was ES, ES and MS (2013,2014,2015 respectively) but promotion was not endorsed possibly because of my transfer from being a BOO to BSO effective Aug 2015. Promotion  must not be affected by my transfer since my three yr rating passed the criteria.</t>
  </si>
  <si>
    <t>HEAD, E-BANKING SUPPORT &amp; ADMINISTRATION DEPARTMENT</t>
  </si>
  <si>
    <t xml:space="preserve">more support in carrying out the initiatives (e.g. automation projects, etc.) of middle office units  </t>
  </si>
  <si>
    <t>continuous yearly increase in salary. :)</t>
  </si>
  <si>
    <t xml:space="preserve">To have realistic targets, </t>
  </si>
  <si>
    <t>Encourage us and support our development.</t>
  </si>
  <si>
    <t>Faster response for equipments in need of repair or replacement. Over all I am already satisfied.</t>
  </si>
  <si>
    <t>good and quality trainings</t>
  </si>
  <si>
    <t>attend some seminar  to increase knowledge</t>
  </si>
  <si>
    <t>increase PF</t>
  </si>
  <si>
    <t>Provide more reliable systems and IT equipment.</t>
  </si>
  <si>
    <t xml:space="preserve">RETURN MANDATORY LEAVE, ITS MY ONLY VACATION THAT DOESN'T NEED ANY EXPLANATION/REASON </t>
  </si>
  <si>
    <t>If the quarterly bonus will be back, it will give satisfaction to all the employee.</t>
  </si>
  <si>
    <t xml:space="preserve">TO BRING BACK MANDATORY LEAVE </t>
  </si>
  <si>
    <t xml:space="preserve">high salary </t>
  </si>
  <si>
    <t xml:space="preserve">increase in salary </t>
  </si>
  <si>
    <t>Good quality system. Equal distribution of work</t>
  </si>
  <si>
    <t xml:space="preserve">improve ejmc </t>
  </si>
  <si>
    <t>reliable system</t>
  </si>
  <si>
    <t xml:space="preserve">additional manpower, </t>
  </si>
  <si>
    <t>Increase salary and more benefits to motivate us more on work.</t>
  </si>
  <si>
    <t xml:space="preserve">Additional Manpower, </t>
  </si>
  <si>
    <t xml:space="preserve">Support  </t>
  </si>
  <si>
    <t xml:space="preserve">RETURN OUR QUARTERLY BONUS .. </t>
  </si>
  <si>
    <t>Improve family of employee benefits(including parents of married employees)</t>
  </si>
  <si>
    <t xml:space="preserve">Salary Increase, </t>
  </si>
  <si>
    <t>PROMOTION WILL BE HIGHLY APPRECIATED.</t>
  </si>
  <si>
    <t xml:space="preserve">seminars </t>
  </si>
  <si>
    <t>As an officer of the branch we are more exposed on fraud created by the client. As to this case officers and staff of the bank should also be protected by due proper course when it comes to fraud. We as an employee commits our life in our company but how can we be protected if every time there is a complaint coming from the client re fraud we are liable to pay. We are working to earn money to have a living not to pay for the mistakes of the company with regards to their employee.</t>
  </si>
  <si>
    <t>Constant trainings and seminars for Career Advancement and Personal Development aspects.</t>
  </si>
  <si>
    <t xml:space="preserve">MERITS, </t>
  </si>
  <si>
    <t>Continuous proper trainings on relevant procedures, products, and strategies to equip its employees with skills and knowledge necessary for equal chances on career advancement with the Bank.</t>
  </si>
  <si>
    <t>Hire more employees to address our work overload!</t>
  </si>
  <si>
    <t>INCENTIVES FOR CLG PRODUCTIONS, QUARTERLY PROFIT SHARING AND MORE COMPETITIVE RATES BOTH FOR HOME AND CAR LOANS. FOR HOME LOAN, INCOME APPROVAL PRIOR TO PROPERTY APPRAISAL TO INCREASE LOAN APPLICATIONS :)</t>
  </si>
  <si>
    <t xml:space="preserve">no more sales quota for operations team. </t>
  </si>
  <si>
    <t>Advanced materials on insight online for reference and also update insight online.</t>
  </si>
  <si>
    <t xml:space="preserve">Through trainings and seminar </t>
  </si>
  <si>
    <t>RETURN THE QUARTERLY BONUSES</t>
  </si>
  <si>
    <t>Provide a spacious work environment.</t>
  </si>
  <si>
    <t xml:space="preserve">Being recognized </t>
  </si>
  <si>
    <t>Continue recognizing the passion &amp; dedication of employees for the effort to perform assigned tasks.</t>
  </si>
  <si>
    <t>exposed all employees especially rank and file to seminars and career development in order for them to enhance their skills, understanding and achieve their career goal.</t>
  </si>
  <si>
    <t>improve my skills.</t>
  </si>
  <si>
    <t>A fair and supportive superior</t>
  </si>
  <si>
    <t xml:space="preserve">Set realistic goals for everyone. Everyone has different circumstances and different branch set-up. </t>
  </si>
  <si>
    <t>Maybe seminars/workshop for career enhancement.</t>
  </si>
  <si>
    <t xml:space="preserve">See and take action for the root cause of the problems occurring in our branches, actual scenarios &amp; immediately address accordingly. </t>
  </si>
  <si>
    <t xml:space="preserve">Good benefits and </t>
  </si>
  <si>
    <t>An employee can work well if he./she established good working relationship with his/her superior officers, without any favoritism or taint of unfairness in the treatment for each employee or colleague.</t>
  </si>
  <si>
    <t>Please provide more RCSR in Bohol area so we can avail our leave especially on emergency.</t>
  </si>
  <si>
    <t>Additional manpower and proper delegation of work load</t>
  </si>
  <si>
    <t>More incentives for employees to motivate them.</t>
  </si>
  <si>
    <t>STRICTLY IMPLEMENT THE GO HOME EARLY</t>
  </si>
  <si>
    <t>more merit increase :)</t>
  </si>
  <si>
    <t>lessen the responsibilities of BOOs in the branch, equal division/distribution of work among officers</t>
  </si>
  <si>
    <t>Provide additional learning on different products of the bank</t>
  </si>
  <si>
    <t>HEAD, CLIENT SERVICE &amp; INVESTIGATION DEPARTMENT</t>
  </si>
  <si>
    <t xml:space="preserve">1. enroll employee to consistent career and personal development training </t>
  </si>
  <si>
    <t>to provide a longevity pay for 5 years term of employment.</t>
  </si>
  <si>
    <t>Give me a chance to stay longer on this institution in order for me to increase my productivity and know more about the policies of the bank.</t>
  </si>
  <si>
    <t>advancement in technology</t>
  </si>
  <si>
    <t>employee should be given a chance to transfer near his/her home location.</t>
  </si>
  <si>
    <t xml:space="preserve">Enhance the operation process and procedure to we can go home early.   </t>
  </si>
  <si>
    <t xml:space="preserve">increase of salary </t>
  </si>
  <si>
    <t xml:space="preserve">Return mandatory leave because its the only vacation i usually have. </t>
  </si>
  <si>
    <t>Support technological advancements to help ease work load</t>
  </si>
  <si>
    <t xml:space="preserve">increase in allowance </t>
  </si>
  <si>
    <t>Grant additional personnel to match branch workload.</t>
  </si>
  <si>
    <t>SEMINARS TO ATTEND</t>
  </si>
  <si>
    <t>by giving us support.</t>
  </si>
  <si>
    <t xml:space="preserve">Increase allowances </t>
  </si>
  <si>
    <t>training to increase product knowledge</t>
  </si>
  <si>
    <t xml:space="preserve">Support from other units of the bank </t>
  </si>
  <si>
    <t xml:space="preserve">Grant BSOs access to 3270 and other necessary tools </t>
  </si>
  <si>
    <t xml:space="preserve">Fair treatment, no biased judgements on external employees </t>
  </si>
  <si>
    <t xml:space="preserve">Avoid using weekends for seminars and trainings, for it is intended on family affairs. </t>
  </si>
  <si>
    <t xml:space="preserve">increase bonuses </t>
  </si>
  <si>
    <t xml:space="preserve">lack of motivation from my superior. </t>
  </si>
  <si>
    <t>Continuously improve all existing employee compensation and benefits.</t>
  </si>
  <si>
    <t xml:space="preserve">give merits to what is due to his employee... </t>
  </si>
  <si>
    <t>Continously support the endeavours of this institution</t>
  </si>
  <si>
    <t>All ITG-ED field engineers should be an officer as not to be limited to work overtime. I believe, that to further meet our objectives and meet deadlines we can work overtime.</t>
  </si>
  <si>
    <t xml:space="preserve">We are given very high targets and yet we lack support to attain our targets. </t>
  </si>
  <si>
    <t>Merit increase or recognition</t>
  </si>
  <si>
    <t>Increase health benefits. Coverage of employee should be the same with spouse and children</t>
  </si>
  <si>
    <t xml:space="preserve">To give us what is due based on our efforts and performance (eg. Promotion) </t>
  </si>
  <si>
    <t>DATA MINING OFFICER</t>
  </si>
  <si>
    <t>Increase in manpower to some units.</t>
  </si>
  <si>
    <t>More training to improve marketing skills</t>
  </si>
  <si>
    <t>Please lessen reports, please please please lessen pressure and stress...We understand targets...we will  Work to prove our worth but journey towards our goal becomes stressful when comments feedbacks and demands would pull our spirits down</t>
  </si>
  <si>
    <t>More on non taxable benefits</t>
  </si>
  <si>
    <t xml:space="preserve"> More trainings/workshops</t>
  </si>
  <si>
    <t>Additonal trainings and seminars</t>
  </si>
  <si>
    <t xml:space="preserve">Employees who are cheating the company ( operating/owns lending business and do not file leaves when they are not working- Cathay Pacific promo on May 14 at SM Megamall  during ofc hours) should be investigated. </t>
  </si>
  <si>
    <t>Reasonable quotas</t>
  </si>
  <si>
    <t>Awards</t>
  </si>
  <si>
    <t xml:space="preserve">The presence of a good leadership from our supervisor and someone who's supportive and focus on the development of her people. </t>
  </si>
  <si>
    <t xml:space="preserve">compensation. </t>
  </si>
  <si>
    <t>offer trainings and seminars</t>
  </si>
  <si>
    <t>Salesmanship training</t>
  </si>
  <si>
    <t xml:space="preserve">higher benefits </t>
  </si>
  <si>
    <t>Speed up plantilla on rank and file employees.</t>
  </si>
  <si>
    <t xml:space="preserve">Better salary </t>
  </si>
  <si>
    <t>Increase Salary.</t>
  </si>
  <si>
    <t>To be more productive workload should be lessen especially to BOOs,</t>
  </si>
  <si>
    <t>SOUTH LUZON AREA IV - C</t>
  </si>
  <si>
    <t>With my role, think i can contribute more if we are not limited to NTBs</t>
  </si>
  <si>
    <t xml:space="preserve">Positively motivate employees </t>
  </si>
  <si>
    <t xml:space="preserve">More trainings and seminars for employees career growth. </t>
  </si>
  <si>
    <t xml:space="preserve">More bonuses and incentives for doing his/her best at work. </t>
  </si>
  <si>
    <t xml:space="preserve">I  love my work sometimes it is just too overwhelming. Nevertheless, I try to do my best and committed to the bank </t>
  </si>
  <si>
    <t xml:space="preserve">Have a clearer guidelines on the policy being implemented </t>
  </si>
  <si>
    <t>provide more benefits</t>
  </si>
  <si>
    <t>request to bring back the quarterly bonus</t>
  </si>
  <si>
    <t>Good comphensation</t>
  </si>
  <si>
    <t>For officers like me, I hope that the management also consider the transactions in the branch in giving merit  and increase and not only based on PAMS.</t>
  </si>
  <si>
    <t>Additional manpower to ease the work on branch.  Proper training for branches if there is new aspect to be learned.</t>
  </si>
  <si>
    <t>increase in salary and benefits. thank you!</t>
  </si>
  <si>
    <t xml:space="preserve">assigned new task to widen knowledge. </t>
  </si>
  <si>
    <t>Lower the budget will result to less stress.</t>
  </si>
  <si>
    <t>More merit increase base on productivity and capabilities/performance shown to branch by the employee. BH should be encourage to do yearly merit increase for their staff.</t>
  </si>
  <si>
    <t>strictly observe work/life balance</t>
  </si>
  <si>
    <t>increase bonus</t>
  </si>
  <si>
    <t>The management much reach out to us as employees to create a good working relationship.</t>
  </si>
  <si>
    <t>Have  time with family especially during weekends.(Saturdays)</t>
  </si>
  <si>
    <t xml:space="preserve">Increase incentives </t>
  </si>
  <si>
    <t>seminars and training for the officers &amp; staff</t>
  </si>
  <si>
    <t>TRAINING MAYBE ESPECIALLY ON SALES</t>
  </si>
  <si>
    <t xml:space="preserve">give deserving amount of salary based on work load </t>
  </si>
  <si>
    <t>Add on performance increase</t>
  </si>
  <si>
    <t xml:space="preserve">Increase salary, </t>
  </si>
  <si>
    <t>clear instructions and recognition of work as a part of fast growing bank.</t>
  </si>
  <si>
    <t xml:space="preserve">The organization need to improves IT systems in order for us to cope with other bank technologies. I think this could help us to compete with other banks.    We also need to add more manpower in other branches in order for us to attain such satisfaction and productivity.   </t>
  </si>
  <si>
    <t>Please continue to be a jus and helpful employer to all of us :)</t>
  </si>
  <si>
    <t>increase the CSR's basic salary</t>
  </si>
  <si>
    <t>HEAD, EXPORTS DEPARTMENT</t>
  </si>
  <si>
    <t xml:space="preserve">DISCONTINUE THE REMOVE FD RANKING SYSTEM, </t>
  </si>
  <si>
    <t>Keep up with the latest technology available.</t>
  </si>
  <si>
    <t>Higher compensation and benefits</t>
  </si>
  <si>
    <t>Improve compensation and employee benefits</t>
  </si>
  <si>
    <t>HEAD, SALES &amp; MARKETING SUPPORT DEPARTMENT</t>
  </si>
  <si>
    <t>The bank should provide ample opportunity for training and career growth.</t>
  </si>
  <si>
    <t>TO ELIMINATE SATURDAY BANKING SO THAT WE STILL HAVE MORE TIME WITH OUR FAMILY AND SOCIAL LIFE</t>
  </si>
  <si>
    <t xml:space="preserve">In my stay with the bank, I was thankful that my officers have given me all the opportunities to improve myself and learn new things, I was exposed to various trainings. Right now I think to increase satisfaction, in terms of vacation leave, for officers, unavailed VL are being forfieted. </t>
  </si>
  <si>
    <t>Increase on salary due to risk on every transactions.</t>
  </si>
  <si>
    <t xml:space="preserve">be strict with go home early  </t>
  </si>
  <si>
    <t xml:space="preserve">Lessen stress and work load. </t>
  </si>
  <si>
    <t>another extension, since I am still physically &amp; mentally fit for the job.</t>
  </si>
  <si>
    <t xml:space="preserve">no favoritism please </t>
  </si>
  <si>
    <t>Proper distribution of job/function.</t>
  </si>
  <si>
    <t>more trainings,product knowledge enhancement seminar, and improve facility</t>
  </si>
  <si>
    <t>to lessen paper works so that we can focus more in cross selling and giving customer service to our clients</t>
  </si>
  <si>
    <t>By maintaining its good benefits for its employees</t>
  </si>
  <si>
    <t>lessen required written reports</t>
  </si>
  <si>
    <t>Quarterly bonus please :)</t>
  </si>
  <si>
    <t>additional staff / employee for the branch to serve better for the clients</t>
  </si>
  <si>
    <t>promotions should be given to whom it is due</t>
  </si>
  <si>
    <t xml:space="preserve">bonuses, </t>
  </si>
  <si>
    <t>INCREASE ALL BENEFITS..</t>
  </si>
  <si>
    <t xml:space="preserve">equal career opportunities for all employees that have potentials and capable of performing well.    </t>
  </si>
  <si>
    <t xml:space="preserve">Avoid overloading which can bring too much stress to their people. </t>
  </si>
  <si>
    <t>more encouragement</t>
  </si>
  <si>
    <t>HEAD, PHONE BANKING DEPARTMENT</t>
  </si>
  <si>
    <t xml:space="preserve">lessen the red tapes in terms of approvals  and </t>
  </si>
  <si>
    <t>more trainings and activities that may help the employees to increase our satisfaction and production</t>
  </si>
  <si>
    <t>Upgrade in IT system.</t>
  </si>
  <si>
    <t>improvement on salary and promotion program</t>
  </si>
  <si>
    <t>more recognition and incentives</t>
  </si>
  <si>
    <t>Give certain recognitions and merits to those employees that are performing well on their job.</t>
  </si>
  <si>
    <t xml:space="preserve">Work should be prioritized. There are too many things to do and supervisors need to be identify which tasks are critical so planning can be done. </t>
  </si>
  <si>
    <t>additional benefits on health card.</t>
  </si>
  <si>
    <t>more work/ policy related trainings/seminars</t>
  </si>
  <si>
    <t>add manpower complement in branches</t>
  </si>
  <si>
    <t>PROMOTE THE DESERVING ONES.</t>
  </si>
  <si>
    <t xml:space="preserve">to give as a clear view on the policy and procedure. </t>
  </si>
  <si>
    <t>The kind of motivation given by superiors should as well be evaluated.</t>
  </si>
  <si>
    <t xml:space="preserve">*To recognize that every employee has the potential to grow.  </t>
  </si>
  <si>
    <t>increase number of manpower like RCRS and RBOO</t>
  </si>
  <si>
    <t xml:space="preserve">improve equipment , office supplies and hr related matters. </t>
  </si>
  <si>
    <t xml:space="preserve">more trainings and </t>
  </si>
  <si>
    <t>improve policies and procedures.. lessen workload..</t>
  </si>
  <si>
    <t xml:space="preserve">The management should continue to implement the GO HOME EARLY policy so that employees will be more productive and satisfied. </t>
  </si>
  <si>
    <t>Contineous learning and seminars to update my  knowledge and enhance my skills.</t>
  </si>
  <si>
    <t>improve the benefits of the rank and file employees</t>
  </si>
  <si>
    <t xml:space="preserve">Eyes for those who is really doing his very best for the bank.  </t>
  </si>
  <si>
    <t xml:space="preserve">to transfer our DPU to CMSU San Pablo so than as a BOO of the branch I can concentrate more on operations and marketing skills  </t>
  </si>
  <si>
    <t>Give due recognition to deserving employees.</t>
  </si>
  <si>
    <t>additional marketing tools to be used in marketing outside the bank premises.</t>
  </si>
  <si>
    <t>PROMOTION AND MERITS</t>
  </si>
  <si>
    <t>I hope to be recognized in terms of promotion, because I also contributed more than what was expected of me.</t>
  </si>
  <si>
    <t>Lesser workload, to be more focused and accurate and better serve our customers</t>
  </si>
  <si>
    <t xml:space="preserve">Please continue to implement the "Go Home Early Policy" because employees can still have time for their families or time for themselves to refresh their minds in order to be excited to report for work on the next banking day. Branches with the average of less than 300 transactions per day must explain why they go home beyond the bank standard of 6:00 p.m. for staff. The delaying tactics of officers, who are against the "Go Home Early" policy, and he who makes the staff stay and wait for the go home signal, makes the staff think that the officer is not happy with his life in the bank. The bank closes at 4:30 p.m. and the vault closes at 5:30 p.m., why should the staff wait until 6:30p.m. to 7:30 p.m. and do nothing at the bank? It is an additional cost of electricity for the bank and waste of precious time that is surely spent on the family or either self - productivity or at home. The "Go Home Early" policy is the best policy of the bank because employees can get to enjoy the most out of their lives.  </t>
  </si>
  <si>
    <t>Continous support and motivation to improve my craft.</t>
  </si>
  <si>
    <t>HEAD, EXPORT NEGOTIATION SECTION</t>
  </si>
  <si>
    <t>Continue trainings to empower and motivate employees both for officer and staff.</t>
  </si>
  <si>
    <t>Regularly monitor the salary range of Officers (Consider the salary range of Officers (batch of Officers AHEAD of the newly appointed JAM, whose are not yet AM) before implementing increase of salary given to New JAMs).</t>
  </si>
  <si>
    <t>To have regular open discussion about our needs/ideas/suggestion to further improve every area in this unit.</t>
  </si>
  <si>
    <t>Quarterly bonus will be given to all employees,</t>
  </si>
  <si>
    <t xml:space="preserve">incentives and bonuses. </t>
  </si>
  <si>
    <t>Quarterly Bonus will be given to all employees.</t>
  </si>
  <si>
    <t>Bunos or incentives every month...</t>
  </si>
  <si>
    <t>strictly implement the project go home early.</t>
  </si>
  <si>
    <t xml:space="preserve">incentives, </t>
  </si>
  <si>
    <t xml:space="preserve">lessen paper works.   </t>
  </si>
  <si>
    <t xml:space="preserve">more trainings for the employees to increase their knowledge and enhance their skills. </t>
  </si>
  <si>
    <t xml:space="preserve">More improvement in designations of people in order to accommodate every clients and to give them the ultimate world class customer service. </t>
  </si>
  <si>
    <t>provide more training for branches to develop our personal and leadership skills.</t>
  </si>
  <si>
    <t>Lead by example.</t>
  </si>
  <si>
    <t>promotes more career growth</t>
  </si>
  <si>
    <t xml:space="preserve">additional manpower and RCSR to avail our leave. </t>
  </si>
  <si>
    <t>car plan to bank officer of the bank, what ever rank.</t>
  </si>
  <si>
    <t>As a staff, maybe I recommend that providing manual of all products of the bank would help a lot to increase productivity of everyone that gives high confidence to sell products of the bank at the same time promotes self-esteem.</t>
  </si>
  <si>
    <t>SWIFT OPERATIONS ASSISTANT</t>
  </si>
  <si>
    <t>monitor all employees, officers and staff alike</t>
  </si>
  <si>
    <t xml:space="preserve">To be open to all suggestion and clarification from all. Other Unit are not open to hear this. </t>
  </si>
  <si>
    <t>I  am hopeful that I will be transferred back to San Pablo City, I will be much productive to do work where I know people such as relatives, friends, friends of friends and other referrals derived from them. I consider myself as a single parent, and it is of big difference wherein the amount that I personally spend for travelling from San Pablo to Sta Cruz be saved instead for the financial use and future of my child.</t>
  </si>
  <si>
    <t>HEAD, SALES &amp; MATERIALS DISPOSAL SECTION</t>
  </si>
  <si>
    <t>system and procedures upgrade/enhancement for faster and efficient processing.</t>
  </si>
  <si>
    <t>give more incentives</t>
  </si>
  <si>
    <t>conduct seminars before implementing new application or new system and use effective module or things that can help employee. Additional manpower so we can focus on sales or on operations.</t>
  </si>
  <si>
    <t xml:space="preserve">increase my salary </t>
  </si>
  <si>
    <t xml:space="preserve">Promotion, </t>
  </si>
  <si>
    <t>HEAD, LC/BG/CLCU ISSUANCE SECTION</t>
  </si>
  <si>
    <t>The bank should invest on good IT (software &amp; hardware) to lessen/ eliminate the manual processing &amp; work-arounds, thus, improving efficiency &amp; effectiveness, &amp; boosting customer delight. It should also conduct continues manpower development across all levels.</t>
  </si>
  <si>
    <t xml:space="preserve">lessen paper works. too many reports for filing. </t>
  </si>
  <si>
    <t>increase the number of people in branch operations.</t>
  </si>
  <si>
    <t>To free us up a little to give space for learning and development.</t>
  </si>
  <si>
    <t xml:space="preserve">The company should continue to conduct job training like personality development training in able for us to productively dealing with our client concern. </t>
  </si>
  <si>
    <t xml:space="preserve">add man power! the job that we are doing here are jobs of two or more persons. compared to other banks their job is simple compared to us who is doing operations and sales as well. we can help BSOs but should not be forced to give referrals every week because its their job to find NTB clients. the company is adding a lot of bank products but is not adding personnel's to do the job, just adding to the work load of the existing employees. </t>
  </si>
  <si>
    <t>It is not what the bank can do, but rather what we can to offer to do with the bank.</t>
  </si>
  <si>
    <t>To recognize my effort and the quality of work I have done in my unit where I belong.</t>
  </si>
  <si>
    <t>Have supervisors that encourage and inspire every employees.</t>
  </si>
  <si>
    <t xml:space="preserve">give more importance to teamwork </t>
  </si>
  <si>
    <t>A better negotiable salary increase in the future.</t>
  </si>
  <si>
    <t xml:space="preserve">Hrmg must do its part in developing ands making follow ups on every potential employees </t>
  </si>
  <si>
    <t xml:space="preserve">more bonuses </t>
  </si>
  <si>
    <t xml:space="preserve">an increase in salary and </t>
  </si>
  <si>
    <t xml:space="preserve"> continue the go home early project. thank you. </t>
  </si>
  <si>
    <t>Fair ratings and judgment among employees.</t>
  </si>
  <si>
    <t>What works for Cebu may not be as effective as to other Areas/Region. I know strategies can be tailor made for us to be more effective.</t>
  </si>
  <si>
    <t>please provide branches enough csr teller and nac to accommodate clients but at the same time CSRs can make use of their break time to eat and rest for a while.</t>
  </si>
  <si>
    <t xml:space="preserve">Increase manpower. </t>
  </si>
  <si>
    <t xml:space="preserve">It would matter most to me regarding my work environment, as of now, I am not very happy with a lot of my co-employees </t>
  </si>
  <si>
    <t>Giving recognition in every employee that performs well.</t>
  </si>
  <si>
    <t>More benefits and incentives to come :)</t>
  </si>
  <si>
    <t>I am willing to handle more higher responsibility.</t>
  </si>
  <si>
    <t>Recognition and  merit  on accomplishments</t>
  </si>
  <si>
    <t>relationship betwwen with my co csr's, boo and officers</t>
  </si>
  <si>
    <t xml:space="preserve">clear bank policies before implementing </t>
  </si>
  <si>
    <t xml:space="preserve">Trainings and seminars for staff to develop more their skills and capabilities. </t>
  </si>
  <si>
    <t>Support team should really provide support</t>
  </si>
  <si>
    <t xml:space="preserve">Recognize once ability of employees on operational concerns and compliance and not only giving emphasis on sales contribution of employees.  </t>
  </si>
  <si>
    <t xml:space="preserve">*recognition on achievements base on clear criteria.  </t>
  </si>
  <si>
    <t>recognition for employees.</t>
  </si>
  <si>
    <t>even little achievement deserve appreciation since appreciation gives motivation and strong drive to do better</t>
  </si>
  <si>
    <t xml:space="preserve">Increase salary. </t>
  </si>
  <si>
    <t>seminars about clg products</t>
  </si>
  <si>
    <t xml:space="preserve">every employees should be treated accordingly and fairly. </t>
  </si>
  <si>
    <t>more health benefits..:)</t>
  </si>
  <si>
    <t xml:space="preserve">Coming from a department operating on a 24/7 which is extra-ordinary, I suggest that some work related issues like giving special allowances and/or compensating leave to officers for rendering regular work during holidays.  </t>
  </si>
  <si>
    <t>Early closing of the branch, 4 days a week of work and more incentives.</t>
  </si>
  <si>
    <t>Continue to implement the go home early policy</t>
  </si>
  <si>
    <t>DEVELOPMENT TRAINING</t>
  </si>
  <si>
    <t>Genuinely listen to the needs and concerns of both external and internal customers</t>
  </si>
  <si>
    <t xml:space="preserve">increase incentive </t>
  </si>
  <si>
    <t>Increase in salary/</t>
  </si>
  <si>
    <t>Conduct seminars and team building to enhance the knowledge and skills of employees to be more efficient and productive.</t>
  </si>
  <si>
    <t>Offer more trainings for rank in file employees</t>
  </si>
  <si>
    <t>In my own opinion, the company needs to have a criteria for choosing an/employees the profit shared by the officers with the bank . With this, it will boost the employees to work harder.</t>
  </si>
  <si>
    <t>Recognition where it is due.</t>
  </si>
  <si>
    <t>Give extra credit to those who are productive and doing their job very well. Especially in branch operations.</t>
  </si>
  <si>
    <t>look and compare implementation of rotations of one area with another area.</t>
  </si>
  <si>
    <t xml:space="preserve">More benefits and incentives </t>
  </si>
  <si>
    <t>More E-Banking products</t>
  </si>
  <si>
    <t>Additional staff like clearing clerk would be a great help. and also, provision of stuff we need about sales such as loan calculator in our station would be much appreciated.</t>
  </si>
  <si>
    <t>commendation and promotion for those who are really deserving</t>
  </si>
  <si>
    <t>OVERALL I AM SATISFY IN THIS ORGANIZATION</t>
  </si>
  <si>
    <t>I would not ask for anything more because the bank has provided me more than enough.to inspire me to deliver.</t>
  </si>
  <si>
    <t>Give more rewards and bonuses to employess in order to perform there duty more.</t>
  </si>
  <si>
    <t xml:space="preserve">support each other regarding with a sign position and task </t>
  </si>
  <si>
    <t>Provide us softwares that can enhance our skills as a banker.</t>
  </si>
  <si>
    <t>Additional manpower to enable csrs and officers to enjoy their VL to freshen up their minds and have some time with their family or love ones.</t>
  </si>
  <si>
    <t xml:space="preserve">Motivations is a great for an employers, but it depends on how a person accept thoroughly. As an employee its a privilege to work in a prestigious company.  </t>
  </si>
  <si>
    <t xml:space="preserve">To monitor the career of each employee of that employee has improved its career or not and </t>
  </si>
  <si>
    <t>pay attention to employees wellness not only that of the bank</t>
  </si>
  <si>
    <t xml:space="preserve">To not always tweak BPS measures so much.. Every year there are changes, and some are made at the middle of the year.  There should be a clear, quantifiable, and feasible measure for BPS at the beginning of the year.  There should also be fair distribution of targets, since extra large Branches are given the bulk of it.  The Branch categories should also be revisited.  Sub-categories should be taken into consideration, since Branches of the same category are not necessarily of equal footing. </t>
  </si>
  <si>
    <t xml:space="preserve">Create equal chances for every unit. </t>
  </si>
  <si>
    <t xml:space="preserve">Recognized every job well done </t>
  </si>
  <si>
    <t xml:space="preserve">More relevant seminars and trainings to keep us updated and well equipped with knowledge that could help us in our work.  </t>
  </si>
  <si>
    <t>Value employee inputs in career declaration</t>
  </si>
  <si>
    <t xml:space="preserve">How I wish that the quarterly bonus will return. </t>
  </si>
  <si>
    <t>Provide more trainings and seminars for career enhancement.</t>
  </si>
  <si>
    <t>profit sharing.</t>
  </si>
  <si>
    <t>4th month pay hehehe</t>
  </si>
  <si>
    <t>provide bank car regardless of rank as long as you always do fieldwork</t>
  </si>
  <si>
    <t xml:space="preserve">Motivate and encourage staff by letting them attend seminars that will enhance their skills. </t>
  </si>
  <si>
    <t xml:space="preserve">Let us focus on the branch operations and NOT ON SALES. </t>
  </si>
  <si>
    <t xml:space="preserve">Employees should be recognized and rewarded based on "his real performance" and NOT based on "his performance compared to his peers".      </t>
  </si>
  <si>
    <t>Increase in compensation</t>
  </si>
  <si>
    <t>no more Saturday overtime</t>
  </si>
  <si>
    <t>ESTABLISH UNIFORM PROCEDURES AND POLICIES TO AVOID CONFUSING DECISIONS AND ACTS ON OUR JOB.</t>
  </si>
  <si>
    <t>GIVE MORE TRAININGS TO DEVELOP OUR FULL POTENTIAL AS EMPLOYEE</t>
  </si>
  <si>
    <t xml:space="preserve">I recommend to have a considerate loans officer for approval of our consumer loans. </t>
  </si>
  <si>
    <t>to acknowledge good things, loyalty, length of service weve done to the bank</t>
  </si>
  <si>
    <t xml:space="preserve">Broaden opportunity for promotions even if the employee belongs to a support unit.         </t>
  </si>
  <si>
    <t xml:space="preserve"> Just continue the seminars/trainings to enhance us and update us on our job.</t>
  </si>
  <si>
    <t xml:space="preserve">no more ENR so we can go home early. </t>
  </si>
  <si>
    <t>conducive working environment</t>
  </si>
  <si>
    <t xml:space="preserve">Higher salary  </t>
  </si>
  <si>
    <t xml:space="preserve">give what is due to employees </t>
  </si>
  <si>
    <t>Transparency</t>
  </si>
  <si>
    <t>MORE REWARDS</t>
  </si>
  <si>
    <t>high increase  of salary</t>
  </si>
  <si>
    <t xml:space="preserve">1. continuous seminars with regards to marketing  </t>
  </si>
  <si>
    <t>Equip with proper &amp; adequate resources needed for work</t>
  </si>
  <si>
    <t xml:space="preserve">While there are supervisors who are overly generous in giving out grades, there are also some who are very conservative. </t>
  </si>
  <si>
    <t xml:space="preserve">Increase the manpower and invest more on technologies and innovations that will surely help all the transactions and work-related stuff convenient. Thank you. </t>
  </si>
  <si>
    <t xml:space="preserve">1. There must be someone who will do end of day balancing and checking.   </t>
  </si>
  <si>
    <t>To increase salary</t>
  </si>
  <si>
    <t>Make an opportunity to obtain the job most fit for me</t>
  </si>
  <si>
    <t>increase in salary a</t>
  </si>
  <si>
    <t xml:space="preserve">I suggest to increase manpower compliment in the branch including the agency personnel, </t>
  </si>
  <si>
    <t>lessen the budget on consumer loans and concentrate focus on CASA to win more customer do not transfer the employee that is effective to that branch in terms of marketing and customer service even the length of stay is beyond 5 years specially on BH, IJR for one month is enough for control purposes.</t>
  </si>
  <si>
    <t>proximity.....</t>
  </si>
  <si>
    <t>review some process flow in the banking operations and processes to shortened the turn-around-time</t>
  </si>
  <si>
    <t>conduct more trainings that help us grow and develop our skills</t>
  </si>
  <si>
    <t xml:space="preserve">Additional increase and/or bonuses. </t>
  </si>
  <si>
    <t>I hope my merits and work performance will be recognized.</t>
  </si>
  <si>
    <t xml:space="preserve">To do  employee assessment  more often.  </t>
  </si>
  <si>
    <t>strictly implement go home early</t>
  </si>
  <si>
    <t>ample materials suitable for my job.</t>
  </si>
  <si>
    <t>More employees to fasten the processes so that we can give the best to our clients.</t>
  </si>
  <si>
    <t>Faster internet connection; support from our ISMD partners</t>
  </si>
  <si>
    <t>Create a culture of openness, collaborative relationship.. and break silos.</t>
  </si>
  <si>
    <t xml:space="preserve">It would be helpful if they will add an accountant in every branch to help the Officers in checking the posting media and it will also serve as added control inside the bank. </t>
  </si>
  <si>
    <t xml:space="preserve">Give more trainings to employees   both in sales &amp;  operations to gain more confidence </t>
  </si>
  <si>
    <t>more motivation from the officers and bh</t>
  </si>
  <si>
    <t xml:space="preserve">More activities that strengthen working relationship provided by HR.   </t>
  </si>
  <si>
    <t>more investment in IT facilities, IT upgrades, R&amp;D for products</t>
  </si>
  <si>
    <t>No activities during weekends</t>
  </si>
  <si>
    <t>trainings and seminars especially when it comes to selling</t>
  </si>
  <si>
    <t>To get promotion because of my contribution and without bias because the region or group I belong is  performing below standard</t>
  </si>
  <si>
    <t>To grant us back the 17th month pay instead of the current 15th month pay salary.</t>
  </si>
  <si>
    <t>Consider promotion of deserving internal employees more than hiring those from other institution with high rank</t>
  </si>
  <si>
    <t>Be more appreciative and generous in giving merits or</t>
  </si>
  <si>
    <t>recognition and affirmation</t>
  </si>
  <si>
    <t xml:space="preserve">If you caught an employee for misrepresentation or dishonesty, please do not change rules right away as there are other employees who are doing their jobs right that were affected by these change of rules  I suggest that you impose fines or penalties for dishonesty and misrepresentation    </t>
  </si>
  <si>
    <t>training and seminars</t>
  </si>
  <si>
    <t>recognition for a job well done</t>
  </si>
  <si>
    <t>I hope more staff employees will be more involved.</t>
  </si>
  <si>
    <t>sales and operations should be of different division. not sales and operations at the same.</t>
  </si>
  <si>
    <t xml:space="preserve">Implementation on rules of engagement as BSO should be clear and not be revised from time to time. Confusion among us  occur if new changes on ruling come.  </t>
  </si>
  <si>
    <t>for me,  have already reached this age when motivation &amp; satisfaction is already a personal thing esp with the love for my work, it never difficult. what saddens me though is when we have failed in the area of inspiring others resulting to others not finding their happiness here in the Bank.</t>
  </si>
  <si>
    <t>Minimize reports so I can concentrate on marketing and productions.</t>
  </si>
  <si>
    <t>Continue the benefits being enjoyed by its employees better yet, improve more.</t>
  </si>
  <si>
    <t>Career advancement/promotion</t>
  </si>
  <si>
    <t>HEAD, CORPORATE GOVERNANCE DEPARTMENT</t>
  </si>
  <si>
    <t>Immediate Supervisor/s should be encouraging and motivating, not judgemental and bias. They should always ask first two sides of the coin before providing a say/decision on the matter.</t>
  </si>
  <si>
    <t>support career movement and aspirations of its employees</t>
  </si>
  <si>
    <t>better assessment on the performance</t>
  </si>
  <si>
    <t>Continuous support from all level of management  as we performed our duties and responsibilities at all times.</t>
  </si>
  <si>
    <t xml:space="preserve">increase limit in health card </t>
  </si>
  <si>
    <t>More self-development related trainings</t>
  </si>
  <si>
    <t xml:space="preserve">salary increase less tax </t>
  </si>
  <si>
    <t>To improve the support unit especially in the approval of the loans  that we endorsed.</t>
  </si>
  <si>
    <t>Renovate the office to make it cleaner and more suitable location to work (not too crowded).</t>
  </si>
  <si>
    <t>HEAD, STRATEGIC SUPPORT DEPARTMENT</t>
  </si>
  <si>
    <t>Develop loyal and dedicated people and bring out the best in them instead of getting people from the outside</t>
  </si>
  <si>
    <t>additional trainings for career advancement</t>
  </si>
  <si>
    <t xml:space="preserve">have a clear standard on basis of promotion to senior officer </t>
  </si>
  <si>
    <t>Provide training to expand employee's skills and responsibility.</t>
  </si>
  <si>
    <t xml:space="preserve">Support from units. </t>
  </si>
  <si>
    <t>Continuous support for trainings for career advancement</t>
  </si>
  <si>
    <t>Increase in our salary ,</t>
  </si>
  <si>
    <t>Continuous developmental trainings &amp; sales seminar/workshops</t>
  </si>
  <si>
    <t>will have one on one talk with HR to know our concerns</t>
  </si>
  <si>
    <t>quick response to all our concerns,</t>
  </si>
  <si>
    <t>more incentives.</t>
  </si>
  <si>
    <t>set specific job functions/duties and responsibilities</t>
  </si>
  <si>
    <t>If we could match the low interest rates given by our competitor banks like BDO, BPI and the like.</t>
  </si>
  <si>
    <t>don't forget the older employees.</t>
  </si>
  <si>
    <t>Further training to hone employee.</t>
  </si>
  <si>
    <t>HEAD, HOME FINANCING DIVISION</t>
  </si>
  <si>
    <t>Adjust rating standards to be more consistent with the adjectival rating for PAMS.</t>
  </si>
  <si>
    <t xml:space="preserve">Strongly implement Go Home Early  </t>
  </si>
  <si>
    <t xml:space="preserve">Increase bonuses, </t>
  </si>
  <si>
    <t xml:space="preserve">They should try to realize that too much multi tasking is actually anti productive. </t>
  </si>
  <si>
    <t>TO PROMOTE ME AS JUNIOR OFFICER.</t>
  </si>
  <si>
    <t>MAINTAIN GO HOME EARLY PROGRAM</t>
  </si>
  <si>
    <t>increase monetary bonuses</t>
  </si>
  <si>
    <t>have more employee relationship that is not bias among my other co-employee</t>
  </si>
  <si>
    <t>Free seminars for continuing professional development for licensed employees.</t>
  </si>
  <si>
    <t xml:space="preserve"> More sale person to support the branch.  BSO should have 1:1 ratio per branch;  M1398</t>
  </si>
  <si>
    <t>refresher courses among old and new employees</t>
  </si>
  <si>
    <t>Recognize the work we are doing.</t>
  </si>
  <si>
    <t>give additional rest day for those with Saturday banking to give more quality time to their family.</t>
  </si>
  <si>
    <t>I hope my request for branch transfer will be granted by the HR so that I can earn more savings for my future.</t>
  </si>
  <si>
    <t>recognize effort and hardwork</t>
  </si>
  <si>
    <t>Just be fair in every staff.</t>
  </si>
  <si>
    <t xml:space="preserve">Have a proper training </t>
  </si>
  <si>
    <t>MORE TRAININGS AND SEMINARS FOR US TO KNOW MORE ABOUT POLICIES AND PROPER PROCEDURES</t>
  </si>
  <si>
    <t>If ever there is movement I hope they consider my place of resident to the Branch where they intent me to transfer.</t>
  </si>
  <si>
    <t xml:space="preserve">1. I hope we can wear jeans and polo shirts with MBTC logo on Fridays just like other banks.  It can also be a way of promoting MBTC.  </t>
  </si>
  <si>
    <t xml:space="preserve">more motivations. </t>
  </si>
  <si>
    <t xml:space="preserve">'provide a channel for regular feedback so we can voice out our opinion on any new implementation that direcly affects us      </t>
  </si>
  <si>
    <t xml:space="preserve">Additional benefits for the employee and dependents. </t>
  </si>
  <si>
    <t>The bank should look at the performance and hard work of each and every employee and not depend on mere recommendation of supervisors alone.</t>
  </si>
  <si>
    <t xml:space="preserve">Bring back the quarterly bonus. </t>
  </si>
  <si>
    <t xml:space="preserve">1- talaga pong gusto kong mag go home early  </t>
  </si>
  <si>
    <t>good benefits</t>
  </si>
  <si>
    <t xml:space="preserve">additional staff to branches with voluminous  transactions so that workload will be divided </t>
  </si>
  <si>
    <t xml:space="preserve">promote fairness and impartiality. </t>
  </si>
  <si>
    <t>HEAD, MARKETS SALES GROUP</t>
  </si>
  <si>
    <t>Improve technology for efficiency and business expansion</t>
  </si>
  <si>
    <t>Clear targets</t>
  </si>
  <si>
    <t>provide healthy and afforadable food at the canteen</t>
  </si>
  <si>
    <t>lessen politics from within</t>
  </si>
  <si>
    <t>To contribute to all parameters of the branch performance.</t>
  </si>
  <si>
    <t>HEAD, E-BANKING ADMINISTRATION SECTION</t>
  </si>
  <si>
    <t>I am overall satisfied.</t>
  </si>
  <si>
    <t xml:space="preserve">Provide car plan to all BSOs regardless of rank to better solicit new clients. </t>
  </si>
  <si>
    <t xml:space="preserve">Maybe a change in so called "parameters" in promotion. </t>
  </si>
  <si>
    <t xml:space="preserve">Birthday leave </t>
  </si>
  <si>
    <t>Reward employees for their productivity.</t>
  </si>
  <si>
    <t>Protect its employee .</t>
  </si>
  <si>
    <t>Increase compensation</t>
  </si>
  <si>
    <t>Engage more on extra currircular activities so that the employee will not feel burnout towards work.</t>
  </si>
  <si>
    <t>Recognize contribution of each employee no matter how small it maybe.</t>
  </si>
  <si>
    <t>Better if there will be merit increase as motivation for employees to do extra effort.</t>
  </si>
  <si>
    <t xml:space="preserve">No hurdle number of units in clg production. </t>
  </si>
  <si>
    <t>HEAD, SALES &amp; MARKETING DEPARTMENT</t>
  </si>
  <si>
    <t xml:space="preserve">Be more open to change. </t>
  </si>
  <si>
    <t>to have a supportive immediate supervisor that can give you support and encourage, recognize all your good works</t>
  </si>
  <si>
    <t xml:space="preserve">Remove the REMOVE FD - Force Distribution because this is very subjective and not fair to all employees. </t>
  </si>
  <si>
    <t>other units most especially consumer loans department i hope more fastest releasing metrocar and mertohome loans in order for us to meet our quota and mo]uch more level up to others competitor. thank you</t>
  </si>
  <si>
    <t xml:space="preserve">avoid biases and favoritism. </t>
  </si>
  <si>
    <t>good IT support for faster processing of projects requested</t>
  </si>
  <si>
    <t>I would like to be assigned in a branch nearer my residence because travel time takes so much time, effort and energy not to mention too costly (3-4 hours a day).</t>
  </si>
  <si>
    <t xml:space="preserve">Flexitime esp for employees who live far away, </t>
  </si>
  <si>
    <t>I suggest that MBTC give birthday leave to employee, not included in the 15 days leave.</t>
  </si>
  <si>
    <t>Listen to branch level feedbacks...</t>
  </si>
  <si>
    <t>more merit increase</t>
  </si>
  <si>
    <t>work life balance</t>
  </si>
  <si>
    <t xml:space="preserve">1. for the institution to provide support in terms of technology to streamlining bank processes. </t>
  </si>
  <si>
    <t>more trainings and equipped technically</t>
  </si>
  <si>
    <t xml:space="preserve">simple things like provide drinking water to its employee (bank should have a budget for it), a working "pantry" (with refrigerator and a microwave), flexible working hours. </t>
  </si>
  <si>
    <t>Lessen the urgent  reports that are required to be submitted - to be able to focus on more important things that needs more attention</t>
  </si>
  <si>
    <t>send me for different trainings</t>
  </si>
  <si>
    <t>hire admin assistant so that we can focus on the real task at hand</t>
  </si>
  <si>
    <t>PROMOTION EVERY 2 OR 3 YEARS FOR BOO</t>
  </si>
  <si>
    <t>fair incentives for all cash handling operations; ie: cash custodian incentives for cmsu officers</t>
  </si>
  <si>
    <t>more trainings to develop my skills  good benefits</t>
  </si>
  <si>
    <t>Increase the take-home pay.</t>
  </si>
  <si>
    <t>Improve its systems to make work faster and more convenient.</t>
  </si>
  <si>
    <t>Maintain an open communication with the employees but ensure that concerns are kept confidential.</t>
  </si>
  <si>
    <t>To explain to the employees the 'forced disdribution' during PAMS</t>
  </si>
  <si>
    <t>HEAD, SUPERVISORY &amp; EXAMINATION REPORTS SECTION</t>
  </si>
  <si>
    <t>Motivation, direction and bright ideas is expected from my supervisor.</t>
  </si>
  <si>
    <t>SENIOR BUSINESS ANALYST</t>
  </si>
  <si>
    <t>Better corporate culture</t>
  </si>
  <si>
    <t>Heed to the needs of employees especially when the workload becomes bigger as the organization expands too.</t>
  </si>
  <si>
    <t xml:space="preserve">At least,  increase the compensation or the salary of each employee. </t>
  </si>
  <si>
    <t>TRUST CREDIT &amp; OPERATIONAL RISK OFFICER</t>
  </si>
  <si>
    <t>Not to use forced distribution rankings for promotion, flexi-time for support units</t>
  </si>
  <si>
    <t xml:space="preserve">It should be clear to each of us our obligations. Some officers take advantage that we are under them so they  asked us to do some of their personal things like routing their reimbursements etc.I suggest to have a programs or seminars about the right behavior and right manner for both employees and officers. </t>
  </si>
  <si>
    <t>To orient all staffs and officers on the jobs their handling.</t>
  </si>
  <si>
    <t>efficient automation of apps and systems  to quickly address client's concerns at branch level</t>
  </si>
  <si>
    <t>HEAD, TAX COMPLIANCE &amp; REVIEW SECTION</t>
  </si>
  <si>
    <t>treat us equal appreciate each other work</t>
  </si>
  <si>
    <t xml:space="preserve">merit increase for officer </t>
  </si>
  <si>
    <t xml:space="preserve">to build strong relationship between peers </t>
  </si>
  <si>
    <t>To conduct seminars and trainings especially CPD seminars for the CPA employees for them to keep updated on the latest promulgations and laws.</t>
  </si>
  <si>
    <t>If I may only suggest that Sunday Banking be removed. I am one of those who will be assigned in a branch where Sunday is a regular working day as it is located in a mall. Sunday is indeed a very important day for me for many valuable reasons. I know that I am not the only one who has this kind of feelings toward Sunday work. If my concern will be given consideration, I will surely appreciate and be so very thankful. And definitely, this will increase my satisfaction and productivity as an a\employee. This is my most and have always been my utmost concern. Thank you so very much.</t>
  </si>
  <si>
    <t>Recognize the truly deserving employees.  Do away with politics when it comes to promotion.</t>
  </si>
  <si>
    <t>Recognize employees' hardwaork and inspire to do well</t>
  </si>
  <si>
    <t>Recognize work input done by the employee/officer and not rate or judge him/her one mistake.</t>
  </si>
  <si>
    <t>HEAD, TAX QUALITY ASSURANCE SECTION</t>
  </si>
  <si>
    <t>POLICY ANALYST</t>
  </si>
  <si>
    <t>recognize the full potentials of its employees,  officers should know their employees holistically and not on a the basis of a very norrow perspertive.</t>
  </si>
  <si>
    <t>Create a program to recognize those employees who really deserve for merit increase.</t>
  </si>
  <si>
    <t>To increase more my knowledge about my job and recognize my perfomance as what I deserve in PAMS.</t>
  </si>
  <si>
    <t>Recognize good deeds of employee even small one to motivate them and love their job</t>
  </si>
  <si>
    <t>recognizing effort not just BPS as the basis</t>
  </si>
  <si>
    <t>Recognize more my contribution and efforts by increasing benefits and salary which will help me and my family.</t>
  </si>
  <si>
    <t>Recognize your performing employees.</t>
  </si>
  <si>
    <t>recognize every employee effort by giving them merit increase</t>
  </si>
  <si>
    <t>Recognize efforts done by employees based on productivity and work output. promote a healthy and inspiring workplace.</t>
  </si>
  <si>
    <t>Recognize hardwork</t>
  </si>
  <si>
    <t>Award tangible citations such as Plaques and certificates to recognize even small achievements and conduct refresher seminars regarding actual banking process to standardize bank wide practice.</t>
  </si>
  <si>
    <t>1. Conduct different activities that will improve the employees be it physical or mental.  Camaraderie is another point,  employees should have a day where they can interact with the different employees from different departments. (e.g. sports fest, seminar, should be done during weekends)  2. Give moral as well as professional support.  3. Our officers should be fair in recognizing us (our efforts as well as our skills)</t>
  </si>
  <si>
    <t>A Boss who does not trust you wonâ€™t give you opportunities to grow. Iâ€™m lucky that I made my move to transfer to another department (Core Banking Project).  People and Bosses here recognize my   contributions encourage me to grow.</t>
  </si>
  <si>
    <t>More support from supervisors and units</t>
  </si>
  <si>
    <t>Supervisors/heads should ensure that those under them get the best (learning) out of accomplishing a particular job and not just finishing the job for their "own" merit, leaving their subordinates demoralized. "Give credits to whom credit is due."</t>
  </si>
  <si>
    <t>SALES MANAGEMENT OFFICER</t>
  </si>
  <si>
    <t>Proper/correct management, support, recognition and setting as an example from supervisors.</t>
  </si>
  <si>
    <t>SYSTEM SUPPORT ASSISTANT</t>
  </si>
  <si>
    <t xml:space="preserve">Supervisors should know how to respect, motivate and encourage in order to grow the career of others.   </t>
  </si>
  <si>
    <t>recognition for a job well done and more support and encouragement from supervisor to uplift morale</t>
  </si>
  <si>
    <t>I do strongly feel that every employee deserves the right to be praised when good work is done and constructive criticism is given when there is a need to impove their skills.  Giving them the right to grow in their area with equal opportunities and opening doors of learning.  However, supervisors must know and understand what their subordinates need to bring out the best in them so that they may help in making the bank the best in the industry.</t>
  </si>
  <si>
    <t>Train and coach supervisors to be fair and stop favoritism. It demotivates and discourages other employees who are working fairly.</t>
  </si>
  <si>
    <t>HEAD, PROCESS RISK MANAGEMENT DEPARTMENT</t>
  </si>
  <si>
    <t>Support &amp; encouragement from my officer/supervisor.  More trainings.</t>
  </si>
  <si>
    <t>Provide a venue for first level supervisors to air their concerns.  Productivity for operations people should not be based on quantitative measures but on the quality of work.  There should be a clearer delineation of function between marketing personnel and operations so as not to compromise controls.</t>
  </si>
  <si>
    <t xml:space="preserve">Relationship between the CSR and Supervisor must be equal.  </t>
  </si>
  <si>
    <t>To assess and motivate the employee more by giving them increase in salary. As per my experience,  It sadden me to know that my senior teller gets much higher salary compared to me as her supervisor.  I'm doing my best effort to exert more on my career by being efficient &amp; effective at work.</t>
  </si>
  <si>
    <t xml:space="preserve"> 2. Improve the layout design of all the company branches to make a customer more comfortable.  3.  More Ads &amp; Commercials on TV and billboards.</t>
  </si>
  <si>
    <t>I am well satisfied with what the company gave me specially on bonuses and other benefit but if the company will take off the tax on every bonuses, increase cash merits, less tax every payday,higher rate of bonus and salary surely it can make every employee happy,satisfied and boost the level of productivity to sell and to work well. :)</t>
  </si>
  <si>
    <t>a proper and right compensation, reduce amount of salary deductions like tax maybe, an accommodating and "people who will help you grow" co-workers especially officers, seminars, groups or activities that can help you not just a the companyer but also as a person.</t>
  </si>
  <si>
    <t>higher yearly increase in basic salary to retain employees and to remain loyal with the company.. at the same time, if higher increase, the higher the employee will be motivated to work happy and productively :)</t>
  </si>
  <si>
    <t xml:space="preserve">It would increase my satisfaction as an employee if the company can offer a higher salary and will strongly implement the mandatory leave. </t>
  </si>
  <si>
    <t>Looking forward on the development of the Career Declaration Program. Unlike in the Miler program, we only fil-up the form and no update/development at all. Hope that the Career Declaration program is different. More trainings, the better. This will keep employees who spent all their years in the company. It's not only loyalty, they may not have the experience coming from other companies, but I do hope the Management values them by providing them the necessary trainings and seminars.</t>
  </si>
  <si>
    <t xml:space="preserve"> More trainings, the better. This will keep employees who spent all their years in the company. It's not only loyalty, they may not have the experience coming from other companies, but I do hope the Management values them by providing them the necessary trainings and seminars.</t>
  </si>
  <si>
    <t xml:space="preserve">the company should be transparent and attentive to  the needs of employees </t>
  </si>
  <si>
    <t>Having this survey can give the employee to get connected to the company is more than enough    Thank you ðŸ˜Š</t>
  </si>
  <si>
    <t>the company should continue to enhance its employees' competitiveness through trainings and seminars. Additional incentives and bonuses will also help motivate employees to do their best at work.</t>
  </si>
  <si>
    <t>Overall, the company is an exemplary employer, always looking after the welfare of its employees. May I just suggest that HR people will be more accomodating, prompt and courteous in entertaining queries from employees.</t>
  </si>
  <si>
    <t>Streamline the processing of bank transactions - in that way I can spend more time to attend to other more important things in my work at the company</t>
  </si>
  <si>
    <t>"Good enough is good enough, Perfect will make you a big fat mess every time."    For the past 3years, This company opened  my eyes and my mind of what Banking/Financial Company was.     MGA KA-TRABAHO KO NA LANG PO ANG NAGIGING DAHILAN KUNG BAKIT AKO NAG-IISTAY SA the company.    For me, Some the companyers doesn't know the feeling working in the 'Operations' side.  'Do the right thing at the first time' would always be our Motto. We always try to  keep our Branch heads up high! even the company itself to be number 1. We in the operations  are the one who faces all the complaints of our clients yet the Head Office were the ones   to blame for it. NAUUBUSAN NA PO KAMI NG IDADAHILAN.    Audit and BCAD should be centralized.    Car Loan- SOBRANG TRAFFIC NA NGA PO SA PILIPINAS, DI KO NA MAGAWANG MAGBENTA.    Area office: SHOULD NOT BE BIAS. WALA DAPAT FAVORITISM.     IJR - NAKAKAPAGOD NA PO SA TOTOO LANG. PAKI-REITERATE MABUTI KUNG KELAN AT ILANG BESES LANG MAG-IJR  NG TAO AT SANA ALAM DIN NG AREA-OFFICE HINDI YUNG PA-BIBBO.    (PACENSYA NA PO NAGTAGALOG NA AKO)</t>
  </si>
  <si>
    <t>This company/bank provides good training for the employees to be equipped in facing daily work activities. It helps everyone to grow more professionally. I am happy and proud to be a the companyER :)</t>
  </si>
  <si>
    <t>I hope that the company will perform further upgrades of equipments.</t>
  </si>
  <si>
    <t>additional manpower in the branch so I can work more efficient and we can serve client and offer other products of the company.</t>
  </si>
  <si>
    <t>the company needs to invest in systems that will improve the TAT of processing transactions</t>
  </si>
  <si>
    <t>I hope that the company will upgrade its equipments for us to serve our clients well.</t>
  </si>
  <si>
    <t xml:space="preserve">I would appreciate if we have a pantry where we can eat and heat our packed lunch. Canteen food is expensive and tastes really bad for the price. To add, the crews there treats us like we're not professionals.    I bigger  desk for us in 8th floor is better. Upon renovation, the design of our desk got too small for us to work ergonomically. The floor plan was not planned well. Plus we were not transferred to other floor when it is being renovated, we inhaled all the dust. My colleague even had asthma attack because of it.    Guards should be more smiling instead of masungit and should treat the employee professionally. They only choose who to smile and who to greet.     My supervisor should learn to respect her subordinates. Se should learn how to criticize in private and praise in public. She is poor in managing her people. A lot are discouraged to work because of her attitude towards her people. The people she previously worked with resigned and requested to be transferred because of her. The people she currently handles are also planning to resign or be transferred, seriously. All have the same sentiment, she is really good in making people feel bad.    In summary, I would want to work with the company for a long period of time because of its monetary and long term benefits, as well as the reputation it holds. But I would probably request to be transferred sooner if the boss continue to maltreat us.    </t>
  </si>
  <si>
    <t xml:space="preserve">Please upgrade or invest in additional programs/software that can help quicken the account opening process. I have accounts with other banks and I have noticed that the company lack in upgrade in terms of their computers and account opening program. I would also like to note that it would be much easier if New account clerks wont have to print a lot of document during account opening. I am well aware that form such as CIF, KYC, CAF, Certification of OFAC/IDBS have their own individual importance and purpose to the KYC process but the forms are a bit redundant (e.g. Cert of OFAC/IDBS and KYC, CIF and CAF) This is lengthening the account opening process. </t>
  </si>
  <si>
    <t>the company can do automation of other systems that can lessen the manual work of their employees. It will help them to work more on a day basis given that it will reduce time on doing specific manual work.</t>
  </si>
  <si>
    <t>I am very grateful to be an officer of the company because of its benefits and generosity. To increase productivity and satisfaction of me as an employee is thru of course salary adjustments</t>
  </si>
  <si>
    <t>No comment as the company I think is doing the best for their employees.</t>
  </si>
  <si>
    <t xml:space="preserve">nothing so far. the company is the best bank. </t>
  </si>
  <si>
    <t>At present, I am happy that the company since this entity cares about its people. I am just sad on the force ranking distribution,though I got an FES Pams rating, my REMOVE FD ranking affects my merit increase and promotion eligibility for the next 2 to 3 years :( This matter had an impact on me.</t>
  </si>
  <si>
    <t>the company increases my satisfaction and productivity as an employee by providing benefits like health insurance coverage</t>
  </si>
  <si>
    <t>BRING BACK QUARTERLY BONUS COZ THIS IS AN EXISTING BENEFITS W/C WAS TAKEN AWAY BY MGMT THAT AFFECT THE ENTIRE FINANCIAL FAMILY OF  the company .EMPLOYEE.</t>
  </si>
  <si>
    <t>As of now I am fully satisfied and contended with the company</t>
  </si>
  <si>
    <t>Overall, I think the company is already doing its best to help employees be productive in their work.</t>
  </si>
  <si>
    <t>the company is the best employer.</t>
  </si>
  <si>
    <t>I already happy and satisfied with the company</t>
  </si>
  <si>
    <t>I am pleased and very satisfied with the company.  That is why I am very proud being a the companyER.  I am still in very good hands.</t>
  </si>
  <si>
    <t>I am very satisfied and contented working with the company.</t>
  </si>
  <si>
    <t>I am satisfied with the company and it helps me to be productive. The yearly increase motivates me to work harder.</t>
  </si>
  <si>
    <t>I am satisfied being an employee of the company.</t>
  </si>
  <si>
    <t>the company has provided everything for the betterment of its employees, I couldn't ask for more.</t>
  </si>
  <si>
    <t>Nothing more to say.  I am thankful for all the opportunities and privileges the company has been giving me.</t>
  </si>
  <si>
    <t>the company has provided all the technology and materials that are needed to promote all the bank products.</t>
  </si>
  <si>
    <t>I am happy and fully satisfied with the company I will do my best to be more productive and give best service to our client</t>
  </si>
  <si>
    <t>I feel that i am indeed in good hands with the company as this institution has been striving to give the best benefits and working environment to its employees including providing trainings for our development. I hope the bank will stay committed to its people in this way. I am also hoping that the management can continue to address the issues between the branches and support units so that all employees can work harmoniously towards the attainment of common goals. This will help prevent delays in processing transactions and will result in the smooth process flow. With this, it can be instilled in the minds of all that regardless of our unit assignment that WE ARE ONE...</t>
  </si>
  <si>
    <t>I'm very satisfied and contented with the company.</t>
  </si>
  <si>
    <t>I AM HAPPY THAT I AM PART OF the company FAMILY.</t>
  </si>
  <si>
    <t>so far, the company is doing a good job in reaching its employees satisfaction. maybe with a faster implementation would be better</t>
  </si>
  <si>
    <t xml:space="preserve">the company already give me </t>
  </si>
  <si>
    <t xml:space="preserve">No matter what, still wanted to stay with the company. </t>
  </si>
  <si>
    <t>I guest the company has the best salary &amp; benefits among competitors banks.. so I am satisfied, and in return, do my part to be productive for the growth of the institution.</t>
  </si>
  <si>
    <t>I am blessed that the company has benefits that an employee can ask for.  Always been grateful that my effort has been acknowledged.</t>
  </si>
  <si>
    <t xml:space="preserve">the company should set goals/budgets that is at par with the industry.  The institution sets super high budgets that are not realistic or attainable.  </t>
  </si>
  <si>
    <t>I have been with the company for 24 years now. The last time i got promoted to a rank of AM was in 2010.  I feel, I deserve to the next rank which is SAM.</t>
  </si>
  <si>
    <t>be more realistic on the targets. Achievable. Consider the location, the market and other factors. Just like other banks. Hope this will not be taken against me. Just sharing for everybody's benefit. I love the company.</t>
  </si>
  <si>
    <t xml:space="preserve">Overall I am happy, I am, in the company. This satisfaction is existent because my supervisor allows me to see the bigger picture of my work/responsibility and its importance in the whole Bank, with its employees and clients. </t>
  </si>
  <si>
    <t>Give  higher career opportunities for those who well deserved and for those who worked for the company for a long time.</t>
  </si>
  <si>
    <t>the company should focus on results and performance rather than on attendance.  They should also give flexibility to its officers, trusting that they have the maturity and leadership vested in their position.</t>
  </si>
  <si>
    <t>to follow my goal and target for my job so that I can more productive and satisfy at the company</t>
  </si>
  <si>
    <t>Nothing.  I sincerely believe that the company has provided me the resources, as well as, the motivation to perform well and to advance my career.  Although if HR could lift their one certification rule, I may be able to further advance my career by obtaining more certifications.</t>
  </si>
  <si>
    <t>I would like to be promoted based on merits and my performance. It takes too long to be promoted in the company.</t>
  </si>
  <si>
    <t>Continuous support and progress as a career is in good hands with the company</t>
  </si>
  <si>
    <t xml:space="preserve">Make all the Investigators of the company as an Officer.  </t>
  </si>
  <si>
    <t xml:space="preserve"> Furthermore, although the companyers are well-known to have competitive salaries, it is most efficient to secure employees from resignations and increase higher satisfactions is if the management be able to present further and better bundle of medical allowances / assistance including respective family members to preclude illnesses, deaths and incur high debts. Banking industry is abruptly changing, but the exhibit of empathy to all bank employees should never be compromised and should remain to be perpetually prioritized. </t>
  </si>
  <si>
    <t>I am very happy with the company. but what concerns me is the basis of the promotion. Standards and measures are not clear to me. Got 2MS and 1ES for the last 3yrs in my PAMS.</t>
  </si>
  <si>
    <t xml:space="preserve">In order to increase the satisfaction and productivity of their employees, the company should continue to set goals for each one and use the results to help them grow. </t>
  </si>
  <si>
    <t xml:space="preserve">As an employer I guess the company can benefit in reviewing set standards on KRA's and PAMS on empolyees on OPERATIONS. AS it is we felt that so much is expected of us and yet it is so hard to get a good rating because of the so broad KRAs .    On productivity side hopefully mangement will look into the set standards on granting of consumer loans. As remembered way back, it has been emphasized that focus was on consumer loans. Accordingly risk exposure with our consumer loans will not have as much effect as compared to commercial loans. A 10 million loan can be shared with 5 borrowers in consumer loans as to only one borrower on commercial, but why is it that credit ratings now for consumer loans is at par with commercial loans?Ensure that performance standards are clear so that all efforts of an employee will be properly recognized. </t>
  </si>
  <si>
    <t xml:space="preserve">As a CSR Teller, or focus should be on the operational side rather than the sales. Hence, we should also contribute on the marketing aspect of the company to help the standing of our respective branches. But out work itself should focus more on the operations. </t>
  </si>
  <si>
    <t xml:space="preserve">TO INCREASE MY SATISFACTION AND PRODUCTIVITY BEING AN EMPLOYEE OF the company, THE ORGANIZATION SHOULD SET CLEAR DUTIES AND RESPONSIBILITIES TO POSITION IN ORDER FOR THE EMPLOYEE TO FOCUS AND UNDERSTAND THE TRANSACTIONS OF THE BANK. IN SHORT THERE SHOULD BE A PROPER SEGREGATION OF DUTIES.  </t>
  </si>
  <si>
    <t>AS TO SALARIES AND BENEFITS I AM SATISFIED WITH WHAT THE the company COMPANY OFFERS.</t>
  </si>
  <si>
    <t>I hope the company will be help me in advancing my career, given that I been in the bank for seven years now.</t>
  </si>
  <si>
    <t xml:space="preserve">I would love to stay with the company since it is a generous employer.  However, I cannot see that I can advance my career in my current department.  There is a lot of room for improvement for MBTC CCD but, it lacks support from the higher management. </t>
  </si>
  <si>
    <t>As of now the organization is okay but for me The the company can do to increase my satidfaction and productivity as an employee by letting us discover in what department we can do more. If we can know what are the other fields or positions are still available. Because maybe i believe, i can achieve more by giving other position that would suffice my abilities and strenght. Thank you</t>
  </si>
  <si>
    <t xml:space="preserve">I would like to suggest the company to review the current standards on scoring employees' performance. I believe a lot of people are dissatisfied. this may cause attrition. </t>
  </si>
  <si>
    <t>the company needs to:  - review procedures on budget setting. officers are no longer inspired to exceed standards. they know that if they exceed standards this year it will be more difficult for them to meet targets the ff year.  - set targets that are clear, realistic and attainable. sometimes the targets are the cause of conflicts within the organization.</t>
  </si>
  <si>
    <t>the company will give a nice and productive way of handling of employees.</t>
  </si>
  <si>
    <t>the company can do to increase my ssatisfaction and productivity as an employee is the supervisor should appreciate and encourage in all the good job .</t>
  </si>
  <si>
    <t xml:space="preserve">bigyan pa ako ng chance na ipakita ko yung kaya ko sa work dahil nung pumasok ako sa the company wala ako experience sa work ko now. sariling aral and tanong tanong lang ang ginagawa ko. I hope bigyan kame ng supervisor na magturo samen ng naka smile yung face and contented sa mga tinuro nya. hinde yung lulubog ka na sa kinauupuan mo and parang ang tanga tanga mo pag tinuturuan ka nya. wag din sana siya mag back fight sa mga tao niya. kung meron siya gusto sabihin samen just say it in our face not yung naririnig mo sa iba yung sinasabi nya about you.  </t>
  </si>
  <si>
    <t xml:space="preserve">On the whole, the company, a an institution, has been a stable and dependable employer. If there are internal politics and remarks that are intended to disparage performance and doubt one's value, I have not let them discourage me. Hopefully, likewise for junior officers. We are professionals afterall. </t>
  </si>
  <si>
    <t>the company should listen and support my needs and requirements as I see it fit to continue and achieve the objectives I am obliged to perform for my personal and professional achievement and for the growth of the bank.</t>
  </si>
  <si>
    <t>To have a rotation of Officers in order to learn new techniques and strategies that will improve my functions as CMSA and the companyer. If only possible :)</t>
  </si>
  <si>
    <t xml:space="preserve">the company should look to those employees that are productive. Performing employees should be promote or given merits for his/her individual efforts.  </t>
  </si>
  <si>
    <t xml:space="preserve">*Occassional ice breaker events such as departmental outings shouldered by the company to promote closeness within the team and of course a way out from the stress  </t>
  </si>
  <si>
    <t>the company should know the importance of working balance.</t>
  </si>
  <si>
    <t>Over-all, the company is good company, policy and program wise. However, the downside that I am concerned about is the superiority complex of those who are above your rank. They, specifically, my immediate supervisor, treated you as if you are inferior to her. That is, every move you make, simple things you decide on your capacity always turned out, on her opinion, is always wrong. The effect would be a low self esteem and will lessen, worst, lose your confidence. Another thing, is the level/tone of her voice, even in normal circumstances, is always loud and it is as if you always done wrong when she is dealing with you. I hope this changes. It is really degrading your spirit and really lowers your self esteem. Thanks.</t>
  </si>
  <si>
    <t>the company can create programs for carreer growth</t>
  </si>
  <si>
    <t>the company will provide a nice and productive handling of employee.</t>
  </si>
  <si>
    <t xml:space="preserve">Can the company conduct a process study on the work that we do?  There may be streamlining that can be done.  However, i hope the study will not require the employees to additional work just to submit the statistics because it  will be done on top of current work load.    Can the company make an analysis if additional tools can be done to minimize manual tasks?  </t>
  </si>
  <si>
    <t xml:space="preserve"> Can the company conduct internal trainings or mandatory external trainings to improve productivity?</t>
  </si>
  <si>
    <t>the company to consider home-grown employees grow instead of considering external hirees.</t>
  </si>
  <si>
    <t>the company should balance the workload against manpower in order for all of us to go home early</t>
  </si>
  <si>
    <t>To increase the productivity, i want to suggest the company to hire someone or have someone who can help me in doing my work. Kahit isa lang po okay na. Mahirap lang po talaga magisa. :(</t>
  </si>
  <si>
    <t>Support in people development and management..Also, I only have 2 BOO's noting that the Branch is a Billionaire Branch for more than 5 years already..As of now I am greatly involve in operations.  My motivation of my commitment is the accounts I was able to bring to the company..</t>
  </si>
  <si>
    <t xml:space="preserve">I am happy with the company as a whole but not with the supervisors with which I am under. There is so much favoritism which does not do well with the subordinates.  I have been with the company for 16 years already and I am still a SAM. I can feel that my area head does not like me or "walang bilib" sa akin.  There was a time when I did not do good in my previous branch because of a very big account which pulled out. I got DMS and BMS but the area head did not do anything.  I was not mentored.  I was left all alone.  But for their favorite BHs , they see to it that the figures are very good at the end of the year.  They help the distressed  branches in terms of giving and booking CASA and consumer loans.  And when a favorite BH's branch is not Ok, the area  office transfers that BH to a performing branch so  at the end of the year, the record of that BH is not stained.     I </t>
  </si>
  <si>
    <t xml:space="preserve">  I feel that my present supervisor does not have a  CAREER PATH for me because wala siyang bilib sa akin.  IF not for my love for METRO and for my very positive outlook in life, I would not have stayed this long in this institution.  I am now the president of the Davao City Bankers Assocaiton and I believe na 'mas may  bilib pa sa akin and mga tao sa labas ng the company'.    But I fully understand that in every institution there is so much politicks and favorites. I do not have plans of leaving but with the remaining years I have,  ( I am already 50) I will do my best to be of help for the growth of this institution even if my efforts will not be recognized by the  area office..     One thing is sure though, I love the company.  I may not be given a higher position and rank. I will do my best to live up to the institution's expectations and I will commit to do my very best to perform and make the company proud of me.</t>
  </si>
  <si>
    <t>Supervisors should consider proximity of assignment to where we are residing because it helps us to be  productive and motivated on our   work and we are also protected everytime we go home. and this was also one of the main reason why other BOO's tender their resignation with the company and my  former officemates here were one of them. I,for  one experienced this where I only stay with the branch for almost 1 year but I was transferred to branch where to far in my area and in going home my life is at risk. Supervisors should not exercise favoritism. Lastly, I stayed here for almost 20 years,wherein I can compare my first years of stay.I'm much motivated and gives my best to the company in my early years in the company.</t>
  </si>
  <si>
    <t xml:space="preserve">the company IS REALLY A GREAT COMPANY WITH GREAT EMPLOYEE BENEFITS. BUT WITH REGARDS TO THE OFFICERS OF OUR BRANCH, IT DOES NOT CONTRIBUTE  A POSITIVE IMPACT TO THE STAFFS. The staffs are the one striving to contribute to the betterment of the branch operations instead of the officers. Majority of their tasks are given to  the csr for them to free themselves from liabilities and responsibilities. This is why, almost all of the employees  (staff) in our branch  do not stay for longer years in the institution since division of accountability exempts the officers.  With this, interbranch rotation should strictly be implemented so that the officers will know their real tasks and for them to be aware that they should also work in accordance to their job description. </t>
  </si>
  <si>
    <t>We just need a lot of appreciation from what we do in our work in order for us to stay longer in the company.</t>
  </si>
  <si>
    <t>the company to address the concern of employees about going home as late as 12AM. As I see it, there are certain differences as to the practices of each branch and unfortunately, PGHE is not attained due to misinformed bank personnel. I strongly suggest appointing a Quality Assurance Officer who could formulate a strategy wherein all branches will comply so there will be uniformity among all branches. Work life balance is essential for an employee to be productive..</t>
  </si>
  <si>
    <t>the company has been my bread and butter. I could not ask for more than anything the company could offer. I am happy with the company. But sometimes, your working relationship with co-employees and officers can somehow affect you as an employee as a whole but whatever it is I can say I will do my best at work and improve my performance.</t>
  </si>
  <si>
    <t>the company should hire more employees in big branches because of heavy work load.</t>
  </si>
  <si>
    <t>the company already gave the best opportunity as an employee. It caters the widest possible knowledge what would a banker needs. However, early go home is not properly implemented due to some clients which results to less time for other aspects in life.</t>
  </si>
  <si>
    <t xml:space="preserve">Product more  Product and technical support in our selling efforts to better promote the company </t>
  </si>
  <si>
    <t xml:space="preserve">the company should always continue to recognize that one of it's very valuable asset is it's MANPOWER. This bank should never tire of implementing various programs that not only continue to inspire more productivity from it's people, </t>
  </si>
  <si>
    <t>Recognition as to promotion for being loyal and hardworking employee of the company.</t>
  </si>
  <si>
    <t>the company needs more manpower to do back-up jobs.</t>
  </si>
  <si>
    <t xml:space="preserve">Alignment of job functions to rank/position. The back office personnel, those in support units seldom moves and given recognition despite how well and good they are. Its always the frontliners that easily get promoted, to think that they were sometimes mentored by experienced and knowledgeable officers from the back office. The job in the branch operation is not that difficult and does not necessarily requires special skills as to analysis, weight as to decision making in terms of responsibility in the exercise of approval authority. What should be hone there is your salesmanship, perseverance, honesty and dedication which for me is less technical than those required in the back office. Per my personal observation, other senior officers in the countryside came from other banks thus do not know the Branch set-up before (ODP or MT were trained in all bank areas of operation from marketing to clearing to trade and loan administration, etc) thus having in mind that back office personnel do not have the marketing skills. It explains why some personnel requesting lateral transfers were denied. Noting this, we have various staff from back office who have transferred to competitor banks, handling marketing functions and became close rivals of our BSOs. In most cases, wins!  Ranking before is thru job grade, like in other institutions.  Others: There are some officers who have not given their best because of unclear job description/ functions. Like the case of the sales team who seemed to have overlapping functions. In short, "andaming tao na sa the company". I remember 1 client commented "Bat kaya pag mag client call si the company, ang dami nila, may IDD, may BBD, may CBD may ISMD, AXA, BSO, MCC at kung sino-sino pa".        </t>
  </si>
  <si>
    <t xml:space="preserve">I can say that the company must know what their employees are going through especially those who are assigned in the branches who are frontliners and caters most of the time, the clients of the bank. Some feel that they were not being recognized anymore, though they are working that very much for the welfare of the bank, because they have not produced any car loan or housing loan. as far as we know, we have hired Sales Officer, to help the branch to market such consumer loans and the like and not to put the burden anymore to all branch employees. But still, most of the branch employees still feel the same way because of the individual quotas being given to them and yet expecting much more of it. Supervisors must promote a healthy and conducive environment to work with. He/she must know the concerns of his/her people. He/she must not only think of his/her own benefit, i.e, profit sharing, promotion, merits and the like, he/she must also seek the welfare of his/her subordinates. He/she must be humble enough so that his/her co-worker will not feel anything bad towards him/her. During meetings/huddles, he/she must know what to discuss and it must be short and precise so that his/her subordinates won't feel that it just like the same old way. He/she must know how to start the day right so that it can influence his/her subordinates. </t>
  </si>
  <si>
    <t xml:space="preserve">When hiring Leaders, the company must ensure that one's kindness must never compensate for lack of competence.  </t>
  </si>
  <si>
    <t xml:space="preserve">the company should aim to ensure that the organization employs the right balance of staff in terms of skills &amp;experience, provide a climate for motivation, create a supportive working relationship, </t>
  </si>
  <si>
    <t xml:space="preserve">the company should recognize the work load the BOO exerted per branch.  We do compliance, sales , operations,emails, ATM loading (for most branches).Multitasking is good however, most of the time we cannot do the filing and compliance since we prioritize the clients who are at the branch. </t>
  </si>
  <si>
    <t>I think it would be better for the company to increase the human resource or manpower for faster and better service.</t>
  </si>
  <si>
    <t xml:space="preserve">the company can give us rewards </t>
  </si>
  <si>
    <t>ALWAYS LISTEN TO EMPLOYEES CONCERN  AND FIND SOLUTIONS THAT CAN BE BOTH BENEFICIAL TO the company AND EMPLOYEES</t>
  </si>
  <si>
    <t xml:space="preserve"> 2. Fair and Just recognition from the Bank. Some officers specially the some RM's and Branches treat us as if we are not a the companyer. They think that we (CCU's) are just their messengers. </t>
  </si>
  <si>
    <t>When I reach my 50 age in the company, I just wish the bank would be mindful for the kind of work I should be doing commensurate to my physical condition; after all, I have exhausted my body already for the bank. I wish it will have a program to help me prepare my life outside the company after my inevitable exit .</t>
  </si>
  <si>
    <t xml:space="preserve">ALWAYS SUPPORT ALL THE EMPLOYEES OF the company </t>
  </si>
  <si>
    <t xml:space="preserve">For me the company is good. Only need is additional  people for such branch who have lots of transactions. </t>
  </si>
  <si>
    <t xml:space="preserve">the company can facilitate career growth activties. </t>
  </si>
  <si>
    <t>I think, the company should make a recognition day or awarding day for those who deserves to be rewarded. So that they will recognize and motivates more to do the job eell.</t>
  </si>
  <si>
    <t>whats wrong with the company?alot! Add more tellers and more officers to market so we can perform as what we are expected..</t>
  </si>
  <si>
    <t>the company gives me so much opportunities that contributes to my growth as an individual and as an employee.</t>
  </si>
  <si>
    <t xml:space="preserve">I think that the company recognize its' employee when there is an achievement and meets their targets individually and as a team. As a return, the company always giving us the equal opportunity for our growth and development in our career.  </t>
  </si>
  <si>
    <t>To be assigned to the nearest the company Branch within Metro Manila Area.</t>
  </si>
  <si>
    <t>Perhaps add manpower so as not to burden the companyers with so much workload. Most of the time we cannot go home early because of lack of manpower for the job on hand.</t>
  </si>
  <si>
    <t xml:space="preserve">the company must increase its manpower. I find it hard to function as a single teller in a branch. My cross-selling and flyering are compromised. Some times, clients tend to complain. I can't be fast with voluminous transactions on hand. </t>
  </si>
  <si>
    <t>the company CAN STRICTLY IMPOSE THE GO HOME EARLY PROJECT SO THAT THE EMPLOYEES CAN WORK ON THEIR TIME MANAGEMENT AND CAN SAVE MORE TIME ENERGY.</t>
  </si>
  <si>
    <t xml:space="preserve">At the moment, I am very satisfied with the company. It has provided me benefits and recognition/merits that I expected as a worker. I think aside from continuous training and development for employees, it is best to have a team building for all employees - for both staff and officers to create unity and strong bonding which could help achieve team work and camaraderie as a whole.  </t>
  </si>
  <si>
    <t>Inorder to motivate home grown the companyers, consider internal hirees with potential for higher position rather than external hirees because internal hirees still coach these people the ropes related to their job.</t>
  </si>
  <si>
    <t xml:space="preserve">Manpower is the main advantage of the company compared to other banks. We, the staff, are striving hard to attain expectations. Thus, we need deeper understanding and support in times of inevitable crisis. </t>
  </si>
  <si>
    <t>As an employee of the company, to increase my satisfaction and productivity in the the company, the the company must be build a unique role models to established the relationships between the employer and employee, the employer must trust his/her employees and be understanding to the critical situation may happen during work, to perform calmly and well, to satisfy the customer satisfaction during his/her visit inside the the company.</t>
  </si>
  <si>
    <t>All in all the company on my point of view gives the best benefits to its employees. But in terms of our performance bonus the banks criteria varies on every departments for every position. I think it should only be fair for the management to recognize the performance of its people espescially on sale. Classic example is BOO's with MS rating getting a performance bonus while a BH without MS rating not getting any even most of the branch production came from their efforts. Also metrics in giving ratings pn our support units differ on the metrics on of the branches. This creates imbalance in promotion and ranking where support unit gets promotion easily compared on of the branches. All in all im pretty much satisfied with my current situation aside on the daily challenges of being on sale.</t>
  </si>
  <si>
    <t>I guess as engage in sales and marketing the company has to be more flexible and has to be more pro active in approving loans especially if we are confident about the client/account that we are soliciting and endorsing.  Thank you.</t>
  </si>
  <si>
    <t xml:space="preserve">the company, including senior officers, should promote work-life balance.  </t>
  </si>
  <si>
    <t>the company should be generous in giving incentives and merit to those who are deserving.</t>
  </si>
  <si>
    <t xml:space="preserve">the company has been very good to me in terms of compensation. It may not be the perfect motivation to strive for betterment daily, but it works for me to do my best for the company. </t>
  </si>
  <si>
    <t>The the company I work for now is confusing. Management imposes high targets but implements loan approval systems that are so complicated, it takes too long process a simple Offering Sheet.    The worst part of difficulties with the bank lately is the existing bad-mouthing from your own superiors. I can take reprimands from my lapses at work. What I can't take are the unncessary personal side comments that bring no good the overall goal of the group.    I also recommend fair distribution of workload. Perhaps budgets should be allocated according to rank.</t>
  </si>
  <si>
    <t>if the company move me to the nearest branch where I live. especially in las pinas area.</t>
  </si>
  <si>
    <t xml:space="preserve">Not the the company itself but the officers and supervisors shall do their task more effectively. They shall provide better ways to employees and staff concerns.     Officers and Supervisors are the role model to all their subordinates and most of all they act more mature in doing businesses and in performing their works. </t>
  </si>
  <si>
    <t>the company should look into the work load assigned especially to the BOOs.</t>
  </si>
  <si>
    <t>overall I'm satisfied with my work in the company but sometimes you will feel the power tripping of other officers but I know we cannot avoid it. what motivate me is my officer and my friends because they are so kind to me.</t>
  </si>
  <si>
    <t xml:space="preserve">1. In hiring, the company should EXAMINE the employees ATTITUDE towards work and their relation to co-worker.    </t>
  </si>
  <si>
    <t xml:space="preserve">6. EASIER ACCESS of clients to their concerns like in PRODUCTS, problem in ATM card, the company DIRECT and INTERNET banking.    Thank you!  </t>
  </si>
  <si>
    <t>the company is a very good employer. It is more on the relationship with the new bosses that needs to be improved/worked upon</t>
  </si>
  <si>
    <t>For us employees to be happy and more productive on our work, the company should bring back quarterly bonuses. A</t>
  </si>
  <si>
    <t>the company puts great effort in trying to engage and bring more interaction among its employees with different kinds of initiatives ranging from social, charitable and wellness activities. I believe that by continuing this trend / practice, employees will be able to foster more camaraderie and cooperation, to hopefully produce a quicker and more efficient workflow.     Cont</t>
  </si>
  <si>
    <t xml:space="preserve">the company should recognize employees who are loyal to them. Sales should be distinct from operations. </t>
  </si>
  <si>
    <t>the company SHOULD TRAIN OFFICERS/BOO TO HAVE A HEART FOR THEIR STAFF,</t>
  </si>
  <si>
    <t xml:space="preserve">to increase our satisfaction and productivity as an employee, I think the company should lessen the workload of the employee. Like lessen the filing documents and put in another alternative that's not time consuming. </t>
  </si>
  <si>
    <t xml:space="preserve">To increase my satisfaction and productivity as an employee the company could somehow conduct team building for staffs. </t>
  </si>
  <si>
    <t xml:space="preserve">the company SHOULD KNOW ALL THE NEEDS OF THE BRANCHES, NOT IN ONE MATTER BUT IN ALL AREAS OF THE BRANCH.  SHOULD GIVE CREDIT TO THE EMPLOYEES WHO EXTENDED THEIR WORKING HOURS. SHOULD ASSESS IF AN EMPLOYEE CAN DO TASKS GIVEN BY HIM/HER. SHOULD HAVE BACK OFFICE (ADDITIONAL EMPLOYEES) TO DO THE OTHER TASK AND RESPONSIBILITIES.  SHOULD BACK THE MANDATORY LEAVE FOR A BREAK.  </t>
  </si>
  <si>
    <t xml:space="preserve">the company should consider the place of their employee or they should deploy their employee near their residences. </t>
  </si>
  <si>
    <t>the company can increase my satisfaction and productivity by giving well deserve increase and promotion.</t>
  </si>
  <si>
    <t>I hope that the company will also recognize the efforts of secretaries &amp; EAs assigned at Area Office, given the no. of branches being handled by them.  The branches usually depend on their answers/suggestions/instructions regarding matters that are supposed to be seek from other units (HRMG, BSC, etc.)  Aside from the reports that are being requested by AH/RH for the monitoring or performance of branches, other units/dept. require the help of the secretary/EA for several reports.  Even the flyers distribution to branches, the EA should take charge.</t>
  </si>
  <si>
    <t>Good  benefits should be given attention by the company among his employees to achieve the goal as a whole.</t>
  </si>
  <si>
    <t>I think higher management lacks support for the internal officers that were being transferred(lateral) to sales officer. No transportation allowance and gas allowance given though we are still officers of the bank. What is the difference between internally hired and externally hired officers? I just want to clarify things since been an SO since last April 2016 and didn't even enjoy the allowances of an SO. We are then obliged to produce the required quota from Jan 2016 to Dec 2016. However, it should be black and white since we just started April 2016. Before when I was still a BOO I always perform and been doing well in audit. I think am resigning this coming Aug 2017 when I reached 10 years. But am so happy since the company plays an important part of what I am today.  God bless and More Power!</t>
  </si>
  <si>
    <t xml:space="preserve"> I  want  to  be  relocated  in   the company  Davao Center  Office  since  my Residence  is  in  Davao City </t>
  </si>
  <si>
    <t>the company should look at the volume and weight of the transactions on each branch and consider these factors when giving bonuses to BOOs</t>
  </si>
  <si>
    <t>the company should also help employees if in case employee is required to pay for charges that employee did not intentionally do harm with the bank.</t>
  </si>
  <si>
    <t xml:space="preserve">the company should know the needs of the branches and should give credit the employees who extend their hours.  </t>
  </si>
  <si>
    <t xml:space="preserve">the company should give credit to branch personnel who always render extended hours in the branch due to a lot of back log and I think the branches have a lot of work than the other department. </t>
  </si>
  <si>
    <t>Recognized as a good the companyer.</t>
  </si>
  <si>
    <t>I hope the company will start a bank-wide campaign on regular one-to-one catch up between an employee and his/her direct supervisor. It will also be helpful if the company will offer and encourage participation in trainings and development programs.</t>
  </si>
  <si>
    <t xml:space="preserve">For the company to continue developing people to reach their maximum potential. </t>
  </si>
  <si>
    <t>the company should ensure that direct supervisors are credible and competent to lead their direct reports.  Kindness should never compensate for lack of competency.</t>
  </si>
  <si>
    <t>And when it comes to the area office which is concerned in providing relievers for the staffs who are filing their VLs, I hope that they will be more considerate specially if it's files earlier. the company makes us feel that we are just locked in in a company which is not concerned with their employees but just in the management perse.</t>
  </si>
  <si>
    <t xml:space="preserve"> the company should start to invest in some systems to aid us in our load. Like maybe an electronic pad where clients sign and then we save it as the signature card, something like that.</t>
  </si>
  <si>
    <t xml:space="preserve">the company must increase its manpower. I find it hard to function as a teller when you dont have a company in the cage. My cross selling scheme and flyering are being compromised. And sometimes, I tend to dissatisfy clients due to voluminous transactions. </t>
  </si>
  <si>
    <t>I think for busy branches, with overloaded work for employees, additional manpower will increase employee satisfaction, since work load will be divided thus, we can go home earlier and still have a life outside the company.</t>
  </si>
  <si>
    <t xml:space="preserve">the company has given me already a comfortable life to live with all the best benefits every employee would want to  have. I am very much motivated to work with my family as my inspiration.   If given an opportunity to work nearer from my residence, I could use my productivity period in working more than spending my hours travelling .  Anyways, I am just grateful being employed with our prestigious and generous bank.  </t>
  </si>
  <si>
    <t>I would be satisfy if my supervisor appreciate me &amp; my colleague when we did good job even though it's a small for him, he always nagged. I can't sleep thinking when i go to work im always afraid of him suppose to be i will smile in the morning because im working with the company.</t>
  </si>
  <si>
    <t xml:space="preserve"> to nearest the company in our area. thank you</t>
  </si>
  <si>
    <t xml:space="preserve">managers should be emphatic to their staff, let one be principled, motivating, selfless and not a self-centered leader(s). that they be mindful to the lowest of ranks as to help them grow with the company professionally, make them realize and help them with their roles (not only focusing on some aspects like sales, etc. that tend to be a burden in concentrating with your job description.). </t>
  </si>
  <si>
    <t xml:space="preserve">Recognize the needs of employees individually. Whenever there is a renovation of our office, we get sick and hospitalized due to the dust from the construction. And the solution of GSU is to give us mask? I spent P8,000 because I got sick because of the dust. My officemate was operated on her throat because of the dust. GSU did not even add a janitor to clean up the mess of the construction. We all ended up being janitors in the morning when we arrive at the office. Surely something could have been done, e.g. temporary relocation for dust sensitive employees, etc. Too many ways to kill a cat. When we were transferred to the 7th floor from the 2nd floor, there was again no janitor assigned. We ended up being janitors again and getting sick again from the dust. The floor is dirty, the comfort rooms and kitchen are dirty. A project is never successful when someone is hospitalized and gets sick because of that project. The human factor is very important. We hope the bank recognizes that. The security guards are lazy. We sometimes see boxes at the parking lot that looks like an unattended bomb but no security guard is checking it. The janitors and messengers are very lazy. Because some are very old they do not have the strength to clean the floors and comfort rooms anymore.They are just pretending that they are cleaning but the place is still dirty. RMs can be provided a parking slot which they can alternately use for whoever has a client call on that particular day. Some of those allowed to park have no marketing functions. Our Group Head must support us and encourage us. The Boss is a very large factor for motivation of employees. You do not have to be very strict to be effective. the company is the no. 1 bank in the country. The employees no longer think, do or feel they are no. 1. We must install back in them the pride of being no. 1. The brand "the company" is worth dying for but I don't want to die because of dust from the renovation because it is so stupid. </t>
  </si>
  <si>
    <t>Let Employees be transferred to the nearest the company branch in their residence.</t>
  </si>
  <si>
    <t>I think the company should increase the number of employees at a certain branch that is at least 2years of existence</t>
  </si>
  <si>
    <t xml:space="preserve">I am reaching out to the management to help the different branches operate effectively and efficiently. Daily bank operations require enough CSRs and RCSRs to comply with customer satisfaction. In our area there is an obvious need of RCSRs. Our scheduled leaves are often affected by the availability of RCSRs in the area which is a bit unfair because the scheduled leaves are submitted to the area office as early as January of every year. We schedule leaves for days that we spend with our families and friends, and sometimes for processing of papers and/or I.D.s in government offices. Most often than not, the CSRs have to forego their scheduled leaves due to unavailability of RCSR. Other times, a CSR is allowed to leave but this entails the remaining branch personnel having to work double time for the lack of CSR. We do hope that the management will do something about the lack of RCSRs in our area so that branch operations will be effective and efficient even with the employees' scheduled leaves. This can effectively boost the employees' satisfaction with the company as an employer and will eliminate employee dissatisfaction and unhappiness in their job. Thank you so much for listening to my concern. I do hope the management will spend time on this issue. Thank you and good day. </t>
  </si>
  <si>
    <t>ADDITIONAL MANPOWER FOR BRANCHES SO WE CAN FOCUS MORE ON SPECIFIC TASK.WE ALL KNOW THAT the company GIVES A VERY GOOD BENEFITS TO ALL ITS EMPLOYEES  BUT THE QUALITY OF WORK/TIME ARE MOSTLY BEING SACRIFICE</t>
  </si>
  <si>
    <t>the company should recognize employee based on the quality of work he/she is giving and not just if he/she is punctual or not.</t>
  </si>
  <si>
    <t xml:space="preserve">For the company to provide career development program to each/every employee.  </t>
  </si>
  <si>
    <t>the company should increase its plantilla for every branch and or if not increase its reliever for CSR and BOOs.  So that world class customer service can be provided and at the same time welfare of its employees will not be sacrifice/burn out.</t>
  </si>
  <si>
    <t xml:space="preserve">A little recognition will do. Other units/branches think that back office don't do anything but actually we work for the company's best way to achieve its goals and visions. But in the end, it's as if back office don't deserve such recognition, eventhough we are the one who does most of the work for the betterment of the institution. </t>
  </si>
  <si>
    <t xml:space="preserve">Please help me informed of the reason for having a stagnant career with the company during the last 10 years. Thank you. </t>
  </si>
  <si>
    <t>the company, please ensure to make every work - duties and responsibilities very clear on to whom it should be worked on. People in power abuse their authorities. We work but they always say we are only seen as an "expense" to the branch. People who are employed with the company for so many years with very high positions and salary are the ones just tapping fingers on their tables and phones, ordering around other bank employees while reading newspaper every afternoon, telling us to resign if we are not happy with our job "bukas ang pintuan ni the company". Wherein actually, we have achieved our quotas for the year. I am not dissatisfied nor unhappy with the company policies. It is the people around that are very discouraging, having an arrogant head living each day like a tyrant.</t>
  </si>
  <si>
    <t xml:space="preserve">the company should give ample, if not equal, importance to back office/non-revenue generating units. </t>
  </si>
  <si>
    <t xml:space="preserve">Make the IOLS, policies and procedures clear to every employee and governing body of the company. </t>
  </si>
  <si>
    <t>as far as I can see, in the company the higher position was given to you the more task and responsibilities will assign to you. some staff are no longer aiming for higher position because of this.</t>
  </si>
  <si>
    <t>I am satisfied with everything that i am today because of the company. Continuous support and keep on recognizing our people that dedicate their heart with the institution.</t>
  </si>
  <si>
    <t>I need motivation from direct higher ups. I love the company, and I want to stay in this company until my retirement. I am working doubly hard to reciprocate the generosity of the company. But my morale has been steadily low in the last 2 years.</t>
  </si>
  <si>
    <t>the number 1 problem of all the companyer is the distance between their home and work place that I hope the management will know so everyone will be given a fair chance to be transferred to the nearest available branch</t>
  </si>
  <si>
    <t xml:space="preserve">the company should provide all the necessary equipment and man power needed of each department in order for them to maximize their production and accomplish more transactions on time with happy face on each employee at the end of the day. </t>
  </si>
  <si>
    <t xml:space="preserve">Also, it will be beneficial for us if the company will add more manpower so that we can go home early and we can practice the culture of teamwork. </t>
  </si>
  <si>
    <t>I think succession is one aspect that the company needs to focus. Choosing the right person in a higher position is very delicate. The bank needs more compassionate, with good determination in his/her job, know how to listen and especially know how to be a good leader and not as a boss.</t>
  </si>
  <si>
    <t xml:space="preserve">1. the company should streamline their processes for quick turnaround of things. </t>
  </si>
  <si>
    <t>I have been in the company for almost 5 yrs now, and assigned with canlubang carmelray br. 596, i handled the BOO position alone but consistently retained the Above Acceptable rating &amp; consistently strong and have productions every year, but i was not promoted. Promotion will help increase my satisfaction and productivity as an employee of the company.</t>
  </si>
  <si>
    <t>assignment to nearest the company branch.</t>
  </si>
  <si>
    <t>the company should continue recognizing performing and potential employees through promotions in boosting morale</t>
  </si>
  <si>
    <t>Increase the manpower as needed by the branches to remedy the need, the company should add CSR's and BOO's.</t>
  </si>
  <si>
    <t xml:space="preserve">be fair to all employees please. we all work for the company, so sana lahat pantay2. palakasan kasi e. nakakaasar. ung ibang branches hirap na hirap ung iba naman happy happy lang.  di man lang kami madagdagan ng tao, tapos iququestion kung bakit di kami nakakago home early?? try kaya dito s branch or kahit s operations lang. di po kami robot. -.- for the head office division, dali magbigay ng tasks w/o realizing kung gano n kahirap isingit yon s trabaho. everyday responsibilities pa lang kulang n ang isang araw s dami ng clients at dami din ng pinapagawa from head office. SORRY. Pero sana lang pakinggan niyo din kami. sana madagdagan kami ng tao. please???? like what I said earlier, same sweldo lang naman kasi compare to all rank and files cguro s ibang mga branch pero sila sarap ng buhay. </t>
  </si>
  <si>
    <t xml:space="preserve">Friendly and professional the company culture that is  free from gossips. Only fair judgment and not misjudgments based on hearsays. </t>
  </si>
  <si>
    <t>To transfer me at any the company branch near my residence to lessen travel time of 1 to 2 hours everyday.</t>
  </si>
  <si>
    <t xml:space="preserve">ask employees if they are of chemistry with their superiors. often times rank and files are afraid to say the bad attitudes of their bosses because they will be assign to far branches hussle on our part. Abolish Saturday banking because its useless, often times only few deposits we encounter on Saturdays. Some branches told not to charge overtime even if we are still working to finish our days' transactions. Some higher officers harbor grudges with rank and files and promote those only "sip-sip" to them. We help the bank in many ways, big and small help, they don't even recognize efforts of employees who contributes, no gratitude as we observed. Some don't accept if they are at fault or cause errors, Audit competition is stressfull, disgusting, the rank and files do the searchings and provide docs to audit, efforts were not recognize, we are not  even included on credit of excellent audit performace, only the officers excluding the staffs. It seems that mbtc audit is a contest, officers are the winners and the staffs were just only propsman unrecognized. Overtime not allowed. the company shoud have programs to boost employees abilities, not just customer service after all not all are pleased of our assumed excellent service. In some branches when we are on interbranch job rotation, we observe that some branches were lacking of man power, they complained of over volume of coins and cash, and request of additional manpower were disapproved. . . . Thank you for this survey, I assure the company to still do my part to make still this bank a bank of choice for all my friends and other acquintances, even my ofw friends and relative are banking here,  </t>
  </si>
  <si>
    <t>AS AN INDIVIDUAL ENTITY ENGAGED WITH the company .I PREFER TO HAVE MORE POWERFUL AND SUITABLE OFFICERS THATT CAN HELP AND DEVELOPE US FOR A BETTER SCOPE ON PROCESS. I WOULD LIKE TO HAVE MORE COMPETITVE TRAININGS IN TERMS OF NEW PROCESS AND MORE OPEN ON REACHING OPINIONS AND COMMENTS OF THE STAFFS.FOR A BETTER SCOPE FOR THE PRODUCTION, MBTC GROUP SHOULD DESIGNATE SEPERATELY THE SALES AND OPERATIONS, SO THAT IF WE WANT TO ACHIEVE HIGH QUALITY STANDARDS OF SERVICE CSR MUST FOCUS ON THEIR PROCESS.</t>
  </si>
  <si>
    <t xml:space="preserve">the company should increase its man-power so that its employee will not think to leave this bank, because here in carmona branch we can't attain the "go home early project" because of loaded work given to us especially to new accounts. </t>
  </si>
  <si>
    <t xml:space="preserve">As a the companyer, I want to be recognized on the things that I am contributing to the branch. To be assess if I am qualified for any promotion. When our immediate supervisors tell us to have an overtime, we obey and do our task but they tell us not to file it as overtime. </t>
  </si>
  <si>
    <t>the company should have establish minimum rank for a BH who handle the whole branch because in most cases BOO had a higher rank thank BH because of the parameters of rating in their PAMS.</t>
  </si>
  <si>
    <t xml:space="preserve">To increase my satisfaction, the company should add more employees especially on our branch. </t>
  </si>
  <si>
    <t>please give me another avenue where I can serve the company, like to grant my request to transfer to CMSU as a teller</t>
  </si>
  <si>
    <t>the company needs to improve the tools for better and faster transactions. lacking of manpower which is the branch is currently struggling, demotivates the employees due to workload that is inappropriate for 1 staff.</t>
  </si>
  <si>
    <t>I hope that the company will look in all aspects in terms of additional manpower on branch. As being the only CSR NAC on our branch, we needed additional NAC clerk because of complex transactions on our branch, but unfortunately the management based the justification on only the number of transactions on MOSAIC. How about other transactions such as TFES/TD ROLL/ELECTRA/UPDATING OF CORPORATE FOLDERS etc. I hope the management will look into different aspects to consider additional manpower that would definitely add on my happiness on my work to inspire me to stay more years on the company. Thank you very much.</t>
  </si>
  <si>
    <t>Gives me more support in my career development as a new employee of the company.</t>
  </si>
  <si>
    <t>A simple recognition of my efforts in the work place coupled with a very supportive superiors may somehow motivates me to improve &amp; do better in the task assigned to me as a the company employee.</t>
  </si>
  <si>
    <t>more good and helpful benefits to protect and help employees grow with the bank and able to reward deserving the company employees</t>
  </si>
  <si>
    <t>other career oppurtunities in the company for employees.</t>
  </si>
  <si>
    <t xml:space="preserve">I love the company. It is the best bank in the country in terms of compensation and employee satisfaction but they need to give focus on supervisors and heads because these people are supposed to "lift up" and encourage thier downlines not just treat them as workers so we will feel the motivated to grow our careers with the company.   Some bosses force us to render overtime without their supervision and inspite the "go home early" campaign. </t>
  </si>
  <si>
    <t xml:space="preserve">To be honest, I am happy in the company within my 9 years specially when I became a BSO. But just this month I was really disappointed on rules on BSO because it keeps on changing every now and then. I am working so hard but if my hard work was not accounted it was very frustrating. I am doing my job at my best and all my accounts are legitimate. But due to now and then changes affecting BSOs my appetite towards work is slowly deteriorating. </t>
  </si>
  <si>
    <t>the company, specially the branch that I am currently assigned has done so much for my personal development. There is nothing left to do. But for the organization in general, the staff, most specially the officers should do there best to strengthen the confidence of its subordinates in order for them to bring out their best to the fullest potential.</t>
  </si>
  <si>
    <t xml:space="preserve">the company is one the best in the banking industry-  no doubt. However, when it comes to work-life balance, employees (esp in busy branches) tend to go home late. I strongly suggest we make ways to shorten our end of day process (ie scanning and linking of meda) in order for us staff to be able to come home early.     Moreover, I strongly suggest of the implementation of the automated queuing system just like what other banks (ie BPI, RCBC) have. That way, we could minimize mispostings caused by tellers because the account details are being encoded by the client himself. </t>
  </si>
  <si>
    <t>to assess officers as well and to give encouragement to the staff to air their concerns on certain matter. to be able to work well one must not take personal grudges against their staff especially we are an organization and we all work for the company</t>
  </si>
  <si>
    <t xml:space="preserve">the company should also be sensitive to rank and file employees not only on benefits being given but to an employee who serves the most of his entire carreer as a metro banker. </t>
  </si>
  <si>
    <t xml:space="preserve">Do not extend the tenure of our Division Head.  He's already 55 and the company extended it to 5 more years... :( HIS ACTIONS DO NOT MOTIVATE ME </t>
  </si>
  <si>
    <t>To give due recognition to those deserving, to rocognize past achievements/awards even though at recently one doesn't have any. That the company increases the compulsory retirement from 55 to 60 years age regardless of officer position.</t>
  </si>
  <si>
    <t>the company should assign employee to the nearest branch near her or his residence</t>
  </si>
  <si>
    <t>the company must also  find a way on how to recognize employees on their work efforts not only those on top management but also those on lower positions who exerted efforts for the branch.</t>
  </si>
  <si>
    <t>To commend all the good things that I have done in the company</t>
  </si>
  <si>
    <t>Have a Quarterly Bonus again for the employees of the company to increase and satisfy.</t>
  </si>
  <si>
    <t xml:space="preserve">return the quarterly bonus :) compared to other bank they enjoy this benefits why us none, the company  who belong to the stongest and no 5 bank in the country... hoping to give more benefits  or return this benefits </t>
  </si>
  <si>
    <t xml:space="preserve">I appreciate the benefits I've been receiving from the company and will be happier if benefits will include the parents as beneficiaries for married employees. </t>
  </si>
  <si>
    <t xml:space="preserve">For me, I am happy working in this institution, and with the benefits that I have here, just improve and have more benefits for my employees, but all in all I am happy working in the company </t>
  </si>
  <si>
    <t xml:space="preserve">I hope the company can implement a flexible work schedule for employees. This is being offered by top industry players and I see no reason why the bank cannot adopt the same. </t>
  </si>
  <si>
    <t>the company is a very generous company and I am proud to be a part of this company. Just want to request MBTC to revisit Forced Ranking of officers. I hope they could implement a more efficient and objective way of evaluating the performance of employees.</t>
  </si>
  <si>
    <t>To increase my satisfaction and productivity as an employee, the company should have the quarter bonus, increase rates for overtime, improve EJMC which can cause the CRs' to go home late sometimes. Thus, the company should add more employees for specific job descriptions like if we have an accountant (like other banks) they will be the one to collect, check and do the balancing in order for the CSR to go home early. BOO also should not more dependent to their staffs to work their job. Furthermore, rotation to other branches should be consider from the house/apartment of the staff so that it is not hassle to commute. We should have SPORTFEST also to gather employees from other branches.</t>
  </si>
  <si>
    <t>the company has one of the best (if not THE best) compensation package in the Industry, but if you can please review the medical benefits of Employee's dependents. 10k SHARED outpatient limit for all dependents is too small. :( Thank you!</t>
  </si>
  <si>
    <t>1. increase compensation.  2. consider early suspension for the employee during heavy typhoon or natural calamities. there are  instances that the the company suspends on the last minute of the working hours.  3. decrease the contract bonds for a 2-3 days external training.</t>
  </si>
  <si>
    <t>As of now I am happy and satisfied.  For the benefit of all the companyers, Increase allowances and restore quarterly bonus. Offer early or optional retirement for those interested who worked 20 years and above with compensating benefits and acceptable rates.</t>
  </si>
  <si>
    <t>Bring back the old bank closing time. Instead of 4:30 I want it to become 4:00 pm to be able to comply to go home early project of the company.</t>
  </si>
  <si>
    <t xml:space="preserve">For me, just improve more their benefits, although the company has one of the best benefits for its employees, just improve more or add more benefits so employees will be more productive and motivated </t>
  </si>
  <si>
    <t>Health Benefits related to married employees, especially the Parents of the company Employees.  To provide them insurance related to health.</t>
  </si>
  <si>
    <t xml:space="preserve">As a whole the company is a great company. But for us employees, we are requesting for "Company's 'Protection" in terms of paying monetary liability to every mistakes / lapses done by our clients. (Ex. OD Charges, Client's Denial in check confirmation etc.) 1.) Like In our Area - we are mandated to pay all OD charges of irresponsible clients who has checking accounts. 2.) All mistakes done by them are chargeable to branch personnel.  3.) In check confirmation, we have instance that one of our BOO already confirmed the check to one of our valued clients due technicalities (with note on the check "Confirmed with Client x; date and time). When the check was good, the client file a complain against the bank for allowing the said check to be cleared and withdrawn. In the end the BOO pays the amount of check when the client denies the confirmation made by our officer. These are the some of the situation we are seeking for protection since we dedicate all our life in this institution. We are humbly seeking for this because it is unfair for us to be charged of something we didn't commit.    </t>
  </si>
  <si>
    <t>I hope that the company will increase the limit of the dependents in the health card :)</t>
  </si>
  <si>
    <t xml:space="preserve">Maybe if the company can increase our Salary. </t>
  </si>
  <si>
    <t>the company must have a strict implementation towards GO HOME EARLY for staff. All Officers must be concern and balance the vault early so we, staff can go home early.</t>
  </si>
  <si>
    <t xml:space="preserve">I am happy that the company recognizes our CLG production. I just want to request to give back right away cash incentives like Charter Ping an.  </t>
  </si>
  <si>
    <t>Bring back the 3pm closing time, with this, we the companyers surely achieve the go home early and more quality time with our family.</t>
  </si>
  <si>
    <t>The Bank should do away with compulsory retirement and let the employees decide for themselves if they are still able and willing to work. Employees nearing retirement  (late 40's to early 50's) must also be asked to undergo training and be shortlisted for promotions. Let not age be a hindrance to the career development of a person for learning is continuous be it for a neo or seasoned employees. The later has so much to offer based on skills acquired over the years and the maturity that may be passed on to the younger workers. Other banks are getting our seasoned workers and are benefiting from it. Why not the company take advantage of what it's homegrown talents can offer? Government emoloyees stay until 60 (or 65). Why can't we? Too costly to maintain a senior employee compared with getting a younger one to do same tasks?  Could be,  could be not.  Aging workforce? Better maintain an optimum mix (of seniors and juniors). Much healthier. Sayang ang talents. What do you think?</t>
  </si>
  <si>
    <t>the company should continue give good compensation and benefits to all employees.</t>
  </si>
  <si>
    <t>For me, maybe, to increase our salary and also increase our benefits like hospitalizations. Thank you but overall I am happy with the company and will be forever grateful to God for my employer.</t>
  </si>
  <si>
    <t>the company can strictly impose the go home early project among employees for them to manage their time well and save more energy.</t>
  </si>
  <si>
    <t xml:space="preserve">1.	I just hope for branches to have a SALES OFFICER/CSR in charge, to answer queries and entertain clients; In our branch, where there are lots of walk-in clients (usually MCC cardholders) and branch clients inquiring about their transactions, what happens is that when someone asks about consumer loan, we are forced to entertain the client right away because of our â€œrequiredâ€ referrals for our PAMS. This oftentimes sacrifice servicing or the branch operations. If we could just refer the client to the sales person, he/she can explain better, clearly, and without time constraint. This would also monitor prospects, and turn it to bookings later on. The branch head is usually out of the office to market.  2.	I also hope the management could do away with the TAGGING of referrals on metrohome/metrocar bookings; what happens is that bank employees would usually fight over a certain prospective client. If we could altogether help each other to market/ encourage prospects to avail consumer loans with us. There will be no fighting for the referrer, fight as to who gave the application form first, who talked to the client first, who encouraged the client to avail the loan with the company. We can all work together to convince clients for branch booking.   </t>
  </si>
  <si>
    <t xml:space="preserve">I suggest that the company should also give bonus for those officers have the PAMS rating of DMS/BMS kahit minimal lang. Because I believe that a the companyer always works hard and do all the efforts year after year for the benefits of the bank. Sometimes we can't prevent of being unlucky for that year even we have tried our best to get a good PAMS rating.  </t>
  </si>
  <si>
    <t>the company should not set age limit for staff to be promoted to officer position.  This discourages aspiring staff who were not immediately given the chance to be promoted</t>
  </si>
  <si>
    <t>As of now, the good benefits of the company. I'm looking forward to the MBA Allowance because I want to master my course and It is the only company I've known that has an allowance for MBA. Also an additional increase for CBA.</t>
  </si>
  <si>
    <t>I think it should be more of what as an employee can each of us do to defend and improve the company because without this institution, we cease to become and achieve our potential.</t>
  </si>
  <si>
    <t>Find ways to inspire the company employees (especially the new ones) to be motivated to stay in the company. Like have stories of successful the company employees who grew and developed with the bank.</t>
  </si>
  <si>
    <t xml:space="preserve">vacation leave(sched leave) that could not be changed. (They need to find a substitute) coz sometimes even though you applied for a mandatory leave for 5 days, there's a probability of cancellation. I had experienced that one. worst case-plane tickets-you cannot rebook it for free. it sucks when you constantly dreaming of a vacation then it has been cancelled. money and effort has been wasted-it made me sad which reduces the energy to work &amp; lack of appetite to work. i could say that the company should also consider these kind of circumstances. </t>
  </si>
  <si>
    <t>the company should give other benefits for those working on a 24/7 or a shifting schedule and holidays.</t>
  </si>
  <si>
    <t xml:space="preserve">More bennefits by meeting the goals of the company and helping probi to be motivated to their work. </t>
  </si>
  <si>
    <t xml:space="preserve">As a customer centric bank, the company must not be conservative in dealing customer loans. Branches must be empowered in giving approvals up to a certain degree/ amount so long as all valid requirements are set since the every  branches are given a quota. Requests, like CAM should be given immediately to the branches in need. Additional armored car would also be preferable for peak days only to alleviate volume of transactions. </t>
  </si>
  <si>
    <t>Provide proportionate increase base on the country's inflation rate.  When I started my career in the company, I have enough salary to cover my expenses because of competitive salary given by the bank.  Now, the bank is still giving the same increase to its employees without considering the inflations such our increase in gas, food, etc. which forced us to do paycheck to paycheck way of life and even ask solicitations from fellow the companyers if our health or our dependent's health is at stake.</t>
  </si>
  <si>
    <t>the company GIVES A SALARY INCREASE WHEN YOU DO YOUR JOB WITH CONFIDENCE AND MEET OUR GOALS.</t>
  </si>
  <si>
    <t xml:space="preserve">Hope the company will give their employees higher out patient Medical Benefits as well as for their dependents.  </t>
  </si>
  <si>
    <t>Benefits given to the companyers are the best .</t>
  </si>
  <si>
    <t xml:space="preserve">Marketing side of the company should be done by the sales team and not in the operations. </t>
  </si>
  <si>
    <t>I am concern in egov product side since we are encountering complaints even we did our part as a representative. The management or the department of egov should be very compliant or have a sense of urgency in installing the program so everyone will be happy. Happy client, happy employee and happy the company..</t>
  </si>
  <si>
    <t>the company can increase employees benefits and can improved more it's materials and equipment to make work more productive.</t>
  </si>
  <si>
    <t>I'm happy I'm part of the company. I want the mandatory leave of 5 days back. More benefits for the employees written on our CBA for us to be more motivated to do our job well. Additional staff to large branches so they can go home early and not so tired.  Thank You.</t>
  </si>
  <si>
    <t xml:space="preserve">I am happy with the company, but I just want to have a  well-balanced life. </t>
  </si>
  <si>
    <t xml:space="preserve">To be assigned at the nearest the company branch from my home address or to be assigned as a trainer in Metropark Pasay City and of course to increase the basic salary. </t>
  </si>
  <si>
    <t>to be assigned in the nearest the company branch, wherein i can save my salary by not paying an apartment to stay here in manila (because i live in alfonso cavite) and to stay with my family. Also tax exemption to those who has a salary lower than 20 thousand pesos. thankyou :)</t>
  </si>
  <si>
    <t xml:space="preserve">benefits and compensations is one of the best motivation to work hard. Also, in order for the employees to work efficiently and effectively, number of equipment used in the bank should be enough based on the number of employees, also, machines and equipment should be functioning properly to avoid any incident that will affect the output of every employee inside the company </t>
  </si>
  <si>
    <t xml:space="preserve">Review the salary increase being given to officers and the parameters of promotions.  When I was a BOO, the branch I was in was consistently number one in the area but I did not get any promotion even if my immediate supervisor recommended me for promotion.  Now, the daughter of my officemate before has higher position than I do.  She was just then in elementary when I started my career in the company.   </t>
  </si>
  <si>
    <t>I hope the company will provide its employees higher pay and additional incentives to motivate them even more knowing that we have a lot of work here compared to other banks.</t>
  </si>
  <si>
    <t>I hope the company would be aggressive in approving consumer loan applications.</t>
  </si>
  <si>
    <t xml:space="preserve">Provide more team building activities to promote camaraderie with other the companyers. </t>
  </si>
  <si>
    <t xml:space="preserve">Overall, the company has exceeded employee satisfaction with its continued reviews and upgrade in Employee benefits and well-being.  The only thing where MBTC is behind in benefits is the HMO coverage especially for dependents. We are really hoping for better dependent coverage or to have an option to upgrade it on our own account.  </t>
  </si>
  <si>
    <t xml:space="preserve">Employees referral to other the company subsidiaries </t>
  </si>
  <si>
    <t xml:space="preserve">As a whole the company is a great company for us.. But we need the protection of the bank especialy in every unresolved cases being debited from most employees payroll accounts and at the end it has been client's mistake all along. </t>
  </si>
  <si>
    <t>The best thing the company can do is to continue to provide us the companyers what is due to us most especially bonuses and high salary :) Thank you!</t>
  </si>
  <si>
    <t>As a BSO/JAM and part of our sales team,  I hope the company will give us carplan and also increase our insurance coverage.</t>
  </si>
  <si>
    <t xml:space="preserve">Health benefits should be increased, and the bonuses of all the companyers should also improve / increase.  Thank you. </t>
  </si>
  <si>
    <t xml:space="preserve">the company can increase my satisfaction and productivity by continuously giving benefits and merits to all employees. </t>
  </si>
  <si>
    <t>more benefits, less stressful work, more happy the companyers</t>
  </si>
  <si>
    <t>Remove the Force Rank during evaluation. This will eliminate the bad image of the company from employee. I believe all the company employee works hard to deliver the customer satisfaction. "You're in Good Hands" motto will also be applicable to bank employee. God Bless..</t>
  </si>
  <si>
    <t>the company should develop or enhance its products and services to attract / market client's of other bank to transfer their funds to the company. the company should develop convenient ways for our clients to transact. the company should also implement a policy for sales / marketing that will not create conflicts between co-employees.</t>
  </si>
  <si>
    <t>Overall I am happy working in the company. But merit increase will satisfy and be more productive as an employee.</t>
  </si>
  <si>
    <t>It is actually more on social aspect that affects my happiness and satisfaction in my work. I am greatly affected on how my co-workers do their job. I guess, the company can enhance its E-attendance because I've been working since February 2016 but then, I still have no applied shift schedule. I've been following this up with HR since August 2016.</t>
  </si>
  <si>
    <t>With our increasing targets &amp; stiff competition, the company should review its parameters when it comes to loan approvals.  We should make things easier for our clients, invest more in technology and people to be able to serve our clients with speed and accuracy.  Support units should also be improved so that branches &amp; sales teams could confidently approach client and assure them of faster processing of transactions.</t>
  </si>
  <si>
    <t>as employer, the company can give me opportunities for career growth in a form of trainings and seminars to increase my satisfaction and productivity. moreover, the bank could ensure that there is harmonious working between me and my colleagues by means of team building activities</t>
  </si>
  <si>
    <t>We lack trainings and other capacity building activities for employees specially for us in the credit department (Credit Support Unit). Career and personal growth here in the company should be available to all deserving employees.</t>
  </si>
  <si>
    <t xml:space="preserve">better support units because I think the the company culture has led to support units being too tight or too bookish. </t>
  </si>
  <si>
    <t xml:space="preserve">the company should improve its system especially in account opening. Each branch should have sufficient staff and officers to cater to the needs of the client.   </t>
  </si>
  <si>
    <t xml:space="preserve">the company is open to projects that will increase satisfaction and productivity of its employees, my only wish is that these projects will be executed and implemented. Combining words with action. Overall, I am proud to be with the company and looking forward to see this institution become more customer centric as it focus on continuous service improvement. </t>
  </si>
  <si>
    <t>the company is a good employer which explains my rating on items 12-14.  We have a job but don't have a career.  I understand that I work in a banking industry, not in an electronics or computer industry being a Computer Engineering graduate.  But being in a technical support unit, our work plays a vital role.  How we are represented to the management is I think where the problem lies.</t>
  </si>
  <si>
    <t>the company can just continue extending out the best benefits for us.</t>
  </si>
  <si>
    <t>more product awareness,seminars and trainings and more on values orientation. Evrey employee must adhere the hightest degree of professionalism,values and virtues since we are models of our bank. we must embody our slogan and keep everybody in good hands.If we only put our our hearts to whatever we do and regard God us our employer, the company will rise to be the best and the product of choice by the clients. banks all offer the same products, the best way for us to excel is to work by heart. for me, incentives from our subsidiaries, are secondary.the company is so gracious to give us all what we need. if all the companyers are only grateful of the many graces from the company, our bank will definitely be number one. being number one, is not only being the biggest, but being the best though quality service. every individual needs money, but we must put in mind that honesty in securing the financial needs is the best policy. the company has still so much more to offer, the problem is the attitude of evry metobanker on how the deal with their jobs.its not winning the race that matters, its how one finishes it. To God be the glory in serving our clients in good hands.</t>
  </si>
  <si>
    <t>Improve other systems such as BAS. I would suggest to have one system that can open an account and link a card at the same time. This would be more faster and safer than the current one we have.I would also suggest that our loan applications be processed quickly or perhaps the company can create a CLBC per cluster rather than per Area because we are always being compared to other banks in terms of turn around time.</t>
  </si>
  <si>
    <t xml:space="preserve">modified electra after opening, its like opening/creating a customer again like name, address, contact number etc...base24 is much better than electra  modified ejmc..still some media is not tally like enc, official receipt, etc....  get suvery and don't ask employee number..why? for sure, most are afraid to say what they really feel and want to say.  I want the company to improve more so that WE remain on top. </t>
  </si>
  <si>
    <t>Conduct more trainings to enable us to more familiarize with the company's product and services.</t>
  </si>
  <si>
    <t>conduct in house training and seminars more often to be knowledgeable in the assigned duties and responsibilities as well as the company operations as a whole</t>
  </si>
  <si>
    <t>the company should invest in its people.  Additional trainings, seminars and other career programs will motivate me and lead me to be the best not only in the bank, but in the industry as well.</t>
  </si>
  <si>
    <t>I appreciate that the company is giving us opportunity to give feedback to management</t>
  </si>
  <si>
    <t>the company should continue and give more support to their employees.</t>
  </si>
  <si>
    <t>more training and seminars on products and services offered by the company to clients.</t>
  </si>
  <si>
    <t xml:space="preserve">I think the company should conduct more seminars regarding bank policies especially nowadays that many incidents are happening around so that we must be aware when transacting with clients </t>
  </si>
  <si>
    <t>I do hope that all staff(not officers) must give an opportunity to rate their officers in same unit, not only a selected staff to rate the officers due to has bias in a unit. Kawawa ang walang backer. I love and care for the company since I started working here and I know I am in good hands with my employer, the company. God bless us all. Thank you.</t>
  </si>
  <si>
    <t>Because we are very proud with the company, we hope that when we recommend applicants they give attention to those people so they can be proud also. We also hope to have good communication and relationship internally with our head office personnel.</t>
  </si>
  <si>
    <t xml:space="preserve">the company SHOULD MAKE THEIR POLICIES LESS COMPLICATED AND CONFUSING.  </t>
  </si>
  <si>
    <t>- provide internet connection   - provide for cellphone allowance  - buy FFE of high quality  - the company should increase health benefits extended to the companyer's family members including their parents who are senior citizen</t>
  </si>
  <si>
    <t xml:space="preserve">As of now, I am really satisfied with my career in the company and I hope to know more about the products so that I can recommend it confidently with our clients. </t>
  </si>
  <si>
    <t>Overall, the company should equipped us with advanced technology, trainings for the new trend in banking and relationship management, and giving equal rewards for those who performs.</t>
  </si>
  <si>
    <t xml:space="preserve">the company to provide latest and applicable leadership and Management trends in the Banking Industry for self improvement.     </t>
  </si>
  <si>
    <t>the company should invest with their people by providing updated training especially to the country side. 2nd,  invest with modern technological platform in performing day to day operations.</t>
  </si>
  <si>
    <t>Better working environment, the office itself is one of the worse things about working for the company and is enough to keep good employees from even seriously considering working here. Consider better pay compared to other banks. Elevators are too slow and not enough for the amount of people working in the building, consider flexible working hours for other units so as not to clog up the elevators.</t>
  </si>
  <si>
    <t xml:space="preserve">1) the company processes are heavily manual and therefore prone to error and inefficiencies. The Bank should invest in systems,  equipments, and the like to enable faster service and more accurate results. This will lead to better TATs, enhanced productivity, deeper analysis of reports, and overall improvement in employees' quality of work.     2) Employee development should also be prioritized. Though LDD has training programs, these are more for learning different processes and procedures, or transitioning from one role to another. I have not come across trainings for soft skills like communication, strategic thinking, conflict resolution, change management, leadership, etc. In case there are, they are not widely circulated and employees do not hear much of it. It would be better to have an online training calendar where employees can choose to sign up for a training, subject to their supervisor's approval. Also, soft skills training should not be limited to staff and junior officers. Senior officers should also be given enrichment trainings so they may lead their teams better.     4) Due to its structure, the company is largely fragmented. A primer/guide to the different units, their functions, and how each one's work fits into the Bank's objective would be very helpful. This is for employees to understand the work of the other units, how it affects each one, and the purpose of each. A more substantive guide (other than the one presented during NEO training) available either via Insight online or in public folders that employees can easily refer to, is needed.     5) The Bank should also consider its rules on tardiness by either a) amending the policy on the number of time/hours allowed, or b) adopting a flexible work schedule (especially for non-customer facing units). This is of course in consideration of the day-to-day difficulties employees face, given our country's current transporatation crisis. </t>
  </si>
  <si>
    <t>I am hoping the company can provide me trainigs to improve myself</t>
  </si>
  <si>
    <t>Immerse the companyers in proper training on sales. We are given quota but we were not properly oriented on do's and dont's on professional selling. Our accomplishments were based on learning experience.</t>
  </si>
  <si>
    <t>conduct more seminars about bank products and procedures,career enhancecement program on how to be more competitive to other banks and institutions as well. Thank you and GOD BLESS the company.  ,</t>
  </si>
  <si>
    <t>make us familiar with other products of the company so that we more equip and confident to face our client.</t>
  </si>
  <si>
    <t xml:space="preserve">conduct more trainings for all the company personnel to develop and enhance their skills. more support from the management and incentive motivation. </t>
  </si>
  <si>
    <t>As far as my position is concerned, I think the company can still offer more trainings and lectures especially regarding the products that are linked and partnered with the company, so that at least the frontliners have an idea of the variety of products and can answer concerns regarding their products. A lot of clients have queries regarding credit cards and stocks but our knowledge is also just limited, even with our own other services. We hope to serve our clients even better, and also to help our partners so that the company can grow as one.</t>
  </si>
  <si>
    <t xml:space="preserve">The culture of seniority should be eradicated because it builds gaps between new hires and those whose stay with the company is longer. </t>
  </si>
  <si>
    <t>Hope that the company can lessen the paper work</t>
  </si>
  <si>
    <t>I would suggest that maybe they provide some trainings and seminars in terms on how to properly handle the clients and be familiar with our products. We may have print outs of all the products but without an explanation it is good for nothing. As a staff I believe that officers must be more knowledgeable so that they will be able to teach us. So I guess, the company should look over its people if they are functioning accordingly.  I am confident that our clients will love to choose the company because they can feel that they are really in good hands. Thank you for this opportunity. God bless and more power to us all.</t>
  </si>
  <si>
    <t>to increase my satisfaction and productivity as an employee, the company should provide us equipments or conduct research on how we will do our job paper less.</t>
  </si>
  <si>
    <t>the company may develop paperless works so that employees may concentrate to other duties.</t>
  </si>
  <si>
    <t>the company should provide the best tellering equipment in order for the bank to give the best service to clients.</t>
  </si>
  <si>
    <t>Renovate the company branches to keep up with its international Brand name.</t>
  </si>
  <si>
    <t>As an employer, the company has been a generous when it comes to compensation and benefits provided to its employees.  As an employee, I get frustrated because I feel that our partners (units and subsidiaries) does not feel the sense of urgency on having certain transactions (usually super slow TAT) on our loan process, slow or un acted request from our subsidiaries like AXA and MCC</t>
  </si>
  <si>
    <t>Metro bank can provide us marketing tools to help us in our sales effort like; coming up with bank wide CLG activity supported and financed by the company in  reputable Malls with heavy human traffic to showcase our GLG Promotions and packages.</t>
  </si>
  <si>
    <t xml:space="preserve">Have a forum in our website where employees can suggest their insights and beliefs that can help the company's productivity. </t>
  </si>
  <si>
    <t xml:space="preserve">the company should invest on the employees.  Trainings, seminars and other personal development programs should be provided to ensure that they are the best not only in the company, but also, in the industry.  </t>
  </si>
  <si>
    <t>continue to nourish us with learning and engage us into activities promoting that we, a the companyer is in good hands</t>
  </si>
  <si>
    <t>I want the company to engage in technology and to be more supportive in dealing with employees.</t>
  </si>
  <si>
    <t xml:space="preserve">Modernization program in the areas of Infrastructure, Technology and Office Equipments. I would also like to suggest that the field workers of the company be entrusted to use service vehicles so that we could visit our areas of investigation with efficiency just like other banks.  </t>
  </si>
  <si>
    <t>the company must be more open and liberal to changes and innovation especially in the improvement of its status in the banking industry. Furthermore, it should encourage free discourse between employees of different departments in order to fast-track banking processes. Finally, it must continue, or if possible add, its good benefits to its employees.</t>
  </si>
  <si>
    <t xml:space="preserve">For me nothing the company is the best. But i think for other department the company should initiate more training like employee development program to brings out the best on them. </t>
  </si>
  <si>
    <t>improve peer relationships and customer service by may be introducing organizations like toast master or even have the company toast masters club to help improve communication skills. It would greatly help how we as peers explain a concern to another by peer in a way that is effective and that would be helpful instead of being rude and frank about it. This would be more effective in talking to clients where improving our communication skills would prevent any mistake from happening. Mostly the employees are shy or even afraid to ask questions from the client. By improving communication skills, they are emboldened and confident to talk to them and handle them and clarify what the client needs for them to do.</t>
  </si>
  <si>
    <t xml:space="preserve">the company should implement seminars that wod benefit their employees skills and standards that could be use in the future. I think, it should be given emphasis upon having seminars on the changes concerning on how to validate the government payments (ex PhilHealth). I think, the company can payback their employees not only based on monetary rewards but also scholarships for masters' degree and etc. </t>
  </si>
  <si>
    <t>I think I am compensated enough relative to the efforts I have exerted. I am wishing the company to constantly boost employees' self-worth by providing adequate employee developmental programs and giving opportunities to those rank and file staffs who are willing to take extra miles to achieve the goals of the institution.</t>
  </si>
  <si>
    <t>the company can organized more training programs to increase knowledge and productivity of employees.  When it comes to satisfaction, rewards and benefits will be the best way to satisfy employees.  If possible, please bring back quarterly bonus.  Mandatory leave should be implemented again because its the only time of the year that an employee will have time for his/her family without absent. Mandatory Leave will be also beneficial to the bank when it comes to control. Bring back Mandatory Leave please. We are working hard for the company so please give us time for ourself.</t>
  </si>
  <si>
    <t>the company to provide trainings and seminars to its employees</t>
  </si>
  <si>
    <t>I think as an employee of the company, I think the company can upgrade systems for us to be more productive in our jobs. Also, the company should implement paperless environment. Also, the company should give credits and merits to those rank  and file employees particularly to customer service reps if they can produce more car loans and metrohome for them to be able to refer more beyond the management's expectation.</t>
  </si>
  <si>
    <t>the company should send me to various trainings and helpful seminars like leadership trainings etc...that will enhance and widen my knowledge and skills not only with bank operations but also with other areas of learnings that will equip me as a wiser and better leader and a true blooded the companyer.</t>
  </si>
  <si>
    <t xml:space="preserve">the company must find a way to promote/enhanced teamwork in each Branch and that higher officers will treat their colleagues as partner and not just worker in achieving Team goals. </t>
  </si>
  <si>
    <t>continue to create a better system for our clients.  better benefits for the employees and employee friendly way in having those benefits given. :&gt;  SINCERELY, thank you so much the company! :&gt;</t>
  </si>
  <si>
    <t>1. Please put a pantry in the workstation. The Caf is too small to accommodate all employees.  2. Improve trainings. The MT Training I got was subpar to what I hear from my colleagues in other banks; and I feel like I got the shorter end of the stick. The training was extended, and lacking substance (i.e. too much idle time). To some extent, my MBTC experience is one of my life regrets.  3. The 8:30 to 6:00 PM shift for non-RF employees is a stretch. Employees are willing to render unpaid OT if they feel passionate about the job. The extended shift is just another way to make the employees feel restricted. Consider that many countries have pushed for shorter work weeks/days as this is more productive. For once, the company should consider being the first mover in the industry.   4. Allow us to grow outside of the bank. Skills acquired outside of the bank can eventually help the bank. One way to do this is the 5:30PM dismissal. Most after work programs start at 6:00PM. Be realistic, allow time for travel. Partnering with institutions is great as well (i.e. language schools, TESDA, etc.)  5. Be open minded as an institution. We are lagging against banks which move with the generation. Employees need to feel relevant in the current time not stuck in 1962.  6. Create more CSR initiatives; perhaps stretch it to giving the employees a day-off to conduct CSR. We, as millennials, need to feel that we are part of something that gives back to the community. We are not satisfied with just money.  7. Improve company culture. Power tripping appears to be a norm in the company.  8. Better and more food choices. Lunch is the only real break the employees get; and honestly, the Caf food is not the best company.</t>
  </si>
  <si>
    <t>In order for me to increase my satisfaction and productivity as an employee, the bank should continue to support its employees so that its employees will have to work harder in order for the bank to still be the strongest bank in Asia. Overall, the company does a good job in handling its employees.</t>
  </si>
  <si>
    <t>I am already satisfied with the facilities that the company has provided and with the benefits that every employee is receiving. I am also satisfied in relation to the corporate social responsibility activities.</t>
  </si>
  <si>
    <t>the company should give orientation for personality and development..</t>
  </si>
  <si>
    <t>the company already provide satisfaction for me as an employee.  I can only suggest improvement in our facilities such as printers and computers in order for us to be efficient in our task and responsibilities and to perform better.</t>
  </si>
  <si>
    <t>the company should explore and try new system development like ICBS system.</t>
  </si>
  <si>
    <t>the company can provide us with up to date use of technology or applications that can help do our work efficiently.</t>
  </si>
  <si>
    <t xml:space="preserve">the company should provide more trainings that can help employees especially rank and file to improve their skills, skills that can help in their day to day work to become more efficient and productive.    trainings for officers on how to handle their people. realize change is constant, traditional way may not applicable anymore.        </t>
  </si>
  <si>
    <t>To increase satisfaction and productivity, the company can initiate training as well as programs to provide or boost knowledge of employees with regard to overall operation as well as current conditions in the financial markets. Also, the company can modernize the system to not only satisfy its employees but also satisfy its clients by bringing fast and efficient services.</t>
  </si>
  <si>
    <t xml:space="preserve">As an employee of the company, in able for me to increase my satisfaction and productivity. the company must first seek what the  best for their employees. Make sure that the working environment is easy to work with, maintain the high profile facilities so they can do their duties abd responsibilities well and most importantly the benefits that we received must increases so that we motivate more to do our job. We are expecting for more and better one. </t>
  </si>
  <si>
    <t xml:space="preserve">the company is doing a good job in giving us information and proper compensation. </t>
  </si>
  <si>
    <t xml:space="preserve">I am forever grateful to the company for all the opportunities they have given us, that by contributing our help to attain goals of this organization we personally learn and earn knowledge and skills .Hopefully, the annual trainings will be continuously  done so we are always "refreshed" to do our work effectively and for us to be comptetive individuals in our respective teams. Also, may there be additional marketing efforts like promos and events in consumer loans to attain higher bookings and to build stronger relationship with clients, dealers, and developers. And we hope that the renovation of offices will be pushed thru soon for us to have spaces for the continuosly growing consumer loan business. By these, we will be more productive and statisfied.   Thank you the company, because I am at my best with you and I am always in good hands. </t>
  </si>
  <si>
    <t>the company can conduct more seminars and trainings. They can also give some increase on the employees benefits so that the employees will be more motivated to give their best.</t>
  </si>
  <si>
    <t>Seminars that will help me grow as an employee of the company and bring back the quarterly bonus.</t>
  </si>
  <si>
    <t>the company has been giving employees a great benefit package and I am very happy and satisfied with that, however, I would like to encourage the bank to provide the employees with a pantry or area where we can have a meal aside from the canteen. This is for employees who brings their own meal/baon and for those who have irregular lunch period. Thank you the company! ðŸ˜Š</t>
  </si>
  <si>
    <t xml:space="preserve">the company should create an atmosphere of growth by providing training, acknowledging benchmarks, and celebrating accomplishments. This should also encourage us to take risks and learn new skills. We will become bored and lose motivation if we are never given an opportunity to expand their skills and responsibilities. </t>
  </si>
  <si>
    <t>I think it would be a great idea if the company will start to implement paperless in operations</t>
  </si>
  <si>
    <t xml:space="preserve">the company should continuously give seminars for new learnings so that we are equipped in what we are doing..  </t>
  </si>
  <si>
    <t xml:space="preserve">We are in a world where people depends more on technology. I hope that the company also will progress according to the world. I hope that our system will improve; paperless system like the other banks. Why the company cannot do that? Less paper works will lessen work for the employees and also it gives comfort to the clients. And less struggle for the employees in audit times. And  I am looking forward for the improvement of our system so that the employees will not go home late already and we will have more time in our family. I hope the company will think more on the employees. And also I hope that we, employees are not compulsory to with regards on selling consumer loans. The company would have had other department for the sales only, other than the people in the operations. </t>
  </si>
  <si>
    <t xml:space="preserve">As an employer, the company has given more than enough from training and development up to the compensation and benefits. Could not ask for anything more. </t>
  </si>
  <si>
    <t>More quality training programs to enhance the skills of the company employees.</t>
  </si>
  <si>
    <t>in my 2 years in the company i already have the satisfaction. To increase my productivity as an employee i can suggest for the company to do more trainings for the employees.</t>
  </si>
  <si>
    <t xml:space="preserve">I am happy working in the company, considering my work relationships with my co-workers. However, with regards to my duties and responsibilities, we are required to market for the branch to meet its quota and I find it hard to market while giving worldwide customer service.  Also, I am not comfortable in our working area because of lack of air-conditioned. </t>
  </si>
  <si>
    <t>I think the company can improve its premises.</t>
  </si>
  <si>
    <t>Hopefully, the company can provide additional facilities such as pantries for us to feel more "at home".</t>
  </si>
  <si>
    <t>more trainings and workshops to improve our skills as a the companyer and more incentives and higher salary for the employees.</t>
  </si>
  <si>
    <t xml:space="preserve">Overall, I am grateful for being part of the company. However, I think it will be better to give more trainings to employees that are committed to deliver beyond their best for the bank.   </t>
  </si>
  <si>
    <t xml:space="preserve">with the plan transfer to Grand Hyatt BGC office, hope that shuttle service will be provided to the company employees, for efficient commute from BGC office to the company HO.   </t>
  </si>
  <si>
    <t>I think the company can invest more on IT systems and data analytics tools to have a perspective of data. I do management info system yet my tool is only excel, I hope that the job won't simply be just generating reports from our system (which function as encoding and settlements) but to develop a good sense of data.    I think companies like UBER creates profits on their gathered data. Like who uses at this hour, peak places and etc. I think Citi too are well targeted in terms of Credit Card usage.     We have immense data in the bank. I think it can be a leverage on how or who we can target more.    Bottom line, the work will increase in terms of its critical thinking as it will require deeper analysis. Now, it is currently requiring accuracy and routine process knowledge which can be automated by system.</t>
  </si>
  <si>
    <t>1. Why not lessen the paperworks. Everthing now is online, why do we have to make a harcopy of everthing.   2. Make our applications centralized. Its time consuming when you have to process a single transaction using 2-3 different applications.  3. Why is it hard to contact our support units, especially in times of emergencies, when you need to make a split decision.  4. Why is our salary way below our Approved Authorization limit. Its so hard to work at happily when you realized that if you've made an honest mistake(Only Human), you'll be in debt w/ the company forever.</t>
  </si>
  <si>
    <t xml:space="preserve">As an employee I need to undergo trainings to be more knowledgeable in terms of the company products. A satisfied employee means a satisfied clients. I highly recommend to make one of my BOO's aware of their words and actions towards my fellow employee and our clients as well. </t>
  </si>
  <si>
    <t xml:space="preserve">i hope that our Bank can introduce better communication between the Senior Management &amp; their middle management, down to the staff; although,  the image &amp; culture of the Bank is stiff &amp; unfriendly, some senior officers are simply good at power tripping, let's make a better the company.  </t>
  </si>
  <si>
    <t>Survey monkeys like these is good because it gives employees the opportunity to express their opinion, but I hope that this will remain confidential since we have experienced that our superior has reprimanded us regarding our evaluation of the 360 Employees's evaluation of our superior.  Another thing is, as much as we try to comply with PGHE, with all the reports that we are required/demanded of us, we are still unable to go home early.  By the time that we leave the bank, we are already too tired to spend quality time with our family/with our selves which sometimes causes burnout, thus we can no longer provide quality work to the bank.  Overall, I still feel that the company is a good employer because it provides for us financially.</t>
  </si>
  <si>
    <t>the company should commit to annually provide seminars for employees to boost their morale.</t>
  </si>
  <si>
    <t>To increase my satisfaction and productivity as an employee, the company should provide program that every employee will be given a chance to be recognized.</t>
  </si>
  <si>
    <t>the company should give merit or promotions to all deserving and promising employee to encourage them to excel more and get motivated.   the company should be considerate with the proximity of the branch of employees on their residence for them to work efficiently and have a life balance.</t>
  </si>
  <si>
    <t>the company should be objective enough to promote an employee not based on the number of consumer loans booked but the knowledge on how the operations work and the attitude of an employee towards his/her work or work environment.</t>
  </si>
  <si>
    <t xml:space="preserve">I am contented and very thankful with the company's existing policies and benefits for all employees. </t>
  </si>
  <si>
    <t>I am very happy with the company. All these years the company has been there for me and i thank them for that.</t>
  </si>
  <si>
    <t>the company has always been a good employer.  I am blessed to be part of this company.</t>
  </si>
  <si>
    <t xml:space="preserve">I am satisfied on what the company gives to their employees, so there's no more I can ask for. </t>
  </si>
  <si>
    <t>I am more than satisfied with the company management.</t>
  </si>
  <si>
    <t>i am very satisfied with the company, we are all well compensated</t>
  </si>
  <si>
    <t>Just continue what the company does to all employee.</t>
  </si>
  <si>
    <t xml:space="preserve">the company has given us enough benefits :) </t>
  </si>
  <si>
    <t>as a newly graduate of ODP. I just want to increase my satisfaction and productivity as an employee. I'am very proud to be a the companyer  for 23 years.</t>
  </si>
  <si>
    <t>So far so good, I'm always been motivated and dedicated to my job eversince I started working with MBTC because I know deep in my heart that I'm always in good hands with the company.</t>
  </si>
  <si>
    <t xml:space="preserve">I'am fully satisfied the way the company imposes its program as far as satisfaction and productivity of an employee is concern.  </t>
  </si>
  <si>
    <t>the company has done much for its employee  and the clientele as well.</t>
  </si>
  <si>
    <t>As of now the company meet my expectations.</t>
  </si>
  <si>
    <t>the company has been doing so much for me and my family, I couldn't be more grateful for its significance in my life.  I am happy I said "yes" to Ma'am Marian Arellano for encouraging me to accept the offer 5 years ago.  It has also helped me in family matters thru MEADE, Provident fund that I can look forward to getting someday.  It matters that it helps me in saving for our future and developing my attributes to become a better person  and in my job.  What I really like most is my involvement with PHC Forever friends, realizing that the company is very sensitive not just to its employees but to the indigent community as well.  the company brought out the best in me and enhanced the Christian in me.  I am one happy, contented employee and these make me love my job more.</t>
  </si>
  <si>
    <t>Over-all, I am satisfied with my working experience with the company</t>
  </si>
  <si>
    <t xml:space="preserve">Overall, I am happy with the company. </t>
  </si>
  <si>
    <t>As far as I know now, I couldn't ask for more with regards to the company's benefits. I am very well satisfied with it benefits and management. If the company wants to change, I hope it will change for the better.</t>
  </si>
  <si>
    <t>I am satisfied and contended with the company.</t>
  </si>
  <si>
    <t>So far, Im contented with the way the company handles their employees that gives importance not only to their clients but to their employees as well.</t>
  </si>
  <si>
    <t>I found working in the company extremely fulfilling yet pleasantly challenging. I consider my work here as the pinnacle of my career and I appreciate the opportunities and professional courtesy that I experience in this bank.</t>
  </si>
  <si>
    <t>the company has given so much to its employees.  Indeed we're in good hands!!!</t>
  </si>
  <si>
    <t>I am happy with the company</t>
  </si>
  <si>
    <t>As of now, I am satisfied and happy to what the company gave into my life and into my growth as an employee as well.</t>
  </si>
  <si>
    <t>just continue what the company is practicing right now. I am extremely happy with how the company handles us employees.</t>
  </si>
  <si>
    <t>Everything is provided. So as an employee of this organization it is my responsibility to serve well the the company and on how to be productive enough.</t>
  </si>
  <si>
    <t xml:space="preserve">As of now,  I am satisfied and happy to what the company gave into my life and to my growth as an employee as well. </t>
  </si>
  <si>
    <t>satisfied with the company</t>
  </si>
  <si>
    <t xml:space="preserve">With the company I'm so blessed maybe the employee are the one who have other plan for their lives so sometimes they look other opportunitues. </t>
  </si>
  <si>
    <t>So far the company is the best employer I ever had. I was very satisfied working here looking forward to stay here for 30yrs.  Just continue being a great employer. Thanks</t>
  </si>
  <si>
    <t xml:space="preserve">Nothing because the company already gives me the best. </t>
  </si>
  <si>
    <t>as for now, the company has already provided all to increase employee satisfaction and productivity</t>
  </si>
  <si>
    <t>I am already satisfied on what the company has been giving me, I believe I'm doing my job well enough to repay the company.     P.S. Looking forward for the salary increment for the coming years. :)</t>
  </si>
  <si>
    <t>Very satisfied with what the company gave to me and my family.</t>
  </si>
  <si>
    <t>I'am contented and happy to be part of the company.</t>
  </si>
  <si>
    <t>the company should invest with its people/employee.</t>
  </si>
  <si>
    <t>I am already satisfied with what the company has given me.</t>
  </si>
  <si>
    <t>I am very thankful to the company for the trust and confidence given and empowered me to manage a branch because I reach 27 years now this coming November 16,2016. Thank you very much  to the owners of the company and to all my Bosses supervisors and the the company as a whole. God Bless....</t>
  </si>
  <si>
    <t xml:space="preserve">I can say that I'm proud as the companyer. I'm grateful and happy to the benefits I've been receiving with the company and will be more grateful if health benefits will include the parents as addtl beneficiaries for married employees.  Thank you.    </t>
  </si>
  <si>
    <t xml:space="preserve">I am happy to be with the company. </t>
  </si>
  <si>
    <t>Proper motivation.  Consider the needs of every the companyer aside from the wants of the bank.  Make some studies,research and surveys before implementing new policies to avoid sudden changes and errors.</t>
  </si>
  <si>
    <t xml:space="preserve">the company has always been a best provider of employee benefits. </t>
  </si>
  <si>
    <t>I AM HAPPY ON WHAT the company HAVE PROVIDED ME. I WILL JUST DO MY VERY BEST TO CONTRIBUTE MORE IN THIS INSTITUTION.</t>
  </si>
  <si>
    <t>As an employee of the company I am  very much satisfied with the benefits and salary that I received.</t>
  </si>
  <si>
    <t>As a the company employee, I am very much satisfied with all the benefits and career growth that Iam experiencing now.</t>
  </si>
  <si>
    <t>Im already satisfy with the benefits i get in the company</t>
  </si>
  <si>
    <t>the company has given so much for its employees... Indeed we are in good hands! salute to the company!</t>
  </si>
  <si>
    <t>if a the companyer is also in good hands,then let us feel it</t>
  </si>
  <si>
    <t xml:space="preserve">I can not ask for more.  Im very happy and contented working in the company with the oustanding benefits and the people i work around with.  Thank you the company </t>
  </si>
  <si>
    <t>as far as i am concern, the company given so much to its employees... indeed we are in good hands! salute to the company!</t>
  </si>
  <si>
    <t>VERY SATISFIED EMPLOYEE OF the company</t>
  </si>
  <si>
    <t>the company already satisfied me as a employee</t>
  </si>
  <si>
    <t>Nothing else. proud to be the companyer!!!</t>
  </si>
  <si>
    <t xml:space="preserve">protection from the company </t>
  </si>
  <si>
    <t xml:space="preserve">My long  with the company means I am happy woking with. :)  </t>
  </si>
  <si>
    <t xml:space="preserve">I'm satisfied with the company. </t>
  </si>
  <si>
    <t xml:space="preserve">Being with the company for past 20 years,   this only mean that I am being loyal and honest with the company. The institution  should also look into my contribution as a hard working person and should also recognize my unwavering commitment not only for a few people.  </t>
  </si>
  <si>
    <t xml:space="preserve">the company is generally a good employer, thus, its employees are encouraged to be productive.  </t>
  </si>
  <si>
    <t>So far I am contented with the benefits and career advancement program by the company.</t>
  </si>
  <si>
    <t xml:space="preserve">As a the companyer for 10 years I am very much satisfied for what I am right now. If I am giving a chance I want to be part of the company team to be the no 1 bank again. </t>
  </si>
  <si>
    <t>Nothing to ask for the company had been fair and generous to its employees,  lot of things to be thanked for.</t>
  </si>
  <si>
    <t xml:space="preserve">the company has supported me for the past 37 years in my career.  </t>
  </si>
  <si>
    <t>Nothing to mention because i am satisfied with what i receive from the company.</t>
  </si>
  <si>
    <t>My thought is the reciprocal...should be What shall I do to be more productive. the company has done a good job satisfying their employees.</t>
  </si>
  <si>
    <t>the company has given me, all the benefits and support to increase my productivity.</t>
  </si>
  <si>
    <t>the company Helps me in my everyday living. The bank itself can help me to improve and be more confident in my daily work. Over all I Love being the companyer.</t>
  </si>
  <si>
    <t>the company has done enough</t>
  </si>
  <si>
    <t>I am satisfied with the company, keep it up and make more employee happy..</t>
  </si>
  <si>
    <t>AS OF THIS MOMENT I'M STILL SATISFIED WHAT the company PROVIDES ME AS AN EMPLOYEE.</t>
  </si>
  <si>
    <t>I am happy and contented with the company</t>
  </si>
  <si>
    <t>the company has done so much for us, the employees. We are so thankful to the management that we cannot think of anything else to add the satisfaction.</t>
  </si>
  <si>
    <t xml:space="preserve">As of now I'm happy with what the company has done to me. </t>
  </si>
  <si>
    <t>I am satisfied already with what the company is giving me. Thank you.</t>
  </si>
  <si>
    <t xml:space="preserve"> I'm in good Hands and I'm satisfied as a the companyer</t>
  </si>
  <si>
    <t>already satisfied with all the support and motivation given by the supervisors and the the company management</t>
  </si>
  <si>
    <t>the company, in an overall aspect, is already an exceptional institution where the employees create and achieve goals together and I hope the company can address if not all but some of the concerns that were brought up in the previous survey. Thank you and God bless</t>
  </si>
  <si>
    <t>the company has given everything to its employee. We as an employee can repay it by doing our best to help the bank.</t>
  </si>
  <si>
    <t xml:space="preserve">I'm proud to be a the companyer. I'm satisfied working with our bank </t>
  </si>
  <si>
    <t>I am very happy with the way the company handles us, their employees because right now, I can feel that the management is very open for feedbacks and constructive criticism. Thank you</t>
  </si>
  <si>
    <t>As of now I'm happy to my performance and service/ support give by the company to me.</t>
  </si>
  <si>
    <t>I'm happy as a the companyER</t>
  </si>
  <si>
    <t>the company  helps me to be an effective person and also helps me to grow and explore new things</t>
  </si>
  <si>
    <t xml:space="preserve">As a the companyer, I am happy with how the bank treats me as an employee and supports me as an individual in the course of the performance of my duties. </t>
  </si>
  <si>
    <t>I am much humbled to be part of the company family, thus the company is giving the best to its employees</t>
  </si>
  <si>
    <t xml:space="preserve">Keep up the company... I am really in Good Hands :) </t>
  </si>
  <si>
    <t xml:space="preserve">I am presently fully satisfied with all the benefits from the company. </t>
  </si>
  <si>
    <t>Currently I am very satisfied with what the company is doing as my employer to increase my satisfaction and productivity.</t>
  </si>
  <si>
    <t>I am happy with what the company has been giving me from the start. Being a part of the company family helps me be who I am today, a person with renewed confidence and love for work.</t>
  </si>
  <si>
    <t xml:space="preserve">I am already satisfied with what the company is providing me right now and I am thankful. </t>
  </si>
  <si>
    <t>Just keep it up with how the company is taking care their people.</t>
  </si>
  <si>
    <t>I am contented and happy at the company</t>
  </si>
  <si>
    <t>In my 4 months with the company, Im really happy and satisfied. The best.</t>
  </si>
  <si>
    <t>So far i am satisfied with the company</t>
  </si>
  <si>
    <t>nothing, overall i am satisfied on how the company handles his employees</t>
  </si>
  <si>
    <t>for now, nothing. I am satistified with what i have in the company.</t>
  </si>
  <si>
    <t xml:space="preserve">so far the company is giving their employees on what they deserve. they give good compensation and benefits equal to the employees' services. </t>
  </si>
  <si>
    <t>the company is doing good with us (employees)</t>
  </si>
  <si>
    <t>I am currently satisfied with what the company offers.</t>
  </si>
  <si>
    <t>the company has given a lot to its employees. I guess the continuous support and help from officers would help motivate the employees to strive harder.</t>
  </si>
  <si>
    <t xml:space="preserve">I am satisfied with the company.  I'm in Good hands </t>
  </si>
  <si>
    <t>Nothing, I am already satisfied working with the company,</t>
  </si>
  <si>
    <t>I am already satisfied with the benefits and offers of the company.</t>
  </si>
  <si>
    <t xml:space="preserve">im satisfied with all the benefits/perks the company is giving its employees.   </t>
  </si>
  <si>
    <t>Nothing, I'm so satisfy with the company</t>
  </si>
  <si>
    <t>satisfied and happy the companyer</t>
  </si>
  <si>
    <t>the company is a very good employer and I am very satisfied with the company.</t>
  </si>
  <si>
    <t>Change is inevitable, but then the company changes when society changes. So with that, in my opinion, I do not need the company to do more to satisfy me because I am happy to what it is now.</t>
  </si>
  <si>
    <t>the company had given me the best there's nothing I want more.</t>
  </si>
  <si>
    <t>I can't asked anymore considering my Senior Officers and my Subordinates are very supportive with me and most of all FINANCIAL COMPENSATIONS i received to the company is  very attractive compare with other banks.</t>
  </si>
  <si>
    <t>I AM SECURE AND SAFE AT the company</t>
  </si>
  <si>
    <t>I feel safe and secure to my job in the company. I am in good hands.</t>
  </si>
  <si>
    <t>BY PROMOTING ALL THE PRODUCTS THAT OFFERED OF the company</t>
  </si>
  <si>
    <t>Introduce and created new products in the market that stands as the company..</t>
  </si>
  <si>
    <t xml:space="preserve">the company should be more visible like joining shows that feature home designs, decorating, renovation then portion will tackle home financing; How to save for the future   and invest funds.  avail of car loan. </t>
  </si>
  <si>
    <t xml:space="preserve">Considering the stiff competition among banks and in trying to increase our client base, it will be a lot easier for us if Consumer Loans ( MC &amp; MH ) will be handled by the Unit itself. What the branch will do is just to endorse the account and all other legwork/s will have to be handled by the Unit. Normally what happens now is that the branch does everything from looking for clients to avail then process up to ATD which by the way irritates some clients because no ATD, no release while our top competitor can easily do it. I know that this is the company's way but I hope this will also be revisited because in many instances we are being compared to the other 2 big banks when it comes to Consumer or our Loans in general.  </t>
  </si>
  <si>
    <t xml:space="preserve">TO INCREASE MY SATISFACTION AND PRODUCTIVITY AS AN EMPLOYEE, the company SHOULD FOLLOW THE GO HOME EARLY RULE. FOR INSTANCE. IF THE STAFF STILL DOING HER WORK (6PM-8PM OR BEYOND 5:30PM) IN HIS/HER WORKPLACE, HE/SHE CAN AUTOMATICALLY FILE OVER TIME THUS THE BRANCH HEAD SHOULD APPROVE IT. EACH STAFF SHOULD HAVE ALSO THEIR JOB RESPONSIBILITIES SPECIFICALLY SO THAT THEY CAN FINISH THEIR JOB. ENR SHOULD BE EARLIER NOT BEYOND 6:30PM BECAUSE ONLY ONE TELLER WILL WAIT FOR THAT. BOO SHOULD EDUCATE THE CLIENTS ABOUT IT AND NOT TO WAIT FOR MORE THAN AN HOUR SO THAT THE TELLER SHOULD NOT WAIT NOT TOO LONG AND CAN GO HOME EARLY. ALSO, ABOUT THE LWOP WHICH AUTOMATICALLY DEDUCTED FROM OUR PAYSLIP WITHOUT ANY ATTACHMENTS FROM THE HR IN ORDER FOR THE STAFF TO BE AWARE. THE TKS ALSO SHOULD BE CHANGE OR IMPROVE BECAUSE THERE ARE TIMES THAT OUR TIME-IN AND TIME OUT WAS NOT CAPTURED AND SO IT HAPPENED OUR PAYSLIP WAS DEDUCTED AND RESULT FOR LWOP. the company ALSO SHOULD ADD MORE STAFFS.  </t>
  </si>
  <si>
    <t xml:space="preserve">the company should prioritize the go home early project for us, for we to be able to have our social life after work. </t>
  </si>
  <si>
    <t>return the 16th month pay of the company because the NEO will not enjoy that benefits as well as the 1 to 5 years in service</t>
  </si>
  <si>
    <t>I'm happy that I'm now in the company but I need a quarterly bonus as other banks do</t>
  </si>
  <si>
    <t>the company MUST GIVE QUARTERLY BONUS TO EACH EMPLOYEE. AND HIGH SALARY</t>
  </si>
  <si>
    <t>PROVIDE MORE INCENTIVES LIKE MONETARY INCENTIVE FOR EVERY CAR LOAN/METRO HOME BOOKED. PLEASE BRING BACK THE QUARTERLY BONUS AND INCREASE THE SIGNING BONUS PROVIDED THAT the company IS THE STRONGEST BANK IN THE PHILIPPINES, EMPLOYEES SHOULD FEEL THAT ALL THE SACRIFIES AND HARD WORK ARE WORTH THE WAIT.</t>
  </si>
  <si>
    <t xml:space="preserve">WE HOPE THAT the company CAN BRING BACK THE QUARTERLY BONUS. THATS ALL THANK YOU!  </t>
  </si>
  <si>
    <t>AS A the companyER, I WILL RECOMMEND TO INCREASE TELLER'S BENEFITS PER YEAR.</t>
  </si>
  <si>
    <t>quarterly bonus should be return. the company should have a policy regarding bir payment, all branches should accept bir payment only from Tuesday to thrusday regardless of deadline.</t>
  </si>
  <si>
    <t>I think the company has given us the best benefits already..</t>
  </si>
  <si>
    <t>I am one proud the companyer for the past 23 years.  Would like to see an increase in the medical limit of the employee and our dependent as well. And an improvement on the dental aspect as well.</t>
  </si>
  <si>
    <t>the company to continue to keep the welfare of the employees. If with chance to improve further the benefits and compensation,  at vs. bank performance.</t>
  </si>
  <si>
    <t xml:space="preserve">Due to severe heavy traffic during rush hours, it'd be best if the company will allow different work schedules (7:30AM - 5PM). </t>
  </si>
  <si>
    <t xml:space="preserve">*Increase health card coverage limit for dependents.  *Should hire a bookkeeper to implement Project Go Home Ealy.  *the company should have an ATM WITH PASSBOOK product.  *Birthday Leave and Mandatory Leave.  *Quarterly Bonus :)      </t>
  </si>
  <si>
    <t>the company should give other benefits for those working on a 24/7 or for those who have work for saturday and sunday.</t>
  </si>
  <si>
    <t>More benefits for dependents and add seminars with certification for career improvement. More insight online access of our products information and give points for the the companyers who refers clients for our products like investement, loans, etc. Give chance to the the companyers to share their ideas/product that can improve the product and system of the bank.</t>
  </si>
  <si>
    <t>For me, the company is giving the best benefits to its employee and Im happy to be part of it, but when it comes to medical benefits I'm suggesting to increase a little bit limit for our beneficiary. :)</t>
  </si>
  <si>
    <t>Increase the benefits and the salary of every employee of the company</t>
  </si>
  <si>
    <t xml:space="preserve">For work related, I am a contented and satisfied the companyer.  For added benefits though, I hope that siblings will be included as immediate family in terms of emergency leave (esp. for hosp. &amp; death of siblings).  Also, increase benefit for dependent's out-patient allowance. If possible, a birthday leave. For retirees below 55 yrs of age, a possible extension until the 55th year for employees who are still willing &amp; capable to work esp. those with good performances. Prior to retirement, they should be asked if they would like to be extended.  As a whole, I am still very thankful to the company and a proud the companyer.  Much to this, I am very grateful to our very generous and efficient Chairman, Sir George SK Ty.  </t>
  </si>
  <si>
    <t>the company should improve the benefits of the employees. Salary of those staffs and officers which belongs to branches with numerous transactions should be different  from those who have lower transactions. Its unfair knowing we have the same salary while we work so heavily compared to them.</t>
  </si>
  <si>
    <t xml:space="preserve">would like to include also my concern with health benefit that I am getting from the company I am more  comfortable and satisfied with last year health provider  AVEGA rather than Maxicare  thanks and I am very proud that I am a the companyer </t>
  </si>
  <si>
    <t>Next year will be my 30th year of service with the company on September 7, 2017. My retirement  will be on May 2017 (55 years old). Hope to receive the the company RING.</t>
  </si>
  <si>
    <t>A nearer branch of the company to work on</t>
  </si>
  <si>
    <t>Trainings and workshop will do. To be a better the companyer in the near future..</t>
  </si>
  <si>
    <t xml:space="preserve">the company can do to increase my satisfaction and productivity as an employer: they should provide more trainings in operation and marketing. Conduct product knowledge more to be more productive in marketing. And should upgrade and develop system that is user friendly and makes work easier and faster. </t>
  </si>
  <si>
    <t>the company should be able to provide trainings for the employees.</t>
  </si>
  <si>
    <t>If there is a new policy or a new system make sure that all systems are up and going and everything will be clearly explained, tested and proven before applying it to the branch. Since we are the face of the company, we need all the support that we could get from our internal partners, so I wish that all of the head office departments can be easily reached through phone or email and we expect a reply or a solution to the problem presented and not us always trial and error because it gives a bad impression to the client that we are not reliable.</t>
  </si>
  <si>
    <t>the company should develop more their computers like the other banks that surrounds us, we are very far as per our computers are concerned.</t>
  </si>
  <si>
    <t>1. STREAMLINE THE PROCESS FLOW  2. LESS PAPERWORKS - IF WE CAN PRODUCE A 1-2 PAGER ACCOUNT OPENING DOCUMENTS THAT INCLUDES ALL CONDITIONS FOR AMLA, US INDICIA, HIGH RISK REQUIREMENTS  3. IMPLEMENTATION OF ANY POLICY OR SYSTEM ENHANCEMENT MUST BE EXPLAINED OR DEFINED CLEARLY THAT ALL the company CAN WHOLLY UNDERSTAND.</t>
  </si>
  <si>
    <t>the company can conduct several activities to strenghten the relationship between it's employeed.</t>
  </si>
  <si>
    <t>the company should conduct more activites in regards with employees relationship.</t>
  </si>
  <si>
    <t xml:space="preserve">the company has good people. Management may just have to continue to focus more on the teamwork among the different Divisions of this institution so we could work as One the company in order to compete effectively and efficiently among the competitors of this industry. </t>
  </si>
  <si>
    <t>the company can have more worthy trainings</t>
  </si>
  <si>
    <t>As a the companyer, we also need time to rest, kahit 15 minutes break in the morning &amp; in the afternoon, then lunch 1 hour break.    Benefits &amp; Christmas bonus kahit Probi palang :)    I love the company. I'm in good hands.    #Proudthe companyer</t>
  </si>
  <si>
    <t>the company continues to support employees on their work and hear out their suggestions/contributions on how they can help them &amp; the bank grow and develop together.</t>
  </si>
  <si>
    <t xml:space="preserve">  I hope the company will improve its system for the benefit of clients &amp; staffs.  If I were able to be heard, I want every branch to have a large TV screen or a hub to promote the Bank's products and Internet Banking to be fully understood by every clients while they are waiting. No time is being wasted because they are learning our products. I also want every branch to have access to daily IOL updates in Teller's computers because we cannot access the documents we need to read. Thank you</t>
  </si>
  <si>
    <t xml:space="preserve">Well, so far everything was okay but I think it would be better if management will let us use our lunch break in our own way. Having a nap in the afternoon will help us to reboost our energy. ThankYou the company!  </t>
  </si>
  <si>
    <t>the company should provide programs wherein employees can be recognize to encourage us to work and be highly committed.</t>
  </si>
  <si>
    <t>the company is a great company but we need protection as an employee especially to some cases that in fact client is the one who obviosly commits mistake and employees assigned in our branches are the one who suffers monetary loss.</t>
  </si>
  <si>
    <t>the company should very well compensate their employees especially when the performance of the employees are good and satisfying. In that way, employees will be motivated to do good at all times.</t>
  </si>
  <si>
    <t>the company can give more trainings specially teambuilding training.</t>
  </si>
  <si>
    <t xml:space="preserve"> the company can satisfy me as an employee when giving increase in my salary specially when i did great job. </t>
  </si>
  <si>
    <t>As an employee to increase my satisfaction and productivity I hope that I will be given the chance to transfer to other the company branch near my residence so that I can give my full commitment and productivity as an employee.</t>
  </si>
  <si>
    <t>I hope the company will strictly implement the additional vacation leave on SOLO PARENT.</t>
  </si>
  <si>
    <t xml:space="preserve">Recognize and identify the people who have given the loyalty and heart with the company instead of the people who just new and taking advantage of the goodness of the bank </t>
  </si>
  <si>
    <t>the company can assign branch employees within the vicinity of their houses</t>
  </si>
  <si>
    <t xml:space="preserve">I consider the company can increase my satisfaction by increasing its manpower and utilizing the modern technologies to help the employees to do the job well. </t>
  </si>
  <si>
    <t>Hi! :)    My name is Myka. I know I'm just new here so thank you for taking time to read about my comment and/or suggestion for this wonderful company.     First and foremost, I am very happy with my job as a CSR-Teller but there is one or two things that I am not so happy about or something I'd say is a setback. Cross selling products and the LMS of New to Bank potential clients. It's not that I dislike doing it, but I believe that this is the purpose of why we have the sales department. Despite the fact that we are on the operations department, they still pressure us on this field where in fact it is not our main purpose.     I am aware that it is one of our duties to cross sell and refer clients but the pressure they're having for us is not right or justifiable. The pressure is alright if we are on the Sales team, but we're not. It's like the sales department is of no use anymore if the operations department is to do this job as one of its priorities.    Don't get me wrong, I love my job and its career opportunities. I just hope that the company can find a way to lessen the pressure on the operations department in this aspect, but not removing it entirely since we can still contribute for the BPS.    That is all. Thank you and have a nice day! :)</t>
  </si>
  <si>
    <t xml:space="preserve"> Provide a decent breastfeeding room with separate cubicles that are comfortable enough for moms while expressing their milk, sink to wash breast pump, etc, and a refrigerator to store pumped milk. It is never acceptable for working moms to be asked to pumped at a stock room. A decent  and proper breastfeeding room should be provided by every office, this is mandated by the law. Thank you, the company! :-)</t>
  </si>
  <si>
    <t xml:space="preserve"> the company can give necessary trainings before an employee be assigned to new job or new task. Equip employees.  </t>
  </si>
  <si>
    <t xml:space="preserve"> the company can assign employees to a position that best fit them based on skills, experience and trainings attended  </t>
  </si>
  <si>
    <t>Conduct sportsfest within the company group of companies while including more sports in the sportsfest for the company employees (e.g. men's volleyball)</t>
  </si>
  <si>
    <t>the company is such a great company with good benefits</t>
  </si>
  <si>
    <t>the company to have a clear path on where are we going in terms of work and responsibilities.</t>
  </si>
  <si>
    <t>the company should see the need of people in the branch. Since people in the branch are frontliners, most of the clients need personal assistance and beyond to win wholly their hearts to be with the company for life and recommend the company to others. Sometimes, people in the branch can only entertain their complains or queries and do some cross-selling for a little time because of voluminous work we have in the branch. Due to this voluminous work (day-to-day transactions, attending to so many complains in Credit Card, ATMs, more emails to attend to with rush deadline, etc.. "parang lahat si branch ang dapat gumawa" from other units/dept ), more pendings were at stake. On my opinion, as I observed with my 20 years in the company, in different branches, "hindi nawawala ang mga pendings", maybe, the company should see the need of manpower in the branch to be able to attend to every client's need with a personal touch, and at the same time to be able to attend to other concerns especially on documentations.. Not just manpower but also people equipped with much knowledge in all products and services of the company. As I can see, more units and depts. were being created in the backroom office, but I think, the company should also need to create some people in the frontliners particulary in the branch who will only focus on certain cases like someone who will focus on making follow-ups to clients who were offered with home loan or car loan so clients will be guided or someone who will only focus on reviewing business papers and opening documents to avoid future problems &amp; etc so that fronliners will have time to interact with clients well having a good personal-banking relations that last.. and for the employee to do their function in the branch well, so that when audit comes, its easy to give what documents they need. No need to stay in  the branch super late at night just to search for that document. It will also be of great satisfaction and productivity, if employees with truly have "malasakit" in the bank should be recognized, giving a chance to grow...Thank you..</t>
  </si>
  <si>
    <t>Just to recognize my capability when it comes to my work is a big achievements on my part. but for my 15 years in my present assignment I cant see any progress or promotions despite of giving the best that I can . But I can assure that im happy with the company because I'm in a good hands.</t>
  </si>
  <si>
    <t>maintain that giving merit and commendation esp to those deserving employees. Works/tasks in the company is not that easy so employer must also understand that delays/lapses are also inevitable.</t>
  </si>
  <si>
    <t>i am satisfied with the company</t>
  </si>
  <si>
    <t>I believe that the company is already giving the best benefits to satisfy its employee.</t>
  </si>
  <si>
    <t xml:space="preserve">I am currently happy,contented and thankful with the company. </t>
  </si>
  <si>
    <t xml:space="preserve">I love the company.  This has ever since (my employment) my motivational drive. </t>
  </si>
  <si>
    <t>I am greatful for being a member of the company Family, with these I am looking forward that the company will always continue to look after the welfare of its employees</t>
  </si>
  <si>
    <t>I have nothing to ask for more. I am totally  satisfied working with the company.</t>
  </si>
  <si>
    <t>I've got all in the company.</t>
  </si>
  <si>
    <t xml:space="preserve"> Good Work Ethics should at times be reminded to the employees thru insight or email and should be taken up during morning huddles and monthly meeting.    God bless you more my dear the company!!! </t>
  </si>
  <si>
    <t xml:space="preserve">Spend more budget on system enhancement . When we have Metrocar of home loan promo the system of the bank shall be link to email or mobile number of clients. SMS prompt shall automatically send to all the company clients to let them know of the promo. As of now we do call to clients by phone. Chances to let all the clients know the promos is limited. </t>
  </si>
  <si>
    <t>Thank You the company.. Indeed, I'm in Good Hands…</t>
  </si>
  <si>
    <t xml:space="preserve">the company shall ensure that the Job Title of each and every employee matches his/her  actual work. </t>
  </si>
  <si>
    <t xml:space="preserve"> We love the the company and we will do our best for the institution.</t>
  </si>
  <si>
    <t>I really appreciate the benefits given by the company compared to my previous employer. I am hoping for more additional benefits especially for health benefits of my family</t>
  </si>
  <si>
    <t>I am satisfied with my compensation and it really helps my family to provide daily needs. And I am really blessed having the company as my employer.   :) I am blessed because I am in good hands. And this job was answered prayer for me. â¤</t>
  </si>
  <si>
    <t xml:space="preserve"> Regarding on productivity, I see that the company is providing seminars and trainings to those who are in need  </t>
  </si>
  <si>
    <t xml:space="preserve">the company should give employees balance on time with family and work. </t>
  </si>
  <si>
    <t xml:space="preserve">I am happy with the benefits and knowledge that I have gained in working with the company. </t>
  </si>
  <si>
    <t>Clients are comparing us with china bank eastwest for competetive aggressive loan rates and approval and lengthy process Hope the company not only on marketing but could give attention to indiv &amp;corporate accounts to hasten online banking like etps payroll egov also loan approval by  having a separate processing team aside frm BSOwho could closely monitor status from beginning to end ..</t>
  </si>
  <si>
    <t xml:space="preserve">I feel that i am more qualified to handle higher responsibilities. The top management is maybe not aware that i am a very dedicated and very loyal employee of the company. </t>
  </si>
  <si>
    <t xml:space="preserve">the company should compensate their employees by  giving them the best benefits so that there will be an increase in satisfaction and productivity  </t>
  </si>
  <si>
    <t xml:space="preserve">I am truly satisfied with the company as my employer. I am always committed to be productive and make valuable contributions to the company as a way of showing my loyalty and dedication. I am a truly happy the companyer. </t>
  </si>
  <si>
    <t xml:space="preserve">the company should allow branches' personnel to take mandatory/force leave regardless if it is a BSP regulation or not. Without the bank's policy to avail it, or to take a week leave, our leave credits are just being forfeited. Not all supervisor or boss are generous and understanding in approving leave, for only one reason, manpower constraint.  VL is one of the rights of the employee to enjoy and not to forfeit. Employee/Officer feel ashamed and intimidated when seeking approval to take VL because of so called manpower constraint. But when there is a company policy of force leave, no more reason to be ashamed or intimidated, worst and depressing, when trying to seek approval, it is rejected or disapproved, again due to manpower constraint. Mandatory/Force leave is a very big blessing for me, to spend time and days with my family, to do marketing and sales outside the branch, and to review and study banks' products and services at home, and can regain strength and faith. If I will be given a chance to request, I will not request, but beg for it, and if will be considered, I could ask no more, I can really say ' "I am in good hands with the company"  I thank God in advance, keeping my faith and prayers, soon, force leave will be granted. Thank you so much the company.     </t>
  </si>
  <si>
    <t xml:space="preserve">Manpower constraint is also a problem of other banks, but how come they can implement force leave to all employee while the company cannot? This way, all available leave credits can't be forfeited. </t>
  </si>
  <si>
    <t>I thank my the company family for giving me the chance to be part if this job =)</t>
  </si>
  <si>
    <t>I believe that trainings from the company will help us gain more knowledge and develop our skills.</t>
  </si>
  <si>
    <t xml:space="preserve">hire people with good attitude and willing to retire at the company </t>
  </si>
  <si>
    <t>already satisfied because I know that the company continue creating programs that increase the productivity of everyone in the organization.</t>
  </si>
  <si>
    <t>Overall, the company strongly boosts my satisfaction and productivity as an employee.</t>
  </si>
  <si>
    <t>the company should provide paperless works</t>
  </si>
  <si>
    <t>Just to have enough and right equipment and materials for every branch of the company. Additional to that, more support and assistance from every department of the company regarding in our concerns and tasks in our work.</t>
  </si>
  <si>
    <t>We are already satisfied. Thank you to the company</t>
  </si>
  <si>
    <t>STAY AS SUPPORTIVE AS the company DO.</t>
  </si>
  <si>
    <t xml:space="preserve">I wish that the company can give us its employee a quarterly bonus </t>
  </si>
  <si>
    <t>lessen the standard a bit. getting 90 points in BPS is like having to get Magna cum Laude to pass college. if only management can lessen the stress it gives to its branch heads the company is definitely a better bank in the industry to work till retirement!</t>
  </si>
  <si>
    <t>promote outdoor activities to all the companyers (like team building or sportsfest) to develop employee engagement and develop friendly relationship towards co-workers.</t>
  </si>
  <si>
    <t>I am satisfied with the company</t>
  </si>
  <si>
    <t xml:space="preserve">Additional bonus, just like before wherein the company gives 17 months pay for bonus.   </t>
  </si>
  <si>
    <t xml:space="preserve">For me the company is good in terms of benefits and i have no question about it. My major concern its not ideal for career growth. the politics are high to think the other are not deserving for promotion. </t>
  </si>
  <si>
    <t xml:space="preserve">In terms of benefits, I have no objections for all employees are well compensated and I am so blessed to have the company as my employer. </t>
  </si>
  <si>
    <t>the company will be very supportive .</t>
  </si>
  <si>
    <t>N/A. the company HAS BEEN VERY GENEROUS WHEN IT COMES TO OUR BENEFITS.</t>
  </si>
  <si>
    <t xml:space="preserve">the company should be more concern of its employees.   </t>
  </si>
  <si>
    <t xml:space="preserve">  * Stick on what the company gudelines for seniority for nomination of officers.       </t>
  </si>
  <si>
    <t>Nothing more. I'm Highly satisfy at the company and Benefits itself.</t>
  </si>
  <si>
    <t>the company can create or make more seminars/events which the employees can know more.</t>
  </si>
  <si>
    <t>I THINK the company NEEDS TO IMPROVE THE TRAININGS IN TERM ON OPERATION. GIVE THE EMPLOYEE A HIGH COMPENSATION FOR HIS MERITS TO BE SATISFIED AND TO BE MORE PRODUCTIVE EMPLOYEE OF THIS INSTITUTION.</t>
  </si>
  <si>
    <t>The the company should provide our branch a new money counter, since we only have one operating money counter in the branch. It will help us to be productive and efficient when there's are lots of clients</t>
  </si>
  <si>
    <t>Provide benefits not only from the company but also to its subsidiaries</t>
  </si>
  <si>
    <t xml:space="preserve">LESS PRESSURE ON CONSUMER LOANS ESPECIALLY NOW THAT WORLDCLASS CUSTOMER SERVICE IS THE ONLY EDGE WE HAVE AGAINST OTHER BANKS. ON THE OTHERHAND, THERE IS NOTHING MORE I COULD ASK FOR OF the company.  </t>
  </si>
  <si>
    <t>I cannot ask for anything more and has satisfaction working with the company as my employer.</t>
  </si>
  <si>
    <t>I have been in the company for 21 years and I thank God because I am in good hands. I am already satisfied and happy. In gratitude, I always include the company in my daily prayers.</t>
  </si>
  <si>
    <t xml:space="preserve">I am happy with the company. All my needs and wants as an employee are being provided.  </t>
  </si>
  <si>
    <t xml:space="preserve">ALL NEEDED SUPPLIES OR MATERIALS   FOR WORK SHOULD ALL  HAVE BY  the company EMPLOYEES. </t>
  </si>
  <si>
    <t>I suggest that the company should train its managers/supervisors in motivating its subordinates. It is important that managers understands the needs and limitations of its subordinates.</t>
  </si>
  <si>
    <t xml:space="preserve">the company as a company is a  good employer. </t>
  </si>
  <si>
    <t>We already have the best benefit package among all other banks. the company just have to continue giving all the needed support to keep the morale of employees high.</t>
  </si>
  <si>
    <t>I am happy with may career in the company</t>
  </si>
  <si>
    <t>the company should consider the location of each employee upon assigning to the servicing branch.</t>
  </si>
  <si>
    <t>the company should continue to take care of its employees. More seminars and trainings to further enhance each employee.</t>
  </si>
  <si>
    <t>Overall the company is one of a kind company but it lacks protection to their employees especially branch personnels who are always held accountable in mistakes mostly done by clients.</t>
  </si>
  <si>
    <t>Being a the companyer is already a compliment for me and for my family.  For that i will do all my best to keep the company the best bank and motivates my peers to do the same.</t>
  </si>
  <si>
    <t>Right now, I am satisfy with the benefits and incentives that I have in the company. I am inspired by the people I work with that makes me eager to do better.</t>
  </si>
  <si>
    <t>Continue the way the company handles its employees.</t>
  </si>
  <si>
    <t>Support units must act as a support unit and not try to act indifferently...Remember...we are one the company .</t>
  </si>
  <si>
    <t>to increase my satisfaction and my productivity as an employee the company have enough material to all product and services to offer.</t>
  </si>
  <si>
    <t>the company, as my employer can help me develop my skills as a person that I never thought I could do before, like marketing skills.</t>
  </si>
  <si>
    <t xml:space="preserve">I want the company to continue its success for the benefits of all of us. </t>
  </si>
  <si>
    <t>I have been a branch head for almost five years now and up to this time I don't have yet a presentable car from a car plan of the company to its employees because of this, I used to hear redicules from my clients whom I used to offer our metrocar product. They used to tell "ikaw nga karag-karag na ang sakay mo panay ang offer mo sa amin na bibili kami ng bagong sasakyan". Car is so important to us branch heads in dipensing our marketing function and also as representatives of the bank we should be presentable in dealing with our clients entrusting with us their million pesos worth of deposits and other transaction. Ipagkatiwala mo ba ang pera mo sa isang taong mukhang yagit ang kanyang sasakyan?</t>
  </si>
  <si>
    <t>The the company can increase the satisaction and productivity of an employee if they are strategically assigned near their homes considering a lot of factors going to/from office.</t>
  </si>
  <si>
    <t>the company should balance the work load against personnel for us to go home early.</t>
  </si>
  <si>
    <t>As of now, I am really satisfied and happy with my work. I am looking forward for more happy years with the company.</t>
  </si>
  <si>
    <t xml:space="preserve">I am fully satisfied with the benefits that the company has given us but as an employee esp teller, </t>
  </si>
  <si>
    <t xml:space="preserve">Providing the best facilities and machines that will compete with other banks. Seminars and Immersions outside the company that will enlighten more my awareness Globally in terms of banking . </t>
  </si>
  <si>
    <t>I guess, to increase my satisfaction as an employee, the company can have more employee social gatherings to get acquainted with other groups and division in our organization. This can help build rapport towards employees.</t>
  </si>
  <si>
    <t>as a employee what the company can do is to look closely at the way the increase to BOO's / BH's is given, so that we can be at par w/ other bank.</t>
  </si>
  <si>
    <t xml:space="preserve">the company can increase my satisfaction and productivity as an employee with additional benefits and incentives, </t>
  </si>
  <si>
    <t>less burden on selling the company products so that we can concentrate/ be more productive on our specific job given.</t>
  </si>
  <si>
    <t>I've been working with the company for almost 12 yrs but until now I haven't been promoted. I don't know who I'll talk to ......</t>
  </si>
  <si>
    <t>The work that I have been contributing to the bank  has been well compensated by the company.</t>
  </si>
  <si>
    <t xml:space="preserve">As of now, I am satisfied with my employment with the company. </t>
  </si>
  <si>
    <t xml:space="preserve">the company must continue to focus on good benefits for its employees because this is one of the key to maintain the loyalty, </t>
  </si>
  <si>
    <t>as an employee I am satisfied for everything the company has done for my career and my personal attainment</t>
  </si>
  <si>
    <t>the company SHOULD CLEARLY DEFINE OUR JOB DESCRIPTION. CONFUSION TO THEIR POLICIES LEAD US NOT MOTIVATED OF GIVING OUR BEST. EXAMPLE  BOO HAVE NO CONSUMER LOANS AS PART OF JOB DESCRIPTION BUT WE ARE STILL REQUIRED TO PRODUCE CONSUMER LOANS BECUASE PART OF OUR PERFORMANCE INCENTIVE.  AS BOO EVEN IF WE PASSED THE AUDIT, AMLA, BCAD IF NO CONSUMER LOANS WE ARE STILL PRO RATED ON OUR PERFORMANCE INCENTIVE.  OUR INCENTIVES/INCREASE/PROMOTION  IS NOT BASED ON OUR PERFORMANCE BUT BASED ON SOMETHING THAT ONLY OUR BOSS CAN TELL. ONE THING IF YOU ARE A JUNIOR OFFICER THEY SAID YOU WILL NOT BE ASSIGNED TO BIG BRANCHES/CENTERS BUT THAT IS NOT TRUE AS THE CASE OF OTHER JUNIOR OFFICERS WHO WERE ASSIGNED TO BIG BRANCHES, I HOPE THEY  TRULY APPLY ALL WHAT THEY SAY BECUASE SOMETIMES THIS MIGHT LEAD THE PEOPLE UNMOTIVATED, DEMORALIZED.</t>
  </si>
  <si>
    <t>I am satisfied at the moment with the company support to their employees</t>
  </si>
  <si>
    <t>I strongly believe that the company already gives us the best it could for us to stay productive and satisfied.</t>
  </si>
  <si>
    <t>I am happy &amp; blessed to be part of the company Organization</t>
  </si>
  <si>
    <t>to have the support units like CLBC, CMSU, BRU sync with the objective of the company to be number one bank again. In our Area, support units are not supportive.</t>
  </si>
  <si>
    <t xml:space="preserve">the company is one of the best if not the best, employer, however it`s the question of who running the show? </t>
  </si>
  <si>
    <t>I am very grateful working with the company, but as an employee, a tap at the back from superiors makes an employee do their job well.</t>
  </si>
  <si>
    <t>As an organization, the company is a good one; pay's good, challenges from work are conducive for professional development, equipments are at a above par, etc. However, from what I have personally observed, those in the higher ranks in the organization tends to see those below them as inferiors. Personally speaking, you don't have the privilege or "right" to reason out on matters that you see things that are off from a certain goal of the organization. Also, specifically, on my unit, the Head is not worthy of emulation in terms of leadership qualities. She is so "bossy", that she has always have a high pitch/tone/loud voice as you speak with her even in normal circumstances. It is as if you always done wrong when you are speaking to her. It is really detrimental to ones development as a human person. It is as if she owns you or to the extreme, the whole company. I hope this kind of situation will change, not just in my unit, but also in the whole organization. We need a leader, not a boss...we need someone who is competent as well as a compassionate leader. We need a leader that always puts the advancement of the organization and not his/her own personal gains, to the point of using people's disadvantages (being lower in the organizational rankings) for his/her personal advancement. Because of the current situation, I have always the feeling of uneasiness; it is as if as soon as I step the doorsteps of the office, the soonest I wanted to step out of work. I love my job and I love what I do with the organization and I plan to stay because I know I have the potential to help more for the organization. I hope this survey will help in solving this particular problem, not only in a small scale but in a larger one. Thank you very much for your time.</t>
  </si>
  <si>
    <t xml:space="preserve">that the company should also recognize that not all performances are based on numbers.    </t>
  </si>
  <si>
    <t>I am satisfied with the company's element of employee-employer relationship. I also would like to applaud the work life balance that we have now specially on our GHE project.</t>
  </si>
  <si>
    <t>the company should learn to appreciate each and every employee whether staff or officers esp if the said employee is able to contibute positive service/outlook in his / her functions well..  Thank you..</t>
  </si>
  <si>
    <t>I am currently satisfy what I getting in the company</t>
  </si>
  <si>
    <t>I am very much satisfied with all the benefits that compensate with my job as a metro banker but an additional bonus to the present bonuses that we are receiving will be highly appreciated. I can say that I am truly grateful that we are in good hands with the company.</t>
  </si>
  <si>
    <t xml:space="preserve">the company can invest more in innovation when it comes to the process of everyday transactions to lessen work load in employees part and for the convience of the client. </t>
  </si>
  <si>
    <t>i hope that the company will return banking hours be reset back to 3 pm, because i think project 'Go Home early' is not that effective</t>
  </si>
  <si>
    <t>the company shall continue develop systems/policies  that will improve  employee's workplace.</t>
  </si>
  <si>
    <t xml:space="preserve">I THINK the company MUST STOP THE CULTURE OF DESTRUCTIVE COMPETITION AMONG BRANCHES.  </t>
  </si>
  <si>
    <t xml:space="preserve">Provide product and services that make the company at par with the competitors. </t>
  </si>
  <si>
    <t xml:space="preserve">Have a 1 day simple Sportsfest (per Region) to increase good camaraderie among the companyers. </t>
  </si>
  <si>
    <t>More Salary Increase and Benefits. :)  God Bless the companyers</t>
  </si>
  <si>
    <t>the company must conduct more trainings and seminars.</t>
  </si>
  <si>
    <t xml:space="preserve">I hope that the salary will increase and give us competitive salary based on the employee's tenure. I have been a staff for more than eight years, a loyal staff to the company and yet I have not been promoted. I am not comparing but my college friends in other companies are already in managerial position and I am still a staff..    I was supposed to become a branch Sales officer but was not given a chance to become onesince I was told na "teller lang" po ako and "hilaw" pa. I believe that one's seniority or capacity to showcase his/her abilities are not based on his/her position as a staff.    </t>
  </si>
  <si>
    <t xml:space="preserve">we hope that our officers manage right. we hope that they treated their employee well. because me and my co employee did what our best for the company. </t>
  </si>
  <si>
    <t xml:space="preserve">1) I will greatly appreciate if the company will give promotions fairly. </t>
  </si>
  <si>
    <t xml:space="preserve">the company should hire new employees or accept employees requesting for transfer from other areas immediately whenever a certain employee just decided to resign. In that way, some employees could still have their scheduled VL and branch workflow couldn't be affected. </t>
  </si>
  <si>
    <t>I am very satisfied what the company did to my career</t>
  </si>
  <si>
    <t xml:space="preserve">I am satisfied with my job, hope that the company will continue to give us benefits especially, health benefits. </t>
  </si>
  <si>
    <t xml:space="preserve">If we talk about the company itself, I am happy with it and I'm willing to help the bank especially in marketing and in sales. The only problem is that, we often have late lunch because of certain things. </t>
  </si>
  <si>
    <t xml:space="preserve">As a newly hired, i am currently learning the processes and procedures to develop my skills and capablities which i can contribute to the company. My officers and my collegue are always at my side to assist in my work. I amvery pleasure to be part of being the companyer. </t>
  </si>
  <si>
    <t>I'm happy and satisfied with the company</t>
  </si>
  <si>
    <t>trainings and seminars about the company products &amp; services</t>
  </si>
  <si>
    <t>This institution gave all the needs of my family from my mother up to the needs of my kids.  I'm just giving back the favor by the doing my job well.  I love doing my work not because I wanted to be recognized by my superior, but I am very motivated to do my job because the company taught me how to become a better person &amp; a responsible one.</t>
  </si>
  <si>
    <t>Actually the company has given me a LOT to satisfy my needs</t>
  </si>
  <si>
    <t>the company must sustain productivity when it comes to sales,</t>
  </si>
  <si>
    <t xml:space="preserve">All things possible are done by the company. </t>
  </si>
  <si>
    <t>Everything I need is already provided by the company.</t>
  </si>
  <si>
    <t>the company ALREADY GAVE ME THE SATISFACTION AND PRODUCTIVITY AS AN EMPLOYEE</t>
  </si>
  <si>
    <t xml:space="preserve">For me the company has already provided the satisfaction and fulfillment we need as an employee. Maybe the bank can add more advanced systems and facilities to promote efficiency and effectivity. Thank you. </t>
  </si>
  <si>
    <t>increase benefits for the company employee</t>
  </si>
  <si>
    <t xml:space="preserve">I am very grateful and satisfied as a the company employee. I am very motivated, but it will be more satisfactory to have a merit increase and </t>
  </si>
  <si>
    <t>the company gave me a opportunity to work as a individual and I am satisfy based on the benefits that the company given to me.</t>
  </si>
  <si>
    <t>Currently, the company create a project "Go Home Early" Program, but our branch cant do this program consistently. Im willing to do my job with all my heart but we cant go home early. As an employee, we must balanced our time in WORK and especially time in our FAMILY.</t>
  </si>
  <si>
    <t>Ever since, the company has been very generous. If I may point out, the company provides a lot of avenues for employees to earn including 'CROSS-SELLING" of products of subsidiaries. Even as a CSR, I feel motivated to work and contribute in my own small way towards the attainment of the bank's goals. I can say that the bank does take care of the employees needs and I am looking forward to reaching my 30 years in service with the bank and going out and retiring as a HAPPY the companyER. Yes, indeed I AM HAPPY WITH the company and I don't regret spending half of my lifetime with this bank.</t>
  </si>
  <si>
    <t xml:space="preserve">I think the company should listen on the common issue of the companyers especially work loads. </t>
  </si>
  <si>
    <t>to increase  employee satisfaction and productivity the company should provide a high quality materials and equipment. Additional manpower most especially to big branches and must focus to system enhancement.</t>
  </si>
  <si>
    <t xml:space="preserve">I hope that the company will hire new employee to work on the additional tasks,  because the office hours is not enough for us to finish the otc and other paper works so we are required to render overtime. But they also required us to go home early that is favorable to us because we also need time to rest for the next banking day. </t>
  </si>
  <si>
    <t>additional employee to do specific job. we do multitasking but then we can be more productive and efficient if we do certain job at a time.. especially egov and the company direct, we have so many complaints regarding those matters but then again nothing has been improved since it is launched and our operations was distracted because of follow ups of the clients.</t>
  </si>
  <si>
    <t xml:space="preserve">the company must enhanced the facilities. Paper less work also can make us more faster and productive.   </t>
  </si>
  <si>
    <t>the company should provide employees more trainings that will enhance/develop employees' skills.</t>
  </si>
  <si>
    <t xml:space="preserve">the company can explore in giving additional incentives to employees who are performing. </t>
  </si>
  <si>
    <t>the company's management should be more considerate and sensitive on the needs/requests of employees, specifically transfer of assignment when needed.</t>
  </si>
  <si>
    <t>I hope the company should be open to suggestions and ideas that were given by the employees.</t>
  </si>
  <si>
    <t>the company can provide us with proper tools to execute our job well. Also, more trainings on marketing skills.</t>
  </si>
  <si>
    <t>I believe the company's training are enough.</t>
  </si>
  <si>
    <t xml:space="preserve">I am satisfied with the company. </t>
  </si>
  <si>
    <t>the company really cares</t>
  </si>
  <si>
    <t xml:space="preserve">the company should make it easy/easier for an employee to avail of his/her benefits. HR should be more accommodating (to employees) and availment process of benefits should be more streamlined. It should not be hard on an employee to avail of his/her benefits. </t>
  </si>
  <si>
    <t xml:space="preserve">-Upgrade facilities (i.e. scanner) for a faster documentation;   -Update technology such as mobile apps and the company sites so we could actively promote our services WITHOUT hesitation (due to bad or slow service, slow applications, fewer options on what </t>
  </si>
  <si>
    <t xml:space="preserve">Let's continue to participate on this survey so that voice of fellow the companyers shall be heard. Other forms of motivation: Shuttle buses coming from South, North and East to ease traffic congestion and commute-free as well; subsidize the food with quality; </t>
  </si>
  <si>
    <t xml:space="preserve">hoping that not only my officer/supervisor but the other senior officer in our area see or recognizes what we have done / contributed to the bank in order to motivate us more to recommend the company to all our friends and families  </t>
  </si>
  <si>
    <t>What can the Company do to increase your satisfaction and productivity as an employee? </t>
  </si>
  <si>
    <t>A chance for staff employee with good performance who are or more in the bank industry to become a officer.</t>
  </si>
  <si>
    <t>JO</t>
  </si>
  <si>
    <t>RF</t>
  </si>
  <si>
    <t>SO</t>
  </si>
  <si>
    <t>PROBY</t>
  </si>
  <si>
    <t>proby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</si>
</sst>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_);_(* \(#,##0.0\);_(* &quot;-&quot;??_);_(@_)"/>
    <numFmt numFmtId="166" formatCode="_(* #,##0_);_(* \(#,##0\);_(* &quot;-&quot;??_);_(@_)"/>
    <numFmt numFmtId="167" formatCode="0.0"/>
  </numFmts>
  <fonts count="7" x14ac:knownFonts="1">
    <font>
      <sz val="11"/>
      <color theme="1"/>
      <name val="Calibri"/>
      <family val="2"/>
      <scheme val="minor"/>
    </font>
    <font>
      <sz val="11"/>
      <color theme="1"/>
      <name val="Calibri"/>
      <family val="2"/>
      <scheme val="minor"/>
    </font>
    <font>
      <sz val="11"/>
      <color rgb="FFFF0000"/>
      <name val="Calibri"/>
      <family val="2"/>
      <scheme val="minor"/>
    </font>
    <font>
      <sz val="11"/>
      <color rgb="FF002060"/>
      <name val="Calibri"/>
      <family val="2"/>
      <scheme val="minor"/>
    </font>
    <font>
      <sz val="10"/>
      <color theme="1"/>
      <name val="Aptos"/>
      <family val="2"/>
    </font>
    <font>
      <sz val="10"/>
      <color rgb="FF002060"/>
      <name val="Aptos"/>
      <family val="2"/>
    </font>
    <font>
      <sz val="10"/>
      <color rgb="FFFF0000"/>
      <name val="Apto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5">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xf>
    <xf numFmtId="0" fontId="3" fillId="0" borderId="0" xfId="0" applyFont="1" applyAlignment="1">
      <alignment horizontal="left"/>
    </xf>
    <xf numFmtId="0" fontId="0" fillId="0" borderId="0" xfId="0" applyAlignment="1">
      <alignment horizontal="left"/>
    </xf>
    <xf numFmtId="0" fontId="2" fillId="0" borderId="0" xfId="0" applyFont="1"/>
    <xf numFmtId="0" fontId="0" fillId="2" borderId="0" xfId="0" applyFill="1"/>
    <xf numFmtId="0" fontId="4" fillId="0" borderId="0" xfId="0" applyFont="1"/>
    <xf numFmtId="0" fontId="4" fillId="0" borderId="0" xfId="0" applyFont="1" applyAlignment="1">
      <alignment horizontal="center" vertical="center"/>
    </xf>
    <xf numFmtId="167" fontId="4" fillId="0" borderId="0" xfId="0" applyNumberFormat="1" applyFont="1" applyAlignment="1">
      <alignment horizontal="center" vertical="center"/>
    </xf>
    <xf numFmtId="0" fontId="4" fillId="0" borderId="0" xfId="0" applyFont="1" applyAlignment="1">
      <alignment wrapText="1"/>
    </xf>
    <xf numFmtId="0" fontId="4" fillId="0" borderId="0" xfId="0" applyFont="1" applyAlignment="1">
      <alignment horizontal="left"/>
    </xf>
    <xf numFmtId="0" fontId="4" fillId="0" borderId="0" xfId="0" applyFont="1" applyAlignment="1">
      <alignment horizontal="left" vertical="center"/>
    </xf>
    <xf numFmtId="0" fontId="5" fillId="0" borderId="0" xfId="0" applyFont="1" applyAlignment="1">
      <alignment horizontal="left"/>
    </xf>
    <xf numFmtId="0" fontId="6" fillId="0" borderId="0" xfId="0" applyFont="1" applyAlignment="1">
      <alignment horizontal="center" vertical="center"/>
    </xf>
    <xf numFmtId="167" fontId="6" fillId="0" borderId="0" xfId="0" applyNumberFormat="1" applyFont="1" applyAlignment="1">
      <alignment horizontal="center" vertical="center"/>
    </xf>
    <xf numFmtId="0" fontId="6" fillId="0" borderId="0" xfId="0" applyFont="1" applyAlignment="1">
      <alignment wrapText="1"/>
    </xf>
    <xf numFmtId="0" fontId="4" fillId="2" borderId="0" xfId="0" applyFont="1" applyFill="1" applyAlignment="1">
      <alignment horizontal="left"/>
    </xf>
    <xf numFmtId="0" fontId="4" fillId="2" borderId="0" xfId="0" applyFont="1" applyFill="1"/>
    <xf numFmtId="167" fontId="4" fillId="2" borderId="0" xfId="0" applyNumberFormat="1"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left" vertical="center" wrapText="1"/>
    </xf>
    <xf numFmtId="165" fontId="4" fillId="0" borderId="0" xfId="1" applyNumberFormat="1" applyFont="1" applyFill="1" applyBorder="1" applyAlignment="1"/>
    <xf numFmtId="166" fontId="4" fillId="0" borderId="0" xfId="1" applyNumberFormat="1" applyFont="1" applyFill="1" applyBorder="1" applyAlignment="1"/>
  </cellXfs>
  <cellStyles count="2">
    <cellStyle name="Comma" xfId="1" builtinId="3"/>
    <cellStyle name="Normal" xfId="0" builtinId="0"/>
  </cellStyles>
  <dxfs count="4">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245"/>
  <sheetViews>
    <sheetView tabSelected="1" workbookViewId="0">
      <selection activeCell="F6" sqref="F6"/>
    </sheetView>
  </sheetViews>
  <sheetFormatPr defaultRowHeight="14.4" x14ac:dyDescent="0.3"/>
  <cols>
    <col min="1" max="2" width="17" style="1" customWidth="1"/>
    <col min="3" max="3" width="16" style="1" bestFit="1" customWidth="1"/>
    <col min="4" max="4" width="13.6640625" style="1" customWidth="1"/>
    <col min="5" max="5" width="19.109375" style="1" bestFit="1" customWidth="1"/>
    <col min="6" max="6" width="21.88671875" style="1" bestFit="1" customWidth="1"/>
    <col min="7" max="7" width="19.5546875" style="1" bestFit="1" customWidth="1"/>
    <col min="8" max="8" width="67.5546875" style="1" bestFit="1" customWidth="1"/>
    <col min="9" max="9" width="48.88671875" style="1" bestFit="1" customWidth="1"/>
    <col min="10" max="10" width="65.44140625" style="1" bestFit="1" customWidth="1"/>
    <col min="11" max="11" width="15.44140625" style="1" customWidth="1"/>
    <col min="12" max="12" width="71.77734375" style="2" customWidth="1"/>
    <col min="13" max="13" width="54" style="5" hidden="1" customWidth="1"/>
    <col min="14" max="14" width="0" hidden="1" customWidth="1"/>
  </cols>
  <sheetData>
    <row r="1" spans="1:14" ht="14.25" customHeight="1" x14ac:dyDescent="0.3">
      <c r="A1" s="9" t="s">
        <v>0</v>
      </c>
      <c r="B1" s="23" t="s">
        <v>1</v>
      </c>
      <c r="C1" s="23" t="s">
        <v>2</v>
      </c>
      <c r="D1" s="24" t="s">
        <v>3</v>
      </c>
      <c r="E1" s="24" t="s">
        <v>4</v>
      </c>
      <c r="F1" s="9" t="s">
        <v>5</v>
      </c>
      <c r="G1" s="9" t="s">
        <v>6</v>
      </c>
      <c r="H1" s="9" t="s">
        <v>7</v>
      </c>
      <c r="I1" s="9" t="s">
        <v>8</v>
      </c>
      <c r="J1" s="9" t="s">
        <v>9</v>
      </c>
      <c r="K1" s="9" t="s">
        <v>10</v>
      </c>
      <c r="L1" s="8" t="s">
        <v>8897</v>
      </c>
      <c r="M1" s="13" t="s">
        <v>11</v>
      </c>
      <c r="N1" s="8"/>
    </row>
    <row r="2" spans="1:14" x14ac:dyDescent="0.3">
      <c r="A2" s="9">
        <v>5030198577</v>
      </c>
      <c r="B2" s="10">
        <v>1.1722222222222223</v>
      </c>
      <c r="C2" s="9" t="str">
        <f>IF(B2&lt;1.99,"Less than 1 year",IF(B2&lt;=5.99,"2 - 5 years",IF(B2&lt;=10.99,"6 - 10 years",IF(B2&lt;=15.99,"11 - 15 years",IF(B2&lt;=20.99,"16-20 years",IF(B2&lt;=25.99,"21-25 years",IF(B2&lt;=29.99,"26-30 years",IF(B2&lt;=50,"Above 30 years"))))))))</f>
        <v>Less than 1 year</v>
      </c>
      <c r="D2" s="10">
        <v>26.291666666666668</v>
      </c>
      <c r="E2" s="9" t="str">
        <f>IF(D2&lt;25,"25 years and below",IF(D2&lt;=30,"26 -30 years old",IF(D2&lt;=35,"31-35 years old",IF(D2&lt;=40,"36-40 years old",IF(D2&lt;=45,"41-45 years old",IF(D2&lt;=50,"46-50 years old",IF(D2&lt;=55,"51-55 years old",IF(D2&lt;=60,"Above 55 years old"))))))))</f>
        <v>26 -30 years old</v>
      </c>
      <c r="F2" s="9" t="s">
        <v>12</v>
      </c>
      <c r="G2" s="9" t="s">
        <v>13</v>
      </c>
      <c r="H2" s="9" t="s">
        <v>14</v>
      </c>
      <c r="I2" s="9" t="s">
        <v>15</v>
      </c>
      <c r="J2" s="9" t="s">
        <v>16</v>
      </c>
      <c r="K2" s="9" t="s">
        <v>17</v>
      </c>
      <c r="L2" s="11" t="s">
        <v>18</v>
      </c>
      <c r="M2" s="12"/>
      <c r="N2" s="8"/>
    </row>
    <row r="3" spans="1:14" x14ac:dyDescent="0.3">
      <c r="A3" s="9">
        <v>5022766916</v>
      </c>
      <c r="B3" s="10">
        <v>2.338888888888889</v>
      </c>
      <c r="C3" s="9" t="str">
        <f>IF(B3&lt;1.99,"Less than 1 year",IF(B3&lt;=5.99,"2 - 5 years",IF(B3&lt;=10.99,"6 - 10 years",IF(B3&lt;=15.99,"11 - 15 years",IF(B3&lt;=20.99,"16-20 years",IF(B3&lt;=25.99,"21-25 years",IF(B3&lt;=29.99,"26-30 years",IF(B3&lt;=50,"Above 30 years"))))))))</f>
        <v>2 - 5 years</v>
      </c>
      <c r="D3" s="10">
        <v>25.258333333333333</v>
      </c>
      <c r="E3" s="9" t="str">
        <f>IF(D3&lt;25,"25 years and below",IF(D3&lt;=30,"26 -30 years old",IF(D3&lt;=35,"31-35 years old",IF(D3&lt;=40,"36-40 years old",IF(D3&lt;=45,"41-45 years old",IF(D3&lt;=50,"46-50 years old",IF(D3&lt;=55,"51-55 years old",IF(D3&lt;=60,"Above 55 years old"))))))))</f>
        <v>26 -30 years old</v>
      </c>
      <c r="F3" s="9" t="s">
        <v>12</v>
      </c>
      <c r="G3" s="9" t="s">
        <v>13</v>
      </c>
      <c r="H3" s="9" t="s">
        <v>22</v>
      </c>
      <c r="I3" s="9" t="s">
        <v>23</v>
      </c>
      <c r="J3" s="9" t="s">
        <v>24</v>
      </c>
      <c r="K3" s="9" t="s">
        <v>25</v>
      </c>
      <c r="L3" s="11" t="s">
        <v>26</v>
      </c>
      <c r="M3" s="12"/>
      <c r="N3" s="8"/>
    </row>
    <row r="4" spans="1:14" x14ac:dyDescent="0.3">
      <c r="A4" s="9">
        <v>5022766916</v>
      </c>
      <c r="B4" s="10">
        <v>2.338888888888889</v>
      </c>
      <c r="C4" s="9" t="s">
        <v>27</v>
      </c>
      <c r="D4" s="10">
        <v>25.258333333333333</v>
      </c>
      <c r="E4" s="9" t="s">
        <v>28</v>
      </c>
      <c r="F4" s="9" t="s">
        <v>12</v>
      </c>
      <c r="G4" s="9" t="s">
        <v>13</v>
      </c>
      <c r="H4" s="9" t="s">
        <v>22</v>
      </c>
      <c r="I4" s="9" t="s">
        <v>23</v>
      </c>
      <c r="J4" s="9" t="s">
        <v>24</v>
      </c>
      <c r="K4" s="9" t="s">
        <v>25</v>
      </c>
      <c r="L4" s="8" t="s">
        <v>29</v>
      </c>
      <c r="M4" s="8" t="s">
        <v>32</v>
      </c>
      <c r="N4" s="8"/>
    </row>
    <row r="5" spans="1:14" ht="41.4" x14ac:dyDescent="0.3">
      <c r="A5" s="9">
        <v>5022766916</v>
      </c>
      <c r="B5" s="10">
        <v>2.338888888888889</v>
      </c>
      <c r="C5" s="9" t="s">
        <v>27</v>
      </c>
      <c r="D5" s="10">
        <v>25.258333333333333</v>
      </c>
      <c r="E5" s="9" t="s">
        <v>28</v>
      </c>
      <c r="F5" s="9" t="s">
        <v>8900</v>
      </c>
      <c r="G5" s="9" t="s">
        <v>13</v>
      </c>
      <c r="H5" s="9" t="s">
        <v>22</v>
      </c>
      <c r="I5" s="9" t="s">
        <v>23</v>
      </c>
      <c r="J5" s="9" t="s">
        <v>24</v>
      </c>
      <c r="K5" s="9" t="s">
        <v>25</v>
      </c>
      <c r="L5" s="11" t="s">
        <v>8207</v>
      </c>
      <c r="M5" s="8"/>
      <c r="N5" s="8"/>
    </row>
    <row r="6" spans="1:14" x14ac:dyDescent="0.3">
      <c r="A6" s="9">
        <v>5022766688</v>
      </c>
      <c r="B6" s="10">
        <v>4.0055555555555555</v>
      </c>
      <c r="C6" s="9" t="str">
        <f>IF(B6&lt;1.99,"Less than 1 year",IF(B6&lt;=5.99,"2 - 5 years",IF(B6&lt;=10.99,"6 - 10 years",IF(B6&lt;=15.99,"11 - 15 years",IF(B6&lt;=20.99,"16-20 years",IF(B6&lt;=25.99,"21-25 years",IF(B6&lt;=29.99,"26-30 years",IF(B6&lt;=50,"Above 30 years"))))))))</f>
        <v>2 - 5 years</v>
      </c>
      <c r="D6" s="10">
        <v>25.011111111111113</v>
      </c>
      <c r="E6" s="9" t="str">
        <f>IF(D6&lt;25,"25 years and below",IF(D6&lt;=30,"26 -30 years old",IF(D6&lt;=35,"31-35 years old",IF(D6&lt;=40,"36-40 years old",IF(D6&lt;=45,"41-45 years old",IF(D6&lt;=50,"46-50 years old",IF(D6&lt;=55,"51-55 years old",IF(D6&lt;=60,"Above 55 years old"))))))))</f>
        <v>26 -30 years old</v>
      </c>
      <c r="F6" s="9" t="s">
        <v>12</v>
      </c>
      <c r="G6" s="9" t="s">
        <v>13</v>
      </c>
      <c r="H6" s="9" t="s">
        <v>33</v>
      </c>
      <c r="I6" s="9" t="s">
        <v>34</v>
      </c>
      <c r="J6" s="9" t="s">
        <v>35</v>
      </c>
      <c r="K6" s="9" t="s">
        <v>17</v>
      </c>
      <c r="L6" s="11" t="s">
        <v>36</v>
      </c>
      <c r="M6" s="12"/>
      <c r="N6" s="8"/>
    </row>
    <row r="7" spans="1:14" x14ac:dyDescent="0.3">
      <c r="A7" s="9">
        <v>5022766688</v>
      </c>
      <c r="B7" s="10">
        <v>4.0055555555555555</v>
      </c>
      <c r="C7" s="9" t="s">
        <v>27</v>
      </c>
      <c r="D7" s="10">
        <v>25.011111111111113</v>
      </c>
      <c r="E7" s="9" t="s">
        <v>28</v>
      </c>
      <c r="F7" s="9" t="s">
        <v>12</v>
      </c>
      <c r="G7" s="9" t="s">
        <v>13</v>
      </c>
      <c r="H7" s="9" t="s">
        <v>33</v>
      </c>
      <c r="I7" s="9" t="s">
        <v>34</v>
      </c>
      <c r="J7" s="9" t="s">
        <v>35</v>
      </c>
      <c r="K7" s="9" t="s">
        <v>17</v>
      </c>
      <c r="L7" s="8" t="s">
        <v>30</v>
      </c>
      <c r="M7" s="8" t="s">
        <v>32</v>
      </c>
      <c r="N7" s="8"/>
    </row>
    <row r="8" spans="1:14" x14ac:dyDescent="0.3">
      <c r="A8" s="9">
        <v>5022766016</v>
      </c>
      <c r="B8" s="10">
        <v>6.2555555555555555</v>
      </c>
      <c r="C8" s="9" t="str">
        <f>IF(B8&lt;1.99,"Less than 1 year",IF(B8&lt;=5.99,"2 - 5 years",IF(B8&lt;=10.99,"6 - 10 years",IF(B8&lt;=15.99,"11 - 15 years",IF(B8&lt;=20.99,"16-20 years",IF(B8&lt;=25.99,"21-25 years",IF(B8&lt;=29.99,"26-30 years",IF(B8&lt;=50,"Above 30 years"))))))))</f>
        <v>6 - 10 years</v>
      </c>
      <c r="D8" s="10">
        <v>27.952777777777779</v>
      </c>
      <c r="E8" s="9" t="str">
        <f>IF(D8&lt;25,"25 years and below",IF(D8&lt;=30,"26 -30 years old",IF(D8&lt;=35,"31-35 years old",IF(D8&lt;=40,"36-40 years old",IF(D8&lt;=45,"41-45 years old",IF(D8&lt;=50,"46-50 years old",IF(D8&lt;=55,"51-55 years old",IF(D8&lt;=60,"Above 55 years old"))))))))</f>
        <v>26 -30 years old</v>
      </c>
      <c r="F8" s="9" t="s">
        <v>8900</v>
      </c>
      <c r="G8" s="9" t="s">
        <v>13</v>
      </c>
      <c r="H8" s="9" t="s">
        <v>33</v>
      </c>
      <c r="I8" s="9" t="s">
        <v>34</v>
      </c>
      <c r="J8" s="9" t="s">
        <v>37</v>
      </c>
      <c r="K8" s="9" t="s">
        <v>17</v>
      </c>
      <c r="L8" s="11" t="s">
        <v>38</v>
      </c>
      <c r="M8" s="12"/>
      <c r="N8" s="8"/>
    </row>
    <row r="9" spans="1:14" x14ac:dyDescent="0.3">
      <c r="A9" s="9">
        <v>5022765556</v>
      </c>
      <c r="B9" s="10">
        <v>7.3805555555555555</v>
      </c>
      <c r="C9" s="9" t="str">
        <f>IF(B9&lt;1.99,"Less than 1 year",IF(B9&lt;=5.99,"2 - 5 years",IF(B9&lt;=10.99,"6 - 10 years",IF(B9&lt;=15.99,"11 - 15 years",IF(B9&lt;=20.99,"16-20 years",IF(B9&lt;=25.99,"21-25 years",IF(B9&lt;=29.99,"26-30 years",IF(B9&lt;=50,"Above 30 years"))))))))</f>
        <v>6 - 10 years</v>
      </c>
      <c r="D9" s="10">
        <v>30.827777777777779</v>
      </c>
      <c r="E9" s="9" t="str">
        <f>IF(D9&lt;25,"25 years and below",IF(D9&lt;=30,"26 -30 years old",IF(D9&lt;=35,"31-35 years old",IF(D9&lt;=40,"36-40 years old",IF(D9&lt;=45,"41-45 years old",IF(D9&lt;=50,"46-50 years old",IF(D9&lt;=55,"51-55 years old",IF(D9&lt;=60,"Above 55 years old"))))))))</f>
        <v>31-35 years old</v>
      </c>
      <c r="F9" s="9" t="s">
        <v>12</v>
      </c>
      <c r="G9" s="9" t="s">
        <v>13</v>
      </c>
      <c r="H9" s="9" t="s">
        <v>39</v>
      </c>
      <c r="I9" s="9" t="s">
        <v>40</v>
      </c>
      <c r="J9" s="9" t="s">
        <v>41</v>
      </c>
      <c r="K9" s="9" t="s">
        <v>42</v>
      </c>
      <c r="L9" s="11" t="s">
        <v>43</v>
      </c>
      <c r="M9" s="12"/>
      <c r="N9" s="8"/>
    </row>
    <row r="10" spans="1:14" x14ac:dyDescent="0.3">
      <c r="A10" s="9">
        <v>5022765556</v>
      </c>
      <c r="B10" s="10">
        <v>7.3805555555555555</v>
      </c>
      <c r="C10" s="9" t="s">
        <v>44</v>
      </c>
      <c r="D10" s="10">
        <v>30.827777777777779</v>
      </c>
      <c r="E10" s="9" t="s">
        <v>45</v>
      </c>
      <c r="F10" s="9" t="s">
        <v>12</v>
      </c>
      <c r="G10" s="9" t="s">
        <v>13</v>
      </c>
      <c r="H10" s="9" t="s">
        <v>39</v>
      </c>
      <c r="I10" s="9" t="s">
        <v>40</v>
      </c>
      <c r="J10" s="9" t="s">
        <v>41</v>
      </c>
      <c r="K10" s="9" t="s">
        <v>42</v>
      </c>
      <c r="L10" s="11" t="s">
        <v>46</v>
      </c>
      <c r="M10" s="8" t="s">
        <v>32</v>
      </c>
      <c r="N10" s="8"/>
    </row>
    <row r="11" spans="1:14" x14ac:dyDescent="0.3">
      <c r="A11" s="9">
        <v>5022755749</v>
      </c>
      <c r="B11" s="10">
        <v>1.5888888888888888</v>
      </c>
      <c r="C11" s="9" t="str">
        <f>IF(B11&lt;1.99,"Less than 1 year",IF(B11&lt;=5.99,"2 - 5 years",IF(B11&lt;=10.99,"6 - 10 years",IF(B11&lt;=15.99,"11 - 15 years",IF(B11&lt;=20.99,"16-20 years",IF(B11&lt;=25.99,"21-25 years",IF(B11&lt;=29.99,"26-30 years",IF(B11&lt;=50,"Above 30 years"))))))))</f>
        <v>Less than 1 year</v>
      </c>
      <c r="D11" s="10">
        <v>22.244444444444444</v>
      </c>
      <c r="E11" s="9" t="str">
        <f>IF(D11&lt;25,"25 years and below",IF(D11&lt;=30,"26 -30 years old",IF(D11&lt;=35,"31-35 years old",IF(D11&lt;=40,"36-40 years old",IF(D11&lt;=45,"41-45 years old",IF(D11&lt;=50,"46-50 years old",IF(D11&lt;=55,"51-55 years old",IF(D11&lt;=60,"Above 55 years old"))))))))</f>
        <v>25 years and below</v>
      </c>
      <c r="F11" s="9" t="s">
        <v>12</v>
      </c>
      <c r="G11" s="9" t="s">
        <v>13</v>
      </c>
      <c r="H11" s="9" t="s">
        <v>14</v>
      </c>
      <c r="I11" s="9" t="s">
        <v>34</v>
      </c>
      <c r="J11" s="9" t="s">
        <v>49</v>
      </c>
      <c r="K11" s="9" t="s">
        <v>17</v>
      </c>
      <c r="L11" s="11" t="s">
        <v>50</v>
      </c>
      <c r="M11" s="12"/>
      <c r="N11" s="8"/>
    </row>
    <row r="12" spans="1:14" x14ac:dyDescent="0.3">
      <c r="A12" s="9">
        <v>5022753659</v>
      </c>
      <c r="B12" s="10">
        <v>4.0888888888888886</v>
      </c>
      <c r="C12" s="9" t="str">
        <f>IF(B12&lt;1.99,"Less than 1 year",IF(B12&lt;=5.99,"2 - 5 years",IF(B12&lt;=10.99,"6 - 10 years",IF(B12&lt;=15.99,"11 - 15 years",IF(B12&lt;=20.99,"16-20 years",IF(B12&lt;=25.99,"21-25 years",IF(B12&lt;=29.99,"26-30 years",IF(B12&lt;=50,"Above 30 years"))))))))</f>
        <v>2 - 5 years</v>
      </c>
      <c r="D12" s="10">
        <v>24.544444444444444</v>
      </c>
      <c r="E12" s="9" t="str">
        <f>IF(D12&lt;25,"25 years and below",IF(D12&lt;=30,"26 -30 years old",IF(D12&lt;=35,"31-35 years old",IF(D12&lt;=40,"36-40 years old",IF(D12&lt;=45,"41-45 years old",IF(D12&lt;=50,"46-50 years old",IF(D12&lt;=55,"51-55 years old",IF(D12&lt;=60,"Above 55 years old"))))))))</f>
        <v>25 years and below</v>
      </c>
      <c r="F12" s="9" t="s">
        <v>12</v>
      </c>
      <c r="G12" s="9" t="s">
        <v>13</v>
      </c>
      <c r="H12" s="9" t="s">
        <v>51</v>
      </c>
      <c r="I12" s="9" t="s">
        <v>52</v>
      </c>
      <c r="J12" s="9" t="s">
        <v>53</v>
      </c>
      <c r="K12" s="9" t="s">
        <v>25</v>
      </c>
      <c r="L12" s="11" t="s">
        <v>54</v>
      </c>
      <c r="M12" s="12"/>
      <c r="N12" s="8"/>
    </row>
    <row r="13" spans="1:14" x14ac:dyDescent="0.3">
      <c r="A13" s="9">
        <v>5022753548</v>
      </c>
      <c r="B13" s="10">
        <v>11.380555555555556</v>
      </c>
      <c r="C13" s="9" t="str">
        <f>IF(B13&lt;1.99,"Less than 1 year",IF(B13&lt;=5.99,"2 - 5 years",IF(B13&lt;=10.99,"6 - 10 years",IF(B13&lt;=15.99,"11 - 15 years",IF(B13&lt;=20.99,"16-20 years",IF(B13&lt;=25.99,"21-25 years",IF(B13&lt;=29.99,"26-30 years",IF(B13&lt;=50,"Above 30 years"))))))))</f>
        <v>11 - 15 years</v>
      </c>
      <c r="D13" s="10">
        <v>32.18888888888889</v>
      </c>
      <c r="E13" s="9" t="str">
        <f>IF(D13&lt;25,"25 years and below",IF(D13&lt;=30,"26 -30 years old",IF(D13&lt;=35,"31-35 years old",IF(D13&lt;=40,"36-40 years old",IF(D13&lt;=45,"41-45 years old",IF(D13&lt;=50,"46-50 years old",IF(D13&lt;=55,"51-55 years old",IF(D13&lt;=60,"Above 55 years old"))))))))</f>
        <v>31-35 years old</v>
      </c>
      <c r="F13" s="9" t="s">
        <v>8899</v>
      </c>
      <c r="G13" s="9" t="s">
        <v>56</v>
      </c>
      <c r="H13" s="9" t="s">
        <v>57</v>
      </c>
      <c r="I13" s="9" t="s">
        <v>58</v>
      </c>
      <c r="J13" s="9" t="s">
        <v>59</v>
      </c>
      <c r="K13" s="9" t="s">
        <v>17</v>
      </c>
      <c r="L13" s="8" t="s">
        <v>60</v>
      </c>
      <c r="M13" s="12"/>
      <c r="N13" s="8"/>
    </row>
    <row r="14" spans="1:14" ht="110.4" x14ac:dyDescent="0.3">
      <c r="A14" s="9">
        <v>5022752062</v>
      </c>
      <c r="B14" s="10">
        <v>15.125</v>
      </c>
      <c r="C14" s="9" t="str">
        <f>IF(B14&lt;1.99,"Less than 1 year",IF(B14&lt;=5.99,"2 - 5 years",IF(B14&lt;=10.99,"6 - 10 years",IF(B14&lt;=15.99,"11 - 15 years",IF(B14&lt;=20.99,"16-20 years",IF(B14&lt;=25.99,"21-25 years",IF(B14&lt;=29.99,"26-30 years",IF(B14&lt;=50,"Above 30 years"))))))))</f>
        <v>11 - 15 years</v>
      </c>
      <c r="D14" s="10">
        <v>41.244444444444447</v>
      </c>
      <c r="E14" s="9" t="str">
        <f>IF(D14&lt;25,"25 years and below",IF(D14&lt;=30,"26 -30 years old",IF(D14&lt;=35,"31-35 years old",IF(D14&lt;=40,"36-40 years old",IF(D14&lt;=45,"41-45 years old",IF(D14&lt;=50,"46-50 years old",IF(D14&lt;=55,"51-55 years old",IF(D14&lt;=60,"Above 55 years old"))))))))</f>
        <v>41-45 years old</v>
      </c>
      <c r="F14" s="9" t="s">
        <v>55</v>
      </c>
      <c r="G14" s="9" t="s">
        <v>56</v>
      </c>
      <c r="H14" s="9" t="s">
        <v>57</v>
      </c>
      <c r="I14" s="9" t="s">
        <v>61</v>
      </c>
      <c r="J14" s="9" t="s">
        <v>62</v>
      </c>
      <c r="K14" s="9" t="s">
        <v>17</v>
      </c>
      <c r="L14" s="11" t="s">
        <v>63</v>
      </c>
      <c r="M14" s="12"/>
      <c r="N14" s="8"/>
    </row>
    <row r="15" spans="1:14" x14ac:dyDescent="0.3">
      <c r="A15" s="9">
        <v>5022747780</v>
      </c>
      <c r="B15" s="10">
        <v>2.8805555555555555</v>
      </c>
      <c r="C15" s="9" t="str">
        <f>IF(B15&lt;1.99,"Less than 1 year",IF(B15&lt;=5.99,"2 - 5 years",IF(B15&lt;=10.99,"6 - 10 years",IF(B15&lt;=15.99,"11 - 15 years",IF(B15&lt;=20.99,"16-20 years",IF(B15&lt;=25.99,"21-25 years",IF(B15&lt;=29.99,"26-30 years",IF(B15&lt;=50,"Above 30 years"))))))))</f>
        <v>2 - 5 years</v>
      </c>
      <c r="D15" s="10">
        <v>25.552777777777777</v>
      </c>
      <c r="E15" s="9" t="str">
        <f>IF(D15&lt;25,"25 years and below",IF(D15&lt;=30,"26 -30 years old",IF(D15&lt;=35,"31-35 years old",IF(D15&lt;=40,"36-40 years old",IF(D15&lt;=45,"41-45 years old",IF(D15&lt;=50,"46-50 years old",IF(D15&lt;=55,"51-55 years old",IF(D15&lt;=60,"Above 55 years old"))))))))</f>
        <v>26 -30 years old</v>
      </c>
      <c r="F15" s="9" t="s">
        <v>8900</v>
      </c>
      <c r="G15" s="9" t="s">
        <v>13</v>
      </c>
      <c r="H15" s="9" t="s">
        <v>14</v>
      </c>
      <c r="I15" s="9" t="s">
        <v>34</v>
      </c>
      <c r="J15" s="9" t="s">
        <v>35</v>
      </c>
      <c r="K15" s="9" t="s">
        <v>17</v>
      </c>
      <c r="L15" s="11" t="s">
        <v>64</v>
      </c>
      <c r="M15" s="12"/>
      <c r="N15" s="8"/>
    </row>
    <row r="16" spans="1:14" x14ac:dyDescent="0.3">
      <c r="A16" s="9">
        <v>5022747780</v>
      </c>
      <c r="B16" s="10">
        <v>2.8805555555555555</v>
      </c>
      <c r="C16" s="9" t="s">
        <v>27</v>
      </c>
      <c r="D16" s="10">
        <v>25.552777777777777</v>
      </c>
      <c r="E16" s="9" t="s">
        <v>28</v>
      </c>
      <c r="F16" s="9" t="s">
        <v>12</v>
      </c>
      <c r="G16" s="9" t="s">
        <v>13</v>
      </c>
      <c r="H16" s="9" t="s">
        <v>14</v>
      </c>
      <c r="I16" s="9" t="s">
        <v>34</v>
      </c>
      <c r="J16" s="9" t="s">
        <v>35</v>
      </c>
      <c r="K16" s="9" t="s">
        <v>17</v>
      </c>
      <c r="L16" s="11" t="s">
        <v>65</v>
      </c>
      <c r="M16" s="8" t="s">
        <v>32</v>
      </c>
      <c r="N16" s="8"/>
    </row>
    <row r="17" spans="1:14" x14ac:dyDescent="0.3">
      <c r="A17" s="9">
        <v>5022747764</v>
      </c>
      <c r="B17" s="10">
        <v>1.7972222222222223</v>
      </c>
      <c r="C17" s="9" t="str">
        <f>IF(B17&lt;1.99,"Less than 1 year",IF(B17&lt;=5.99,"2 - 5 years",IF(B17&lt;=10.99,"6 - 10 years",IF(B17&lt;=15.99,"11 - 15 years",IF(B17&lt;=20.99,"16-20 years",IF(B17&lt;=25.99,"21-25 years",IF(B17&lt;=29.99,"26-30 years",IF(B17&lt;=50,"Above 30 years"))))))))</f>
        <v>Less than 1 year</v>
      </c>
      <c r="D17" s="10">
        <v>23.655555555555555</v>
      </c>
      <c r="E17" s="9" t="str">
        <f>IF(D17&lt;25,"25 years and below",IF(D17&lt;=30,"26 -30 years old",IF(D17&lt;=35,"31-35 years old",IF(D17&lt;=40,"36-40 years old",IF(D17&lt;=45,"41-45 years old",IF(D17&lt;=50,"46-50 years old",IF(D17&lt;=55,"51-55 years old",IF(D17&lt;=60,"Above 55 years old"))))))))</f>
        <v>25 years and below</v>
      </c>
      <c r="F17" s="9" t="s">
        <v>12</v>
      </c>
      <c r="G17" s="9" t="s">
        <v>13</v>
      </c>
      <c r="H17" s="9" t="s">
        <v>14</v>
      </c>
      <c r="I17" s="9" t="s">
        <v>58</v>
      </c>
      <c r="J17" s="9" t="s">
        <v>66</v>
      </c>
      <c r="K17" s="9" t="s">
        <v>17</v>
      </c>
      <c r="L17" s="11" t="s">
        <v>67</v>
      </c>
      <c r="M17" s="12"/>
      <c r="N17" s="8"/>
    </row>
    <row r="18" spans="1:14" x14ac:dyDescent="0.3">
      <c r="A18" s="9">
        <v>5022745914</v>
      </c>
      <c r="B18" s="10">
        <v>2.338888888888889</v>
      </c>
      <c r="C18" s="9" t="str">
        <f>IF(B18&lt;1.99,"Less than 1 year",IF(B18&lt;=5.99,"2 - 5 years",IF(B18&lt;=10.99,"6 - 10 years",IF(B18&lt;=15.99,"11 - 15 years",IF(B18&lt;=20.99,"16-20 years",IF(B18&lt;=25.99,"21-25 years",IF(B18&lt;=29.99,"26-30 years",IF(B18&lt;=50,"Above 30 years"))))))))</f>
        <v>2 - 5 years</v>
      </c>
      <c r="D18" s="10">
        <v>22.25</v>
      </c>
      <c r="E18" s="9" t="str">
        <f>IF(D18&lt;25,"25 years and below",IF(D18&lt;=30,"26 -30 years old",IF(D18&lt;=35,"31-35 years old",IF(D18&lt;=40,"36-40 years old",IF(D18&lt;=45,"41-45 years old",IF(D18&lt;=50,"46-50 years old",IF(D18&lt;=55,"51-55 years old",IF(D18&lt;=60,"Above 55 years old"))))))))</f>
        <v>25 years and below</v>
      </c>
      <c r="F18" s="9" t="s">
        <v>12</v>
      </c>
      <c r="G18" s="9" t="s">
        <v>13</v>
      </c>
      <c r="H18" s="9" t="s">
        <v>33</v>
      </c>
      <c r="I18" s="9" t="s">
        <v>15</v>
      </c>
      <c r="J18" s="9" t="s">
        <v>68</v>
      </c>
      <c r="K18" s="9" t="s">
        <v>17</v>
      </c>
      <c r="L18" s="11" t="s">
        <v>69</v>
      </c>
      <c r="M18" s="12"/>
      <c r="N18" s="8"/>
    </row>
    <row r="19" spans="1:14" x14ac:dyDescent="0.3">
      <c r="A19" s="9">
        <v>5022745914</v>
      </c>
      <c r="B19" s="10">
        <v>2.338888888888889</v>
      </c>
      <c r="C19" s="9" t="s">
        <v>27</v>
      </c>
      <c r="D19" s="10">
        <v>22.25</v>
      </c>
      <c r="E19" s="9" t="s">
        <v>70</v>
      </c>
      <c r="F19" s="9" t="s">
        <v>12</v>
      </c>
      <c r="G19" s="9" t="s">
        <v>13</v>
      </c>
      <c r="H19" s="9" t="s">
        <v>33</v>
      </c>
      <c r="I19" s="9" t="s">
        <v>15</v>
      </c>
      <c r="J19" s="9" t="s">
        <v>68</v>
      </c>
      <c r="K19" s="9" t="s">
        <v>17</v>
      </c>
      <c r="L19" s="8" t="s">
        <v>71</v>
      </c>
      <c r="M19" s="8" t="s">
        <v>32</v>
      </c>
      <c r="N19" s="8"/>
    </row>
    <row r="20" spans="1:14" ht="27.6" x14ac:dyDescent="0.3">
      <c r="A20" s="9">
        <v>5022739022</v>
      </c>
      <c r="B20" s="10">
        <v>0.54722222222222228</v>
      </c>
      <c r="C20" s="9" t="str">
        <f>IF(B20&lt;1.99,"Less than 1 year",IF(B20&lt;=5.99,"2 - 5 years",IF(B20&lt;=10.99,"6 - 10 years",IF(B20&lt;=15.99,"11 - 15 years",IF(B20&lt;=20.99,"16-20 years",IF(B20&lt;=25.99,"21-25 years",IF(B20&lt;=29.99,"26-30 years",IF(B20&lt;=50,"Above 30 years"))))))))</f>
        <v>Less than 1 year</v>
      </c>
      <c r="D20" s="10">
        <v>27.541666666666668</v>
      </c>
      <c r="E20" s="9" t="str">
        <f>IF(D20&lt;25,"25 years and below",IF(D20&lt;=30,"26 -30 years old",IF(D20&lt;=35,"31-35 years old",IF(D20&lt;=40,"36-40 years old",IF(D20&lt;=45,"41-45 years old",IF(D20&lt;=50,"46-50 years old",IF(D20&lt;=55,"51-55 years old",IF(D20&lt;=60,"Above 55 years old"))))))))</f>
        <v>26 -30 years old</v>
      </c>
      <c r="F20" s="9" t="s">
        <v>72</v>
      </c>
      <c r="G20" s="9" t="s">
        <v>73</v>
      </c>
      <c r="H20" s="9" t="s">
        <v>74</v>
      </c>
      <c r="I20" s="9" t="s">
        <v>75</v>
      </c>
      <c r="J20" s="9" t="s">
        <v>76</v>
      </c>
      <c r="K20" s="9" t="s">
        <v>25</v>
      </c>
      <c r="L20" s="11" t="s">
        <v>77</v>
      </c>
      <c r="M20" s="12"/>
      <c r="N20" s="8"/>
    </row>
    <row r="21" spans="1:14" x14ac:dyDescent="0.3">
      <c r="A21" s="9">
        <v>5022738655</v>
      </c>
      <c r="B21" s="10">
        <v>10.541666666666666</v>
      </c>
      <c r="C21" s="9" t="str">
        <f>IF(B21&lt;1.99,"Less than 1 year",IF(B21&lt;=5.99,"2 - 5 years",IF(B21&lt;=10.99,"6 - 10 years",IF(B21&lt;=15.99,"11 - 15 years",IF(B21&lt;=20.99,"16-20 years",IF(B21&lt;=25.99,"21-25 years",IF(B21&lt;=29.99,"26-30 years",IF(B21&lt;=50,"Above 30 years"))))))))</f>
        <v>6 - 10 years</v>
      </c>
      <c r="D21" s="10">
        <v>35.24722222222222</v>
      </c>
      <c r="E21" s="9" t="str">
        <f>IF(D21&lt;25,"25 years and below",IF(D21&lt;=30,"26 -30 years old",IF(D21&lt;=35,"31-35 years old",IF(D21&lt;=40,"36-40 years old",IF(D21&lt;=45,"41-45 years old",IF(D21&lt;=50,"46-50 years old",IF(D21&lt;=55,"51-55 years old",IF(D21&lt;=60,"Above 55 years old"))))))))</f>
        <v>36-40 years old</v>
      </c>
      <c r="F21" s="9" t="s">
        <v>8899</v>
      </c>
      <c r="G21" s="9" t="s">
        <v>56</v>
      </c>
      <c r="H21" s="9" t="s">
        <v>78</v>
      </c>
      <c r="I21" s="9" t="s">
        <v>52</v>
      </c>
      <c r="J21" s="9" t="s">
        <v>53</v>
      </c>
      <c r="K21" s="9" t="s">
        <v>25</v>
      </c>
      <c r="L21" s="11" t="s">
        <v>79</v>
      </c>
      <c r="M21" s="12"/>
      <c r="N21" s="8"/>
    </row>
    <row r="22" spans="1:14" x14ac:dyDescent="0.3">
      <c r="A22" s="9">
        <v>5022734106</v>
      </c>
      <c r="B22" s="10">
        <v>20.986111111111111</v>
      </c>
      <c r="C22" s="9" t="str">
        <f>IF(B22&lt;1.99,"Less than 1 year",IF(B22&lt;=5.99,"2 - 5 years",IF(B22&lt;=10.99,"6 - 10 years",IF(B22&lt;=15.99,"11 - 15 years",IF(B22&lt;=20.99,"16-20 years",IF(B22&lt;=25.99,"21-25 years",IF(B22&lt;=29.99,"26-30 years",IF(B22&lt;=50,"Above 30 years"))))))))</f>
        <v>16-20 years</v>
      </c>
      <c r="D22" s="10">
        <v>42.174999999999997</v>
      </c>
      <c r="E22" s="9" t="str">
        <f>IF(D22&lt;25,"25 years and below",IF(D22&lt;=30,"26 -30 years old",IF(D22&lt;=35,"31-35 years old",IF(D22&lt;=40,"36-40 years old",IF(D22&lt;=45,"41-45 years old",IF(D22&lt;=50,"46-50 years old",IF(D22&lt;=55,"51-55 years old",IF(D22&lt;=60,"Above 55 years old"))))))))</f>
        <v>41-45 years old</v>
      </c>
      <c r="F22" s="9" t="s">
        <v>8900</v>
      </c>
      <c r="G22" s="9" t="s">
        <v>13</v>
      </c>
      <c r="H22" s="9" t="s">
        <v>33</v>
      </c>
      <c r="I22" s="9" t="s">
        <v>58</v>
      </c>
      <c r="J22" s="9" t="s">
        <v>59</v>
      </c>
      <c r="K22" s="9" t="s">
        <v>17</v>
      </c>
      <c r="L22" s="11" t="s">
        <v>80</v>
      </c>
      <c r="M22" s="12"/>
      <c r="N22" s="8"/>
    </row>
    <row r="23" spans="1:14" x14ac:dyDescent="0.3">
      <c r="A23" s="9">
        <v>5022734106</v>
      </c>
      <c r="B23" s="10">
        <v>20.986111111111111</v>
      </c>
      <c r="C23" s="9" t="s">
        <v>81</v>
      </c>
      <c r="D23" s="10">
        <v>42.174999999999997</v>
      </c>
      <c r="E23" s="9" t="s">
        <v>82</v>
      </c>
      <c r="F23" s="9" t="s">
        <v>12</v>
      </c>
      <c r="G23" s="9" t="s">
        <v>13</v>
      </c>
      <c r="H23" s="9" t="s">
        <v>33</v>
      </c>
      <c r="I23" s="9" t="s">
        <v>58</v>
      </c>
      <c r="J23" s="9" t="s">
        <v>59</v>
      </c>
      <c r="K23" s="9" t="s">
        <v>17</v>
      </c>
      <c r="L23" s="8" t="s">
        <v>83</v>
      </c>
      <c r="M23" s="8" t="s">
        <v>32</v>
      </c>
      <c r="N23" s="8"/>
    </row>
    <row r="24" spans="1:14" x14ac:dyDescent="0.3">
      <c r="A24" s="9">
        <v>5022733680</v>
      </c>
      <c r="B24" s="10">
        <v>6.3805555555555555</v>
      </c>
      <c r="C24" s="9" t="str">
        <f>IF(B24&lt;1.99,"Less than 1 year",IF(B24&lt;=5.99,"2 - 5 years",IF(B24&lt;=10.99,"6 - 10 years",IF(B24&lt;=15.99,"11 - 15 years",IF(B24&lt;=20.99,"16-20 years",IF(B24&lt;=25.99,"21-25 years",IF(B24&lt;=29.99,"26-30 years",IF(B24&lt;=50,"Above 30 years"))))))))</f>
        <v>6 - 10 years</v>
      </c>
      <c r="D24" s="10">
        <v>28.302777777777777</v>
      </c>
      <c r="E24" s="9" t="str">
        <f>IF(D24&lt;25,"25 years and below",IF(D24&lt;=30,"26 -30 years old",IF(D24&lt;=35,"31-35 years old",IF(D24&lt;=40,"36-40 years old",IF(D24&lt;=45,"41-45 years old",IF(D24&lt;=50,"46-50 years old",IF(D24&lt;=55,"51-55 years old",IF(D24&lt;=60,"Above 55 years old"))))))))</f>
        <v>26 -30 years old</v>
      </c>
      <c r="F24" s="9" t="s">
        <v>8900</v>
      </c>
      <c r="G24" s="9" t="s">
        <v>13</v>
      </c>
      <c r="H24" s="9" t="s">
        <v>84</v>
      </c>
      <c r="I24" s="9" t="s">
        <v>85</v>
      </c>
      <c r="J24" s="9" t="s">
        <v>86</v>
      </c>
      <c r="K24" s="9" t="s">
        <v>42</v>
      </c>
      <c r="L24" s="11" t="s">
        <v>87</v>
      </c>
      <c r="M24" s="12"/>
      <c r="N24" s="8"/>
    </row>
    <row r="25" spans="1:14" x14ac:dyDescent="0.3">
      <c r="A25" s="9">
        <v>5022733680</v>
      </c>
      <c r="B25" s="10">
        <v>6.3805555555555555</v>
      </c>
      <c r="C25" s="9" t="s">
        <v>44</v>
      </c>
      <c r="D25" s="10">
        <v>28.302777777777777</v>
      </c>
      <c r="E25" s="9" t="s">
        <v>28</v>
      </c>
      <c r="F25" s="9" t="s">
        <v>12</v>
      </c>
      <c r="G25" s="9" t="s">
        <v>13</v>
      </c>
      <c r="H25" s="9" t="s">
        <v>84</v>
      </c>
      <c r="I25" s="9" t="s">
        <v>85</v>
      </c>
      <c r="J25" s="9" t="s">
        <v>86</v>
      </c>
      <c r="K25" s="9" t="s">
        <v>42</v>
      </c>
      <c r="L25" s="8" t="s">
        <v>88</v>
      </c>
      <c r="M25" s="8" t="s">
        <v>32</v>
      </c>
      <c r="N25" s="8"/>
    </row>
    <row r="26" spans="1:14" x14ac:dyDescent="0.3">
      <c r="A26" s="9">
        <v>5022733249</v>
      </c>
      <c r="B26" s="10">
        <v>1.3805555555555555</v>
      </c>
      <c r="C26" s="9" t="str">
        <f>IF(B26&lt;1.99,"Less than 1 year",IF(B26&lt;=5.99,"2 - 5 years",IF(B26&lt;=10.99,"6 - 10 years",IF(B26&lt;=15.99,"11 - 15 years",IF(B26&lt;=20.99,"16-20 years",IF(B26&lt;=25.99,"21-25 years",IF(B26&lt;=29.99,"26-30 years",IF(B26&lt;=50,"Above 30 years"))))))))</f>
        <v>Less than 1 year</v>
      </c>
      <c r="D26" s="10">
        <v>21.783333333333335</v>
      </c>
      <c r="E26" s="9" t="str">
        <f>IF(D26&lt;25,"25 years and below",IF(D26&lt;=30,"26 -30 years old",IF(D26&lt;=35,"31-35 years old",IF(D26&lt;=40,"36-40 years old",IF(D26&lt;=45,"41-45 years old",IF(D26&lt;=50,"46-50 years old",IF(D26&lt;=55,"51-55 years old",IF(D26&lt;=60,"Above 55 years old"))))))))</f>
        <v>25 years and below</v>
      </c>
      <c r="F26" s="9" t="s">
        <v>12</v>
      </c>
      <c r="G26" s="9" t="s">
        <v>13</v>
      </c>
      <c r="H26" s="9" t="s">
        <v>14</v>
      </c>
      <c r="I26" s="9" t="s">
        <v>58</v>
      </c>
      <c r="J26" s="9" t="s">
        <v>90</v>
      </c>
      <c r="K26" s="9" t="s">
        <v>17</v>
      </c>
      <c r="L26" s="11" t="s">
        <v>91</v>
      </c>
      <c r="M26" s="12"/>
      <c r="N26" s="8"/>
    </row>
    <row r="27" spans="1:14" x14ac:dyDescent="0.3">
      <c r="A27" s="9">
        <v>5022684326</v>
      </c>
      <c r="B27" s="10">
        <v>1.2972222222222223</v>
      </c>
      <c r="C27" s="9" t="str">
        <f>IF(B27&lt;1.99,"Less than 1 year",IF(B27&lt;=5.99,"2 - 5 years",IF(B27&lt;=10.99,"6 - 10 years",IF(B27&lt;=15.99,"11 - 15 years",IF(B27&lt;=20.99,"16-20 years",IF(B27&lt;=25.99,"21-25 years",IF(B27&lt;=29.99,"26-30 years",IF(B27&lt;=50,"Above 30 years"))))))))</f>
        <v>Less than 1 year</v>
      </c>
      <c r="D27" s="10">
        <v>23.791666666666668</v>
      </c>
      <c r="E27" s="9" t="str">
        <f>IF(D27&lt;25,"25 years and below",IF(D27&lt;=30,"26 -30 years old",IF(D27&lt;=35,"31-35 years old",IF(D27&lt;=40,"36-40 years old",IF(D27&lt;=45,"41-45 years old",IF(D27&lt;=50,"46-50 years old",IF(D27&lt;=55,"51-55 years old",IF(D27&lt;=60,"Above 55 years old"))))))))</f>
        <v>25 years and below</v>
      </c>
      <c r="F27" s="9" t="s">
        <v>55</v>
      </c>
      <c r="G27" s="9" t="s">
        <v>56</v>
      </c>
      <c r="H27" s="9" t="s">
        <v>92</v>
      </c>
      <c r="I27" s="9" t="s">
        <v>23</v>
      </c>
      <c r="J27" s="9" t="s">
        <v>93</v>
      </c>
      <c r="K27" s="9" t="s">
        <v>25</v>
      </c>
      <c r="L27" s="11" t="s">
        <v>94</v>
      </c>
      <c r="M27" s="12"/>
      <c r="N27" s="8"/>
    </row>
    <row r="28" spans="1:14" x14ac:dyDescent="0.3">
      <c r="A28" s="9">
        <v>5022684326</v>
      </c>
      <c r="B28" s="10">
        <v>1.2972222222222223</v>
      </c>
      <c r="C28" s="9" t="s">
        <v>95</v>
      </c>
      <c r="D28" s="10">
        <v>23.791666666666668</v>
      </c>
      <c r="E28" s="9" t="s">
        <v>70</v>
      </c>
      <c r="F28" s="9" t="s">
        <v>55</v>
      </c>
      <c r="G28" s="9" t="s">
        <v>56</v>
      </c>
      <c r="H28" s="9" t="s">
        <v>92</v>
      </c>
      <c r="I28" s="9" t="s">
        <v>23</v>
      </c>
      <c r="J28" s="9" t="s">
        <v>93</v>
      </c>
      <c r="K28" s="9" t="s">
        <v>25</v>
      </c>
      <c r="L28" s="8" t="s">
        <v>96</v>
      </c>
      <c r="M28" s="8" t="s">
        <v>32</v>
      </c>
      <c r="N28" s="8"/>
    </row>
    <row r="29" spans="1:14" ht="27.6" x14ac:dyDescent="0.3">
      <c r="A29" s="9">
        <v>5020923356</v>
      </c>
      <c r="B29" s="10">
        <v>3.7555555555555555</v>
      </c>
      <c r="C29" s="9" t="str">
        <f>IF(B29&lt;1.99,"Less than 1 year",IF(B29&lt;=5.99,"2 - 5 years",IF(B29&lt;=10.99,"6 - 10 years",IF(B29&lt;=15.99,"11 - 15 years",IF(B29&lt;=20.99,"16-20 years",IF(B29&lt;=25.99,"21-25 years",IF(B29&lt;=29.99,"26-30 years",IF(B29&lt;=50,"Above 30 years"))))))))</f>
        <v>2 - 5 years</v>
      </c>
      <c r="D29" s="10">
        <v>42.4</v>
      </c>
      <c r="E29" s="9" t="str">
        <f>IF(D29&lt;25,"25 years and below",IF(D29&lt;=30,"26 -30 years old",IF(D29&lt;=35,"31-35 years old",IF(D29&lt;=40,"36-40 years old",IF(D29&lt;=45,"41-45 years old",IF(D29&lt;=50,"46-50 years old",IF(D29&lt;=55,"51-55 years old",IF(D29&lt;=60,"Above 55 years old"))))))))</f>
        <v>41-45 years old</v>
      </c>
      <c r="F29" s="9" t="s">
        <v>55</v>
      </c>
      <c r="G29" s="9" t="s">
        <v>98</v>
      </c>
      <c r="H29" s="9" t="s">
        <v>99</v>
      </c>
      <c r="I29" s="9" t="s">
        <v>100</v>
      </c>
      <c r="J29" s="9" t="s">
        <v>101</v>
      </c>
      <c r="K29" s="9" t="s">
        <v>17</v>
      </c>
      <c r="L29" s="11" t="s">
        <v>102</v>
      </c>
      <c r="M29" s="12"/>
      <c r="N29" s="8"/>
    </row>
    <row r="30" spans="1:14" x14ac:dyDescent="0.3">
      <c r="A30" s="9">
        <v>5020823683</v>
      </c>
      <c r="B30" s="10">
        <v>9.3805555555555564</v>
      </c>
      <c r="C30" s="9" t="str">
        <f>IF(B30&lt;1.99,"Less than 1 year",IF(B30&lt;=5.99,"2 - 5 years",IF(B30&lt;=10.99,"6 - 10 years",IF(B30&lt;=15.99,"11 - 15 years",IF(B30&lt;=20.99,"16-20 years",IF(B30&lt;=25.99,"21-25 years",IF(B30&lt;=29.99,"26-30 years",IF(B30&lt;=50,"Above 30 years"))))))))</f>
        <v>6 - 10 years</v>
      </c>
      <c r="D30" s="10">
        <v>31.122222222222224</v>
      </c>
      <c r="E30" s="9" t="str">
        <f>IF(D30&lt;25,"25 years and below",IF(D30&lt;=30,"26 -30 years old",IF(D30&lt;=35,"31-35 years old",IF(D30&lt;=40,"36-40 years old",IF(D30&lt;=45,"41-45 years old",IF(D30&lt;=50,"46-50 years old",IF(D30&lt;=55,"51-55 years old",IF(D30&lt;=60,"Above 55 years old"))))))))</f>
        <v>31-35 years old</v>
      </c>
      <c r="F30" s="9" t="s">
        <v>55</v>
      </c>
      <c r="G30" s="9" t="s">
        <v>56</v>
      </c>
      <c r="H30" s="9" t="s">
        <v>57</v>
      </c>
      <c r="I30" s="9" t="s">
        <v>100</v>
      </c>
      <c r="J30" s="9" t="s">
        <v>103</v>
      </c>
      <c r="K30" s="9" t="s">
        <v>17</v>
      </c>
      <c r="L30" s="11" t="s">
        <v>104</v>
      </c>
      <c r="M30" s="8" t="s">
        <v>32</v>
      </c>
      <c r="N30" s="8"/>
    </row>
    <row r="31" spans="1:14" x14ac:dyDescent="0.3">
      <c r="A31" s="9">
        <v>5020810172</v>
      </c>
      <c r="B31" s="10">
        <v>23.419444444444444</v>
      </c>
      <c r="C31" s="9" t="str">
        <f>IF(B31&lt;1.99,"Less than 1 year",IF(B31&lt;=5.99,"2 - 5 years",IF(B31&lt;=10.99,"6 - 10 years",IF(B31&lt;=15.99,"11 - 15 years",IF(B31&lt;=20.99,"16-20 years",IF(B31&lt;=25.99,"21-25 years",IF(B31&lt;=29.99,"26-30 years",IF(B31&lt;=50,"Above 30 years"))))))))</f>
        <v>21-25 years</v>
      </c>
      <c r="D31" s="10">
        <v>46.030555555555559</v>
      </c>
      <c r="E31" s="9" t="str">
        <f>IF(D31&lt;25,"25 years and below",IF(D31&lt;=30,"26 -30 years old",IF(D31&lt;=35,"31-35 years old",IF(D31&lt;=40,"36-40 years old",IF(D31&lt;=45,"41-45 years old",IF(D31&lt;=50,"46-50 years old",IF(D31&lt;=55,"51-55 years old",IF(D31&lt;=60,"Above 55 years old"))))))))</f>
        <v>46-50 years old</v>
      </c>
      <c r="F31" s="9" t="s">
        <v>12</v>
      </c>
      <c r="G31" s="9" t="s">
        <v>13</v>
      </c>
      <c r="H31" s="9" t="s">
        <v>33</v>
      </c>
      <c r="I31" s="9" t="s">
        <v>100</v>
      </c>
      <c r="J31" s="9" t="s">
        <v>103</v>
      </c>
      <c r="K31" s="9" t="s">
        <v>17</v>
      </c>
      <c r="L31" s="11" t="s">
        <v>105</v>
      </c>
      <c r="M31" s="12"/>
      <c r="N31" s="8"/>
    </row>
    <row r="32" spans="1:14" x14ac:dyDescent="0.3">
      <c r="A32" s="9">
        <v>5020810172</v>
      </c>
      <c r="B32" s="10">
        <v>23.419444444444444</v>
      </c>
      <c r="C32" s="9" t="s">
        <v>106</v>
      </c>
      <c r="D32" s="10">
        <v>46.030555555555559</v>
      </c>
      <c r="E32" s="9" t="s">
        <v>107</v>
      </c>
      <c r="F32" s="9" t="s">
        <v>12</v>
      </c>
      <c r="G32" s="9" t="s">
        <v>13</v>
      </c>
      <c r="H32" s="9" t="s">
        <v>33</v>
      </c>
      <c r="I32" s="9" t="s">
        <v>100</v>
      </c>
      <c r="J32" s="9" t="s">
        <v>103</v>
      </c>
      <c r="K32" s="9" t="s">
        <v>17</v>
      </c>
      <c r="L32" s="8" t="s">
        <v>108</v>
      </c>
      <c r="M32" s="8" t="s">
        <v>32</v>
      </c>
      <c r="N32" s="8"/>
    </row>
    <row r="33" spans="1:14" x14ac:dyDescent="0.3">
      <c r="A33" s="9">
        <v>5020802583</v>
      </c>
      <c r="B33" s="10">
        <v>23.419444444444444</v>
      </c>
      <c r="C33" s="9" t="str">
        <f>IF(B33&lt;1.99,"Less than 1 year",IF(B33&lt;=5.99,"2 - 5 years",IF(B33&lt;=10.99,"6 - 10 years",IF(B33&lt;=15.99,"11 - 15 years",IF(B33&lt;=20.99,"16-20 years",IF(B33&lt;=25.99,"21-25 years",IF(B33&lt;=29.99,"26-30 years",IF(B33&lt;=50,"Above 30 years"))))))))</f>
        <v>21-25 years</v>
      </c>
      <c r="D33" s="10">
        <v>46.030555555555559</v>
      </c>
      <c r="E33" s="9" t="str">
        <f>IF(D33&lt;25,"25 years and below",IF(D33&lt;=30,"26 -30 years old",IF(D33&lt;=35,"31-35 years old",IF(D33&lt;=40,"36-40 years old",IF(D33&lt;=45,"41-45 years old",IF(D33&lt;=50,"46-50 years old",IF(D33&lt;=55,"51-55 years old",IF(D33&lt;=60,"Above 55 years old"))))))))</f>
        <v>46-50 years old</v>
      </c>
      <c r="F33" s="9" t="s">
        <v>12</v>
      </c>
      <c r="G33" s="9" t="s">
        <v>13</v>
      </c>
      <c r="H33" s="9" t="s">
        <v>33</v>
      </c>
      <c r="I33" s="9" t="s">
        <v>100</v>
      </c>
      <c r="J33" s="9" t="s">
        <v>103</v>
      </c>
      <c r="K33" s="9" t="s">
        <v>17</v>
      </c>
      <c r="L33" s="11" t="s">
        <v>105</v>
      </c>
      <c r="M33" s="8" t="s">
        <v>32</v>
      </c>
      <c r="N33" s="8"/>
    </row>
    <row r="34" spans="1:14" x14ac:dyDescent="0.3">
      <c r="A34" s="9">
        <v>5020791256</v>
      </c>
      <c r="B34" s="10">
        <v>16.130555555555556</v>
      </c>
      <c r="C34" s="9" t="str">
        <f>IF(B34&lt;1.99,"Less than 1 year",IF(B34&lt;=5.99,"2 - 5 years",IF(B34&lt;=10.99,"6 - 10 years",IF(B34&lt;=15.99,"11 - 15 years",IF(B34&lt;=20.99,"16-20 years",IF(B34&lt;=25.99,"21-25 years",IF(B34&lt;=29.99,"26-30 years",IF(B34&lt;=50,"Above 30 years"))))))))</f>
        <v>16-20 years</v>
      </c>
      <c r="D34" s="10">
        <v>49.172222222222224</v>
      </c>
      <c r="E34" s="9" t="str">
        <f>IF(D34&lt;25,"25 years and below",IF(D34&lt;=30,"26 -30 years old",IF(D34&lt;=35,"31-35 years old",IF(D34&lt;=40,"36-40 years old",IF(D34&lt;=45,"41-45 years old",IF(D34&lt;=50,"46-50 years old",IF(D34&lt;=55,"51-55 years old",IF(D34&lt;=60,"Above 55 years old"))))))))</f>
        <v>46-50 years old</v>
      </c>
      <c r="F34" s="9" t="s">
        <v>12</v>
      </c>
      <c r="G34" s="9" t="s">
        <v>13</v>
      </c>
      <c r="H34" s="9" t="s">
        <v>33</v>
      </c>
      <c r="I34" s="9" t="s">
        <v>34</v>
      </c>
      <c r="J34" s="9" t="s">
        <v>109</v>
      </c>
      <c r="K34" s="9" t="s">
        <v>17</v>
      </c>
      <c r="L34" s="11" t="s">
        <v>110</v>
      </c>
      <c r="M34" s="8" t="s">
        <v>32</v>
      </c>
      <c r="N34" s="8"/>
    </row>
    <row r="35" spans="1:14" x14ac:dyDescent="0.3">
      <c r="A35" s="9">
        <v>5020791256</v>
      </c>
      <c r="B35" s="10">
        <v>16.130555555555556</v>
      </c>
      <c r="C35" s="9" t="s">
        <v>81</v>
      </c>
      <c r="D35" s="10">
        <v>49.172222222222224</v>
      </c>
      <c r="E35" s="9" t="s">
        <v>107</v>
      </c>
      <c r="F35" s="9" t="s">
        <v>12</v>
      </c>
      <c r="G35" s="9" t="s">
        <v>13</v>
      </c>
      <c r="H35" s="9" t="s">
        <v>33</v>
      </c>
      <c r="I35" s="9" t="s">
        <v>34</v>
      </c>
      <c r="J35" s="9" t="s">
        <v>109</v>
      </c>
      <c r="K35" s="9" t="s">
        <v>17</v>
      </c>
      <c r="L35" s="8" t="s">
        <v>111</v>
      </c>
      <c r="M35" s="8" t="s">
        <v>32</v>
      </c>
      <c r="N35" s="8"/>
    </row>
    <row r="36" spans="1:14" x14ac:dyDescent="0.3">
      <c r="A36" s="9">
        <v>5020787408</v>
      </c>
      <c r="B36" s="10">
        <v>1.5472222222222223</v>
      </c>
      <c r="C36" s="9" t="str">
        <f>IF(B36&lt;1.99,"Less than 1 year",IF(B36&lt;=5.99,"2 - 5 years",IF(B36&lt;=10.99,"6 - 10 years",IF(B36&lt;=15.99,"11 - 15 years",IF(B36&lt;=20.99,"16-20 years",IF(B36&lt;=25.99,"21-25 years",IF(B36&lt;=29.99,"26-30 years",IF(B36&lt;=50,"Above 30 years"))))))))</f>
        <v>Less than 1 year</v>
      </c>
      <c r="D36" s="10">
        <v>25.233333333333334</v>
      </c>
      <c r="E36" s="9" t="str">
        <f>IF(D36&lt;25,"25 years and below",IF(D36&lt;=30,"26 -30 years old",IF(D36&lt;=35,"31-35 years old",IF(D36&lt;=40,"36-40 years old",IF(D36&lt;=45,"41-45 years old",IF(D36&lt;=50,"46-50 years old",IF(D36&lt;=55,"51-55 years old",IF(D36&lt;=60,"Above 55 years old"))))))))</f>
        <v>26 -30 years old</v>
      </c>
      <c r="F36" s="9" t="s">
        <v>12</v>
      </c>
      <c r="G36" s="9" t="s">
        <v>13</v>
      </c>
      <c r="H36" s="9" t="s">
        <v>14</v>
      </c>
      <c r="I36" s="9" t="s">
        <v>34</v>
      </c>
      <c r="J36" s="9" t="s">
        <v>109</v>
      </c>
      <c r="K36" s="9" t="s">
        <v>17</v>
      </c>
      <c r="L36" s="11" t="s">
        <v>69</v>
      </c>
      <c r="M36" s="8"/>
      <c r="N36" s="8"/>
    </row>
    <row r="37" spans="1:14" x14ac:dyDescent="0.3">
      <c r="A37" s="9">
        <v>5020787408</v>
      </c>
      <c r="B37" s="10">
        <v>1.5472222222222223</v>
      </c>
      <c r="C37" s="9" t="s">
        <v>95</v>
      </c>
      <c r="D37" s="10">
        <v>25.233333333333334</v>
      </c>
      <c r="E37" s="9" t="s">
        <v>28</v>
      </c>
      <c r="F37" s="9" t="s">
        <v>12</v>
      </c>
      <c r="G37" s="9" t="s">
        <v>13</v>
      </c>
      <c r="H37" s="9" t="s">
        <v>14</v>
      </c>
      <c r="I37" s="9" t="s">
        <v>34</v>
      </c>
      <c r="J37" s="9" t="s">
        <v>109</v>
      </c>
      <c r="K37" s="9" t="s">
        <v>17</v>
      </c>
      <c r="L37" s="8" t="s">
        <v>112</v>
      </c>
      <c r="M37" s="8" t="s">
        <v>32</v>
      </c>
      <c r="N37" s="8"/>
    </row>
    <row r="38" spans="1:14" x14ac:dyDescent="0.3">
      <c r="A38" s="9">
        <v>5020787408</v>
      </c>
      <c r="B38" s="10">
        <v>1.5472222222222223</v>
      </c>
      <c r="C38" s="9" t="s">
        <v>95</v>
      </c>
      <c r="D38" s="10">
        <v>25.233333333333334</v>
      </c>
      <c r="E38" s="9" t="s">
        <v>28</v>
      </c>
      <c r="F38" s="9" t="s">
        <v>12</v>
      </c>
      <c r="G38" s="9" t="s">
        <v>13</v>
      </c>
      <c r="H38" s="9" t="s">
        <v>14</v>
      </c>
      <c r="I38" s="9" t="s">
        <v>34</v>
      </c>
      <c r="J38" s="9" t="s">
        <v>109</v>
      </c>
      <c r="K38" s="9" t="s">
        <v>17</v>
      </c>
      <c r="L38" s="8" t="s">
        <v>113</v>
      </c>
      <c r="M38" s="8"/>
      <c r="N38" s="8"/>
    </row>
    <row r="39" spans="1:14" x14ac:dyDescent="0.3">
      <c r="A39" s="9">
        <v>5020538668</v>
      </c>
      <c r="B39" s="10">
        <v>1.6305555555555555</v>
      </c>
      <c r="C39" s="9" t="str">
        <f>IF(B39&lt;1.99,"Less than 1 year",IF(B39&lt;=5.99,"2 - 5 years",IF(B39&lt;=10.99,"6 - 10 years",IF(B39&lt;=15.99,"11 - 15 years",IF(B39&lt;=20.99,"16-20 years",IF(B39&lt;=25.99,"21-25 years",IF(B39&lt;=29.99,"26-30 years",IF(B39&lt;=50,"Above 30 years"))))))))</f>
        <v>Less than 1 year</v>
      </c>
      <c r="D39" s="10">
        <v>26.869444444444444</v>
      </c>
      <c r="E39" s="9" t="str">
        <f>IF(D39&lt;25,"25 years and below",IF(D39&lt;=30,"26 -30 years old",IF(D39&lt;=35,"31-35 years old",IF(D39&lt;=40,"36-40 years old",IF(D39&lt;=45,"41-45 years old",IF(D39&lt;=50,"46-50 years old",IF(D39&lt;=55,"51-55 years old",IF(D39&lt;=60,"Above 55 years old"))))))))</f>
        <v>26 -30 years old</v>
      </c>
      <c r="F39" s="9" t="s">
        <v>12</v>
      </c>
      <c r="G39" s="9" t="s">
        <v>13</v>
      </c>
      <c r="H39" s="9" t="s">
        <v>14</v>
      </c>
      <c r="I39" s="9" t="s">
        <v>34</v>
      </c>
      <c r="J39" s="9" t="s">
        <v>114</v>
      </c>
      <c r="K39" s="9" t="s">
        <v>17</v>
      </c>
      <c r="L39" s="11" t="s">
        <v>115</v>
      </c>
      <c r="M39" s="12"/>
      <c r="N39" s="8"/>
    </row>
    <row r="40" spans="1:14" x14ac:dyDescent="0.3">
      <c r="A40" s="9">
        <v>5020537917</v>
      </c>
      <c r="B40" s="10">
        <v>24.475000000000001</v>
      </c>
      <c r="C40" s="9" t="str">
        <f>IF(B40&lt;1.99,"Less than 1 year",IF(B40&lt;=5.99,"2 - 5 years",IF(B40&lt;=10.99,"6 - 10 years",IF(B40&lt;=15.99,"11 - 15 years",IF(B40&lt;=20.99,"16-20 years",IF(B40&lt;=25.99,"21-25 years",IF(B40&lt;=29.99,"26-30 years",IF(B40&lt;=50,"Above 30 years"))))))))</f>
        <v>21-25 years</v>
      </c>
      <c r="D40" s="10">
        <v>46.852777777777774</v>
      </c>
      <c r="E40" s="9" t="str">
        <f>IF(D40&lt;25,"25 years and below",IF(D40&lt;=30,"26 -30 years old",IF(D40&lt;=35,"31-35 years old",IF(D40&lt;=40,"36-40 years old",IF(D40&lt;=45,"41-45 years old",IF(D40&lt;=50,"46-50 years old",IF(D40&lt;=55,"51-55 years old",IF(D40&lt;=60,"Above 55 years old"))))))))</f>
        <v>46-50 years old</v>
      </c>
      <c r="F40" s="9" t="s">
        <v>8899</v>
      </c>
      <c r="G40" s="9" t="s">
        <v>56</v>
      </c>
      <c r="H40" s="9" t="s">
        <v>57</v>
      </c>
      <c r="I40" s="9" t="s">
        <v>34</v>
      </c>
      <c r="J40" s="9" t="s">
        <v>49</v>
      </c>
      <c r="K40" s="9" t="s">
        <v>17</v>
      </c>
      <c r="L40" s="11" t="s">
        <v>116</v>
      </c>
      <c r="M40" s="12"/>
      <c r="N40" s="8"/>
    </row>
    <row r="41" spans="1:14" x14ac:dyDescent="0.3">
      <c r="A41" s="9">
        <v>5020537917</v>
      </c>
      <c r="B41" s="10">
        <v>24.475000000000001</v>
      </c>
      <c r="C41" s="9" t="s">
        <v>106</v>
      </c>
      <c r="D41" s="10">
        <v>46.852777777777774</v>
      </c>
      <c r="E41" s="9" t="s">
        <v>107</v>
      </c>
      <c r="F41" s="9" t="s">
        <v>55</v>
      </c>
      <c r="G41" s="9" t="s">
        <v>56</v>
      </c>
      <c r="H41" s="9" t="s">
        <v>57</v>
      </c>
      <c r="I41" s="9" t="s">
        <v>34</v>
      </c>
      <c r="J41" s="9" t="s">
        <v>49</v>
      </c>
      <c r="K41" s="9" t="s">
        <v>17</v>
      </c>
      <c r="L41" s="11" t="s">
        <v>117</v>
      </c>
      <c r="M41" s="8" t="s">
        <v>32</v>
      </c>
      <c r="N41" s="8"/>
    </row>
    <row r="42" spans="1:14" x14ac:dyDescent="0.3">
      <c r="A42" s="9">
        <v>5020537188</v>
      </c>
      <c r="B42" s="10">
        <v>14.630555555555556</v>
      </c>
      <c r="C42" s="9" t="str">
        <f>IF(B42&lt;1.99,"Less than 1 year",IF(B42&lt;=5.99,"2 - 5 years",IF(B42&lt;=10.99,"6 - 10 years",IF(B42&lt;=15.99,"11 - 15 years",IF(B42&lt;=20.99,"16-20 years",IF(B42&lt;=25.99,"21-25 years",IF(B42&lt;=29.99,"26-30 years",IF(B42&lt;=50,"Above 30 years"))))))))</f>
        <v>11 - 15 years</v>
      </c>
      <c r="D42" s="10">
        <v>42.019444444444446</v>
      </c>
      <c r="E42" s="9" t="str">
        <f>IF(D42&lt;25,"25 years and below",IF(D42&lt;=30,"26 -30 years old",IF(D42&lt;=35,"31-35 years old",IF(D42&lt;=40,"36-40 years old",IF(D42&lt;=45,"41-45 years old",IF(D42&lt;=50,"46-50 years old",IF(D42&lt;=55,"51-55 years old",IF(D42&lt;=60,"Above 55 years old"))))))))</f>
        <v>41-45 years old</v>
      </c>
      <c r="F42" s="9" t="s">
        <v>55</v>
      </c>
      <c r="G42" s="9" t="s">
        <v>56</v>
      </c>
      <c r="H42" s="9" t="s">
        <v>57</v>
      </c>
      <c r="I42" s="9" t="s">
        <v>34</v>
      </c>
      <c r="J42" s="9" t="s">
        <v>49</v>
      </c>
      <c r="K42" s="9" t="s">
        <v>17</v>
      </c>
      <c r="L42" s="11" t="s">
        <v>116</v>
      </c>
      <c r="M42" s="12"/>
      <c r="N42" s="8"/>
    </row>
    <row r="43" spans="1:14" x14ac:dyDescent="0.3">
      <c r="A43" s="9">
        <v>5020536810</v>
      </c>
      <c r="B43" s="10">
        <v>2.463888888888889</v>
      </c>
      <c r="C43" s="9" t="str">
        <f>IF(B43&lt;1.99,"Less than 1 year",IF(B43&lt;=5.99,"2 - 5 years",IF(B43&lt;=10.99,"6 - 10 years",IF(B43&lt;=15.99,"11 - 15 years",IF(B43&lt;=20.99,"16-20 years",IF(B43&lt;=25.99,"21-25 years",IF(B43&lt;=29.99,"26-30 years",IF(B43&lt;=50,"Above 30 years"))))))))</f>
        <v>2 - 5 years</v>
      </c>
      <c r="D43" s="10">
        <v>21.966666666666665</v>
      </c>
      <c r="E43" s="9" t="str">
        <f>IF(D43&lt;25,"25 years and below",IF(D43&lt;=30,"26 -30 years old",IF(D43&lt;=35,"31-35 years old",IF(D43&lt;=40,"36-40 years old",IF(D43&lt;=45,"41-45 years old",IF(D43&lt;=50,"46-50 years old",IF(D43&lt;=55,"51-55 years old",IF(D43&lt;=60,"Above 55 years old"))))))))</f>
        <v>25 years and below</v>
      </c>
      <c r="F43" s="9" t="s">
        <v>12</v>
      </c>
      <c r="G43" s="9" t="s">
        <v>13</v>
      </c>
      <c r="H43" s="9" t="s">
        <v>118</v>
      </c>
      <c r="I43" s="9" t="s">
        <v>100</v>
      </c>
      <c r="J43" s="9" t="s">
        <v>119</v>
      </c>
      <c r="K43" s="9" t="s">
        <v>17</v>
      </c>
      <c r="L43" s="11" t="s">
        <v>64</v>
      </c>
      <c r="M43" s="12"/>
      <c r="N43" s="8"/>
    </row>
    <row r="44" spans="1:14" x14ac:dyDescent="0.3">
      <c r="A44" s="9">
        <v>5020533439</v>
      </c>
      <c r="B44" s="10">
        <v>3.213888888888889</v>
      </c>
      <c r="C44" s="9" t="str">
        <f>IF(B44&lt;1.99,"Less than 1 year",IF(B44&lt;=5.99,"2 - 5 years",IF(B44&lt;=10.99,"6 - 10 years",IF(B44&lt;=15.99,"11 - 15 years",IF(B44&lt;=20.99,"16-20 years",IF(B44&lt;=25.99,"21-25 years",IF(B44&lt;=29.99,"26-30 years",IF(B44&lt;=50,"Above 30 years"))))))))</f>
        <v>2 - 5 years</v>
      </c>
      <c r="D44" s="10">
        <v>23.997222222222224</v>
      </c>
      <c r="E44" s="9" t="str">
        <f>IF(D44&lt;25,"25 years and below",IF(D44&lt;=30,"26 -30 years old",IF(D44&lt;=35,"31-35 years old",IF(D44&lt;=40,"36-40 years old",IF(D44&lt;=45,"41-45 years old",IF(D44&lt;=50,"46-50 years old",IF(D44&lt;=55,"51-55 years old",IF(D44&lt;=60,"Above 55 years old"))))))))</f>
        <v>25 years and below</v>
      </c>
      <c r="F44" s="9" t="s">
        <v>12</v>
      </c>
      <c r="G44" s="9" t="s">
        <v>13</v>
      </c>
      <c r="H44" s="9" t="s">
        <v>14</v>
      </c>
      <c r="I44" s="9" t="s">
        <v>100</v>
      </c>
      <c r="J44" s="9" t="s">
        <v>119</v>
      </c>
      <c r="K44" s="9" t="s">
        <v>17</v>
      </c>
      <c r="L44" s="11" t="s">
        <v>120</v>
      </c>
      <c r="M44" s="12"/>
      <c r="N44" s="8"/>
    </row>
    <row r="45" spans="1:14" x14ac:dyDescent="0.3">
      <c r="A45" s="9">
        <v>5020530646</v>
      </c>
      <c r="B45" s="10">
        <v>3.6722222222222221</v>
      </c>
      <c r="C45" s="9" t="str">
        <f>IF(B45&lt;1.99,"Less than 1 year",IF(B45&lt;=5.99,"2 - 5 years",IF(B45&lt;=10.99,"6 - 10 years",IF(B45&lt;=15.99,"11 - 15 years",IF(B45&lt;=20.99,"16-20 years",IF(B45&lt;=25.99,"21-25 years",IF(B45&lt;=29.99,"26-30 years",IF(B45&lt;=50,"Above 30 years"))))))))</f>
        <v>2 - 5 years</v>
      </c>
      <c r="D45" s="10">
        <v>25.486111111111111</v>
      </c>
      <c r="E45" s="9" t="str">
        <f>IF(D45&lt;25,"25 years and below",IF(D45&lt;=30,"26 -30 years old",IF(D45&lt;=35,"31-35 years old",IF(D45&lt;=40,"36-40 years old",IF(D45&lt;=45,"41-45 years old",IF(D45&lt;=50,"46-50 years old",IF(D45&lt;=55,"51-55 years old",IF(D45&lt;=60,"Above 55 years old"))))))))</f>
        <v>26 -30 years old</v>
      </c>
      <c r="F45" s="9" t="s">
        <v>12</v>
      </c>
      <c r="G45" s="9" t="s">
        <v>13</v>
      </c>
      <c r="H45" s="9" t="s">
        <v>33</v>
      </c>
      <c r="I45" s="9" t="s">
        <v>100</v>
      </c>
      <c r="J45" s="9" t="s">
        <v>101</v>
      </c>
      <c r="K45" s="9" t="s">
        <v>17</v>
      </c>
      <c r="L45" s="11" t="s">
        <v>121</v>
      </c>
      <c r="M45" s="12"/>
      <c r="N45" s="8"/>
    </row>
    <row r="46" spans="1:14" x14ac:dyDescent="0.3">
      <c r="A46" s="9">
        <v>5020530646</v>
      </c>
      <c r="B46" s="10">
        <v>3.6722222222222221</v>
      </c>
      <c r="C46" s="9" t="s">
        <v>27</v>
      </c>
      <c r="D46" s="10">
        <v>25.486111111111111</v>
      </c>
      <c r="E46" s="9" t="s">
        <v>28</v>
      </c>
      <c r="F46" s="9" t="s">
        <v>12</v>
      </c>
      <c r="G46" s="9" t="s">
        <v>13</v>
      </c>
      <c r="H46" s="9" t="s">
        <v>33</v>
      </c>
      <c r="I46" s="9" t="s">
        <v>100</v>
      </c>
      <c r="J46" s="9" t="s">
        <v>101</v>
      </c>
      <c r="K46" s="9" t="s">
        <v>17</v>
      </c>
      <c r="L46" s="8" t="s">
        <v>122</v>
      </c>
      <c r="M46" s="8" t="s">
        <v>32</v>
      </c>
      <c r="N46" s="8"/>
    </row>
    <row r="47" spans="1:14" x14ac:dyDescent="0.3">
      <c r="A47" s="9">
        <v>5020528560</v>
      </c>
      <c r="B47" s="10">
        <v>22.880555555555556</v>
      </c>
      <c r="C47" s="9" t="str">
        <f>IF(B47&lt;1.99,"Less than 1 year",IF(B47&lt;=5.99,"2 - 5 years",IF(B47&lt;=10.99,"6 - 10 years",IF(B47&lt;=15.99,"11 - 15 years",IF(B47&lt;=20.99,"16-20 years",IF(B47&lt;=25.99,"21-25 years",IF(B47&lt;=29.99,"26-30 years",IF(B47&lt;=50,"Above 30 years"))))))))</f>
        <v>21-25 years</v>
      </c>
      <c r="D47" s="10">
        <v>44.036111111111111</v>
      </c>
      <c r="E47" s="9" t="str">
        <f>IF(D47&lt;25,"25 years and below",IF(D47&lt;=30,"26 -30 years old",IF(D47&lt;=35,"31-35 years old",IF(D47&lt;=40,"36-40 years old",IF(D47&lt;=45,"41-45 years old",IF(D47&lt;=50,"46-50 years old",IF(D47&lt;=55,"51-55 years old",IF(D47&lt;=60,"Above 55 years old"))))))))</f>
        <v>41-45 years old</v>
      </c>
      <c r="F47" s="9" t="s">
        <v>55</v>
      </c>
      <c r="G47" s="9" t="s">
        <v>123</v>
      </c>
      <c r="H47" s="9" t="s">
        <v>99</v>
      </c>
      <c r="I47" s="9" t="s">
        <v>100</v>
      </c>
      <c r="J47" s="9" t="s">
        <v>101</v>
      </c>
      <c r="K47" s="9" t="s">
        <v>17</v>
      </c>
      <c r="L47" s="11" t="s">
        <v>124</v>
      </c>
      <c r="M47" s="8" t="s">
        <v>32</v>
      </c>
      <c r="N47" s="8"/>
    </row>
    <row r="48" spans="1:14" x14ac:dyDescent="0.3">
      <c r="A48" s="9">
        <v>5020528560</v>
      </c>
      <c r="B48" s="10">
        <v>22.880555555555556</v>
      </c>
      <c r="C48" s="9" t="s">
        <v>106</v>
      </c>
      <c r="D48" s="10">
        <v>44.036111111111111</v>
      </c>
      <c r="E48" s="9" t="s">
        <v>82</v>
      </c>
      <c r="F48" s="9" t="s">
        <v>55</v>
      </c>
      <c r="G48" s="9" t="s">
        <v>123</v>
      </c>
      <c r="H48" s="9" t="s">
        <v>99</v>
      </c>
      <c r="I48" s="9" t="s">
        <v>100</v>
      </c>
      <c r="J48" s="9" t="s">
        <v>101</v>
      </c>
      <c r="K48" s="9" t="s">
        <v>17</v>
      </c>
      <c r="L48" s="11" t="s">
        <v>125</v>
      </c>
      <c r="M48" s="8" t="s">
        <v>32</v>
      </c>
      <c r="N48" s="8"/>
    </row>
    <row r="49" spans="1:14" x14ac:dyDescent="0.3">
      <c r="A49" s="9">
        <v>5020528125</v>
      </c>
      <c r="B49" s="10">
        <v>0.38055555555555554</v>
      </c>
      <c r="C49" s="9" t="str">
        <f>IF(B49&lt;1.99,"Less than 1 year",IF(B49&lt;=5.99,"2 - 5 years",IF(B49&lt;=10.99,"6 - 10 years",IF(B49&lt;=15.99,"11 - 15 years",IF(B49&lt;=20.99,"16-20 years",IF(B49&lt;=25.99,"21-25 years",IF(B49&lt;=29.99,"26-30 years",IF(B49&lt;=50,"Above 30 years"))))))))</f>
        <v>Less than 1 year</v>
      </c>
      <c r="D49" s="10">
        <v>21.697222222222223</v>
      </c>
      <c r="E49" s="9" t="str">
        <f>IF(D49&lt;25,"25 years and below",IF(D49&lt;=30,"26 -30 years old",IF(D49&lt;=35,"31-35 years old",IF(D49&lt;=40,"36-40 years old",IF(D49&lt;=45,"41-45 years old",IF(D49&lt;=50,"46-50 years old",IF(D49&lt;=55,"51-55 years old",IF(D49&lt;=60,"Above 55 years old"))))))))</f>
        <v>25 years and below</v>
      </c>
      <c r="F49" s="9" t="s">
        <v>72</v>
      </c>
      <c r="G49" s="9" t="s">
        <v>73</v>
      </c>
      <c r="H49" s="9" t="s">
        <v>14</v>
      </c>
      <c r="I49" s="9" t="s">
        <v>100</v>
      </c>
      <c r="J49" s="9" t="s">
        <v>101</v>
      </c>
      <c r="K49" s="9" t="s">
        <v>17</v>
      </c>
      <c r="L49" s="11" t="s">
        <v>126</v>
      </c>
      <c r="M49" s="12"/>
      <c r="N49" s="8"/>
    </row>
    <row r="50" spans="1:14" x14ac:dyDescent="0.3">
      <c r="A50" s="9">
        <v>5020525686</v>
      </c>
      <c r="B50" s="10">
        <v>2.0472222222222221</v>
      </c>
      <c r="C50" s="9" t="str">
        <f>IF(B50&lt;1.99,"Less than 1 year",IF(B50&lt;=5.99,"2 - 5 years",IF(B50&lt;=10.99,"6 - 10 years",IF(B50&lt;=15.99,"11 - 15 years",IF(B50&lt;=20.99,"16-20 years",IF(B50&lt;=25.99,"21-25 years",IF(B50&lt;=29.99,"26-30 years",IF(B50&lt;=50,"Above 30 years"))))))))</f>
        <v>2 - 5 years</v>
      </c>
      <c r="D50" s="10">
        <v>24.81388888888889</v>
      </c>
      <c r="E50" s="9" t="str">
        <f>IF(D50&lt;25,"25 years and below",IF(D50&lt;=30,"26 -30 years old",IF(D50&lt;=35,"31-35 years old",IF(D50&lt;=40,"36-40 years old",IF(D50&lt;=45,"41-45 years old",IF(D50&lt;=50,"46-50 years old",IF(D50&lt;=55,"51-55 years old",IF(D50&lt;=60,"Above 55 years old"))))))))</f>
        <v>25 years and below</v>
      </c>
      <c r="F50" s="9" t="s">
        <v>12</v>
      </c>
      <c r="G50" s="9" t="s">
        <v>13</v>
      </c>
      <c r="H50" s="9" t="s">
        <v>14</v>
      </c>
      <c r="I50" s="9" t="s">
        <v>34</v>
      </c>
      <c r="J50" s="9" t="s">
        <v>114</v>
      </c>
      <c r="K50" s="9" t="s">
        <v>17</v>
      </c>
      <c r="L50" s="11" t="s">
        <v>127</v>
      </c>
      <c r="M50" s="12"/>
      <c r="N50" s="8"/>
    </row>
    <row r="51" spans="1:14" x14ac:dyDescent="0.3">
      <c r="A51" s="9">
        <v>5020524388</v>
      </c>
      <c r="B51" s="10">
        <v>16.130555555555556</v>
      </c>
      <c r="C51" s="9" t="str">
        <f>IF(B51&lt;1.99,"Less than 1 year",IF(B51&lt;=5.99,"2 - 5 years",IF(B51&lt;=10.99,"6 - 10 years",IF(B51&lt;=15.99,"11 - 15 years",IF(B51&lt;=20.99,"16-20 years",IF(B51&lt;=25.99,"21-25 years",IF(B51&lt;=29.99,"26-30 years",IF(B51&lt;=50,"Above 30 years"))))))))</f>
        <v>16-20 years</v>
      </c>
      <c r="D51" s="10">
        <v>49.674999999999997</v>
      </c>
      <c r="E51" s="9" t="str">
        <f>IF(D51&lt;25,"25 years and below",IF(D51&lt;=30,"26 -30 years old",IF(D51&lt;=35,"31-35 years old",IF(D51&lt;=40,"36-40 years old",IF(D51&lt;=45,"41-45 years old",IF(D51&lt;=50,"46-50 years old",IF(D51&lt;=55,"51-55 years old",IF(D51&lt;=60,"Above 55 years old"))))))))</f>
        <v>46-50 years old</v>
      </c>
      <c r="F51" s="9" t="s">
        <v>12</v>
      </c>
      <c r="G51" s="9" t="s">
        <v>13</v>
      </c>
      <c r="H51" s="9" t="s">
        <v>14</v>
      </c>
      <c r="I51" s="9" t="s">
        <v>100</v>
      </c>
      <c r="J51" s="9" t="s">
        <v>119</v>
      </c>
      <c r="K51" s="9" t="s">
        <v>17</v>
      </c>
      <c r="L51" s="11" t="s">
        <v>128</v>
      </c>
      <c r="M51" s="12"/>
      <c r="N51" s="8"/>
    </row>
    <row r="52" spans="1:14" x14ac:dyDescent="0.3">
      <c r="A52" s="9">
        <v>5020523790</v>
      </c>
      <c r="B52" s="10">
        <v>1.7138888888888888</v>
      </c>
      <c r="C52" s="9" t="str">
        <f>IF(B52&lt;1.99,"Less than 1 year",IF(B52&lt;=5.99,"2 - 5 years",IF(B52&lt;=10.99,"6 - 10 years",IF(B52&lt;=15.99,"11 - 15 years",IF(B52&lt;=20.99,"16-20 years",IF(B52&lt;=25.99,"21-25 years",IF(B52&lt;=29.99,"26-30 years",IF(B52&lt;=50,"Above 30 years"))))))))</f>
        <v>Less than 1 year</v>
      </c>
      <c r="D52" s="10">
        <v>25.877777777777776</v>
      </c>
      <c r="E52" s="9" t="str">
        <f>IF(D52&lt;25,"25 years and below",IF(D52&lt;=30,"26 -30 years old",IF(D52&lt;=35,"31-35 years old",IF(D52&lt;=40,"36-40 years old",IF(D52&lt;=45,"41-45 years old",IF(D52&lt;=50,"46-50 years old",IF(D52&lt;=55,"51-55 years old",IF(D52&lt;=60,"Above 55 years old"))))))))</f>
        <v>26 -30 years old</v>
      </c>
      <c r="F52" s="9" t="s">
        <v>12</v>
      </c>
      <c r="G52" s="9" t="s">
        <v>13</v>
      </c>
      <c r="H52" s="9" t="s">
        <v>14</v>
      </c>
      <c r="I52" s="9" t="s">
        <v>34</v>
      </c>
      <c r="J52" s="9" t="s">
        <v>37</v>
      </c>
      <c r="K52" s="9" t="s">
        <v>17</v>
      </c>
      <c r="L52" s="11" t="s">
        <v>129</v>
      </c>
      <c r="M52" s="12"/>
      <c r="N52" s="8"/>
    </row>
    <row r="53" spans="1:14" x14ac:dyDescent="0.3">
      <c r="A53" s="9">
        <v>5020516560</v>
      </c>
      <c r="B53" s="10">
        <v>2.588888888888889</v>
      </c>
      <c r="C53" s="9" t="str">
        <f>IF(B53&lt;1.99,"Less than 1 year",IF(B53&lt;=5.99,"2 - 5 years",IF(B53&lt;=10.99,"6 - 10 years",IF(B53&lt;=15.99,"11 - 15 years",IF(B53&lt;=20.99,"16-20 years",IF(B53&lt;=25.99,"21-25 years",IF(B53&lt;=29.99,"26-30 years",IF(B53&lt;=50,"Above 30 years"))))))))</f>
        <v>2 - 5 years</v>
      </c>
      <c r="D53" s="10">
        <v>29.208333333333332</v>
      </c>
      <c r="E53" s="9" t="str">
        <f>IF(D53&lt;25,"25 years and below",IF(D53&lt;=30,"26 -30 years old",IF(D53&lt;=35,"31-35 years old",IF(D53&lt;=40,"36-40 years old",IF(D53&lt;=45,"41-45 years old",IF(D53&lt;=50,"46-50 years old",IF(D53&lt;=55,"51-55 years old",IF(D53&lt;=60,"Above 55 years old"))))))))</f>
        <v>26 -30 years old</v>
      </c>
      <c r="F53" s="9" t="s">
        <v>12</v>
      </c>
      <c r="G53" s="9" t="s">
        <v>13</v>
      </c>
      <c r="H53" s="9" t="s">
        <v>33</v>
      </c>
      <c r="I53" s="9" t="s">
        <v>100</v>
      </c>
      <c r="J53" s="9" t="s">
        <v>119</v>
      </c>
      <c r="K53" s="9" t="s">
        <v>17</v>
      </c>
      <c r="L53" s="11" t="s">
        <v>130</v>
      </c>
      <c r="M53" s="12"/>
      <c r="N53" s="8"/>
    </row>
    <row r="54" spans="1:14" x14ac:dyDescent="0.3">
      <c r="A54" s="9">
        <v>5020516560</v>
      </c>
      <c r="B54" s="10">
        <v>2.588888888888889</v>
      </c>
      <c r="C54" s="9" t="s">
        <v>27</v>
      </c>
      <c r="D54" s="10">
        <v>29.208333333333332</v>
      </c>
      <c r="E54" s="9" t="s">
        <v>28</v>
      </c>
      <c r="F54" s="9" t="s">
        <v>12</v>
      </c>
      <c r="G54" s="9" t="s">
        <v>13</v>
      </c>
      <c r="H54" s="9" t="s">
        <v>33</v>
      </c>
      <c r="I54" s="9" t="s">
        <v>100</v>
      </c>
      <c r="J54" s="9" t="s">
        <v>119</v>
      </c>
      <c r="K54" s="9" t="s">
        <v>17</v>
      </c>
      <c r="L54" s="11" t="s">
        <v>131</v>
      </c>
      <c r="M54" s="8" t="s">
        <v>32</v>
      </c>
      <c r="N54" s="8"/>
    </row>
    <row r="55" spans="1:14" x14ac:dyDescent="0.3">
      <c r="A55" s="9">
        <v>5020513482</v>
      </c>
      <c r="B55" s="10">
        <v>1.9638888888888888</v>
      </c>
      <c r="C55" s="9" t="str">
        <f>IF(B55&lt;1.99,"Less than 1 year",IF(B55&lt;=5.99,"2 - 5 years",IF(B55&lt;=10.99,"6 - 10 years",IF(B55&lt;=15.99,"11 - 15 years",IF(B55&lt;=20.99,"16-20 years",IF(B55&lt;=25.99,"21-25 years",IF(B55&lt;=29.99,"26-30 years",IF(B55&lt;=50,"Above 30 years"))))))))</f>
        <v>Less than 1 year</v>
      </c>
      <c r="D55" s="10">
        <v>23.141666666666666</v>
      </c>
      <c r="E55" s="9" t="str">
        <f>IF(D55&lt;25,"25 years and below",IF(D55&lt;=30,"26 -30 years old",IF(D55&lt;=35,"31-35 years old",IF(D55&lt;=40,"36-40 years old",IF(D55&lt;=45,"41-45 years old",IF(D55&lt;=50,"46-50 years old",IF(D55&lt;=55,"51-55 years old",IF(D55&lt;=60,"Above 55 years old"))))))))</f>
        <v>25 years and below</v>
      </c>
      <c r="F55" s="9" t="s">
        <v>12</v>
      </c>
      <c r="G55" s="9" t="s">
        <v>13</v>
      </c>
      <c r="H55" s="9" t="s">
        <v>14</v>
      </c>
      <c r="I55" s="9" t="s">
        <v>100</v>
      </c>
      <c r="J55" s="9" t="s">
        <v>101</v>
      </c>
      <c r="K55" s="9" t="s">
        <v>17</v>
      </c>
      <c r="L55" s="11" t="s">
        <v>132</v>
      </c>
      <c r="M55" s="12"/>
      <c r="N55" s="8"/>
    </row>
    <row r="56" spans="1:14" x14ac:dyDescent="0.3">
      <c r="A56" s="9">
        <v>5020512173</v>
      </c>
      <c r="B56" s="10">
        <v>22.347222222222221</v>
      </c>
      <c r="C56" s="9" t="str">
        <f>IF(B56&lt;1.99,"Less than 1 year",IF(B56&lt;=5.99,"2 - 5 years",IF(B56&lt;=10.99,"6 - 10 years",IF(B56&lt;=15.99,"11 - 15 years",IF(B56&lt;=20.99,"16-20 years",IF(B56&lt;=25.99,"21-25 years",IF(B56&lt;=29.99,"26-30 years",IF(B56&lt;=50,"Above 30 years"))))))))</f>
        <v>21-25 years</v>
      </c>
      <c r="D56" s="10">
        <v>45.905555555555559</v>
      </c>
      <c r="E56" s="9" t="str">
        <f>IF(D56&lt;25,"25 years and below",IF(D56&lt;=30,"26 -30 years old",IF(D56&lt;=35,"31-35 years old",IF(D56&lt;=40,"36-40 years old",IF(D56&lt;=45,"41-45 years old",IF(D56&lt;=50,"46-50 years old",IF(D56&lt;=55,"51-55 years old",IF(D56&lt;=60,"Above 55 years old"))))))))</f>
        <v>46-50 years old</v>
      </c>
      <c r="F56" s="9" t="s">
        <v>55</v>
      </c>
      <c r="G56" s="9" t="s">
        <v>133</v>
      </c>
      <c r="H56" s="9" t="s">
        <v>57</v>
      </c>
      <c r="I56" s="9" t="s">
        <v>100</v>
      </c>
      <c r="J56" s="9" t="s">
        <v>134</v>
      </c>
      <c r="K56" s="9" t="s">
        <v>17</v>
      </c>
      <c r="L56" s="11" t="s">
        <v>135</v>
      </c>
      <c r="M56" s="12"/>
      <c r="N56" s="8"/>
    </row>
    <row r="57" spans="1:14" x14ac:dyDescent="0.3">
      <c r="A57" s="9">
        <v>5020512173</v>
      </c>
      <c r="B57" s="10">
        <v>22.347222222222221</v>
      </c>
      <c r="C57" s="9" t="s">
        <v>106</v>
      </c>
      <c r="D57" s="10">
        <v>45.905555555555559</v>
      </c>
      <c r="E57" s="9" t="s">
        <v>107</v>
      </c>
      <c r="F57" s="9" t="s">
        <v>55</v>
      </c>
      <c r="G57" s="9" t="s">
        <v>133</v>
      </c>
      <c r="H57" s="9" t="s">
        <v>57</v>
      </c>
      <c r="I57" s="9" t="s">
        <v>100</v>
      </c>
      <c r="J57" s="9" t="s">
        <v>134</v>
      </c>
      <c r="K57" s="9" t="s">
        <v>17</v>
      </c>
      <c r="L57" s="8" t="s">
        <v>136</v>
      </c>
      <c r="M57" s="8" t="s">
        <v>32</v>
      </c>
      <c r="N57" s="8"/>
    </row>
    <row r="58" spans="1:14" x14ac:dyDescent="0.3">
      <c r="A58" s="9">
        <v>5020505796</v>
      </c>
      <c r="B58" s="10">
        <v>0.50555555555555554</v>
      </c>
      <c r="C58" s="9" t="str">
        <f>IF(B58&lt;1.99,"Less than 1 year",IF(B58&lt;=5.99,"2 - 5 years",IF(B58&lt;=10.99,"6 - 10 years",IF(B58&lt;=15.99,"11 - 15 years",IF(B58&lt;=20.99,"16-20 years",IF(B58&lt;=25.99,"21-25 years",IF(B58&lt;=29.99,"26-30 years",IF(B58&lt;=50,"Above 30 years"))))))))</f>
        <v>Less than 1 year</v>
      </c>
      <c r="D58" s="10">
        <v>29.466666666666665</v>
      </c>
      <c r="E58" s="9" t="str">
        <f>IF(D58&lt;25,"25 years and below",IF(D58&lt;=30,"26 -30 years old",IF(D58&lt;=35,"31-35 years old",IF(D58&lt;=40,"36-40 years old",IF(D58&lt;=45,"41-45 years old",IF(D58&lt;=50,"46-50 years old",IF(D58&lt;=55,"51-55 years old",IF(D58&lt;=60,"Above 55 years old"))))))))</f>
        <v>26 -30 years old</v>
      </c>
      <c r="F58" s="9" t="s">
        <v>72</v>
      </c>
      <c r="G58" s="9" t="s">
        <v>73</v>
      </c>
      <c r="H58" s="9" t="s">
        <v>14</v>
      </c>
      <c r="I58" s="9" t="s">
        <v>100</v>
      </c>
      <c r="J58" s="9" t="s">
        <v>101</v>
      </c>
      <c r="K58" s="9" t="s">
        <v>17</v>
      </c>
      <c r="L58" s="11" t="s">
        <v>138</v>
      </c>
      <c r="M58" s="12"/>
      <c r="N58" s="8"/>
    </row>
    <row r="59" spans="1:14" x14ac:dyDescent="0.3">
      <c r="A59" s="9">
        <v>5020504098</v>
      </c>
      <c r="B59" s="10">
        <v>8.1444444444444439</v>
      </c>
      <c r="C59" s="9" t="str">
        <f>IF(B59&lt;1.99,"Less than 1 year",IF(B59&lt;=5.99,"2 - 5 years",IF(B59&lt;=10.99,"6 - 10 years",IF(B59&lt;=15.99,"11 - 15 years",IF(B59&lt;=20.99,"16-20 years",IF(B59&lt;=25.99,"21-25 years",IF(B59&lt;=29.99,"26-30 years",IF(B59&lt;=50,"Above 30 years"))))))))</f>
        <v>6 - 10 years</v>
      </c>
      <c r="D59" s="10">
        <v>29.6</v>
      </c>
      <c r="E59" s="9" t="str">
        <f>IF(D59&lt;25,"25 years and below",IF(D59&lt;=30,"26 -30 years old",IF(D59&lt;=35,"31-35 years old",IF(D59&lt;=40,"36-40 years old",IF(D59&lt;=45,"41-45 years old",IF(D59&lt;=50,"46-50 years old",IF(D59&lt;=55,"51-55 years old",IF(D59&lt;=60,"Above 55 years old"))))))))</f>
        <v>26 -30 years old</v>
      </c>
      <c r="F59" s="9" t="s">
        <v>55</v>
      </c>
      <c r="G59" s="9" t="s">
        <v>56</v>
      </c>
      <c r="H59" s="9" t="s">
        <v>139</v>
      </c>
      <c r="I59" s="9" t="s">
        <v>140</v>
      </c>
      <c r="J59" s="9" t="s">
        <v>141</v>
      </c>
      <c r="K59" s="9" t="s">
        <v>25</v>
      </c>
      <c r="L59" s="11" t="s">
        <v>142</v>
      </c>
      <c r="M59" s="12"/>
      <c r="N59" s="8"/>
    </row>
    <row r="60" spans="1:14" x14ac:dyDescent="0.3">
      <c r="A60" s="9">
        <v>5020502351</v>
      </c>
      <c r="B60" s="10">
        <v>1.4638888888888888</v>
      </c>
      <c r="C60" s="9" t="str">
        <f>IF(B60&lt;1.99,"Less than 1 year",IF(B60&lt;=5.99,"2 - 5 years",IF(B60&lt;=10.99,"6 - 10 years",IF(B60&lt;=15.99,"11 - 15 years",IF(B60&lt;=20.99,"16-20 years",IF(B60&lt;=25.99,"21-25 years",IF(B60&lt;=29.99,"26-30 years",IF(B60&lt;=50,"Above 30 years"))))))))</f>
        <v>Less than 1 year</v>
      </c>
      <c r="D60" s="10">
        <v>25.286111111111111</v>
      </c>
      <c r="E60" s="9" t="str">
        <f>IF(D60&lt;25,"25 years and below",IF(D60&lt;=30,"26 -30 years old",IF(D60&lt;=35,"31-35 years old",IF(D60&lt;=40,"36-40 years old",IF(D60&lt;=45,"41-45 years old",IF(D60&lt;=50,"46-50 years old",IF(D60&lt;=55,"51-55 years old",IF(D60&lt;=60,"Above 55 years old"))))))))</f>
        <v>26 -30 years old</v>
      </c>
      <c r="F60" s="9" t="s">
        <v>12</v>
      </c>
      <c r="G60" s="9" t="s">
        <v>13</v>
      </c>
      <c r="H60" s="9" t="s">
        <v>143</v>
      </c>
      <c r="I60" s="9" t="s">
        <v>100</v>
      </c>
      <c r="J60" s="9" t="s">
        <v>119</v>
      </c>
      <c r="K60" s="9" t="s">
        <v>17</v>
      </c>
      <c r="L60" s="11" t="s">
        <v>144</v>
      </c>
      <c r="M60" s="12"/>
      <c r="N60" s="8"/>
    </row>
    <row r="61" spans="1:14" x14ac:dyDescent="0.3">
      <c r="A61" s="9">
        <v>5020502080</v>
      </c>
      <c r="B61" s="10">
        <v>2.2555555555555555</v>
      </c>
      <c r="C61" s="9" t="str">
        <f>IF(B61&lt;1.99,"Less than 1 year",IF(B61&lt;=5.99,"2 - 5 years",IF(B61&lt;=10.99,"6 - 10 years",IF(B61&lt;=15.99,"11 - 15 years",IF(B61&lt;=20.99,"16-20 years",IF(B61&lt;=25.99,"21-25 years",IF(B61&lt;=29.99,"26-30 years",IF(B61&lt;=50,"Above 30 years"))))))))</f>
        <v>2 - 5 years</v>
      </c>
      <c r="D61" s="10">
        <v>23.838888888888889</v>
      </c>
      <c r="E61" s="9" t="str">
        <f>IF(D61&lt;25,"25 years and below",IF(D61&lt;=30,"26 -30 years old",IF(D61&lt;=35,"31-35 years old",IF(D61&lt;=40,"36-40 years old",IF(D61&lt;=45,"41-45 years old",IF(D61&lt;=50,"46-50 years old",IF(D61&lt;=55,"51-55 years old",IF(D61&lt;=60,"Above 55 years old"))))))))</f>
        <v>25 years and below</v>
      </c>
      <c r="F61" s="9" t="s">
        <v>12</v>
      </c>
      <c r="G61" s="9" t="s">
        <v>13</v>
      </c>
      <c r="H61" s="9" t="s">
        <v>14</v>
      </c>
      <c r="I61" s="9" t="s">
        <v>100</v>
      </c>
      <c r="J61" s="9" t="s">
        <v>101</v>
      </c>
      <c r="K61" s="9" t="s">
        <v>17</v>
      </c>
      <c r="L61" s="11" t="s">
        <v>138</v>
      </c>
      <c r="M61" s="12"/>
      <c r="N61" s="8"/>
    </row>
    <row r="62" spans="1:14" x14ac:dyDescent="0.3">
      <c r="A62" s="9">
        <v>5020498086</v>
      </c>
      <c r="B62" s="10">
        <v>2.463888888888889</v>
      </c>
      <c r="C62" s="9" t="str">
        <f>IF(B62&lt;1.99,"Less than 1 year",IF(B62&lt;=5.99,"2 - 5 years",IF(B62&lt;=10.99,"6 - 10 years",IF(B62&lt;=15.99,"11 - 15 years",IF(B62&lt;=20.99,"16-20 years",IF(B62&lt;=25.99,"21-25 years",IF(B62&lt;=29.99,"26-30 years",IF(B62&lt;=50,"Above 30 years"))))))))</f>
        <v>2 - 5 years</v>
      </c>
      <c r="D62" s="10">
        <v>24.908333333333335</v>
      </c>
      <c r="E62" s="9" t="str">
        <f>IF(D62&lt;25,"25 years and below",IF(D62&lt;=30,"26 -30 years old",IF(D62&lt;=35,"31-35 years old",IF(D62&lt;=40,"36-40 years old",IF(D62&lt;=45,"41-45 years old",IF(D62&lt;=50,"46-50 years old",IF(D62&lt;=55,"51-55 years old",IF(D62&lt;=60,"Above 55 years old"))))))))</f>
        <v>25 years and below</v>
      </c>
      <c r="F62" s="9" t="s">
        <v>12</v>
      </c>
      <c r="G62" s="9" t="s">
        <v>13</v>
      </c>
      <c r="H62" s="9" t="s">
        <v>39</v>
      </c>
      <c r="I62" s="9" t="s">
        <v>40</v>
      </c>
      <c r="J62" s="9" t="s">
        <v>145</v>
      </c>
      <c r="K62" s="9" t="s">
        <v>42</v>
      </c>
      <c r="L62" s="11" t="s">
        <v>146</v>
      </c>
      <c r="M62" s="12"/>
      <c r="N62" s="8"/>
    </row>
    <row r="63" spans="1:14" x14ac:dyDescent="0.3">
      <c r="A63" s="9">
        <v>5020498086</v>
      </c>
      <c r="B63" s="10">
        <v>2.463888888888889</v>
      </c>
      <c r="C63" s="9" t="s">
        <v>27</v>
      </c>
      <c r="D63" s="10">
        <v>24.908333333333335</v>
      </c>
      <c r="E63" s="9" t="s">
        <v>70</v>
      </c>
      <c r="F63" s="9" t="s">
        <v>12</v>
      </c>
      <c r="G63" s="9" t="s">
        <v>13</v>
      </c>
      <c r="H63" s="9" t="s">
        <v>39</v>
      </c>
      <c r="I63" s="9" t="s">
        <v>40</v>
      </c>
      <c r="J63" s="9" t="s">
        <v>145</v>
      </c>
      <c r="K63" s="9" t="s">
        <v>42</v>
      </c>
      <c r="L63" s="11" t="s">
        <v>147</v>
      </c>
      <c r="M63" s="8" t="s">
        <v>32</v>
      </c>
      <c r="N63" s="8"/>
    </row>
    <row r="64" spans="1:14" x14ac:dyDescent="0.3">
      <c r="A64" s="9">
        <v>5020498086</v>
      </c>
      <c r="B64" s="10">
        <v>2.463888888888889</v>
      </c>
      <c r="C64" s="9" t="s">
        <v>27</v>
      </c>
      <c r="D64" s="10">
        <v>24.908333333333335</v>
      </c>
      <c r="E64" s="9" t="s">
        <v>70</v>
      </c>
      <c r="F64" s="9" t="s">
        <v>12</v>
      </c>
      <c r="G64" s="9" t="s">
        <v>13</v>
      </c>
      <c r="H64" s="9" t="s">
        <v>39</v>
      </c>
      <c r="I64" s="9" t="s">
        <v>40</v>
      </c>
      <c r="J64" s="9" t="s">
        <v>145</v>
      </c>
      <c r="K64" s="9" t="s">
        <v>42</v>
      </c>
      <c r="L64" s="8" t="s">
        <v>148</v>
      </c>
      <c r="M64" s="8"/>
      <c r="N64" s="8"/>
    </row>
    <row r="65" spans="1:14" x14ac:dyDescent="0.3">
      <c r="A65" s="9">
        <v>5020497592</v>
      </c>
      <c r="B65" s="10">
        <v>23.572222222222223</v>
      </c>
      <c r="C65" s="9" t="str">
        <f>IF(B65&lt;1.99,"Less than 1 year",IF(B65&lt;=5.99,"2 - 5 years",IF(B65&lt;=10.99,"6 - 10 years",IF(B65&lt;=15.99,"11 - 15 years",IF(B65&lt;=20.99,"16-20 years",IF(B65&lt;=25.99,"21-25 years",IF(B65&lt;=29.99,"26-30 years",IF(B65&lt;=50,"Above 30 years"))))))))</f>
        <v>21-25 years</v>
      </c>
      <c r="D65" s="10">
        <v>45.041666666666664</v>
      </c>
      <c r="E65" s="9" t="str">
        <f>IF(D65&lt;25,"25 years and below",IF(D65&lt;=30,"26 -30 years old",IF(D65&lt;=35,"31-35 years old",IF(D65&lt;=40,"36-40 years old",IF(D65&lt;=45,"41-45 years old",IF(D65&lt;=50,"46-50 years old",IF(D65&lt;=55,"51-55 years old",IF(D65&lt;=60,"Above 55 years old"))))))))</f>
        <v>46-50 years old</v>
      </c>
      <c r="F65" s="9" t="s">
        <v>12</v>
      </c>
      <c r="G65" s="9" t="s">
        <v>13</v>
      </c>
      <c r="H65" s="9" t="s">
        <v>143</v>
      </c>
      <c r="I65" s="9" t="s">
        <v>34</v>
      </c>
      <c r="J65" s="9" t="s">
        <v>37</v>
      </c>
      <c r="K65" s="9" t="s">
        <v>17</v>
      </c>
      <c r="L65" s="11" t="s">
        <v>149</v>
      </c>
      <c r="M65" s="12"/>
      <c r="N65" s="8"/>
    </row>
    <row r="66" spans="1:14" x14ac:dyDescent="0.3">
      <c r="A66" s="9">
        <v>5020494668</v>
      </c>
      <c r="B66" s="10">
        <v>2.5055555555555555</v>
      </c>
      <c r="C66" s="9" t="str">
        <f>IF(B66&lt;1.99,"Less than 1 year",IF(B66&lt;=5.99,"2 - 5 years",IF(B66&lt;=10.99,"6 - 10 years",IF(B66&lt;=15.99,"11 - 15 years",IF(B66&lt;=20.99,"16-20 years",IF(B66&lt;=25.99,"21-25 years",IF(B66&lt;=29.99,"26-30 years",IF(B66&lt;=50,"Above 30 years"))))))))</f>
        <v>2 - 5 years</v>
      </c>
      <c r="D66" s="10">
        <v>25.769444444444446</v>
      </c>
      <c r="E66" s="9" t="str">
        <f>IF(D66&lt;25,"25 years and below",IF(D66&lt;=30,"26 -30 years old",IF(D66&lt;=35,"31-35 years old",IF(D66&lt;=40,"36-40 years old",IF(D66&lt;=45,"41-45 years old",IF(D66&lt;=50,"46-50 years old",IF(D66&lt;=55,"51-55 years old",IF(D66&lt;=60,"Above 55 years old"))))))))</f>
        <v>26 -30 years old</v>
      </c>
      <c r="F66" s="9" t="s">
        <v>12</v>
      </c>
      <c r="G66" s="9" t="s">
        <v>13</v>
      </c>
      <c r="H66" s="9" t="s">
        <v>14</v>
      </c>
      <c r="I66" s="9" t="s">
        <v>150</v>
      </c>
      <c r="J66" s="9" t="s">
        <v>151</v>
      </c>
      <c r="K66" s="9" t="s">
        <v>17</v>
      </c>
      <c r="L66" s="11" t="s">
        <v>64</v>
      </c>
      <c r="M66" s="8"/>
      <c r="N66" s="8"/>
    </row>
    <row r="67" spans="1:14" x14ac:dyDescent="0.3">
      <c r="A67" s="9">
        <v>5020494668</v>
      </c>
      <c r="B67" s="10">
        <v>2.5055555555555555</v>
      </c>
      <c r="C67" s="9" t="s">
        <v>27</v>
      </c>
      <c r="D67" s="10">
        <v>25.769444444444446</v>
      </c>
      <c r="E67" s="9" t="s">
        <v>28</v>
      </c>
      <c r="F67" s="9" t="s">
        <v>12</v>
      </c>
      <c r="G67" s="9" t="s">
        <v>13</v>
      </c>
      <c r="H67" s="9" t="s">
        <v>14</v>
      </c>
      <c r="I67" s="9" t="s">
        <v>150</v>
      </c>
      <c r="J67" s="9" t="s">
        <v>151</v>
      </c>
      <c r="K67" s="9" t="s">
        <v>17</v>
      </c>
      <c r="L67" s="11" t="s">
        <v>152</v>
      </c>
      <c r="M67" s="8" t="s">
        <v>32</v>
      </c>
      <c r="N67" s="8"/>
    </row>
    <row r="68" spans="1:14" x14ac:dyDescent="0.3">
      <c r="A68" s="9">
        <v>5020489182</v>
      </c>
      <c r="B68" s="10">
        <v>23.227777777777778</v>
      </c>
      <c r="C68" s="9" t="str">
        <f>IF(B68&lt;1.99,"Less than 1 year",IF(B68&lt;=5.99,"2 - 5 years",IF(B68&lt;=10.99,"6 - 10 years",IF(B68&lt;=15.99,"11 - 15 years",IF(B68&lt;=20.99,"16-20 years",IF(B68&lt;=25.99,"21-25 years",IF(B68&lt;=29.99,"26-30 years",IF(B68&lt;=50,"Above 30 years"))))))))</f>
        <v>21-25 years</v>
      </c>
      <c r="D68" s="10">
        <v>45.222222222222221</v>
      </c>
      <c r="E68" s="9" t="str">
        <f>IF(D68&lt;25,"25 years and below",IF(D68&lt;=30,"26 -30 years old",IF(D68&lt;=35,"31-35 years old",IF(D68&lt;=40,"36-40 years old",IF(D68&lt;=45,"41-45 years old",IF(D68&lt;=50,"46-50 years old",IF(D68&lt;=55,"51-55 years old",IF(D68&lt;=60,"Above 55 years old"))))))))</f>
        <v>46-50 years old</v>
      </c>
      <c r="F68" s="9" t="s">
        <v>55</v>
      </c>
      <c r="G68" s="9" t="s">
        <v>133</v>
      </c>
      <c r="H68" s="9" t="s">
        <v>57</v>
      </c>
      <c r="I68" s="9" t="s">
        <v>150</v>
      </c>
      <c r="J68" s="9" t="s">
        <v>151</v>
      </c>
      <c r="K68" s="9" t="s">
        <v>17</v>
      </c>
      <c r="L68" s="11" t="s">
        <v>127</v>
      </c>
      <c r="M68" s="12"/>
      <c r="N68" s="8"/>
    </row>
    <row r="69" spans="1:14" x14ac:dyDescent="0.3">
      <c r="A69" s="9">
        <v>5020489182</v>
      </c>
      <c r="B69" s="10">
        <v>23.227777777777778</v>
      </c>
      <c r="C69" s="9" t="s">
        <v>106</v>
      </c>
      <c r="D69" s="10">
        <v>45.222222222222221</v>
      </c>
      <c r="E69" s="9" t="s">
        <v>107</v>
      </c>
      <c r="F69" s="9" t="s">
        <v>55</v>
      </c>
      <c r="G69" s="9" t="s">
        <v>133</v>
      </c>
      <c r="H69" s="9" t="s">
        <v>57</v>
      </c>
      <c r="I69" s="9" t="s">
        <v>150</v>
      </c>
      <c r="J69" s="9" t="s">
        <v>151</v>
      </c>
      <c r="K69" s="9" t="s">
        <v>17</v>
      </c>
      <c r="L69" s="8" t="s">
        <v>153</v>
      </c>
      <c r="M69" s="8" t="s">
        <v>32</v>
      </c>
      <c r="N69" s="8"/>
    </row>
    <row r="70" spans="1:14" x14ac:dyDescent="0.3">
      <c r="A70" s="9">
        <v>5020486736</v>
      </c>
      <c r="B70" s="10">
        <v>1.4638888888888888</v>
      </c>
      <c r="C70" s="9" t="str">
        <f>IF(B70&lt;1.99,"Less than 1 year",IF(B70&lt;=5.99,"2 - 5 years",IF(B70&lt;=10.99,"6 - 10 years",IF(B70&lt;=15.99,"11 - 15 years",IF(B70&lt;=20.99,"16-20 years",IF(B70&lt;=25.99,"21-25 years",IF(B70&lt;=29.99,"26-30 years",IF(B70&lt;=50,"Above 30 years"))))))))</f>
        <v>Less than 1 year</v>
      </c>
      <c r="D70" s="10">
        <v>22.527777777777779</v>
      </c>
      <c r="E70" s="9" t="str">
        <f>IF(D70&lt;25,"25 years and below",IF(D70&lt;=30,"26 -30 years old",IF(D70&lt;=35,"31-35 years old",IF(D70&lt;=40,"36-40 years old",IF(D70&lt;=45,"41-45 years old",IF(D70&lt;=50,"46-50 years old",IF(D70&lt;=55,"51-55 years old",IF(D70&lt;=60,"Above 55 years old"))))))))</f>
        <v>25 years and below</v>
      </c>
      <c r="F70" s="9" t="s">
        <v>12</v>
      </c>
      <c r="G70" s="9" t="s">
        <v>13</v>
      </c>
      <c r="H70" s="9" t="s">
        <v>14</v>
      </c>
      <c r="I70" s="9" t="s">
        <v>58</v>
      </c>
      <c r="J70" s="9" t="s">
        <v>66</v>
      </c>
      <c r="K70" s="9" t="s">
        <v>17</v>
      </c>
      <c r="L70" s="11" t="s">
        <v>127</v>
      </c>
      <c r="M70" s="12"/>
      <c r="N70" s="8"/>
    </row>
    <row r="71" spans="1:14" x14ac:dyDescent="0.3">
      <c r="A71" s="9">
        <v>5020486736</v>
      </c>
      <c r="B71" s="10">
        <v>1.4638888888888888</v>
      </c>
      <c r="C71" s="9" t="s">
        <v>95</v>
      </c>
      <c r="D71" s="10">
        <v>22.527777777777779</v>
      </c>
      <c r="E71" s="9" t="s">
        <v>70</v>
      </c>
      <c r="F71" s="9" t="s">
        <v>12</v>
      </c>
      <c r="G71" s="9" t="s">
        <v>13</v>
      </c>
      <c r="H71" s="9" t="s">
        <v>14</v>
      </c>
      <c r="I71" s="9" t="s">
        <v>58</v>
      </c>
      <c r="J71" s="9" t="s">
        <v>66</v>
      </c>
      <c r="K71" s="9" t="s">
        <v>17</v>
      </c>
      <c r="L71" s="11" t="s">
        <v>154</v>
      </c>
      <c r="M71" s="8" t="s">
        <v>32</v>
      </c>
      <c r="N71" s="8"/>
    </row>
    <row r="72" spans="1:14" x14ac:dyDescent="0.3">
      <c r="A72" s="9">
        <v>5020482218</v>
      </c>
      <c r="B72" s="10">
        <v>16.130555555555556</v>
      </c>
      <c r="C72" s="9" t="str">
        <f>IF(B72&lt;1.99,"Less than 1 year",IF(B72&lt;=5.99,"2 - 5 years",IF(B72&lt;=10.99,"6 - 10 years",IF(B72&lt;=15.99,"11 - 15 years",IF(B72&lt;=20.99,"16-20 years",IF(B72&lt;=25.99,"21-25 years",IF(B72&lt;=29.99,"26-30 years",IF(B72&lt;=50,"Above 30 years"))))))))</f>
        <v>16-20 years</v>
      </c>
      <c r="D72" s="10">
        <v>48.230555555555554</v>
      </c>
      <c r="E72" s="9" t="str">
        <f>IF(D72&lt;25,"25 years and below",IF(D72&lt;=30,"26 -30 years old",IF(D72&lt;=35,"31-35 years old",IF(D72&lt;=40,"36-40 years old",IF(D72&lt;=45,"41-45 years old",IF(D72&lt;=50,"46-50 years old",IF(D72&lt;=55,"51-55 years old",IF(D72&lt;=60,"Above 55 years old"))))))))</f>
        <v>46-50 years old</v>
      </c>
      <c r="F72" s="9" t="s">
        <v>12</v>
      </c>
      <c r="G72" s="9" t="s">
        <v>13</v>
      </c>
      <c r="H72" s="9" t="s">
        <v>155</v>
      </c>
      <c r="I72" s="9" t="s">
        <v>58</v>
      </c>
      <c r="J72" s="9" t="s">
        <v>90</v>
      </c>
      <c r="K72" s="9" t="s">
        <v>17</v>
      </c>
      <c r="L72" s="11" t="s">
        <v>64</v>
      </c>
      <c r="M72" s="12"/>
      <c r="N72" s="8"/>
    </row>
    <row r="73" spans="1:14" x14ac:dyDescent="0.3">
      <c r="A73" s="9">
        <v>5020482218</v>
      </c>
      <c r="B73" s="10">
        <v>16.130555555555556</v>
      </c>
      <c r="C73" s="9" t="s">
        <v>81</v>
      </c>
      <c r="D73" s="10">
        <v>48.230555555555554</v>
      </c>
      <c r="E73" s="9" t="s">
        <v>107</v>
      </c>
      <c r="F73" s="9" t="s">
        <v>12</v>
      </c>
      <c r="G73" s="9" t="s">
        <v>13</v>
      </c>
      <c r="H73" s="9" t="s">
        <v>155</v>
      </c>
      <c r="I73" s="9" t="s">
        <v>58</v>
      </c>
      <c r="J73" s="9" t="s">
        <v>90</v>
      </c>
      <c r="K73" s="9" t="s">
        <v>17</v>
      </c>
      <c r="L73" s="11" t="s">
        <v>156</v>
      </c>
      <c r="M73" s="8" t="s">
        <v>32</v>
      </c>
      <c r="N73" s="8"/>
    </row>
    <row r="74" spans="1:14" x14ac:dyDescent="0.3">
      <c r="A74" s="9">
        <v>5020479810</v>
      </c>
      <c r="B74" s="10">
        <v>6.5055555555555555</v>
      </c>
      <c r="C74" s="9" t="str">
        <f>IF(B74&lt;1.99,"Less than 1 year",IF(B74&lt;=5.99,"2 - 5 years",IF(B74&lt;=10.99,"6 - 10 years",IF(B74&lt;=15.99,"11 - 15 years",IF(B74&lt;=20.99,"16-20 years",IF(B74&lt;=25.99,"21-25 years",IF(B74&lt;=29.99,"26-30 years",IF(B74&lt;=50,"Above 30 years"))))))))</f>
        <v>6 - 10 years</v>
      </c>
      <c r="D74" s="10">
        <v>30.233333333333334</v>
      </c>
      <c r="E74" s="9" t="str">
        <f>IF(D74&lt;25,"25 years and below",IF(D74&lt;=30,"26 -30 years old",IF(D74&lt;=35,"31-35 years old",IF(D74&lt;=40,"36-40 years old",IF(D74&lt;=45,"41-45 years old",IF(D74&lt;=50,"46-50 years old",IF(D74&lt;=55,"51-55 years old",IF(D74&lt;=60,"Above 55 years old"))))))))</f>
        <v>31-35 years old</v>
      </c>
      <c r="F74" s="9" t="s">
        <v>12</v>
      </c>
      <c r="G74" s="9" t="s">
        <v>13</v>
      </c>
      <c r="H74" s="9" t="s">
        <v>155</v>
      </c>
      <c r="I74" s="9" t="s">
        <v>150</v>
      </c>
      <c r="J74" s="9" t="s">
        <v>151</v>
      </c>
      <c r="K74" s="9" t="s">
        <v>17</v>
      </c>
      <c r="L74" s="11" t="s">
        <v>157</v>
      </c>
      <c r="M74" s="12"/>
      <c r="N74" s="8"/>
    </row>
    <row r="75" spans="1:14" x14ac:dyDescent="0.3">
      <c r="A75" s="9">
        <v>5020479810</v>
      </c>
      <c r="B75" s="10">
        <v>6.5055555555555555</v>
      </c>
      <c r="C75" s="9" t="s">
        <v>44</v>
      </c>
      <c r="D75" s="10">
        <v>30.233333333333334</v>
      </c>
      <c r="E75" s="9" t="s">
        <v>45</v>
      </c>
      <c r="F75" s="9" t="s">
        <v>12</v>
      </c>
      <c r="G75" s="9" t="s">
        <v>13</v>
      </c>
      <c r="H75" s="9" t="s">
        <v>155</v>
      </c>
      <c r="I75" s="9" t="s">
        <v>150</v>
      </c>
      <c r="J75" s="9" t="s">
        <v>151</v>
      </c>
      <c r="K75" s="9" t="s">
        <v>17</v>
      </c>
      <c r="L75" s="8" t="s">
        <v>158</v>
      </c>
      <c r="M75" s="8" t="s">
        <v>32</v>
      </c>
      <c r="N75" s="8"/>
    </row>
    <row r="76" spans="1:14" x14ac:dyDescent="0.3">
      <c r="A76" s="9">
        <v>5020478866</v>
      </c>
      <c r="B76" s="10">
        <v>1.7138888888888888</v>
      </c>
      <c r="C76" s="9" t="str">
        <f>IF(B76&lt;1.99,"Less than 1 year",IF(B76&lt;=5.99,"2 - 5 years",IF(B76&lt;=10.99,"6 - 10 years",IF(B76&lt;=15.99,"11 - 15 years",IF(B76&lt;=20.99,"16-20 years",IF(B76&lt;=25.99,"21-25 years",IF(B76&lt;=29.99,"26-30 years",IF(B76&lt;=50,"Above 30 years"))))))))</f>
        <v>Less than 1 year</v>
      </c>
      <c r="D76" s="10">
        <v>24.363888888888887</v>
      </c>
      <c r="E76" s="9" t="str">
        <f>IF(D76&lt;25,"25 years and below",IF(D76&lt;=30,"26 -30 years old",IF(D76&lt;=35,"31-35 years old",IF(D76&lt;=40,"36-40 years old",IF(D76&lt;=45,"41-45 years old",IF(D76&lt;=50,"46-50 years old",IF(D76&lt;=55,"51-55 years old",IF(D76&lt;=60,"Above 55 years old"))))))))</f>
        <v>25 years and below</v>
      </c>
      <c r="F76" s="9" t="s">
        <v>12</v>
      </c>
      <c r="G76" s="9" t="s">
        <v>13</v>
      </c>
      <c r="H76" s="9" t="s">
        <v>14</v>
      </c>
      <c r="I76" s="9" t="s">
        <v>15</v>
      </c>
      <c r="J76" s="9" t="s">
        <v>159</v>
      </c>
      <c r="K76" s="9" t="s">
        <v>17</v>
      </c>
      <c r="L76" s="11" t="s">
        <v>160</v>
      </c>
      <c r="M76" s="12"/>
      <c r="N76" s="8"/>
    </row>
    <row r="77" spans="1:14" x14ac:dyDescent="0.3">
      <c r="A77" s="9">
        <v>5020475915</v>
      </c>
      <c r="B77" s="10">
        <v>1.4222222222222223</v>
      </c>
      <c r="C77" s="9" t="str">
        <f>IF(B77&lt;1.99,"Less than 1 year",IF(B77&lt;=5.99,"2 - 5 years",IF(B77&lt;=10.99,"6 - 10 years",IF(B77&lt;=15.99,"11 - 15 years",IF(B77&lt;=20.99,"16-20 years",IF(B77&lt;=25.99,"21-25 years",IF(B77&lt;=29.99,"26-30 years",IF(B77&lt;=50,"Above 30 years"))))))))</f>
        <v>Less than 1 year</v>
      </c>
      <c r="D77" s="10">
        <v>21.866666666666667</v>
      </c>
      <c r="E77" s="9" t="str">
        <f>IF(D77&lt;25,"25 years and below",IF(D77&lt;=30,"26 -30 years old",IF(D77&lt;=35,"31-35 years old",IF(D77&lt;=40,"36-40 years old",IF(D77&lt;=45,"41-45 years old",IF(D77&lt;=50,"46-50 years old",IF(D77&lt;=55,"51-55 years old",IF(D77&lt;=60,"Above 55 years old"))))))))</f>
        <v>25 years and below</v>
      </c>
      <c r="F77" s="9" t="s">
        <v>12</v>
      </c>
      <c r="G77" s="9" t="s">
        <v>13</v>
      </c>
      <c r="H77" s="9" t="s">
        <v>14</v>
      </c>
      <c r="I77" s="9" t="s">
        <v>150</v>
      </c>
      <c r="J77" s="9" t="s">
        <v>151</v>
      </c>
      <c r="K77" s="9" t="s">
        <v>17</v>
      </c>
      <c r="L77" s="11" t="s">
        <v>91</v>
      </c>
      <c r="M77" s="12"/>
      <c r="N77" s="8"/>
    </row>
    <row r="78" spans="1:14" x14ac:dyDescent="0.3">
      <c r="A78" s="9">
        <v>5020474305</v>
      </c>
      <c r="B78" s="10">
        <v>21.380555555555556</v>
      </c>
      <c r="C78" s="9" t="str">
        <f>IF(B78&lt;1.99,"Less than 1 year",IF(B78&lt;=5.99,"2 - 5 years",IF(B78&lt;=10.99,"6 - 10 years",IF(B78&lt;=15.99,"11 - 15 years",IF(B78&lt;=20.99,"16-20 years",IF(B78&lt;=25.99,"21-25 years",IF(B78&lt;=29.99,"26-30 years",IF(B78&lt;=50,"Above 30 years"))))))))</f>
        <v>21-25 years</v>
      </c>
      <c r="D78" s="10">
        <v>56.50277777777778</v>
      </c>
      <c r="E78" s="9" t="str">
        <f>IF(D78&lt;25,"25 years and below",IF(D78&lt;=30,"26 -30 years old",IF(D78&lt;=35,"31-35 years old",IF(D78&lt;=40,"36-40 years old",IF(D78&lt;=45,"41-45 years old",IF(D78&lt;=50,"46-50 years old",IF(D78&lt;=55,"51-55 years old",IF(D78&lt;=60,"Above 55 years old"))))))))</f>
        <v>Above 55 years old</v>
      </c>
      <c r="F78" s="9" t="s">
        <v>8901</v>
      </c>
      <c r="G78" s="9" t="s">
        <v>162</v>
      </c>
      <c r="H78" s="9" t="s">
        <v>163</v>
      </c>
      <c r="I78" s="9" t="s">
        <v>34</v>
      </c>
      <c r="J78" s="9" t="s">
        <v>37</v>
      </c>
      <c r="K78" s="9" t="s">
        <v>17</v>
      </c>
      <c r="L78" s="11" t="s">
        <v>164</v>
      </c>
      <c r="M78" s="12"/>
      <c r="N78" s="8"/>
    </row>
    <row r="79" spans="1:14" x14ac:dyDescent="0.3">
      <c r="A79" s="9">
        <v>5020474305</v>
      </c>
      <c r="B79" s="10">
        <v>21.380555555555556</v>
      </c>
      <c r="C79" s="9" t="s">
        <v>106</v>
      </c>
      <c r="D79" s="10">
        <v>56.50277777777778</v>
      </c>
      <c r="E79" s="9" t="s">
        <v>165</v>
      </c>
      <c r="F79" s="9" t="s">
        <v>161</v>
      </c>
      <c r="G79" s="9" t="s">
        <v>162</v>
      </c>
      <c r="H79" s="9" t="s">
        <v>163</v>
      </c>
      <c r="I79" s="9" t="s">
        <v>34</v>
      </c>
      <c r="J79" s="9" t="s">
        <v>37</v>
      </c>
      <c r="K79" s="9" t="s">
        <v>17</v>
      </c>
      <c r="L79" s="8" t="s">
        <v>166</v>
      </c>
      <c r="M79" s="8" t="s">
        <v>32</v>
      </c>
      <c r="N79" s="8"/>
    </row>
    <row r="80" spans="1:14" x14ac:dyDescent="0.3">
      <c r="A80" s="9">
        <v>5020473908</v>
      </c>
      <c r="B80" s="10">
        <v>1.2972222222222223</v>
      </c>
      <c r="C80" s="9" t="str">
        <f t="shared" ref="C80:C85" si="0">IF(B80&lt;1.99,"Less than 1 year",IF(B80&lt;=5.99,"2 - 5 years",IF(B80&lt;=10.99,"6 - 10 years",IF(B80&lt;=15.99,"11 - 15 years",IF(B80&lt;=20.99,"16-20 years",IF(B80&lt;=25.99,"21-25 years",IF(B80&lt;=29.99,"26-30 years",IF(B80&lt;=50,"Above 30 years"))))))))</f>
        <v>Less than 1 year</v>
      </c>
      <c r="D80" s="10">
        <v>21.830555555555556</v>
      </c>
      <c r="E80" s="9" t="str">
        <f t="shared" ref="E80:E85" si="1">IF(D80&lt;25,"25 years and below",IF(D80&lt;=30,"26 -30 years old",IF(D80&lt;=35,"31-35 years old",IF(D80&lt;=40,"36-40 years old",IF(D80&lt;=45,"41-45 years old",IF(D80&lt;=50,"46-50 years old",IF(D80&lt;=55,"51-55 years old",IF(D80&lt;=60,"Above 55 years old"))))))))</f>
        <v>25 years and below</v>
      </c>
      <c r="F80" s="9" t="s">
        <v>12</v>
      </c>
      <c r="G80" s="9" t="s">
        <v>13</v>
      </c>
      <c r="H80" s="9" t="s">
        <v>84</v>
      </c>
      <c r="I80" s="9" t="s">
        <v>85</v>
      </c>
      <c r="J80" s="9" t="s">
        <v>167</v>
      </c>
      <c r="K80" s="9" t="s">
        <v>42</v>
      </c>
      <c r="L80" s="11" t="s">
        <v>168</v>
      </c>
      <c r="M80" s="12"/>
      <c r="N80" s="8"/>
    </row>
    <row r="81" spans="1:14" x14ac:dyDescent="0.3">
      <c r="A81" s="9">
        <v>5020472251</v>
      </c>
      <c r="B81" s="10">
        <v>7.7861111111111114</v>
      </c>
      <c r="C81" s="9" t="str">
        <f t="shared" si="0"/>
        <v>6 - 10 years</v>
      </c>
      <c r="D81" s="10">
        <v>29.716666666666665</v>
      </c>
      <c r="E81" s="9" t="str">
        <f t="shared" si="1"/>
        <v>26 -30 years old</v>
      </c>
      <c r="F81" s="9" t="s">
        <v>12</v>
      </c>
      <c r="G81" s="9" t="s">
        <v>13</v>
      </c>
      <c r="H81" s="9" t="s">
        <v>33</v>
      </c>
      <c r="I81" s="9" t="s">
        <v>58</v>
      </c>
      <c r="J81" s="9" t="s">
        <v>169</v>
      </c>
      <c r="K81" s="9" t="s">
        <v>17</v>
      </c>
      <c r="L81" s="11" t="s">
        <v>170</v>
      </c>
      <c r="M81" s="12"/>
      <c r="N81" s="8"/>
    </row>
    <row r="82" spans="1:14" x14ac:dyDescent="0.3">
      <c r="A82" s="9">
        <v>5020472136</v>
      </c>
      <c r="B82" s="10">
        <v>0.46388888888888891</v>
      </c>
      <c r="C82" s="9" t="str">
        <f t="shared" si="0"/>
        <v>Less than 1 year</v>
      </c>
      <c r="D82" s="10">
        <v>21.166666666666668</v>
      </c>
      <c r="E82" s="9" t="str">
        <f t="shared" si="1"/>
        <v>25 years and below</v>
      </c>
      <c r="F82" s="9" t="s">
        <v>72</v>
      </c>
      <c r="G82" s="9" t="s">
        <v>73</v>
      </c>
      <c r="H82" s="9" t="s">
        <v>14</v>
      </c>
      <c r="I82" s="9" t="s">
        <v>150</v>
      </c>
      <c r="J82" s="9" t="s">
        <v>151</v>
      </c>
      <c r="K82" s="9" t="s">
        <v>17</v>
      </c>
      <c r="L82" s="11" t="s">
        <v>64</v>
      </c>
      <c r="M82" s="12"/>
      <c r="N82" s="8"/>
    </row>
    <row r="83" spans="1:14" x14ac:dyDescent="0.3">
      <c r="A83" s="9">
        <v>5020467281</v>
      </c>
      <c r="B83" s="10">
        <v>0.29722222222222222</v>
      </c>
      <c r="C83" s="9" t="str">
        <f t="shared" si="0"/>
        <v>Less than 1 year</v>
      </c>
      <c r="D83" s="10">
        <v>22.105555555555554</v>
      </c>
      <c r="E83" s="9" t="str">
        <f t="shared" si="1"/>
        <v>25 years and below</v>
      </c>
      <c r="F83" s="9" t="s">
        <v>72</v>
      </c>
      <c r="G83" s="9" t="s">
        <v>73</v>
      </c>
      <c r="H83" s="9" t="s">
        <v>14</v>
      </c>
      <c r="I83" s="9" t="s">
        <v>61</v>
      </c>
      <c r="J83" s="9" t="s">
        <v>171</v>
      </c>
      <c r="K83" s="9" t="s">
        <v>17</v>
      </c>
      <c r="L83" s="11" t="s">
        <v>138</v>
      </c>
      <c r="M83" s="12"/>
      <c r="N83" s="8"/>
    </row>
    <row r="84" spans="1:14" x14ac:dyDescent="0.3">
      <c r="A84" s="9">
        <v>5020463973</v>
      </c>
      <c r="B84" s="10">
        <v>4.7555555555555555</v>
      </c>
      <c r="C84" s="9" t="str">
        <f t="shared" si="0"/>
        <v>2 - 5 years</v>
      </c>
      <c r="D84" s="10">
        <v>37.047222222222224</v>
      </c>
      <c r="E84" s="9" t="str">
        <f t="shared" si="1"/>
        <v>36-40 years old</v>
      </c>
      <c r="F84" s="9" t="s">
        <v>55</v>
      </c>
      <c r="G84" s="9" t="s">
        <v>133</v>
      </c>
      <c r="H84" s="9" t="s">
        <v>57</v>
      </c>
      <c r="I84" s="9" t="s">
        <v>150</v>
      </c>
      <c r="J84" s="9" t="s">
        <v>151</v>
      </c>
      <c r="K84" s="9" t="s">
        <v>17</v>
      </c>
      <c r="L84" s="11" t="s">
        <v>64</v>
      </c>
      <c r="M84" s="12"/>
      <c r="N84" s="8"/>
    </row>
    <row r="85" spans="1:14" x14ac:dyDescent="0.3">
      <c r="A85" s="9">
        <v>5020462627</v>
      </c>
      <c r="B85" s="10">
        <v>1.3805555555555555</v>
      </c>
      <c r="C85" s="9" t="str">
        <f t="shared" si="0"/>
        <v>Less than 1 year</v>
      </c>
      <c r="D85" s="10">
        <v>23.411111111111111</v>
      </c>
      <c r="E85" s="9" t="str">
        <f t="shared" si="1"/>
        <v>25 years and below</v>
      </c>
      <c r="F85" s="9" t="s">
        <v>12</v>
      </c>
      <c r="G85" s="9" t="s">
        <v>13</v>
      </c>
      <c r="H85" s="9" t="s">
        <v>14</v>
      </c>
      <c r="I85" s="9" t="s">
        <v>61</v>
      </c>
      <c r="J85" s="9" t="s">
        <v>172</v>
      </c>
      <c r="K85" s="9" t="s">
        <v>17</v>
      </c>
      <c r="L85" s="11" t="s">
        <v>173</v>
      </c>
      <c r="M85" s="12"/>
      <c r="N85" s="8"/>
    </row>
    <row r="86" spans="1:14" x14ac:dyDescent="0.3">
      <c r="A86" s="9">
        <v>5020462627</v>
      </c>
      <c r="B86" s="10">
        <v>1.3805555555555555</v>
      </c>
      <c r="C86" s="9" t="s">
        <v>95</v>
      </c>
      <c r="D86" s="10">
        <v>23.411111111111111</v>
      </c>
      <c r="E86" s="9" t="s">
        <v>70</v>
      </c>
      <c r="F86" s="9" t="s">
        <v>12</v>
      </c>
      <c r="G86" s="9" t="s">
        <v>13</v>
      </c>
      <c r="H86" s="9" t="s">
        <v>14</v>
      </c>
      <c r="I86" s="9" t="s">
        <v>61</v>
      </c>
      <c r="J86" s="9" t="s">
        <v>172</v>
      </c>
      <c r="K86" s="9" t="s">
        <v>17</v>
      </c>
      <c r="L86" s="8" t="s">
        <v>174</v>
      </c>
      <c r="M86" s="8" t="s">
        <v>32</v>
      </c>
      <c r="N86" s="8"/>
    </row>
    <row r="87" spans="1:14" x14ac:dyDescent="0.3">
      <c r="A87" s="9">
        <v>5020455016</v>
      </c>
      <c r="B87" s="10">
        <v>9.1722222222222225</v>
      </c>
      <c r="C87" s="9" t="str">
        <f>IF(B87&lt;1.99,"Less than 1 year",IF(B87&lt;=5.99,"2 - 5 years",IF(B87&lt;=10.99,"6 - 10 years",IF(B87&lt;=15.99,"11 - 15 years",IF(B87&lt;=20.99,"16-20 years",IF(B87&lt;=25.99,"21-25 years",IF(B87&lt;=29.99,"26-30 years",IF(B87&lt;=50,"Above 30 years"))))))))</f>
        <v>6 - 10 years</v>
      </c>
      <c r="D87" s="10">
        <v>30.841666666666665</v>
      </c>
      <c r="E87" s="9" t="str">
        <f>IF(D87&lt;25,"25 years and below",IF(D87&lt;=30,"26 -30 years old",IF(D87&lt;=35,"31-35 years old",IF(D87&lt;=40,"36-40 years old",IF(D87&lt;=45,"41-45 years old",IF(D87&lt;=50,"46-50 years old",IF(D87&lt;=55,"51-55 years old",IF(D87&lt;=60,"Above 55 years old"))))))))</f>
        <v>31-35 years old</v>
      </c>
      <c r="F87" s="9" t="s">
        <v>55</v>
      </c>
      <c r="G87" s="9" t="s">
        <v>133</v>
      </c>
      <c r="H87" s="9" t="s">
        <v>99</v>
      </c>
      <c r="I87" s="9" t="s">
        <v>58</v>
      </c>
      <c r="J87" s="9" t="s">
        <v>175</v>
      </c>
      <c r="K87" s="9" t="s">
        <v>17</v>
      </c>
      <c r="L87" s="11" t="s">
        <v>176</v>
      </c>
      <c r="M87" s="12"/>
      <c r="N87" s="8"/>
    </row>
    <row r="88" spans="1:14" x14ac:dyDescent="0.3">
      <c r="A88" s="9">
        <v>5020455016</v>
      </c>
      <c r="B88" s="10">
        <v>9.1722222222222225</v>
      </c>
      <c r="C88" s="9" t="s">
        <v>44</v>
      </c>
      <c r="D88" s="10">
        <v>30.841666666666665</v>
      </c>
      <c r="E88" s="9" t="s">
        <v>45</v>
      </c>
      <c r="F88" s="9" t="s">
        <v>8899</v>
      </c>
      <c r="G88" s="9" t="s">
        <v>133</v>
      </c>
      <c r="H88" s="9" t="s">
        <v>99</v>
      </c>
      <c r="I88" s="9" t="s">
        <v>58</v>
      </c>
      <c r="J88" s="9" t="s">
        <v>175</v>
      </c>
      <c r="K88" s="9" t="s">
        <v>17</v>
      </c>
      <c r="L88" s="8" t="s">
        <v>177</v>
      </c>
      <c r="M88" s="8" t="s">
        <v>32</v>
      </c>
      <c r="N88" s="8"/>
    </row>
    <row r="89" spans="1:14" x14ac:dyDescent="0.3">
      <c r="A89" s="9">
        <v>5020452176</v>
      </c>
      <c r="B89" s="10">
        <v>1.9638888888888888</v>
      </c>
      <c r="C89" s="9" t="str">
        <f>IF(B89&lt;1.99,"Less than 1 year",IF(B89&lt;=5.99,"2 - 5 years",IF(B89&lt;=10.99,"6 - 10 years",IF(B89&lt;=15.99,"11 - 15 years",IF(B89&lt;=20.99,"16-20 years",IF(B89&lt;=25.99,"21-25 years",IF(B89&lt;=29.99,"26-30 years",IF(B89&lt;=50,"Above 30 years"))))))))</f>
        <v>Less than 1 year</v>
      </c>
      <c r="D89" s="10">
        <v>22.677777777777777</v>
      </c>
      <c r="E89" s="9" t="str">
        <f>IF(D89&lt;25,"25 years and below",IF(D89&lt;=30,"26 -30 years old",IF(D89&lt;=35,"31-35 years old",IF(D89&lt;=40,"36-40 years old",IF(D89&lt;=45,"41-45 years old",IF(D89&lt;=50,"46-50 years old",IF(D89&lt;=55,"51-55 years old",IF(D89&lt;=60,"Above 55 years old"))))))))</f>
        <v>25 years and below</v>
      </c>
      <c r="F89" s="9" t="s">
        <v>12</v>
      </c>
      <c r="G89" s="9" t="s">
        <v>13</v>
      </c>
      <c r="H89" s="9" t="s">
        <v>14</v>
      </c>
      <c r="I89" s="9" t="s">
        <v>100</v>
      </c>
      <c r="J89" s="9" t="s">
        <v>119</v>
      </c>
      <c r="K89" s="9" t="s">
        <v>17</v>
      </c>
      <c r="L89" s="11" t="s">
        <v>178</v>
      </c>
      <c r="M89" s="12"/>
      <c r="N89" s="8"/>
    </row>
    <row r="90" spans="1:14" x14ac:dyDescent="0.3">
      <c r="A90" s="9">
        <v>5020450463</v>
      </c>
      <c r="B90" s="10">
        <v>3.0472222222222221</v>
      </c>
      <c r="C90" s="9" t="str">
        <f>IF(B90&lt;1.99,"Less than 1 year",IF(B90&lt;=5.99,"2 - 5 years",IF(B90&lt;=10.99,"6 - 10 years",IF(B90&lt;=15.99,"11 - 15 years",IF(B90&lt;=20.99,"16-20 years",IF(B90&lt;=25.99,"21-25 years",IF(B90&lt;=29.99,"26-30 years",IF(B90&lt;=50,"Above 30 years"))))))))</f>
        <v>2 - 5 years</v>
      </c>
      <c r="D90" s="10">
        <v>23.975000000000001</v>
      </c>
      <c r="E90" s="9" t="str">
        <f>IF(D90&lt;25,"25 years and below",IF(D90&lt;=30,"26 -30 years old",IF(D90&lt;=35,"31-35 years old",IF(D90&lt;=40,"36-40 years old",IF(D90&lt;=45,"41-45 years old",IF(D90&lt;=50,"46-50 years old",IF(D90&lt;=55,"51-55 years old",IF(D90&lt;=60,"Above 55 years old"))))))))</f>
        <v>25 years and below</v>
      </c>
      <c r="F90" s="9" t="s">
        <v>12</v>
      </c>
      <c r="G90" s="9" t="s">
        <v>13</v>
      </c>
      <c r="H90" s="9" t="s">
        <v>33</v>
      </c>
      <c r="I90" s="9" t="s">
        <v>100</v>
      </c>
      <c r="J90" s="9" t="s">
        <v>119</v>
      </c>
      <c r="K90" s="9" t="s">
        <v>17</v>
      </c>
      <c r="L90" s="11" t="s">
        <v>179</v>
      </c>
      <c r="M90" s="8" t="s">
        <v>32</v>
      </c>
      <c r="N90" s="8"/>
    </row>
    <row r="91" spans="1:14" x14ac:dyDescent="0.3">
      <c r="A91" s="9">
        <v>5020450404</v>
      </c>
      <c r="B91" s="10">
        <v>1.3805555555555555</v>
      </c>
      <c r="C91" s="9" t="str">
        <f>IF(B91&lt;1.99,"Less than 1 year",IF(B91&lt;=5.99,"2 - 5 years",IF(B91&lt;=10.99,"6 - 10 years",IF(B91&lt;=15.99,"11 - 15 years",IF(B91&lt;=20.99,"16-20 years",IF(B91&lt;=25.99,"21-25 years",IF(B91&lt;=29.99,"26-30 years",IF(B91&lt;=50,"Above 30 years"))))))))</f>
        <v>Less than 1 year</v>
      </c>
      <c r="D91" s="10">
        <v>22.105555555555554</v>
      </c>
      <c r="E91" s="9" t="str">
        <f>IF(D91&lt;25,"25 years and below",IF(D91&lt;=30,"26 -30 years old",IF(D91&lt;=35,"31-35 years old",IF(D91&lt;=40,"36-40 years old",IF(D91&lt;=45,"41-45 years old",IF(D91&lt;=50,"46-50 years old",IF(D91&lt;=55,"51-55 years old",IF(D91&lt;=60,"Above 55 years old"))))))))</f>
        <v>25 years and below</v>
      </c>
      <c r="F91" s="9" t="s">
        <v>12</v>
      </c>
      <c r="G91" s="9" t="s">
        <v>13</v>
      </c>
      <c r="H91" s="9" t="s">
        <v>14</v>
      </c>
      <c r="I91" s="9" t="s">
        <v>15</v>
      </c>
      <c r="J91" s="9" t="s">
        <v>159</v>
      </c>
      <c r="K91" s="9" t="s">
        <v>17</v>
      </c>
      <c r="L91" s="11" t="s">
        <v>180</v>
      </c>
      <c r="M91" s="12"/>
      <c r="N91" s="8"/>
    </row>
    <row r="92" spans="1:14" x14ac:dyDescent="0.3">
      <c r="A92" s="9">
        <v>5020445190</v>
      </c>
      <c r="B92" s="10">
        <v>2.3805555555555555</v>
      </c>
      <c r="C92" s="9" t="str">
        <f>IF(B92&lt;1.99,"Less than 1 year",IF(B92&lt;=5.99,"2 - 5 years",IF(B92&lt;=10.99,"6 - 10 years",IF(B92&lt;=15.99,"11 - 15 years",IF(B92&lt;=20.99,"16-20 years",IF(B92&lt;=25.99,"21-25 years",IF(B92&lt;=29.99,"26-30 years",IF(B92&lt;=50,"Above 30 years"))))))))</f>
        <v>2 - 5 years</v>
      </c>
      <c r="D92" s="10">
        <v>22.738888888888887</v>
      </c>
      <c r="E92" s="9" t="str">
        <f>IF(D92&lt;25,"25 years and below",IF(D92&lt;=30,"26 -30 years old",IF(D92&lt;=35,"31-35 years old",IF(D92&lt;=40,"36-40 years old",IF(D92&lt;=45,"41-45 years old",IF(D92&lt;=50,"46-50 years old",IF(D92&lt;=55,"51-55 years old",IF(D92&lt;=60,"Above 55 years old"))))))))</f>
        <v>25 years and below</v>
      </c>
      <c r="F92" s="9" t="s">
        <v>12</v>
      </c>
      <c r="G92" s="9" t="s">
        <v>13</v>
      </c>
      <c r="H92" s="9" t="s">
        <v>14</v>
      </c>
      <c r="I92" s="9" t="s">
        <v>58</v>
      </c>
      <c r="J92" s="9" t="s">
        <v>66</v>
      </c>
      <c r="K92" s="9" t="s">
        <v>17</v>
      </c>
      <c r="L92" s="8" t="s">
        <v>8208</v>
      </c>
      <c r="M92" s="12"/>
      <c r="N92" s="8"/>
    </row>
    <row r="93" spans="1:14" x14ac:dyDescent="0.3">
      <c r="A93" s="9">
        <v>5020440831</v>
      </c>
      <c r="B93" s="10">
        <v>19.858333333333334</v>
      </c>
      <c r="C93" s="9" t="str">
        <f>IF(B93&lt;1.99,"Less than 1 year",IF(B93&lt;=5.99,"2 - 5 years",IF(B93&lt;=10.99,"6 - 10 years",IF(B93&lt;=15.99,"11 - 15 years",IF(B93&lt;=20.99,"16-20 years",IF(B93&lt;=25.99,"21-25 years",IF(B93&lt;=29.99,"26-30 years",IF(B93&lt;=50,"Above 30 years"))))))))</f>
        <v>16-20 years</v>
      </c>
      <c r="D93" s="10">
        <v>41.647222222222226</v>
      </c>
      <c r="E93" s="9" t="str">
        <f>IF(D93&lt;25,"25 years and below",IF(D93&lt;=30,"26 -30 years old",IF(D93&lt;=35,"31-35 years old",IF(D93&lt;=40,"36-40 years old",IF(D93&lt;=45,"41-45 years old",IF(D93&lt;=50,"46-50 years old",IF(D93&lt;=55,"51-55 years old",IF(D93&lt;=60,"Above 55 years old"))))))))</f>
        <v>41-45 years old</v>
      </c>
      <c r="F93" s="9" t="s">
        <v>55</v>
      </c>
      <c r="G93" s="9" t="s">
        <v>56</v>
      </c>
      <c r="H93" s="9" t="s">
        <v>181</v>
      </c>
      <c r="I93" s="9" t="s">
        <v>40</v>
      </c>
      <c r="J93" s="9" t="s">
        <v>41</v>
      </c>
      <c r="K93" s="9" t="s">
        <v>42</v>
      </c>
      <c r="L93" s="11" t="s">
        <v>182</v>
      </c>
      <c r="M93" s="8" t="s">
        <v>32</v>
      </c>
      <c r="N93" s="8"/>
    </row>
    <row r="94" spans="1:14" x14ac:dyDescent="0.3">
      <c r="A94" s="9">
        <v>5020440831</v>
      </c>
      <c r="B94" s="10">
        <v>19.858333333333334</v>
      </c>
      <c r="C94" s="9" t="s">
        <v>81</v>
      </c>
      <c r="D94" s="10">
        <v>41.647222222222226</v>
      </c>
      <c r="E94" s="9" t="s">
        <v>82</v>
      </c>
      <c r="F94" s="9" t="s">
        <v>55</v>
      </c>
      <c r="G94" s="9" t="s">
        <v>56</v>
      </c>
      <c r="H94" s="9" t="s">
        <v>181</v>
      </c>
      <c r="I94" s="9" t="s">
        <v>40</v>
      </c>
      <c r="J94" s="9" t="s">
        <v>41</v>
      </c>
      <c r="K94" s="9" t="s">
        <v>42</v>
      </c>
      <c r="L94" s="8" t="s">
        <v>183</v>
      </c>
      <c r="M94" s="8" t="s">
        <v>32</v>
      </c>
      <c r="N94" s="8"/>
    </row>
    <row r="95" spans="1:14" x14ac:dyDescent="0.3">
      <c r="A95" s="9">
        <v>5020435421</v>
      </c>
      <c r="B95" s="10">
        <v>7.7555555555555555</v>
      </c>
      <c r="C95" s="9" t="str">
        <f>IF(B95&lt;1.99,"Less than 1 year",IF(B95&lt;=5.99,"2 - 5 years",IF(B95&lt;=10.99,"6 - 10 years",IF(B95&lt;=15.99,"11 - 15 years",IF(B95&lt;=20.99,"16-20 years",IF(B95&lt;=25.99,"21-25 years",IF(B95&lt;=29.99,"26-30 years",IF(B95&lt;=50,"Above 30 years"))))))))</f>
        <v>6 - 10 years</v>
      </c>
      <c r="D95" s="10">
        <v>35.294444444444444</v>
      </c>
      <c r="E95" s="9" t="str">
        <f>IF(D95&lt;25,"25 years and below",IF(D95&lt;=30,"26 -30 years old",IF(D95&lt;=35,"31-35 years old",IF(D95&lt;=40,"36-40 years old",IF(D95&lt;=45,"41-45 years old",IF(D95&lt;=50,"46-50 years old",IF(D95&lt;=55,"51-55 years old",IF(D95&lt;=60,"Above 55 years old"))))))))</f>
        <v>36-40 years old</v>
      </c>
      <c r="F95" s="9" t="s">
        <v>12</v>
      </c>
      <c r="G95" s="9" t="s">
        <v>13</v>
      </c>
      <c r="H95" s="9" t="s">
        <v>33</v>
      </c>
      <c r="I95" s="9" t="s">
        <v>34</v>
      </c>
      <c r="J95" s="9" t="s">
        <v>49</v>
      </c>
      <c r="K95" s="9" t="s">
        <v>17</v>
      </c>
      <c r="L95" s="11" t="s">
        <v>180</v>
      </c>
      <c r="M95" s="12"/>
      <c r="N95" s="8"/>
    </row>
    <row r="96" spans="1:14" x14ac:dyDescent="0.3">
      <c r="A96" s="9">
        <v>5020435421</v>
      </c>
      <c r="B96" s="10">
        <v>7.7555555555555555</v>
      </c>
      <c r="C96" s="9" t="s">
        <v>44</v>
      </c>
      <c r="D96" s="10">
        <v>35.294444444444444</v>
      </c>
      <c r="E96" s="9" t="s">
        <v>184</v>
      </c>
      <c r="F96" s="9" t="s">
        <v>12</v>
      </c>
      <c r="G96" s="9" t="s">
        <v>13</v>
      </c>
      <c r="H96" s="9" t="s">
        <v>33</v>
      </c>
      <c r="I96" s="9" t="s">
        <v>34</v>
      </c>
      <c r="J96" s="9" t="s">
        <v>49</v>
      </c>
      <c r="K96" s="9" t="s">
        <v>17</v>
      </c>
      <c r="L96" s="8" t="s">
        <v>185</v>
      </c>
      <c r="M96" s="8" t="s">
        <v>32</v>
      </c>
      <c r="N96" s="8"/>
    </row>
    <row r="97" spans="1:14" x14ac:dyDescent="0.3">
      <c r="A97" s="9">
        <v>5020432570</v>
      </c>
      <c r="B97" s="10">
        <v>6.5888888888888886</v>
      </c>
      <c r="C97" s="9" t="str">
        <f>IF(B97&lt;1.99,"Less than 1 year",IF(B97&lt;=5.99,"2 - 5 years",IF(B97&lt;=10.99,"6 - 10 years",IF(B97&lt;=15.99,"11 - 15 years",IF(B97&lt;=20.99,"16-20 years",IF(B97&lt;=25.99,"21-25 years",IF(B97&lt;=29.99,"26-30 years",IF(B97&lt;=50,"Above 30 years"))))))))</f>
        <v>6 - 10 years</v>
      </c>
      <c r="D97" s="10">
        <v>32.75277777777778</v>
      </c>
      <c r="E97" s="9" t="str">
        <f>IF(D97&lt;25,"25 years and below",IF(D97&lt;=30,"26 -30 years old",IF(D97&lt;=35,"31-35 years old",IF(D97&lt;=40,"36-40 years old",IF(D97&lt;=45,"41-45 years old",IF(D97&lt;=50,"46-50 years old",IF(D97&lt;=55,"51-55 years old",IF(D97&lt;=60,"Above 55 years old"))))))))</f>
        <v>31-35 years old</v>
      </c>
      <c r="F97" s="9" t="s">
        <v>8899</v>
      </c>
      <c r="G97" s="9" t="s">
        <v>56</v>
      </c>
      <c r="H97" s="9" t="s">
        <v>57</v>
      </c>
      <c r="I97" s="9" t="s">
        <v>58</v>
      </c>
      <c r="J97" s="9" t="s">
        <v>66</v>
      </c>
      <c r="K97" s="9" t="s">
        <v>17</v>
      </c>
      <c r="L97" s="11" t="s">
        <v>116</v>
      </c>
      <c r="M97" s="8" t="s">
        <v>32</v>
      </c>
      <c r="N97" s="8"/>
    </row>
    <row r="98" spans="1:14" x14ac:dyDescent="0.3">
      <c r="A98" s="9">
        <v>5020432570</v>
      </c>
      <c r="B98" s="10">
        <v>6.5888888888888886</v>
      </c>
      <c r="C98" s="9" t="s">
        <v>44</v>
      </c>
      <c r="D98" s="10">
        <v>32.75277777777778</v>
      </c>
      <c r="E98" s="9" t="s">
        <v>45</v>
      </c>
      <c r="F98" s="9" t="s">
        <v>55</v>
      </c>
      <c r="G98" s="9" t="s">
        <v>56</v>
      </c>
      <c r="H98" s="9" t="s">
        <v>57</v>
      </c>
      <c r="I98" s="9" t="s">
        <v>58</v>
      </c>
      <c r="J98" s="9" t="s">
        <v>66</v>
      </c>
      <c r="K98" s="9" t="s">
        <v>17</v>
      </c>
      <c r="L98" s="11" t="s">
        <v>188</v>
      </c>
      <c r="M98" s="8" t="s">
        <v>32</v>
      </c>
      <c r="N98" s="8"/>
    </row>
    <row r="99" spans="1:14" x14ac:dyDescent="0.3">
      <c r="A99" s="9">
        <v>5020432041</v>
      </c>
      <c r="B99" s="10">
        <v>3.5472222222222221</v>
      </c>
      <c r="C99" s="9" t="str">
        <f>IF(B99&lt;1.99,"Less than 1 year",IF(B99&lt;=5.99,"2 - 5 years",IF(B99&lt;=10.99,"6 - 10 years",IF(B99&lt;=15.99,"11 - 15 years",IF(B99&lt;=20.99,"16-20 years",IF(B99&lt;=25.99,"21-25 years",IF(B99&lt;=29.99,"26-30 years",IF(B99&lt;=50,"Above 30 years"))))))))</f>
        <v>2 - 5 years</v>
      </c>
      <c r="D99" s="10">
        <v>25.683333333333334</v>
      </c>
      <c r="E99" s="9" t="str">
        <f>IF(D99&lt;25,"25 years and below",IF(D99&lt;=30,"26 -30 years old",IF(D99&lt;=35,"31-35 years old",IF(D99&lt;=40,"36-40 years old",IF(D99&lt;=45,"41-45 years old",IF(D99&lt;=50,"46-50 years old",IF(D99&lt;=55,"51-55 years old",IF(D99&lt;=60,"Above 55 years old"))))))))</f>
        <v>26 -30 years old</v>
      </c>
      <c r="F99" s="9" t="s">
        <v>12</v>
      </c>
      <c r="G99" s="9" t="s">
        <v>13</v>
      </c>
      <c r="H99" s="9" t="s">
        <v>33</v>
      </c>
      <c r="I99" s="9" t="s">
        <v>100</v>
      </c>
      <c r="J99" s="9" t="s">
        <v>119</v>
      </c>
      <c r="K99" s="9" t="s">
        <v>17</v>
      </c>
      <c r="L99" s="11" t="s">
        <v>189</v>
      </c>
      <c r="M99" s="8" t="s">
        <v>32</v>
      </c>
      <c r="N99" s="8"/>
    </row>
    <row r="100" spans="1:14" x14ac:dyDescent="0.3">
      <c r="A100" s="9">
        <v>5020429586</v>
      </c>
      <c r="B100" s="10">
        <v>0.38055555555555554</v>
      </c>
      <c r="C100" s="9" t="str">
        <f>IF(B100&lt;1.99,"Less than 1 year",IF(B100&lt;=5.99,"2 - 5 years",IF(B100&lt;=10.99,"6 - 10 years",IF(B100&lt;=15.99,"11 - 15 years",IF(B100&lt;=20.99,"16-20 years",IF(B100&lt;=25.99,"21-25 years",IF(B100&lt;=29.99,"26-30 years",IF(B100&lt;=50,"Above 30 years"))))))))</f>
        <v>Less than 1 year</v>
      </c>
      <c r="D100" s="10">
        <v>24.638888888888889</v>
      </c>
      <c r="E100" s="9" t="str">
        <f>IF(D100&lt;25,"25 years and below",IF(D100&lt;=30,"26 -30 years old",IF(D100&lt;=35,"31-35 years old",IF(D100&lt;=40,"36-40 years old",IF(D100&lt;=45,"41-45 years old",IF(D100&lt;=50,"46-50 years old",IF(D100&lt;=55,"51-55 years old",IF(D100&lt;=60,"Above 55 years old"))))))))</f>
        <v>25 years and below</v>
      </c>
      <c r="F100" s="9" t="s">
        <v>8902</v>
      </c>
      <c r="G100" s="9" t="s">
        <v>73</v>
      </c>
      <c r="H100" s="9" t="s">
        <v>14</v>
      </c>
      <c r="I100" s="9" t="s">
        <v>190</v>
      </c>
      <c r="J100" s="9" t="s">
        <v>191</v>
      </c>
      <c r="K100" s="9" t="s">
        <v>17</v>
      </c>
      <c r="L100" s="11" t="s">
        <v>69</v>
      </c>
      <c r="M100" s="8" t="s">
        <v>32</v>
      </c>
      <c r="N100" s="8"/>
    </row>
    <row r="101" spans="1:14" x14ac:dyDescent="0.3">
      <c r="A101" s="9">
        <v>5020429586</v>
      </c>
      <c r="B101" s="10">
        <v>0.38055555555555554</v>
      </c>
      <c r="C101" s="9" t="s">
        <v>95</v>
      </c>
      <c r="D101" s="10">
        <v>24.638888888888889</v>
      </c>
      <c r="E101" s="9" t="s">
        <v>70</v>
      </c>
      <c r="F101" s="9" t="s">
        <v>72</v>
      </c>
      <c r="G101" s="9" t="s">
        <v>73</v>
      </c>
      <c r="H101" s="9" t="s">
        <v>14</v>
      </c>
      <c r="I101" s="9" t="s">
        <v>190</v>
      </c>
      <c r="J101" s="9" t="s">
        <v>191</v>
      </c>
      <c r="K101" s="9" t="s">
        <v>17</v>
      </c>
      <c r="L101" s="11" t="s">
        <v>192</v>
      </c>
      <c r="M101" s="8" t="s">
        <v>32</v>
      </c>
      <c r="N101" s="8"/>
    </row>
    <row r="102" spans="1:14" x14ac:dyDescent="0.3">
      <c r="A102" s="9">
        <v>5020429125</v>
      </c>
      <c r="B102" s="10">
        <v>2.088888888888889</v>
      </c>
      <c r="C102" s="9" t="str">
        <f t="shared" ref="C102:C124" si="2">IF(B102&lt;1.99,"Less than 1 year",IF(B102&lt;=5.99,"2 - 5 years",IF(B102&lt;=10.99,"6 - 10 years",IF(B102&lt;=15.99,"11 - 15 years",IF(B102&lt;=20.99,"16-20 years",IF(B102&lt;=25.99,"21-25 years",IF(B102&lt;=29.99,"26-30 years",IF(B102&lt;=50,"Above 30 years"))))))))</f>
        <v>2 - 5 years</v>
      </c>
      <c r="D102" s="10">
        <v>23.133333333333333</v>
      </c>
      <c r="E102" s="9" t="str">
        <f t="shared" ref="E102:E124" si="3">IF(D102&lt;25,"25 years and below",IF(D102&lt;=30,"26 -30 years old",IF(D102&lt;=35,"31-35 years old",IF(D102&lt;=40,"36-40 years old",IF(D102&lt;=45,"41-45 years old",IF(D102&lt;=50,"46-50 years old",IF(D102&lt;=55,"51-55 years old",IF(D102&lt;=60,"Above 55 years old"))))))))</f>
        <v>25 years and below</v>
      </c>
      <c r="F102" s="9" t="s">
        <v>12</v>
      </c>
      <c r="G102" s="9" t="s">
        <v>13</v>
      </c>
      <c r="H102" s="9" t="s">
        <v>39</v>
      </c>
      <c r="I102" s="9" t="s">
        <v>40</v>
      </c>
      <c r="J102" s="9" t="s">
        <v>41</v>
      </c>
      <c r="K102" s="9" t="s">
        <v>42</v>
      </c>
      <c r="L102" s="11" t="s">
        <v>193</v>
      </c>
      <c r="M102" s="8" t="s">
        <v>32</v>
      </c>
      <c r="N102" s="8"/>
    </row>
    <row r="103" spans="1:14" ht="27.6" x14ac:dyDescent="0.3">
      <c r="A103" s="9">
        <v>5020427569</v>
      </c>
      <c r="B103" s="10">
        <v>5.5888888888888886</v>
      </c>
      <c r="C103" s="9" t="str">
        <f t="shared" si="2"/>
        <v>2 - 5 years</v>
      </c>
      <c r="D103" s="10">
        <v>26.858333333333334</v>
      </c>
      <c r="E103" s="9" t="str">
        <f t="shared" si="3"/>
        <v>26 -30 years old</v>
      </c>
      <c r="F103" s="9" t="s">
        <v>12</v>
      </c>
      <c r="G103" s="9" t="s">
        <v>13</v>
      </c>
      <c r="H103" s="9" t="s">
        <v>33</v>
      </c>
      <c r="I103" s="9" t="s">
        <v>100</v>
      </c>
      <c r="J103" s="9" t="s">
        <v>119</v>
      </c>
      <c r="K103" s="9" t="s">
        <v>17</v>
      </c>
      <c r="L103" s="11" t="s">
        <v>194</v>
      </c>
      <c r="M103" s="8" t="s">
        <v>32</v>
      </c>
      <c r="N103" s="8"/>
    </row>
    <row r="104" spans="1:14" x14ac:dyDescent="0.3">
      <c r="A104" s="9">
        <v>5020425891</v>
      </c>
      <c r="B104" s="10">
        <v>1.8805555555555555</v>
      </c>
      <c r="C104" s="9" t="str">
        <f t="shared" si="2"/>
        <v>Less than 1 year</v>
      </c>
      <c r="D104" s="10">
        <v>22.35</v>
      </c>
      <c r="E104" s="9" t="str">
        <f t="shared" si="3"/>
        <v>25 years and below</v>
      </c>
      <c r="F104" s="9" t="s">
        <v>12</v>
      </c>
      <c r="G104" s="9" t="s">
        <v>13</v>
      </c>
      <c r="H104" s="9" t="s">
        <v>14</v>
      </c>
      <c r="I104" s="9" t="s">
        <v>150</v>
      </c>
      <c r="J104" s="9" t="s">
        <v>195</v>
      </c>
      <c r="K104" s="9" t="s">
        <v>17</v>
      </c>
      <c r="L104" s="11" t="s">
        <v>64</v>
      </c>
      <c r="M104" s="8" t="s">
        <v>32</v>
      </c>
      <c r="N104" s="8"/>
    </row>
    <row r="105" spans="1:14" x14ac:dyDescent="0.3">
      <c r="A105" s="9">
        <v>5020423417</v>
      </c>
      <c r="B105" s="10">
        <v>2.1722222222222221</v>
      </c>
      <c r="C105" s="9" t="str">
        <f t="shared" si="2"/>
        <v>2 - 5 years</v>
      </c>
      <c r="D105" s="10">
        <v>23.680555555555557</v>
      </c>
      <c r="E105" s="9" t="str">
        <f t="shared" si="3"/>
        <v>25 years and below</v>
      </c>
      <c r="F105" s="9" t="s">
        <v>12</v>
      </c>
      <c r="G105" s="9" t="s">
        <v>13</v>
      </c>
      <c r="H105" s="9" t="s">
        <v>196</v>
      </c>
      <c r="I105" s="9" t="s">
        <v>197</v>
      </c>
      <c r="J105" s="9" t="s">
        <v>198</v>
      </c>
      <c r="K105" s="9" t="s">
        <v>42</v>
      </c>
      <c r="L105" s="11" t="s">
        <v>199</v>
      </c>
      <c r="M105" s="8" t="s">
        <v>32</v>
      </c>
      <c r="N105" s="8"/>
    </row>
    <row r="106" spans="1:14" x14ac:dyDescent="0.3">
      <c r="A106" s="9">
        <v>5020422096</v>
      </c>
      <c r="B106" s="10">
        <v>2.1305555555555555</v>
      </c>
      <c r="C106" s="9" t="str">
        <f t="shared" si="2"/>
        <v>2 - 5 years</v>
      </c>
      <c r="D106" s="10">
        <v>23.508333333333333</v>
      </c>
      <c r="E106" s="9" t="str">
        <f t="shared" si="3"/>
        <v>25 years and below</v>
      </c>
      <c r="F106" s="9" t="s">
        <v>12</v>
      </c>
      <c r="G106" s="9" t="s">
        <v>13</v>
      </c>
      <c r="H106" s="9" t="s">
        <v>39</v>
      </c>
      <c r="I106" s="9" t="s">
        <v>40</v>
      </c>
      <c r="J106" s="9" t="s">
        <v>41</v>
      </c>
      <c r="K106" s="9" t="s">
        <v>42</v>
      </c>
      <c r="L106" s="11" t="s">
        <v>200</v>
      </c>
      <c r="M106" s="8" t="s">
        <v>201</v>
      </c>
      <c r="N106" s="8"/>
    </row>
    <row r="107" spans="1:14" x14ac:dyDescent="0.3">
      <c r="A107" s="9">
        <v>5020418409</v>
      </c>
      <c r="B107" s="10">
        <v>5.2972222222222225</v>
      </c>
      <c r="C107" s="9" t="str">
        <f t="shared" si="2"/>
        <v>2 - 5 years</v>
      </c>
      <c r="D107" s="10">
        <v>25.566666666666666</v>
      </c>
      <c r="E107" s="9" t="str">
        <f t="shared" si="3"/>
        <v>26 -30 years old</v>
      </c>
      <c r="F107" s="9" t="s">
        <v>12</v>
      </c>
      <c r="G107" s="9" t="s">
        <v>13</v>
      </c>
      <c r="H107" s="9" t="s">
        <v>39</v>
      </c>
      <c r="I107" s="9" t="s">
        <v>40</v>
      </c>
      <c r="J107" s="9" t="s">
        <v>41</v>
      </c>
      <c r="K107" s="9" t="s">
        <v>42</v>
      </c>
      <c r="L107" s="11" t="s">
        <v>202</v>
      </c>
      <c r="M107" s="8" t="s">
        <v>201</v>
      </c>
      <c r="N107" s="8"/>
    </row>
    <row r="108" spans="1:14" x14ac:dyDescent="0.3">
      <c r="A108" s="9">
        <v>5020417770</v>
      </c>
      <c r="B108" s="10">
        <v>3.6722222222222221</v>
      </c>
      <c r="C108" s="9" t="str">
        <f t="shared" si="2"/>
        <v>2 - 5 years</v>
      </c>
      <c r="D108" s="10">
        <v>25.197222222222223</v>
      </c>
      <c r="E108" s="9" t="str">
        <f t="shared" si="3"/>
        <v>26 -30 years old</v>
      </c>
      <c r="F108" s="9" t="s">
        <v>12</v>
      </c>
      <c r="G108" s="9" t="s">
        <v>13</v>
      </c>
      <c r="H108" s="9" t="s">
        <v>14</v>
      </c>
      <c r="I108" s="9" t="s">
        <v>34</v>
      </c>
      <c r="J108" s="9" t="s">
        <v>49</v>
      </c>
      <c r="K108" s="9" t="s">
        <v>17</v>
      </c>
      <c r="L108" s="11" t="s">
        <v>160</v>
      </c>
      <c r="M108" s="8" t="s">
        <v>32</v>
      </c>
      <c r="N108" s="8"/>
    </row>
    <row r="109" spans="1:14" x14ac:dyDescent="0.3">
      <c r="A109" s="9">
        <v>5020416457</v>
      </c>
      <c r="B109" s="10">
        <v>2.4222222222222221</v>
      </c>
      <c r="C109" s="9" t="str">
        <f t="shared" si="2"/>
        <v>2 - 5 years</v>
      </c>
      <c r="D109" s="10">
        <v>24.5</v>
      </c>
      <c r="E109" s="9" t="str">
        <f t="shared" si="3"/>
        <v>25 years and below</v>
      </c>
      <c r="F109" s="9" t="s">
        <v>12</v>
      </c>
      <c r="G109" s="9" t="s">
        <v>13</v>
      </c>
      <c r="H109" s="9" t="s">
        <v>14</v>
      </c>
      <c r="I109" s="9" t="s">
        <v>61</v>
      </c>
      <c r="J109" s="9" t="s">
        <v>171</v>
      </c>
      <c r="K109" s="9" t="s">
        <v>17</v>
      </c>
      <c r="L109" s="11" t="s">
        <v>203</v>
      </c>
      <c r="M109" s="8" t="s">
        <v>32</v>
      </c>
      <c r="N109" s="8"/>
    </row>
    <row r="110" spans="1:14" x14ac:dyDescent="0.3">
      <c r="A110" s="9">
        <v>5020414187</v>
      </c>
      <c r="B110" s="10">
        <v>18.833333333333332</v>
      </c>
      <c r="C110" s="9" t="str">
        <f t="shared" si="2"/>
        <v>16-20 years</v>
      </c>
      <c r="D110" s="10">
        <v>49.62777777777778</v>
      </c>
      <c r="E110" s="9" t="str">
        <f t="shared" si="3"/>
        <v>46-50 years old</v>
      </c>
      <c r="F110" s="9" t="s">
        <v>161</v>
      </c>
      <c r="G110" s="9" t="s">
        <v>204</v>
      </c>
      <c r="H110" s="9" t="s">
        <v>205</v>
      </c>
      <c r="I110" s="9" t="s">
        <v>197</v>
      </c>
      <c r="J110" s="9" t="s">
        <v>198</v>
      </c>
      <c r="K110" s="9" t="s">
        <v>42</v>
      </c>
      <c r="L110" s="11" t="s">
        <v>206</v>
      </c>
      <c r="M110" s="8" t="s">
        <v>32</v>
      </c>
      <c r="N110" s="8"/>
    </row>
    <row r="111" spans="1:14" x14ac:dyDescent="0.3">
      <c r="A111" s="9">
        <v>5020413573</v>
      </c>
      <c r="B111" s="10">
        <v>12.505555555555556</v>
      </c>
      <c r="C111" s="9" t="str">
        <f t="shared" si="2"/>
        <v>11 - 15 years</v>
      </c>
      <c r="D111" s="10">
        <v>34.583333333333336</v>
      </c>
      <c r="E111" s="9" t="str">
        <f t="shared" si="3"/>
        <v>31-35 years old</v>
      </c>
      <c r="F111" s="9" t="s">
        <v>12</v>
      </c>
      <c r="G111" s="9" t="s">
        <v>13</v>
      </c>
      <c r="H111" s="9" t="s">
        <v>14</v>
      </c>
      <c r="I111" s="9" t="s">
        <v>150</v>
      </c>
      <c r="J111" s="9" t="s">
        <v>207</v>
      </c>
      <c r="K111" s="9" t="s">
        <v>17</v>
      </c>
      <c r="L111" s="11" t="s">
        <v>208</v>
      </c>
      <c r="M111" s="12"/>
      <c r="N111" s="8"/>
    </row>
    <row r="112" spans="1:14" x14ac:dyDescent="0.3">
      <c r="A112" s="9">
        <v>5020408079</v>
      </c>
      <c r="B112" s="10">
        <v>2.1722222222222221</v>
      </c>
      <c r="C112" s="9" t="str">
        <f t="shared" si="2"/>
        <v>2 - 5 years</v>
      </c>
      <c r="D112" s="10">
        <v>22.997222222222224</v>
      </c>
      <c r="E112" s="9" t="str">
        <f t="shared" si="3"/>
        <v>25 years and below</v>
      </c>
      <c r="F112" s="9" t="s">
        <v>12</v>
      </c>
      <c r="G112" s="9" t="s">
        <v>13</v>
      </c>
      <c r="H112" s="9" t="s">
        <v>14</v>
      </c>
      <c r="I112" s="9" t="s">
        <v>58</v>
      </c>
      <c r="J112" s="9" t="s">
        <v>90</v>
      </c>
      <c r="K112" s="9" t="s">
        <v>17</v>
      </c>
      <c r="L112" s="11" t="s">
        <v>209</v>
      </c>
      <c r="M112" s="8" t="s">
        <v>32</v>
      </c>
      <c r="N112" s="8"/>
    </row>
    <row r="113" spans="1:14" x14ac:dyDescent="0.3">
      <c r="A113" s="9">
        <v>5020406945</v>
      </c>
      <c r="B113" s="10">
        <v>6.4222222222222225</v>
      </c>
      <c r="C113" s="9" t="str">
        <f t="shared" si="2"/>
        <v>6 - 10 years</v>
      </c>
      <c r="D113" s="10">
        <v>34.530555555555559</v>
      </c>
      <c r="E113" s="9" t="str">
        <f t="shared" si="3"/>
        <v>31-35 years old</v>
      </c>
      <c r="F113" s="9" t="s">
        <v>55</v>
      </c>
      <c r="G113" s="9" t="s">
        <v>56</v>
      </c>
      <c r="H113" s="9" t="s">
        <v>210</v>
      </c>
      <c r="I113" s="9" t="s">
        <v>85</v>
      </c>
      <c r="J113" s="9" t="s">
        <v>211</v>
      </c>
      <c r="K113" s="9" t="s">
        <v>42</v>
      </c>
      <c r="L113" s="11" t="s">
        <v>212</v>
      </c>
      <c r="M113" s="8" t="s">
        <v>32</v>
      </c>
      <c r="N113" s="8"/>
    </row>
    <row r="114" spans="1:14" x14ac:dyDescent="0.3">
      <c r="A114" s="9">
        <v>5020404867</v>
      </c>
      <c r="B114" s="10">
        <v>8.625</v>
      </c>
      <c r="C114" s="9" t="str">
        <f t="shared" si="2"/>
        <v>6 - 10 years</v>
      </c>
      <c r="D114" s="10">
        <v>30.038888888888888</v>
      </c>
      <c r="E114" s="9" t="str">
        <f t="shared" si="3"/>
        <v>31-35 years old</v>
      </c>
      <c r="F114" s="9" t="s">
        <v>55</v>
      </c>
      <c r="G114" s="9" t="s">
        <v>56</v>
      </c>
      <c r="H114" s="9" t="s">
        <v>213</v>
      </c>
      <c r="I114" s="9" t="s">
        <v>214</v>
      </c>
      <c r="J114" s="9" t="s">
        <v>215</v>
      </c>
      <c r="K114" s="9" t="s">
        <v>25</v>
      </c>
      <c r="L114" s="11" t="s">
        <v>216</v>
      </c>
      <c r="M114" s="12"/>
      <c r="N114" s="8"/>
    </row>
    <row r="115" spans="1:14" ht="27.6" x14ac:dyDescent="0.3">
      <c r="A115" s="9">
        <v>5020403397</v>
      </c>
      <c r="B115" s="10">
        <v>4.2555555555555555</v>
      </c>
      <c r="C115" s="9" t="str">
        <f t="shared" si="2"/>
        <v>2 - 5 years</v>
      </c>
      <c r="D115" s="10">
        <v>32.6</v>
      </c>
      <c r="E115" s="9" t="str">
        <f t="shared" si="3"/>
        <v>31-35 years old</v>
      </c>
      <c r="F115" s="9" t="s">
        <v>12</v>
      </c>
      <c r="G115" s="9" t="s">
        <v>13</v>
      </c>
      <c r="H115" s="9" t="s">
        <v>14</v>
      </c>
      <c r="I115" s="9" t="s">
        <v>34</v>
      </c>
      <c r="J115" s="9" t="s">
        <v>109</v>
      </c>
      <c r="K115" s="9" t="s">
        <v>17</v>
      </c>
      <c r="L115" s="11" t="s">
        <v>217</v>
      </c>
      <c r="M115" s="8" t="s">
        <v>32</v>
      </c>
      <c r="N115" s="8"/>
    </row>
    <row r="116" spans="1:14" x14ac:dyDescent="0.3">
      <c r="A116" s="9">
        <v>5020398575</v>
      </c>
      <c r="B116" s="10">
        <v>1.3388888888888888</v>
      </c>
      <c r="C116" s="9" t="str">
        <f t="shared" si="2"/>
        <v>Less than 1 year</v>
      </c>
      <c r="D116" s="10">
        <v>21.875</v>
      </c>
      <c r="E116" s="9" t="str">
        <f t="shared" si="3"/>
        <v>25 years and below</v>
      </c>
      <c r="F116" s="9" t="s">
        <v>12</v>
      </c>
      <c r="G116" s="9" t="s">
        <v>13</v>
      </c>
      <c r="H116" s="9" t="s">
        <v>14</v>
      </c>
      <c r="I116" s="9" t="s">
        <v>58</v>
      </c>
      <c r="J116" s="9" t="s">
        <v>90</v>
      </c>
      <c r="K116" s="9" t="s">
        <v>17</v>
      </c>
      <c r="L116" s="11" t="s">
        <v>218</v>
      </c>
      <c r="M116" s="8" t="s">
        <v>32</v>
      </c>
      <c r="N116" s="8"/>
    </row>
    <row r="117" spans="1:14" x14ac:dyDescent="0.3">
      <c r="A117" s="9">
        <v>5020390905</v>
      </c>
      <c r="B117" s="10">
        <v>2.2972222222222221</v>
      </c>
      <c r="C117" s="9" t="str">
        <f t="shared" si="2"/>
        <v>2 - 5 years</v>
      </c>
      <c r="D117" s="10">
        <v>23.574999999999999</v>
      </c>
      <c r="E117" s="9" t="str">
        <f t="shared" si="3"/>
        <v>25 years and below</v>
      </c>
      <c r="F117" s="9" t="s">
        <v>12</v>
      </c>
      <c r="G117" s="9" t="s">
        <v>13</v>
      </c>
      <c r="H117" s="9" t="s">
        <v>14</v>
      </c>
      <c r="I117" s="9" t="s">
        <v>58</v>
      </c>
      <c r="J117" s="9" t="s">
        <v>175</v>
      </c>
      <c r="K117" s="9" t="s">
        <v>17</v>
      </c>
      <c r="L117" s="11" t="s">
        <v>219</v>
      </c>
      <c r="M117" s="12"/>
      <c r="N117" s="8"/>
    </row>
    <row r="118" spans="1:14" x14ac:dyDescent="0.3">
      <c r="A118" s="9">
        <v>5020388833</v>
      </c>
      <c r="B118" s="10">
        <v>9.1722222222222225</v>
      </c>
      <c r="C118" s="9" t="str">
        <f t="shared" si="2"/>
        <v>6 - 10 years</v>
      </c>
      <c r="D118" s="10">
        <v>33.930555555555557</v>
      </c>
      <c r="E118" s="9" t="str">
        <f t="shared" si="3"/>
        <v>31-35 years old</v>
      </c>
      <c r="F118" s="9" t="s">
        <v>12</v>
      </c>
      <c r="G118" s="9" t="s">
        <v>13</v>
      </c>
      <c r="H118" s="9" t="s">
        <v>33</v>
      </c>
      <c r="I118" s="9" t="s">
        <v>15</v>
      </c>
      <c r="J118" s="9" t="s">
        <v>220</v>
      </c>
      <c r="K118" s="9" t="s">
        <v>17</v>
      </c>
      <c r="L118" s="11" t="s">
        <v>221</v>
      </c>
      <c r="M118" s="8" t="s">
        <v>32</v>
      </c>
      <c r="N118" s="8"/>
    </row>
    <row r="119" spans="1:14" x14ac:dyDescent="0.3">
      <c r="A119" s="9">
        <v>5020385787</v>
      </c>
      <c r="B119" s="10">
        <v>19.391666666666666</v>
      </c>
      <c r="C119" s="9" t="str">
        <f t="shared" si="2"/>
        <v>16-20 years</v>
      </c>
      <c r="D119" s="10">
        <v>40.638888888888886</v>
      </c>
      <c r="E119" s="9" t="str">
        <f t="shared" si="3"/>
        <v>41-45 years old</v>
      </c>
      <c r="F119" s="9" t="s">
        <v>55</v>
      </c>
      <c r="G119" s="9" t="s">
        <v>98</v>
      </c>
      <c r="H119" s="9" t="s">
        <v>99</v>
      </c>
      <c r="I119" s="9" t="s">
        <v>15</v>
      </c>
      <c r="J119" s="9" t="s">
        <v>220</v>
      </c>
      <c r="K119" s="9" t="s">
        <v>17</v>
      </c>
      <c r="L119" s="11" t="s">
        <v>116</v>
      </c>
      <c r="M119" s="12"/>
      <c r="N119" s="8"/>
    </row>
    <row r="120" spans="1:14" x14ac:dyDescent="0.3">
      <c r="A120" s="9">
        <v>5020384693</v>
      </c>
      <c r="B120" s="10">
        <v>20.986111111111111</v>
      </c>
      <c r="C120" s="9" t="str">
        <f t="shared" si="2"/>
        <v>16-20 years</v>
      </c>
      <c r="D120" s="10">
        <v>42.780555555555559</v>
      </c>
      <c r="E120" s="9" t="str">
        <f t="shared" si="3"/>
        <v>41-45 years old</v>
      </c>
      <c r="F120" s="9" t="s">
        <v>12</v>
      </c>
      <c r="G120" s="9" t="s">
        <v>13</v>
      </c>
      <c r="H120" s="9" t="s">
        <v>14</v>
      </c>
      <c r="I120" s="9" t="s">
        <v>58</v>
      </c>
      <c r="J120" s="9" t="s">
        <v>66</v>
      </c>
      <c r="K120" s="9" t="s">
        <v>17</v>
      </c>
      <c r="L120" s="11" t="s">
        <v>20</v>
      </c>
      <c r="M120" s="12"/>
      <c r="N120" s="8"/>
    </row>
    <row r="121" spans="1:14" x14ac:dyDescent="0.3">
      <c r="A121" s="9">
        <v>5020383329</v>
      </c>
      <c r="B121" s="10">
        <v>16.130555555555556</v>
      </c>
      <c r="C121" s="9" t="str">
        <f t="shared" si="2"/>
        <v>16-20 years</v>
      </c>
      <c r="D121" s="10">
        <v>48.019444444444446</v>
      </c>
      <c r="E121" s="9" t="str">
        <f t="shared" si="3"/>
        <v>46-50 years old</v>
      </c>
      <c r="F121" s="9" t="s">
        <v>12</v>
      </c>
      <c r="G121" s="9" t="s">
        <v>13</v>
      </c>
      <c r="H121" s="9" t="s">
        <v>51</v>
      </c>
      <c r="I121" s="9" t="s">
        <v>52</v>
      </c>
      <c r="J121" s="9" t="s">
        <v>53</v>
      </c>
      <c r="K121" s="9" t="s">
        <v>25</v>
      </c>
      <c r="L121" s="11" t="s">
        <v>222</v>
      </c>
      <c r="M121" s="12"/>
      <c r="N121" s="8"/>
    </row>
    <row r="122" spans="1:14" x14ac:dyDescent="0.3">
      <c r="A122" s="9">
        <v>5020382825</v>
      </c>
      <c r="B122" s="10">
        <v>5.1722222222222225</v>
      </c>
      <c r="C122" s="9" t="str">
        <f t="shared" si="2"/>
        <v>2 - 5 years</v>
      </c>
      <c r="D122" s="10">
        <v>28.011111111111113</v>
      </c>
      <c r="E122" s="9" t="str">
        <f t="shared" si="3"/>
        <v>26 -30 years old</v>
      </c>
      <c r="F122" s="9" t="s">
        <v>12</v>
      </c>
      <c r="G122" s="9" t="s">
        <v>13</v>
      </c>
      <c r="H122" s="9" t="s">
        <v>155</v>
      </c>
      <c r="I122" s="9" t="s">
        <v>58</v>
      </c>
      <c r="J122" s="9" t="s">
        <v>175</v>
      </c>
      <c r="K122" s="9" t="s">
        <v>17</v>
      </c>
      <c r="L122" s="11" t="s">
        <v>223</v>
      </c>
      <c r="M122" s="8" t="s">
        <v>32</v>
      </c>
      <c r="N122" s="8"/>
    </row>
    <row r="123" spans="1:14" x14ac:dyDescent="0.3">
      <c r="A123" s="9">
        <v>5020381472</v>
      </c>
      <c r="B123" s="10">
        <v>0.38055555555555554</v>
      </c>
      <c r="C123" s="9" t="str">
        <f t="shared" si="2"/>
        <v>Less than 1 year</v>
      </c>
      <c r="D123" s="10">
        <v>32.905555555555559</v>
      </c>
      <c r="E123" s="9" t="str">
        <f t="shared" si="3"/>
        <v>31-35 years old</v>
      </c>
      <c r="F123" s="9" t="s">
        <v>8899</v>
      </c>
      <c r="G123" s="9" t="s">
        <v>56</v>
      </c>
      <c r="H123" s="9" t="s">
        <v>224</v>
      </c>
      <c r="I123" s="9" t="s">
        <v>225</v>
      </c>
      <c r="J123" s="9" t="s">
        <v>226</v>
      </c>
      <c r="K123" s="9" t="s">
        <v>25</v>
      </c>
      <c r="L123" s="11" t="s">
        <v>227</v>
      </c>
      <c r="M123" s="8" t="s">
        <v>32</v>
      </c>
      <c r="N123" s="8"/>
    </row>
    <row r="124" spans="1:14" x14ac:dyDescent="0.3">
      <c r="A124" s="9">
        <v>5020380457</v>
      </c>
      <c r="B124" s="10">
        <v>4.7555555555555555</v>
      </c>
      <c r="C124" s="9" t="str">
        <f t="shared" si="2"/>
        <v>2 - 5 years</v>
      </c>
      <c r="D124" s="10">
        <v>29.491666666666667</v>
      </c>
      <c r="E124" s="9" t="str">
        <f t="shared" si="3"/>
        <v>26 -30 years old</v>
      </c>
      <c r="F124" s="9" t="s">
        <v>12</v>
      </c>
      <c r="G124" s="9" t="s">
        <v>13</v>
      </c>
      <c r="H124" s="9" t="s">
        <v>14</v>
      </c>
      <c r="I124" s="9" t="s">
        <v>34</v>
      </c>
      <c r="J124" s="9" t="s">
        <v>109</v>
      </c>
      <c r="K124" s="9" t="s">
        <v>17</v>
      </c>
      <c r="L124" s="11" t="s">
        <v>64</v>
      </c>
      <c r="M124" s="8" t="s">
        <v>32</v>
      </c>
      <c r="N124" s="8"/>
    </row>
    <row r="125" spans="1:14" x14ac:dyDescent="0.3">
      <c r="A125" s="9">
        <v>5020380457</v>
      </c>
      <c r="B125" s="10">
        <v>4.7555555555555555</v>
      </c>
      <c r="C125" s="9" t="s">
        <v>27</v>
      </c>
      <c r="D125" s="10">
        <v>29.491666666666667</v>
      </c>
      <c r="E125" s="9" t="s">
        <v>28</v>
      </c>
      <c r="F125" s="9" t="s">
        <v>12</v>
      </c>
      <c r="G125" s="9" t="s">
        <v>13</v>
      </c>
      <c r="H125" s="9" t="s">
        <v>14</v>
      </c>
      <c r="I125" s="9" t="s">
        <v>34</v>
      </c>
      <c r="J125" s="9" t="s">
        <v>109</v>
      </c>
      <c r="K125" s="9" t="s">
        <v>17</v>
      </c>
      <c r="L125" s="8" t="s">
        <v>228</v>
      </c>
      <c r="M125" s="8" t="s">
        <v>32</v>
      </c>
      <c r="N125" s="8"/>
    </row>
    <row r="126" spans="1:14" ht="27.6" x14ac:dyDescent="0.3">
      <c r="A126" s="9">
        <v>5020378615</v>
      </c>
      <c r="B126" s="10">
        <v>2.088888888888889</v>
      </c>
      <c r="C126" s="9" t="str">
        <f t="shared" ref="C126:C174" si="4">IF(B126&lt;1.99,"Less than 1 year",IF(B126&lt;=5.99,"2 - 5 years",IF(B126&lt;=10.99,"6 - 10 years",IF(B126&lt;=15.99,"11 - 15 years",IF(B126&lt;=20.99,"16-20 years",IF(B126&lt;=25.99,"21-25 years",IF(B126&lt;=29.99,"26-30 years",IF(B126&lt;=50,"Above 30 years"))))))))</f>
        <v>2 - 5 years</v>
      </c>
      <c r="D126" s="10">
        <v>24.447222222222223</v>
      </c>
      <c r="E126" s="9" t="str">
        <f t="shared" ref="E126:E174" si="5">IF(D126&lt;25,"25 years and below",IF(D126&lt;=30,"26 -30 years old",IF(D126&lt;=35,"31-35 years old",IF(D126&lt;=40,"36-40 years old",IF(D126&lt;=45,"41-45 years old",IF(D126&lt;=50,"46-50 years old",IF(D126&lt;=55,"51-55 years old",IF(D126&lt;=60,"Above 55 years old"))))))))</f>
        <v>25 years and below</v>
      </c>
      <c r="F126" s="9" t="s">
        <v>12</v>
      </c>
      <c r="G126" s="9" t="s">
        <v>13</v>
      </c>
      <c r="H126" s="9" t="s">
        <v>14</v>
      </c>
      <c r="I126" s="9" t="s">
        <v>34</v>
      </c>
      <c r="J126" s="9" t="s">
        <v>109</v>
      </c>
      <c r="K126" s="9" t="s">
        <v>17</v>
      </c>
      <c r="L126" s="11" t="s">
        <v>229</v>
      </c>
      <c r="M126" s="8" t="s">
        <v>32</v>
      </c>
      <c r="N126" s="8"/>
    </row>
    <row r="127" spans="1:14" x14ac:dyDescent="0.3">
      <c r="A127" s="9">
        <v>5020378086</v>
      </c>
      <c r="B127" s="10">
        <v>22.25</v>
      </c>
      <c r="C127" s="9" t="str">
        <f t="shared" si="4"/>
        <v>21-25 years</v>
      </c>
      <c r="D127" s="10">
        <v>46.055555555555557</v>
      </c>
      <c r="E127" s="9" t="str">
        <f t="shared" si="5"/>
        <v>46-50 years old</v>
      </c>
      <c r="F127" s="9" t="s">
        <v>12</v>
      </c>
      <c r="G127" s="9" t="s">
        <v>13</v>
      </c>
      <c r="H127" s="9" t="s">
        <v>230</v>
      </c>
      <c r="I127" s="9" t="s">
        <v>214</v>
      </c>
      <c r="J127" s="9" t="s">
        <v>231</v>
      </c>
      <c r="K127" s="9" t="s">
        <v>25</v>
      </c>
      <c r="L127" s="11" t="s">
        <v>43</v>
      </c>
      <c r="M127" s="8" t="s">
        <v>32</v>
      </c>
      <c r="N127" s="8"/>
    </row>
    <row r="128" spans="1:14" x14ac:dyDescent="0.3">
      <c r="A128" s="9">
        <v>5020377418</v>
      </c>
      <c r="B128" s="10">
        <v>4.1305555555555555</v>
      </c>
      <c r="C128" s="9" t="str">
        <f t="shared" si="4"/>
        <v>2 - 5 years</v>
      </c>
      <c r="D128" s="10">
        <v>24.8</v>
      </c>
      <c r="E128" s="9" t="str">
        <f t="shared" si="5"/>
        <v>25 years and below</v>
      </c>
      <c r="F128" s="9" t="s">
        <v>12</v>
      </c>
      <c r="G128" s="9" t="s">
        <v>13</v>
      </c>
      <c r="H128" s="9" t="s">
        <v>14</v>
      </c>
      <c r="I128" s="9" t="s">
        <v>58</v>
      </c>
      <c r="J128" s="9" t="s">
        <v>175</v>
      </c>
      <c r="K128" s="9" t="s">
        <v>17</v>
      </c>
      <c r="L128" s="11" t="s">
        <v>232</v>
      </c>
      <c r="M128" s="8" t="s">
        <v>32</v>
      </c>
      <c r="N128" s="8"/>
    </row>
    <row r="129" spans="1:14" x14ac:dyDescent="0.3">
      <c r="A129" s="9">
        <v>5020376367</v>
      </c>
      <c r="B129" s="10">
        <v>3.213888888888889</v>
      </c>
      <c r="C129" s="9" t="str">
        <f t="shared" si="4"/>
        <v>2 - 5 years</v>
      </c>
      <c r="D129" s="10">
        <v>24.908333333333335</v>
      </c>
      <c r="E129" s="9" t="str">
        <f t="shared" si="5"/>
        <v>25 years and below</v>
      </c>
      <c r="F129" s="9" t="s">
        <v>12</v>
      </c>
      <c r="G129" s="9" t="s">
        <v>13</v>
      </c>
      <c r="H129" s="9" t="s">
        <v>33</v>
      </c>
      <c r="I129" s="9" t="s">
        <v>58</v>
      </c>
      <c r="J129" s="9" t="s">
        <v>175</v>
      </c>
      <c r="K129" s="9" t="s">
        <v>17</v>
      </c>
      <c r="L129" s="11" t="s">
        <v>233</v>
      </c>
      <c r="M129" s="8" t="s">
        <v>32</v>
      </c>
      <c r="N129" s="8"/>
    </row>
    <row r="130" spans="1:14" x14ac:dyDescent="0.3">
      <c r="A130" s="9">
        <v>5020371741</v>
      </c>
      <c r="B130" s="10">
        <v>16.130555555555556</v>
      </c>
      <c r="C130" s="9" t="str">
        <f t="shared" si="4"/>
        <v>16-20 years</v>
      </c>
      <c r="D130" s="10">
        <v>47.033333333333331</v>
      </c>
      <c r="E130" s="9" t="str">
        <f t="shared" si="5"/>
        <v>46-50 years old</v>
      </c>
      <c r="F130" s="9" t="s">
        <v>12</v>
      </c>
      <c r="G130" s="9" t="s">
        <v>13</v>
      </c>
      <c r="H130" s="9" t="s">
        <v>51</v>
      </c>
      <c r="I130" s="9" t="s">
        <v>52</v>
      </c>
      <c r="J130" s="9" t="s">
        <v>53</v>
      </c>
      <c r="K130" s="9" t="s">
        <v>25</v>
      </c>
      <c r="L130" s="11" t="s">
        <v>116</v>
      </c>
      <c r="M130" s="12"/>
      <c r="N130" s="8"/>
    </row>
    <row r="131" spans="1:14" x14ac:dyDescent="0.3">
      <c r="A131" s="9">
        <v>5020371573</v>
      </c>
      <c r="B131" s="10">
        <v>4.2555555555555555</v>
      </c>
      <c r="C131" s="9" t="str">
        <f t="shared" si="4"/>
        <v>2 - 5 years</v>
      </c>
      <c r="D131" s="10">
        <v>28.019444444444446</v>
      </c>
      <c r="E131" s="9" t="str">
        <f t="shared" si="5"/>
        <v>26 -30 years old</v>
      </c>
      <c r="F131" s="9" t="s">
        <v>12</v>
      </c>
      <c r="G131" s="9" t="s">
        <v>13</v>
      </c>
      <c r="H131" s="9" t="s">
        <v>51</v>
      </c>
      <c r="I131" s="9" t="s">
        <v>52</v>
      </c>
      <c r="J131" s="9" t="s">
        <v>53</v>
      </c>
      <c r="K131" s="9" t="s">
        <v>25</v>
      </c>
      <c r="L131" s="11" t="s">
        <v>64</v>
      </c>
      <c r="M131" s="8" t="s">
        <v>32</v>
      </c>
      <c r="N131" s="8"/>
    </row>
    <row r="132" spans="1:14" x14ac:dyDescent="0.3">
      <c r="A132" s="9">
        <v>5020371371</v>
      </c>
      <c r="B132" s="10">
        <v>2.588888888888889</v>
      </c>
      <c r="C132" s="9" t="str">
        <f t="shared" si="4"/>
        <v>2 - 5 years</v>
      </c>
      <c r="D132" s="10">
        <v>24.81111111111111</v>
      </c>
      <c r="E132" s="9" t="str">
        <f t="shared" si="5"/>
        <v>25 years and below</v>
      </c>
      <c r="F132" s="9" t="s">
        <v>12</v>
      </c>
      <c r="G132" s="9" t="s">
        <v>13</v>
      </c>
      <c r="H132" s="9" t="s">
        <v>51</v>
      </c>
      <c r="I132" s="9" t="s">
        <v>52</v>
      </c>
      <c r="J132" s="9" t="s">
        <v>53</v>
      </c>
      <c r="K132" s="9" t="s">
        <v>25</v>
      </c>
      <c r="L132" s="11" t="s">
        <v>157</v>
      </c>
      <c r="M132" s="8" t="s">
        <v>32</v>
      </c>
      <c r="N132" s="8"/>
    </row>
    <row r="133" spans="1:14" x14ac:dyDescent="0.3">
      <c r="A133" s="9">
        <v>5020278599</v>
      </c>
      <c r="B133" s="10">
        <v>0.29722222222222222</v>
      </c>
      <c r="C133" s="9" t="str">
        <f t="shared" si="4"/>
        <v>Less than 1 year</v>
      </c>
      <c r="D133" s="10">
        <v>27.994444444444444</v>
      </c>
      <c r="E133" s="9" t="str">
        <f t="shared" si="5"/>
        <v>26 -30 years old</v>
      </c>
      <c r="F133" s="9" t="s">
        <v>55</v>
      </c>
      <c r="G133" s="9" t="s">
        <v>123</v>
      </c>
      <c r="H133" s="9" t="s">
        <v>210</v>
      </c>
      <c r="I133" s="9" t="s">
        <v>234</v>
      </c>
      <c r="J133" s="9" t="s">
        <v>235</v>
      </c>
      <c r="K133" s="9" t="s">
        <v>42</v>
      </c>
      <c r="L133" s="11" t="s">
        <v>236</v>
      </c>
      <c r="M133" s="12"/>
      <c r="N133" s="8"/>
    </row>
    <row r="134" spans="1:14" ht="27.6" x14ac:dyDescent="0.3">
      <c r="A134" s="9">
        <v>5020198932</v>
      </c>
      <c r="B134" s="10">
        <v>7.5055555555555555</v>
      </c>
      <c r="C134" s="9" t="str">
        <f t="shared" si="4"/>
        <v>6 - 10 years</v>
      </c>
      <c r="D134" s="10">
        <v>28.291666666666668</v>
      </c>
      <c r="E134" s="9" t="str">
        <f t="shared" si="5"/>
        <v>26 -30 years old</v>
      </c>
      <c r="F134" s="9" t="s">
        <v>55</v>
      </c>
      <c r="G134" s="9" t="s">
        <v>56</v>
      </c>
      <c r="H134" s="9" t="s">
        <v>237</v>
      </c>
      <c r="I134" s="9" t="s">
        <v>34</v>
      </c>
      <c r="J134" s="9" t="s">
        <v>238</v>
      </c>
      <c r="K134" s="9" t="s">
        <v>17</v>
      </c>
      <c r="L134" s="11" t="s">
        <v>239</v>
      </c>
      <c r="M134" s="12"/>
      <c r="N134" s="8"/>
    </row>
    <row r="135" spans="1:14" ht="55.2" x14ac:dyDescent="0.3">
      <c r="A135" s="9">
        <v>5020146791</v>
      </c>
      <c r="B135" s="10">
        <v>0.29722222222222222</v>
      </c>
      <c r="C135" s="9" t="str">
        <f t="shared" si="4"/>
        <v>Less than 1 year</v>
      </c>
      <c r="D135" s="10">
        <v>20.705555555555556</v>
      </c>
      <c r="E135" s="9" t="str">
        <f t="shared" si="5"/>
        <v>25 years and below</v>
      </c>
      <c r="F135" s="9" t="s">
        <v>72</v>
      </c>
      <c r="G135" s="9" t="s">
        <v>73</v>
      </c>
      <c r="H135" s="9" t="s">
        <v>14</v>
      </c>
      <c r="I135" s="9" t="s">
        <v>15</v>
      </c>
      <c r="J135" s="9" t="s">
        <v>159</v>
      </c>
      <c r="K135" s="9" t="s">
        <v>17</v>
      </c>
      <c r="L135" s="11" t="s">
        <v>8209</v>
      </c>
      <c r="M135" s="12"/>
      <c r="N135" s="8"/>
    </row>
    <row r="136" spans="1:14" x14ac:dyDescent="0.3">
      <c r="A136" s="9">
        <v>5020144583</v>
      </c>
      <c r="B136" s="10">
        <v>6.9222222222222225</v>
      </c>
      <c r="C136" s="9" t="str">
        <f t="shared" si="4"/>
        <v>6 - 10 years</v>
      </c>
      <c r="D136" s="10">
        <v>33.93611111111111</v>
      </c>
      <c r="E136" s="9" t="str">
        <f t="shared" si="5"/>
        <v>31-35 years old</v>
      </c>
      <c r="F136" s="9" t="s">
        <v>55</v>
      </c>
      <c r="G136" s="9" t="s">
        <v>56</v>
      </c>
      <c r="H136" s="9" t="s">
        <v>57</v>
      </c>
      <c r="I136" s="9" t="s">
        <v>100</v>
      </c>
      <c r="J136" s="9" t="s">
        <v>103</v>
      </c>
      <c r="K136" s="9" t="s">
        <v>17</v>
      </c>
      <c r="L136" s="11" t="s">
        <v>240</v>
      </c>
      <c r="M136" s="8" t="s">
        <v>32</v>
      </c>
      <c r="N136" s="8"/>
    </row>
    <row r="137" spans="1:14" x14ac:dyDescent="0.3">
      <c r="A137" s="9">
        <v>5020142499</v>
      </c>
      <c r="B137" s="10">
        <v>16.130555555555556</v>
      </c>
      <c r="C137" s="9" t="str">
        <f t="shared" si="4"/>
        <v>16-20 years</v>
      </c>
      <c r="D137" s="10">
        <v>40.427777777777777</v>
      </c>
      <c r="E137" s="9" t="str">
        <f t="shared" si="5"/>
        <v>41-45 years old</v>
      </c>
      <c r="F137" s="9" t="s">
        <v>12</v>
      </c>
      <c r="G137" s="9" t="s">
        <v>13</v>
      </c>
      <c r="H137" s="9" t="s">
        <v>241</v>
      </c>
      <c r="I137" s="9" t="s">
        <v>197</v>
      </c>
      <c r="J137" s="9" t="s">
        <v>198</v>
      </c>
      <c r="K137" s="9" t="s">
        <v>42</v>
      </c>
      <c r="L137" s="11" t="s">
        <v>242</v>
      </c>
      <c r="M137" s="8" t="s">
        <v>32</v>
      </c>
      <c r="N137" s="8"/>
    </row>
    <row r="138" spans="1:14" x14ac:dyDescent="0.3">
      <c r="A138" s="9">
        <v>5020134423</v>
      </c>
      <c r="B138" s="10">
        <v>5.7972222222222225</v>
      </c>
      <c r="C138" s="9" t="str">
        <f t="shared" si="4"/>
        <v>2 - 5 years</v>
      </c>
      <c r="D138" s="10">
        <v>29.8</v>
      </c>
      <c r="E138" s="9" t="str">
        <f t="shared" si="5"/>
        <v>26 -30 years old</v>
      </c>
      <c r="F138" s="9" t="s">
        <v>55</v>
      </c>
      <c r="G138" s="9" t="s">
        <v>56</v>
      </c>
      <c r="H138" s="9" t="s">
        <v>181</v>
      </c>
      <c r="I138" s="9" t="s">
        <v>40</v>
      </c>
      <c r="J138" s="9" t="s">
        <v>243</v>
      </c>
      <c r="K138" s="9" t="s">
        <v>42</v>
      </c>
      <c r="L138" s="11" t="s">
        <v>244</v>
      </c>
      <c r="M138" s="12"/>
      <c r="N138" s="8"/>
    </row>
    <row r="139" spans="1:14" x14ac:dyDescent="0.3">
      <c r="A139" s="9">
        <v>5020131370</v>
      </c>
      <c r="B139" s="10">
        <v>9.2138888888888886</v>
      </c>
      <c r="C139" s="9" t="str">
        <f t="shared" si="4"/>
        <v>6 - 10 years</v>
      </c>
      <c r="D139" s="10">
        <v>30.491666666666667</v>
      </c>
      <c r="E139" s="9" t="str">
        <f t="shared" si="5"/>
        <v>31-35 years old</v>
      </c>
      <c r="F139" s="9" t="s">
        <v>12</v>
      </c>
      <c r="G139" s="9" t="s">
        <v>13</v>
      </c>
      <c r="H139" s="9" t="s">
        <v>241</v>
      </c>
      <c r="I139" s="9" t="s">
        <v>245</v>
      </c>
      <c r="J139" s="9" t="s">
        <v>246</v>
      </c>
      <c r="K139" s="9" t="s">
        <v>25</v>
      </c>
      <c r="L139" s="11" t="s">
        <v>247</v>
      </c>
      <c r="M139" s="12"/>
      <c r="N139" s="8"/>
    </row>
    <row r="140" spans="1:14" x14ac:dyDescent="0.3">
      <c r="A140" s="9">
        <v>5020117465</v>
      </c>
      <c r="B140" s="10">
        <v>4.5472222222222225</v>
      </c>
      <c r="C140" s="9" t="str">
        <f t="shared" si="4"/>
        <v>2 - 5 years</v>
      </c>
      <c r="D140" s="10">
        <v>26.330555555555556</v>
      </c>
      <c r="E140" s="9" t="str">
        <f t="shared" si="5"/>
        <v>26 -30 years old</v>
      </c>
      <c r="F140" s="9" t="s">
        <v>12</v>
      </c>
      <c r="G140" s="9" t="s">
        <v>13</v>
      </c>
      <c r="H140" s="9" t="s">
        <v>33</v>
      </c>
      <c r="I140" s="9" t="s">
        <v>58</v>
      </c>
      <c r="J140" s="9" t="s">
        <v>175</v>
      </c>
      <c r="K140" s="9" t="s">
        <v>17</v>
      </c>
      <c r="L140" s="11" t="s">
        <v>20</v>
      </c>
      <c r="M140" s="12"/>
      <c r="N140" s="8"/>
    </row>
    <row r="141" spans="1:14" x14ac:dyDescent="0.3">
      <c r="A141" s="9">
        <v>5020116750</v>
      </c>
      <c r="B141" s="10">
        <v>7.958333333333333</v>
      </c>
      <c r="C141" s="9" t="str">
        <f t="shared" si="4"/>
        <v>6 - 10 years</v>
      </c>
      <c r="D141" s="10">
        <v>32.772222222222226</v>
      </c>
      <c r="E141" s="9" t="str">
        <f t="shared" si="5"/>
        <v>31-35 years old</v>
      </c>
      <c r="F141" s="9" t="s">
        <v>12</v>
      </c>
      <c r="G141" s="9" t="s">
        <v>13</v>
      </c>
      <c r="H141" s="9" t="s">
        <v>33</v>
      </c>
      <c r="I141" s="9" t="s">
        <v>15</v>
      </c>
      <c r="J141" s="9" t="s">
        <v>159</v>
      </c>
      <c r="K141" s="9" t="s">
        <v>17</v>
      </c>
      <c r="L141" s="11" t="s">
        <v>248</v>
      </c>
      <c r="M141" s="12"/>
      <c r="N141" s="8"/>
    </row>
    <row r="142" spans="1:14" x14ac:dyDescent="0.3">
      <c r="A142" s="9">
        <v>5020116109</v>
      </c>
      <c r="B142" s="10">
        <v>2.1722222222222221</v>
      </c>
      <c r="C142" s="9" t="str">
        <f t="shared" si="4"/>
        <v>2 - 5 years</v>
      </c>
      <c r="D142" s="10">
        <v>26.144444444444446</v>
      </c>
      <c r="E142" s="9" t="str">
        <f t="shared" si="5"/>
        <v>26 -30 years old</v>
      </c>
      <c r="F142" s="9" t="s">
        <v>12</v>
      </c>
      <c r="G142" s="9" t="s">
        <v>13</v>
      </c>
      <c r="H142" s="9" t="s">
        <v>14</v>
      </c>
      <c r="I142" s="9" t="s">
        <v>34</v>
      </c>
      <c r="J142" s="9" t="s">
        <v>114</v>
      </c>
      <c r="K142" s="9" t="s">
        <v>17</v>
      </c>
      <c r="L142" s="11" t="s">
        <v>249</v>
      </c>
      <c r="M142" s="12"/>
      <c r="N142" s="8"/>
    </row>
    <row r="143" spans="1:14" x14ac:dyDescent="0.3">
      <c r="A143" s="9">
        <v>5020113415</v>
      </c>
      <c r="B143" s="10">
        <v>6.6722222222222225</v>
      </c>
      <c r="C143" s="9" t="str">
        <f t="shared" si="4"/>
        <v>6 - 10 years</v>
      </c>
      <c r="D143" s="10">
        <v>29.925000000000001</v>
      </c>
      <c r="E143" s="9" t="str">
        <f t="shared" si="5"/>
        <v>26 -30 years old</v>
      </c>
      <c r="F143" s="9" t="s">
        <v>12</v>
      </c>
      <c r="G143" s="9" t="s">
        <v>13</v>
      </c>
      <c r="H143" s="9" t="s">
        <v>33</v>
      </c>
      <c r="I143" s="9" t="s">
        <v>150</v>
      </c>
      <c r="J143" s="9" t="s">
        <v>250</v>
      </c>
      <c r="K143" s="9" t="s">
        <v>17</v>
      </c>
      <c r="L143" s="11" t="s">
        <v>251</v>
      </c>
      <c r="M143" s="12"/>
      <c r="N143" s="8"/>
    </row>
    <row r="144" spans="1:14" x14ac:dyDescent="0.3">
      <c r="A144" s="9">
        <v>5020112132</v>
      </c>
      <c r="B144" s="10">
        <v>5.9638888888888886</v>
      </c>
      <c r="C144" s="9" t="str">
        <f t="shared" si="4"/>
        <v>2 - 5 years</v>
      </c>
      <c r="D144" s="10">
        <v>31.433333333333334</v>
      </c>
      <c r="E144" s="9" t="str">
        <f t="shared" si="5"/>
        <v>31-35 years old</v>
      </c>
      <c r="F144" s="9" t="s">
        <v>12</v>
      </c>
      <c r="G144" s="9" t="s">
        <v>13</v>
      </c>
      <c r="H144" s="9" t="s">
        <v>33</v>
      </c>
      <c r="I144" s="9" t="s">
        <v>15</v>
      </c>
      <c r="J144" s="9" t="s">
        <v>16</v>
      </c>
      <c r="K144" s="9" t="s">
        <v>17</v>
      </c>
      <c r="L144" s="11" t="s">
        <v>252</v>
      </c>
      <c r="M144" s="12"/>
      <c r="N144" s="8"/>
    </row>
    <row r="145" spans="1:14" x14ac:dyDescent="0.3">
      <c r="A145" s="9">
        <v>5020108357</v>
      </c>
      <c r="B145" s="10">
        <v>3.463888888888889</v>
      </c>
      <c r="C145" s="9" t="str">
        <f t="shared" si="4"/>
        <v>2 - 5 years</v>
      </c>
      <c r="D145" s="10">
        <v>24.597222222222221</v>
      </c>
      <c r="E145" s="9" t="str">
        <f t="shared" si="5"/>
        <v>25 years and below</v>
      </c>
      <c r="F145" s="9" t="s">
        <v>12</v>
      </c>
      <c r="G145" s="9" t="s">
        <v>13</v>
      </c>
      <c r="H145" s="9" t="s">
        <v>33</v>
      </c>
      <c r="I145" s="9" t="s">
        <v>15</v>
      </c>
      <c r="J145" s="9" t="s">
        <v>68</v>
      </c>
      <c r="K145" s="9" t="s">
        <v>17</v>
      </c>
      <c r="L145" s="11" t="s">
        <v>253</v>
      </c>
      <c r="M145" s="12"/>
      <c r="N145" s="8"/>
    </row>
    <row r="146" spans="1:14" x14ac:dyDescent="0.3">
      <c r="A146" s="9">
        <v>5020107475</v>
      </c>
      <c r="B146" s="10">
        <v>1.5472222222222223</v>
      </c>
      <c r="C146" s="9" t="str">
        <f t="shared" si="4"/>
        <v>Less than 1 year</v>
      </c>
      <c r="D146" s="10">
        <v>23.091666666666665</v>
      </c>
      <c r="E146" s="9" t="str">
        <f t="shared" si="5"/>
        <v>25 years and below</v>
      </c>
      <c r="F146" s="9" t="s">
        <v>12</v>
      </c>
      <c r="G146" s="9" t="s">
        <v>13</v>
      </c>
      <c r="H146" s="9" t="s">
        <v>14</v>
      </c>
      <c r="I146" s="9" t="s">
        <v>15</v>
      </c>
      <c r="J146" s="9" t="s">
        <v>159</v>
      </c>
      <c r="K146" s="9" t="s">
        <v>17</v>
      </c>
      <c r="L146" s="11" t="s">
        <v>91</v>
      </c>
      <c r="M146" s="12"/>
      <c r="N146" s="8"/>
    </row>
    <row r="147" spans="1:14" ht="69" x14ac:dyDescent="0.3">
      <c r="A147" s="9">
        <v>5020100101</v>
      </c>
      <c r="B147" s="10">
        <v>2.2555555555555555</v>
      </c>
      <c r="C147" s="9" t="str">
        <f t="shared" si="4"/>
        <v>2 - 5 years</v>
      </c>
      <c r="D147" s="10">
        <v>22.274999999999999</v>
      </c>
      <c r="E147" s="9" t="str">
        <f t="shared" si="5"/>
        <v>25 years and below</v>
      </c>
      <c r="F147" s="9" t="s">
        <v>12</v>
      </c>
      <c r="G147" s="9" t="s">
        <v>13</v>
      </c>
      <c r="H147" s="9" t="s">
        <v>14</v>
      </c>
      <c r="I147" s="9" t="s">
        <v>34</v>
      </c>
      <c r="J147" s="9" t="s">
        <v>114</v>
      </c>
      <c r="K147" s="9" t="s">
        <v>17</v>
      </c>
      <c r="L147" s="11" t="s">
        <v>254</v>
      </c>
      <c r="M147" s="12"/>
      <c r="N147" s="8"/>
    </row>
    <row r="148" spans="1:14" x14ac:dyDescent="0.3">
      <c r="A148" s="9">
        <v>5020097634</v>
      </c>
      <c r="B148" s="10">
        <v>1.5472222222222223</v>
      </c>
      <c r="C148" s="9" t="str">
        <f t="shared" si="4"/>
        <v>Less than 1 year</v>
      </c>
      <c r="D148" s="10">
        <v>21.133333333333333</v>
      </c>
      <c r="E148" s="9" t="str">
        <f t="shared" si="5"/>
        <v>25 years and below</v>
      </c>
      <c r="F148" s="9" t="s">
        <v>12</v>
      </c>
      <c r="G148" s="9" t="s">
        <v>13</v>
      </c>
      <c r="H148" s="9" t="s">
        <v>14</v>
      </c>
      <c r="I148" s="9" t="s">
        <v>15</v>
      </c>
      <c r="J148" s="9" t="s">
        <v>68</v>
      </c>
      <c r="K148" s="9" t="s">
        <v>17</v>
      </c>
      <c r="L148" s="11" t="s">
        <v>255</v>
      </c>
      <c r="M148" s="12"/>
      <c r="N148" s="8"/>
    </row>
    <row r="149" spans="1:14" x14ac:dyDescent="0.3">
      <c r="A149" s="9">
        <v>5020097629</v>
      </c>
      <c r="B149" s="10">
        <v>10.252777777777778</v>
      </c>
      <c r="C149" s="9" t="str">
        <f t="shared" si="4"/>
        <v>6 - 10 years</v>
      </c>
      <c r="D149" s="10">
        <v>34.952777777777776</v>
      </c>
      <c r="E149" s="9" t="str">
        <f t="shared" si="5"/>
        <v>31-35 years old</v>
      </c>
      <c r="F149" s="9" t="s">
        <v>55</v>
      </c>
      <c r="G149" s="9" t="s">
        <v>98</v>
      </c>
      <c r="H149" s="9" t="s">
        <v>57</v>
      </c>
      <c r="I149" s="9" t="s">
        <v>100</v>
      </c>
      <c r="J149" s="9" t="s">
        <v>119</v>
      </c>
      <c r="K149" s="9" t="s">
        <v>17</v>
      </c>
      <c r="L149" s="11" t="s">
        <v>256</v>
      </c>
      <c r="M149" s="12"/>
      <c r="N149" s="8"/>
    </row>
    <row r="150" spans="1:14" ht="41.4" x14ac:dyDescent="0.3">
      <c r="A150" s="9">
        <v>5020096955</v>
      </c>
      <c r="B150" s="10">
        <v>14.422222222222222</v>
      </c>
      <c r="C150" s="9" t="str">
        <f t="shared" si="4"/>
        <v>11 - 15 years</v>
      </c>
      <c r="D150" s="10">
        <v>35.105555555555554</v>
      </c>
      <c r="E150" s="9" t="str">
        <f t="shared" si="5"/>
        <v>36-40 years old</v>
      </c>
      <c r="F150" s="9" t="s">
        <v>12</v>
      </c>
      <c r="G150" s="9" t="s">
        <v>13</v>
      </c>
      <c r="H150" s="9" t="s">
        <v>155</v>
      </c>
      <c r="I150" s="9" t="s">
        <v>34</v>
      </c>
      <c r="J150" s="9" t="s">
        <v>49</v>
      </c>
      <c r="K150" s="9" t="s">
        <v>17</v>
      </c>
      <c r="L150" s="11" t="s">
        <v>8210</v>
      </c>
      <c r="M150" s="12"/>
      <c r="N150" s="8"/>
    </row>
    <row r="151" spans="1:14" x14ac:dyDescent="0.3">
      <c r="A151" s="9">
        <v>5020092177</v>
      </c>
      <c r="B151" s="10">
        <v>0.79722222222222228</v>
      </c>
      <c r="C151" s="9" t="str">
        <f t="shared" si="4"/>
        <v>Less than 1 year</v>
      </c>
      <c r="D151" s="10">
        <v>21.911111111111111</v>
      </c>
      <c r="E151" s="9" t="str">
        <f t="shared" si="5"/>
        <v>25 years and below</v>
      </c>
      <c r="F151" s="9" t="s">
        <v>12</v>
      </c>
      <c r="G151" s="9" t="s">
        <v>13</v>
      </c>
      <c r="H151" s="9" t="s">
        <v>14</v>
      </c>
      <c r="I151" s="9" t="s">
        <v>58</v>
      </c>
      <c r="J151" s="9" t="s">
        <v>90</v>
      </c>
      <c r="K151" s="9" t="s">
        <v>17</v>
      </c>
      <c r="L151" s="11" t="s">
        <v>257</v>
      </c>
      <c r="M151" s="12"/>
      <c r="N151" s="8"/>
    </row>
    <row r="152" spans="1:14" x14ac:dyDescent="0.3">
      <c r="A152" s="9">
        <v>5020087896</v>
      </c>
      <c r="B152" s="10">
        <v>11.752777777777778</v>
      </c>
      <c r="C152" s="9" t="str">
        <f t="shared" si="4"/>
        <v>11 - 15 years</v>
      </c>
      <c r="D152" s="10">
        <v>33.241666666666667</v>
      </c>
      <c r="E152" s="9" t="str">
        <f t="shared" si="5"/>
        <v>31-35 years old</v>
      </c>
      <c r="F152" s="9" t="s">
        <v>8899</v>
      </c>
      <c r="G152" s="9" t="s">
        <v>133</v>
      </c>
      <c r="H152" s="9" t="s">
        <v>57</v>
      </c>
      <c r="I152" s="9" t="s">
        <v>34</v>
      </c>
      <c r="J152" s="9" t="s">
        <v>114</v>
      </c>
      <c r="K152" s="9" t="s">
        <v>17</v>
      </c>
      <c r="L152" s="11" t="s">
        <v>258</v>
      </c>
      <c r="M152" s="12"/>
      <c r="N152" s="8"/>
    </row>
    <row r="153" spans="1:14" x14ac:dyDescent="0.3">
      <c r="A153" s="9">
        <v>5020087830</v>
      </c>
      <c r="B153" s="10">
        <v>16.130555555555556</v>
      </c>
      <c r="C153" s="9" t="str">
        <f t="shared" si="4"/>
        <v>16-20 years</v>
      </c>
      <c r="D153" s="10">
        <v>44.958333333333336</v>
      </c>
      <c r="E153" s="9" t="str">
        <f t="shared" si="5"/>
        <v>41-45 years old</v>
      </c>
      <c r="F153" s="9" t="s">
        <v>55</v>
      </c>
      <c r="G153" s="9" t="s">
        <v>56</v>
      </c>
      <c r="H153" s="9" t="s">
        <v>57</v>
      </c>
      <c r="I153" s="9" t="s">
        <v>58</v>
      </c>
      <c r="J153" s="9" t="s">
        <v>175</v>
      </c>
      <c r="K153" s="9" t="s">
        <v>17</v>
      </c>
      <c r="L153" s="11" t="s">
        <v>124</v>
      </c>
      <c r="M153" s="12"/>
      <c r="N153" s="8"/>
    </row>
    <row r="154" spans="1:14" x14ac:dyDescent="0.3">
      <c r="A154" s="9">
        <v>5020087281</v>
      </c>
      <c r="B154" s="10">
        <v>24.955555555555556</v>
      </c>
      <c r="C154" s="9" t="str">
        <f t="shared" si="4"/>
        <v>21-25 years</v>
      </c>
      <c r="D154" s="10">
        <v>48.258333333333333</v>
      </c>
      <c r="E154" s="9" t="str">
        <f t="shared" si="5"/>
        <v>46-50 years old</v>
      </c>
      <c r="F154" s="9" t="s">
        <v>55</v>
      </c>
      <c r="G154" s="9" t="s">
        <v>98</v>
      </c>
      <c r="H154" s="9" t="s">
        <v>259</v>
      </c>
      <c r="I154" s="9" t="s">
        <v>214</v>
      </c>
      <c r="J154" s="9" t="s">
        <v>231</v>
      </c>
      <c r="K154" s="9" t="s">
        <v>25</v>
      </c>
      <c r="L154" s="11" t="s">
        <v>260</v>
      </c>
      <c r="M154" s="12"/>
      <c r="N154" s="8"/>
    </row>
    <row r="155" spans="1:14" x14ac:dyDescent="0.3">
      <c r="A155" s="9">
        <v>5020085728</v>
      </c>
      <c r="B155" s="10">
        <v>11.172222222222222</v>
      </c>
      <c r="C155" s="9" t="str">
        <f t="shared" si="4"/>
        <v>11 - 15 years</v>
      </c>
      <c r="D155" s="10">
        <v>36.166666666666664</v>
      </c>
      <c r="E155" s="9" t="str">
        <f t="shared" si="5"/>
        <v>36-40 years old</v>
      </c>
      <c r="F155" s="9" t="s">
        <v>12</v>
      </c>
      <c r="G155" s="9" t="s">
        <v>13</v>
      </c>
      <c r="H155" s="9" t="s">
        <v>261</v>
      </c>
      <c r="I155" s="9" t="s">
        <v>85</v>
      </c>
      <c r="J155" s="9" t="s">
        <v>262</v>
      </c>
      <c r="K155" s="9" t="s">
        <v>42</v>
      </c>
      <c r="L155" s="11" t="s">
        <v>263</v>
      </c>
      <c r="M155" s="12"/>
      <c r="N155" s="8"/>
    </row>
    <row r="156" spans="1:14" x14ac:dyDescent="0.3">
      <c r="A156" s="9">
        <v>5020085142</v>
      </c>
      <c r="B156" s="10">
        <v>4.4638888888888886</v>
      </c>
      <c r="C156" s="9" t="str">
        <f t="shared" si="4"/>
        <v>2 - 5 years</v>
      </c>
      <c r="D156" s="10">
        <v>28.213888888888889</v>
      </c>
      <c r="E156" s="9" t="str">
        <f t="shared" si="5"/>
        <v>26 -30 years old</v>
      </c>
      <c r="F156" s="9" t="s">
        <v>12</v>
      </c>
      <c r="G156" s="9" t="s">
        <v>13</v>
      </c>
      <c r="H156" s="9" t="s">
        <v>14</v>
      </c>
      <c r="I156" s="9" t="s">
        <v>34</v>
      </c>
      <c r="J156" s="9" t="s">
        <v>114</v>
      </c>
      <c r="K156" s="9" t="s">
        <v>17</v>
      </c>
      <c r="L156" s="11" t="s">
        <v>64</v>
      </c>
      <c r="M156" s="12"/>
      <c r="N156" s="8"/>
    </row>
    <row r="157" spans="1:14" x14ac:dyDescent="0.3">
      <c r="A157" s="9">
        <v>5020077723</v>
      </c>
      <c r="B157" s="10">
        <v>0.42222222222222222</v>
      </c>
      <c r="C157" s="9" t="str">
        <f t="shared" si="4"/>
        <v>Less than 1 year</v>
      </c>
      <c r="D157" s="10">
        <v>20.183333333333334</v>
      </c>
      <c r="E157" s="9" t="str">
        <f t="shared" si="5"/>
        <v>25 years and below</v>
      </c>
      <c r="F157" s="9" t="s">
        <v>8902</v>
      </c>
      <c r="G157" s="9" t="s">
        <v>73</v>
      </c>
      <c r="H157" s="9" t="s">
        <v>264</v>
      </c>
      <c r="I157" s="9" t="s">
        <v>265</v>
      </c>
      <c r="J157" s="9" t="s">
        <v>266</v>
      </c>
      <c r="K157" s="9" t="s">
        <v>25</v>
      </c>
      <c r="L157" s="11" t="s">
        <v>218</v>
      </c>
      <c r="M157" s="12"/>
      <c r="N157" s="8"/>
    </row>
    <row r="158" spans="1:14" x14ac:dyDescent="0.3">
      <c r="A158" s="9">
        <v>5020073290</v>
      </c>
      <c r="B158" s="10">
        <v>2.0472222222222221</v>
      </c>
      <c r="C158" s="9" t="str">
        <f t="shared" si="4"/>
        <v>2 - 5 years</v>
      </c>
      <c r="D158" s="10">
        <v>24.052777777777777</v>
      </c>
      <c r="E158" s="9" t="str">
        <f t="shared" si="5"/>
        <v>25 years and below</v>
      </c>
      <c r="F158" s="9" t="s">
        <v>12</v>
      </c>
      <c r="G158" s="9" t="s">
        <v>13</v>
      </c>
      <c r="H158" s="9" t="s">
        <v>14</v>
      </c>
      <c r="I158" s="9" t="s">
        <v>15</v>
      </c>
      <c r="J158" s="9" t="s">
        <v>16</v>
      </c>
      <c r="K158" s="9" t="s">
        <v>17</v>
      </c>
      <c r="L158" s="11" t="s">
        <v>267</v>
      </c>
      <c r="M158" s="12"/>
      <c r="N158" s="8"/>
    </row>
    <row r="159" spans="1:14" x14ac:dyDescent="0.3">
      <c r="A159" s="9">
        <v>5020072019</v>
      </c>
      <c r="B159" s="10">
        <v>8.2138888888888886</v>
      </c>
      <c r="C159" s="9" t="str">
        <f t="shared" si="4"/>
        <v>6 - 10 years</v>
      </c>
      <c r="D159" s="10">
        <v>33.786111111111111</v>
      </c>
      <c r="E159" s="9" t="str">
        <f t="shared" si="5"/>
        <v>31-35 years old</v>
      </c>
      <c r="F159" s="9" t="s">
        <v>12</v>
      </c>
      <c r="G159" s="9" t="s">
        <v>13</v>
      </c>
      <c r="H159" s="9" t="s">
        <v>33</v>
      </c>
      <c r="I159" s="9" t="s">
        <v>34</v>
      </c>
      <c r="J159" s="9" t="s">
        <v>114</v>
      </c>
      <c r="K159" s="9" t="s">
        <v>17</v>
      </c>
      <c r="L159" s="11" t="s">
        <v>268</v>
      </c>
      <c r="M159" s="12"/>
      <c r="N159" s="8"/>
    </row>
    <row r="160" spans="1:14" x14ac:dyDescent="0.3">
      <c r="A160" s="9">
        <v>5020062574</v>
      </c>
      <c r="B160" s="10">
        <v>3.088888888888889</v>
      </c>
      <c r="C160" s="9" t="str">
        <f t="shared" si="4"/>
        <v>2 - 5 years</v>
      </c>
      <c r="D160" s="10">
        <v>25.863888888888887</v>
      </c>
      <c r="E160" s="9" t="str">
        <f t="shared" si="5"/>
        <v>26 -30 years old</v>
      </c>
      <c r="F160" s="9" t="s">
        <v>12</v>
      </c>
      <c r="G160" s="9" t="s">
        <v>13</v>
      </c>
      <c r="H160" s="9" t="s">
        <v>33</v>
      </c>
      <c r="I160" s="9" t="s">
        <v>58</v>
      </c>
      <c r="J160" s="9" t="s">
        <v>175</v>
      </c>
      <c r="K160" s="9" t="s">
        <v>17</v>
      </c>
      <c r="L160" s="11" t="s">
        <v>269</v>
      </c>
      <c r="M160" s="12"/>
      <c r="N160" s="8"/>
    </row>
    <row r="161" spans="1:14" x14ac:dyDescent="0.3">
      <c r="A161" s="9">
        <v>5020061983</v>
      </c>
      <c r="B161" s="10">
        <v>1.7972222222222223</v>
      </c>
      <c r="C161" s="9" t="str">
        <f t="shared" si="4"/>
        <v>Less than 1 year</v>
      </c>
      <c r="D161" s="10">
        <v>23.81388888888889</v>
      </c>
      <c r="E161" s="9" t="str">
        <f t="shared" si="5"/>
        <v>25 years and below</v>
      </c>
      <c r="F161" s="9" t="s">
        <v>12</v>
      </c>
      <c r="G161" s="9" t="s">
        <v>13</v>
      </c>
      <c r="H161" s="9" t="s">
        <v>14</v>
      </c>
      <c r="I161" s="9" t="s">
        <v>58</v>
      </c>
      <c r="J161" s="9" t="s">
        <v>175</v>
      </c>
      <c r="K161" s="9" t="s">
        <v>17</v>
      </c>
      <c r="L161" s="11" t="s">
        <v>50</v>
      </c>
      <c r="M161" s="12"/>
      <c r="N161" s="8"/>
    </row>
    <row r="162" spans="1:14" x14ac:dyDescent="0.3">
      <c r="A162" s="9">
        <v>5020056842</v>
      </c>
      <c r="B162" s="10">
        <v>3.5472222222222221</v>
      </c>
      <c r="C162" s="9" t="str">
        <f t="shared" si="4"/>
        <v>2 - 5 years</v>
      </c>
      <c r="D162" s="10">
        <v>23.980555555555554</v>
      </c>
      <c r="E162" s="9" t="str">
        <f t="shared" si="5"/>
        <v>25 years and below</v>
      </c>
      <c r="F162" s="9" t="s">
        <v>12</v>
      </c>
      <c r="G162" s="9" t="s">
        <v>13</v>
      </c>
      <c r="H162" s="9" t="s">
        <v>270</v>
      </c>
      <c r="I162" s="9" t="s">
        <v>52</v>
      </c>
      <c r="J162" s="9" t="s">
        <v>271</v>
      </c>
      <c r="K162" s="9" t="s">
        <v>25</v>
      </c>
      <c r="L162" s="11" t="s">
        <v>272</v>
      </c>
      <c r="M162" s="12"/>
      <c r="N162" s="8"/>
    </row>
    <row r="163" spans="1:14" x14ac:dyDescent="0.3">
      <c r="A163" s="9">
        <v>5020054556</v>
      </c>
      <c r="B163" s="10">
        <v>1.4222222222222223</v>
      </c>
      <c r="C163" s="9" t="str">
        <f t="shared" si="4"/>
        <v>Less than 1 year</v>
      </c>
      <c r="D163" s="10">
        <v>23.480555555555554</v>
      </c>
      <c r="E163" s="9" t="str">
        <f t="shared" si="5"/>
        <v>25 years and below</v>
      </c>
      <c r="F163" s="9" t="s">
        <v>12</v>
      </c>
      <c r="G163" s="9" t="s">
        <v>13</v>
      </c>
      <c r="H163" s="9" t="s">
        <v>14</v>
      </c>
      <c r="I163" s="9" t="s">
        <v>150</v>
      </c>
      <c r="J163" s="9" t="s">
        <v>250</v>
      </c>
      <c r="K163" s="9" t="s">
        <v>17</v>
      </c>
      <c r="L163" s="11" t="s">
        <v>64</v>
      </c>
      <c r="M163" s="12"/>
      <c r="N163" s="8"/>
    </row>
    <row r="164" spans="1:14" x14ac:dyDescent="0.3">
      <c r="A164" s="9">
        <v>5020049042</v>
      </c>
      <c r="B164" s="10">
        <v>16.130555555555556</v>
      </c>
      <c r="C164" s="9" t="str">
        <f t="shared" si="4"/>
        <v>16-20 years</v>
      </c>
      <c r="D164" s="10">
        <v>41.258333333333333</v>
      </c>
      <c r="E164" s="9" t="str">
        <f t="shared" si="5"/>
        <v>41-45 years old</v>
      </c>
      <c r="F164" s="9" t="s">
        <v>12</v>
      </c>
      <c r="G164" s="9" t="s">
        <v>13</v>
      </c>
      <c r="H164" s="9" t="s">
        <v>273</v>
      </c>
      <c r="I164" s="9" t="s">
        <v>52</v>
      </c>
      <c r="J164" s="9" t="s">
        <v>274</v>
      </c>
      <c r="K164" s="9" t="s">
        <v>25</v>
      </c>
      <c r="L164" s="11" t="s">
        <v>275</v>
      </c>
      <c r="M164" s="12"/>
      <c r="N164" s="8"/>
    </row>
    <row r="165" spans="1:14" x14ac:dyDescent="0.3">
      <c r="A165" s="9">
        <v>5020044834</v>
      </c>
      <c r="B165" s="10">
        <v>10.291666666666666</v>
      </c>
      <c r="C165" s="9" t="str">
        <f t="shared" si="4"/>
        <v>6 - 10 years</v>
      </c>
      <c r="D165" s="10">
        <v>36.055555555555557</v>
      </c>
      <c r="E165" s="9" t="str">
        <f t="shared" si="5"/>
        <v>36-40 years old</v>
      </c>
      <c r="F165" s="9" t="s">
        <v>12</v>
      </c>
      <c r="G165" s="9" t="s">
        <v>13</v>
      </c>
      <c r="H165" s="9" t="s">
        <v>33</v>
      </c>
      <c r="I165" s="9" t="s">
        <v>34</v>
      </c>
      <c r="J165" s="9" t="s">
        <v>114</v>
      </c>
      <c r="K165" s="9" t="s">
        <v>17</v>
      </c>
      <c r="L165" s="11" t="s">
        <v>276</v>
      </c>
      <c r="M165" s="12"/>
      <c r="N165" s="8"/>
    </row>
    <row r="166" spans="1:14" x14ac:dyDescent="0.3">
      <c r="A166" s="9">
        <v>5020040676</v>
      </c>
      <c r="B166" s="10">
        <v>8.2138888888888886</v>
      </c>
      <c r="C166" s="9" t="str">
        <f t="shared" si="4"/>
        <v>6 - 10 years</v>
      </c>
      <c r="D166" s="10">
        <v>28.763888888888889</v>
      </c>
      <c r="E166" s="9" t="str">
        <f t="shared" si="5"/>
        <v>26 -30 years old</v>
      </c>
      <c r="F166" s="9" t="s">
        <v>12</v>
      </c>
      <c r="G166" s="9" t="s">
        <v>13</v>
      </c>
      <c r="H166" s="9" t="s">
        <v>155</v>
      </c>
      <c r="I166" s="9" t="s">
        <v>58</v>
      </c>
      <c r="J166" s="9" t="s">
        <v>277</v>
      </c>
      <c r="K166" s="9" t="s">
        <v>17</v>
      </c>
      <c r="L166" s="11" t="s">
        <v>278</v>
      </c>
      <c r="M166" s="12"/>
      <c r="N166" s="8"/>
    </row>
    <row r="167" spans="1:14" x14ac:dyDescent="0.3">
      <c r="A167" s="9">
        <v>5019943460</v>
      </c>
      <c r="B167" s="10">
        <v>6.1722222222222225</v>
      </c>
      <c r="C167" s="9" t="str">
        <f t="shared" si="4"/>
        <v>6 - 10 years</v>
      </c>
      <c r="D167" s="10">
        <v>27.375</v>
      </c>
      <c r="E167" s="9" t="str">
        <f t="shared" si="5"/>
        <v>26 -30 years old</v>
      </c>
      <c r="F167" s="9" t="s">
        <v>12</v>
      </c>
      <c r="G167" s="9" t="s">
        <v>13</v>
      </c>
      <c r="H167" s="9" t="s">
        <v>155</v>
      </c>
      <c r="I167" s="9" t="s">
        <v>15</v>
      </c>
      <c r="J167" s="9" t="s">
        <v>159</v>
      </c>
      <c r="K167" s="9" t="s">
        <v>17</v>
      </c>
      <c r="L167" s="11" t="s">
        <v>279</v>
      </c>
      <c r="M167" s="12"/>
      <c r="N167" s="8"/>
    </row>
    <row r="168" spans="1:14" x14ac:dyDescent="0.3">
      <c r="A168" s="9">
        <v>5019856833</v>
      </c>
      <c r="B168" s="10">
        <v>2.1305555555555555</v>
      </c>
      <c r="C168" s="9" t="str">
        <f t="shared" si="4"/>
        <v>2 - 5 years</v>
      </c>
      <c r="D168" s="10">
        <v>26.541666666666668</v>
      </c>
      <c r="E168" s="9" t="str">
        <f t="shared" si="5"/>
        <v>26 -30 years old</v>
      </c>
      <c r="F168" s="9" t="s">
        <v>12</v>
      </c>
      <c r="G168" s="9" t="s">
        <v>13</v>
      </c>
      <c r="H168" s="9" t="s">
        <v>143</v>
      </c>
      <c r="I168" s="9" t="s">
        <v>34</v>
      </c>
      <c r="J168" s="9" t="s">
        <v>109</v>
      </c>
      <c r="K168" s="9" t="s">
        <v>17</v>
      </c>
      <c r="L168" s="11" t="s">
        <v>280</v>
      </c>
      <c r="M168" s="12"/>
      <c r="N168" s="8"/>
    </row>
    <row r="169" spans="1:14" ht="27.6" x14ac:dyDescent="0.3">
      <c r="A169" s="9">
        <v>5019832718</v>
      </c>
      <c r="B169" s="10">
        <v>0.50555555555555554</v>
      </c>
      <c r="C169" s="9" t="str">
        <f t="shared" si="4"/>
        <v>Less than 1 year</v>
      </c>
      <c r="D169" s="10">
        <v>28.530555555555555</v>
      </c>
      <c r="E169" s="9" t="str">
        <f t="shared" si="5"/>
        <v>26 -30 years old</v>
      </c>
      <c r="F169" s="9" t="s">
        <v>55</v>
      </c>
      <c r="G169" s="9" t="s">
        <v>56</v>
      </c>
      <c r="H169" s="9" t="s">
        <v>237</v>
      </c>
      <c r="I169" s="9" t="s">
        <v>58</v>
      </c>
      <c r="J169" s="9" t="s">
        <v>281</v>
      </c>
      <c r="K169" s="9" t="s">
        <v>17</v>
      </c>
      <c r="L169" s="11" t="s">
        <v>282</v>
      </c>
      <c r="M169" s="12"/>
      <c r="N169" s="8"/>
    </row>
    <row r="170" spans="1:14" x14ac:dyDescent="0.3">
      <c r="A170" s="9">
        <v>5019802913</v>
      </c>
      <c r="B170" s="10">
        <v>8.0888888888888886</v>
      </c>
      <c r="C170" s="9" t="str">
        <f t="shared" si="4"/>
        <v>6 - 10 years</v>
      </c>
      <c r="D170" s="10">
        <v>31.913888888888888</v>
      </c>
      <c r="E170" s="9" t="str">
        <f t="shared" si="5"/>
        <v>31-35 years old</v>
      </c>
      <c r="F170" s="9" t="s">
        <v>12</v>
      </c>
      <c r="G170" s="9" t="s">
        <v>13</v>
      </c>
      <c r="H170" s="9" t="s">
        <v>230</v>
      </c>
      <c r="I170" s="9" t="s">
        <v>214</v>
      </c>
      <c r="J170" s="9" t="s">
        <v>231</v>
      </c>
      <c r="K170" s="9" t="s">
        <v>25</v>
      </c>
      <c r="L170" s="11" t="s">
        <v>283</v>
      </c>
      <c r="M170" s="12"/>
      <c r="N170" s="8"/>
    </row>
    <row r="171" spans="1:14" x14ac:dyDescent="0.3">
      <c r="A171" s="9">
        <v>5019397659</v>
      </c>
      <c r="B171" s="10">
        <v>0.92222222222222228</v>
      </c>
      <c r="C171" s="9" t="str">
        <f t="shared" si="4"/>
        <v>Less than 1 year</v>
      </c>
      <c r="D171" s="10">
        <v>27.227777777777778</v>
      </c>
      <c r="E171" s="9" t="str">
        <f t="shared" si="5"/>
        <v>26 -30 years old</v>
      </c>
      <c r="F171" s="9" t="s">
        <v>12</v>
      </c>
      <c r="G171" s="9" t="s">
        <v>13</v>
      </c>
      <c r="H171" s="9" t="s">
        <v>284</v>
      </c>
      <c r="I171" s="9" t="s">
        <v>23</v>
      </c>
      <c r="J171" s="9" t="s">
        <v>24</v>
      </c>
      <c r="K171" s="9" t="s">
        <v>25</v>
      </c>
      <c r="L171" s="11" t="s">
        <v>91</v>
      </c>
      <c r="M171" s="12"/>
      <c r="N171" s="8"/>
    </row>
    <row r="172" spans="1:14" x14ac:dyDescent="0.3">
      <c r="A172" s="9">
        <v>5019388543</v>
      </c>
      <c r="B172" s="10">
        <v>1.6722222222222223</v>
      </c>
      <c r="C172" s="9" t="str">
        <f t="shared" si="4"/>
        <v>Less than 1 year</v>
      </c>
      <c r="D172" s="10">
        <v>23.069444444444443</v>
      </c>
      <c r="E172" s="9" t="str">
        <f t="shared" si="5"/>
        <v>25 years and below</v>
      </c>
      <c r="F172" s="9" t="s">
        <v>12</v>
      </c>
      <c r="G172" s="9" t="s">
        <v>13</v>
      </c>
      <c r="H172" s="9" t="s">
        <v>284</v>
      </c>
      <c r="I172" s="9" t="s">
        <v>23</v>
      </c>
      <c r="J172" s="9" t="s">
        <v>24</v>
      </c>
      <c r="K172" s="9" t="s">
        <v>25</v>
      </c>
      <c r="L172" s="11" t="s">
        <v>278</v>
      </c>
      <c r="M172" s="12"/>
      <c r="N172" s="8"/>
    </row>
    <row r="173" spans="1:14" x14ac:dyDescent="0.3">
      <c r="A173" s="9">
        <v>5019208426</v>
      </c>
      <c r="B173" s="10">
        <v>22.461111111111112</v>
      </c>
      <c r="C173" s="9" t="str">
        <f t="shared" si="4"/>
        <v>21-25 years</v>
      </c>
      <c r="D173" s="10">
        <v>50.466666666666669</v>
      </c>
      <c r="E173" s="9" t="str">
        <f t="shared" si="5"/>
        <v>51-55 years old</v>
      </c>
      <c r="F173" s="9" t="s">
        <v>12</v>
      </c>
      <c r="G173" s="9" t="s">
        <v>13</v>
      </c>
      <c r="H173" s="9" t="s">
        <v>285</v>
      </c>
      <c r="I173" s="9" t="s">
        <v>52</v>
      </c>
      <c r="J173" s="9" t="s">
        <v>286</v>
      </c>
      <c r="K173" s="9" t="s">
        <v>25</v>
      </c>
      <c r="L173" s="11" t="s">
        <v>287</v>
      </c>
      <c r="M173" s="12"/>
      <c r="N173" s="8"/>
    </row>
    <row r="174" spans="1:14" x14ac:dyDescent="0.3">
      <c r="A174" s="9">
        <v>5018539609</v>
      </c>
      <c r="B174" s="10">
        <v>11.588888888888889</v>
      </c>
      <c r="C174" s="9" t="str">
        <f t="shared" si="4"/>
        <v>11 - 15 years</v>
      </c>
      <c r="D174" s="10">
        <v>32.133333333333333</v>
      </c>
      <c r="E174" s="9" t="str">
        <f t="shared" si="5"/>
        <v>31-35 years old</v>
      </c>
      <c r="F174" s="9" t="s">
        <v>8899</v>
      </c>
      <c r="G174" s="9" t="s">
        <v>98</v>
      </c>
      <c r="H174" s="9" t="s">
        <v>99</v>
      </c>
      <c r="I174" s="9" t="s">
        <v>150</v>
      </c>
      <c r="J174" s="9" t="s">
        <v>250</v>
      </c>
      <c r="K174" s="9" t="s">
        <v>17</v>
      </c>
      <c r="L174" s="11" t="s">
        <v>288</v>
      </c>
      <c r="M174" s="12"/>
      <c r="N174" s="8"/>
    </row>
    <row r="175" spans="1:14" x14ac:dyDescent="0.3">
      <c r="A175" s="9">
        <v>5018539609</v>
      </c>
      <c r="B175" s="10">
        <v>11.588888888888889</v>
      </c>
      <c r="C175" s="9" t="s">
        <v>289</v>
      </c>
      <c r="D175" s="10">
        <v>32.133333333333333</v>
      </c>
      <c r="E175" s="9" t="s">
        <v>45</v>
      </c>
      <c r="F175" s="9" t="s">
        <v>55</v>
      </c>
      <c r="G175" s="9" t="s">
        <v>98</v>
      </c>
      <c r="H175" s="9" t="s">
        <v>99</v>
      </c>
      <c r="I175" s="9" t="s">
        <v>150</v>
      </c>
      <c r="J175" s="9" t="s">
        <v>250</v>
      </c>
      <c r="K175" s="9" t="s">
        <v>17</v>
      </c>
      <c r="L175" s="11" t="s">
        <v>290</v>
      </c>
      <c r="M175" s="8"/>
      <c r="N175" s="8"/>
    </row>
    <row r="176" spans="1:14" x14ac:dyDescent="0.3">
      <c r="A176" s="9">
        <v>5018539609</v>
      </c>
      <c r="B176" s="10">
        <v>11.588888888888889</v>
      </c>
      <c r="C176" s="9" t="s">
        <v>289</v>
      </c>
      <c r="D176" s="10">
        <v>32.133333333333333</v>
      </c>
      <c r="E176" s="9" t="s">
        <v>45</v>
      </c>
      <c r="F176" s="9" t="s">
        <v>55</v>
      </c>
      <c r="G176" s="9" t="s">
        <v>98</v>
      </c>
      <c r="H176" s="9" t="s">
        <v>99</v>
      </c>
      <c r="I176" s="9" t="s">
        <v>150</v>
      </c>
      <c r="J176" s="9" t="s">
        <v>250</v>
      </c>
      <c r="K176" s="9" t="s">
        <v>17</v>
      </c>
      <c r="L176" s="8" t="s">
        <v>291</v>
      </c>
      <c r="M176" s="8"/>
      <c r="N176" s="8"/>
    </row>
    <row r="177" spans="1:14" x14ac:dyDescent="0.3">
      <c r="A177" s="9">
        <v>5018539609</v>
      </c>
      <c r="B177" s="10">
        <v>11.588888888888889</v>
      </c>
      <c r="C177" s="9" t="s">
        <v>289</v>
      </c>
      <c r="D177" s="10">
        <v>32.133333333333333</v>
      </c>
      <c r="E177" s="9" t="s">
        <v>45</v>
      </c>
      <c r="F177" s="9" t="s">
        <v>55</v>
      </c>
      <c r="G177" s="9" t="s">
        <v>98</v>
      </c>
      <c r="H177" s="9" t="s">
        <v>99</v>
      </c>
      <c r="I177" s="9" t="s">
        <v>150</v>
      </c>
      <c r="J177" s="9" t="s">
        <v>250</v>
      </c>
      <c r="K177" s="9" t="s">
        <v>17</v>
      </c>
      <c r="L177" s="8" t="s">
        <v>292</v>
      </c>
      <c r="M177" s="8"/>
      <c r="N177" s="8"/>
    </row>
    <row r="178" spans="1:14" x14ac:dyDescent="0.3">
      <c r="A178" s="9">
        <v>5018245101</v>
      </c>
      <c r="B178" s="10">
        <v>1.7972222222222223</v>
      </c>
      <c r="C178" s="9" t="str">
        <f t="shared" ref="C178:C202" si="6">IF(B178&lt;1.99,"Less than 1 year",IF(B178&lt;=5.99,"2 - 5 years",IF(B178&lt;=10.99,"6 - 10 years",IF(B178&lt;=15.99,"11 - 15 years",IF(B178&lt;=20.99,"16-20 years",IF(B178&lt;=25.99,"21-25 years",IF(B178&lt;=29.99,"26-30 years",IF(B178&lt;=50,"Above 30 years"))))))))</f>
        <v>Less than 1 year</v>
      </c>
      <c r="D178" s="10">
        <v>43.383333333333333</v>
      </c>
      <c r="E178" s="9" t="str">
        <f t="shared" ref="E178:E202" si="7">IF(D178&lt;25,"25 years and below",IF(D178&lt;=30,"26 -30 years old",IF(D178&lt;=35,"31-35 years old",IF(D178&lt;=40,"36-40 years old",IF(D178&lt;=45,"41-45 years old",IF(D178&lt;=50,"46-50 years old",IF(D178&lt;=55,"51-55 years old",IF(D178&lt;=60,"Above 55 years old"))))))))</f>
        <v>41-45 years old</v>
      </c>
      <c r="F178" s="9" t="s">
        <v>55</v>
      </c>
      <c r="G178" s="9" t="s">
        <v>56</v>
      </c>
      <c r="H178" s="9" t="s">
        <v>237</v>
      </c>
      <c r="I178" s="9" t="s">
        <v>58</v>
      </c>
      <c r="J178" s="9" t="s">
        <v>281</v>
      </c>
      <c r="K178" s="9" t="s">
        <v>17</v>
      </c>
      <c r="L178" s="11" t="s">
        <v>294</v>
      </c>
      <c r="M178" s="12"/>
      <c r="N178" s="8"/>
    </row>
    <row r="179" spans="1:14" x14ac:dyDescent="0.3">
      <c r="A179" s="9">
        <v>5017917226</v>
      </c>
      <c r="B179" s="10">
        <v>21.516666666666666</v>
      </c>
      <c r="C179" s="9" t="str">
        <f t="shared" si="6"/>
        <v>21-25 years</v>
      </c>
      <c r="D179" s="10">
        <v>42.902777777777779</v>
      </c>
      <c r="E179" s="9" t="str">
        <f t="shared" si="7"/>
        <v>41-45 years old</v>
      </c>
      <c r="F179" s="9" t="s">
        <v>55</v>
      </c>
      <c r="G179" s="9" t="s">
        <v>133</v>
      </c>
      <c r="H179" s="9" t="s">
        <v>237</v>
      </c>
      <c r="I179" s="9" t="s">
        <v>100</v>
      </c>
      <c r="J179" s="9" t="s">
        <v>295</v>
      </c>
      <c r="K179" s="9" t="s">
        <v>17</v>
      </c>
      <c r="L179" s="11" t="s">
        <v>296</v>
      </c>
      <c r="M179" s="12"/>
      <c r="N179" s="8"/>
    </row>
    <row r="180" spans="1:14" x14ac:dyDescent="0.3">
      <c r="A180" s="9">
        <v>5017796803</v>
      </c>
      <c r="B180" s="10">
        <v>1.8805555555555555</v>
      </c>
      <c r="C180" s="9" t="str">
        <f t="shared" si="6"/>
        <v>Less than 1 year</v>
      </c>
      <c r="D180" s="10">
        <v>27.380555555555556</v>
      </c>
      <c r="E180" s="9" t="str">
        <f t="shared" si="7"/>
        <v>26 -30 years old</v>
      </c>
      <c r="F180" s="9" t="s">
        <v>12</v>
      </c>
      <c r="G180" s="9" t="s">
        <v>13</v>
      </c>
      <c r="H180" s="9" t="s">
        <v>14</v>
      </c>
      <c r="I180" s="9" t="s">
        <v>150</v>
      </c>
      <c r="J180" s="9" t="s">
        <v>207</v>
      </c>
      <c r="K180" s="9" t="s">
        <v>17</v>
      </c>
      <c r="L180" s="11" t="s">
        <v>297</v>
      </c>
      <c r="M180" s="12"/>
      <c r="N180" s="8"/>
    </row>
    <row r="181" spans="1:14" x14ac:dyDescent="0.3">
      <c r="A181" s="9">
        <v>5017712282</v>
      </c>
      <c r="B181" s="10">
        <v>1.0888888888888888</v>
      </c>
      <c r="C181" s="9" t="str">
        <f t="shared" si="6"/>
        <v>Less than 1 year</v>
      </c>
      <c r="D181" s="10">
        <v>21.952777777777779</v>
      </c>
      <c r="E181" s="9" t="str">
        <f t="shared" si="7"/>
        <v>25 years and below</v>
      </c>
      <c r="F181" s="9" t="s">
        <v>12</v>
      </c>
      <c r="G181" s="9" t="s">
        <v>13</v>
      </c>
      <c r="H181" s="9" t="s">
        <v>14</v>
      </c>
      <c r="I181" s="9" t="s">
        <v>100</v>
      </c>
      <c r="J181" s="9" t="s">
        <v>119</v>
      </c>
      <c r="K181" s="9" t="s">
        <v>17</v>
      </c>
      <c r="L181" s="11" t="s">
        <v>298</v>
      </c>
      <c r="M181" s="12"/>
      <c r="N181" s="8"/>
    </row>
    <row r="182" spans="1:14" x14ac:dyDescent="0.3">
      <c r="A182" s="9">
        <v>5017705378</v>
      </c>
      <c r="B182" s="10">
        <v>3.0472222222222221</v>
      </c>
      <c r="C182" s="9" t="str">
        <f t="shared" si="6"/>
        <v>2 - 5 years</v>
      </c>
      <c r="D182" s="10">
        <v>25.002777777777776</v>
      </c>
      <c r="E182" s="9" t="str">
        <f t="shared" si="7"/>
        <v>26 -30 years old</v>
      </c>
      <c r="F182" s="9" t="s">
        <v>12</v>
      </c>
      <c r="G182" s="9" t="s">
        <v>13</v>
      </c>
      <c r="H182" s="9" t="s">
        <v>14</v>
      </c>
      <c r="I182" s="9" t="s">
        <v>61</v>
      </c>
      <c r="J182" s="9" t="s">
        <v>299</v>
      </c>
      <c r="K182" s="9" t="s">
        <v>17</v>
      </c>
      <c r="L182" s="11" t="s">
        <v>127</v>
      </c>
      <c r="M182" s="12"/>
      <c r="N182" s="8"/>
    </row>
    <row r="183" spans="1:14" x14ac:dyDescent="0.3">
      <c r="A183" s="9">
        <v>5017684900</v>
      </c>
      <c r="B183" s="10">
        <v>0.71388888888888891</v>
      </c>
      <c r="C183" s="9" t="str">
        <f t="shared" si="6"/>
        <v>Less than 1 year</v>
      </c>
      <c r="D183" s="10">
        <v>23.830555555555556</v>
      </c>
      <c r="E183" s="9" t="str">
        <f t="shared" si="7"/>
        <v>25 years and below</v>
      </c>
      <c r="F183" s="9" t="s">
        <v>12</v>
      </c>
      <c r="G183" s="9" t="s">
        <v>13</v>
      </c>
      <c r="H183" s="9" t="s">
        <v>51</v>
      </c>
      <c r="I183" s="9" t="s">
        <v>52</v>
      </c>
      <c r="J183" s="9" t="s">
        <v>53</v>
      </c>
      <c r="K183" s="9" t="s">
        <v>25</v>
      </c>
      <c r="L183" s="11" t="s">
        <v>300</v>
      </c>
      <c r="M183" s="12"/>
      <c r="N183" s="8"/>
    </row>
    <row r="184" spans="1:14" ht="55.2" x14ac:dyDescent="0.3">
      <c r="A184" s="9">
        <v>5017684725</v>
      </c>
      <c r="B184" s="10">
        <v>3.6722222222222221</v>
      </c>
      <c r="C184" s="9" t="str">
        <f t="shared" si="6"/>
        <v>2 - 5 years</v>
      </c>
      <c r="D184" s="10">
        <v>29.044444444444444</v>
      </c>
      <c r="E184" s="9" t="str">
        <f t="shared" si="7"/>
        <v>26 -30 years old</v>
      </c>
      <c r="F184" s="9" t="s">
        <v>12</v>
      </c>
      <c r="G184" s="9" t="s">
        <v>13</v>
      </c>
      <c r="H184" s="9" t="s">
        <v>33</v>
      </c>
      <c r="I184" s="9" t="s">
        <v>15</v>
      </c>
      <c r="J184" s="9" t="s">
        <v>159</v>
      </c>
      <c r="K184" s="9" t="s">
        <v>17</v>
      </c>
      <c r="L184" s="11" t="s">
        <v>301</v>
      </c>
      <c r="M184" s="12"/>
      <c r="N184" s="8"/>
    </row>
    <row r="185" spans="1:14" x14ac:dyDescent="0.3">
      <c r="A185" s="9">
        <v>5017676950</v>
      </c>
      <c r="B185" s="10">
        <v>3.338888888888889</v>
      </c>
      <c r="C185" s="9" t="str">
        <f t="shared" si="6"/>
        <v>2 - 5 years</v>
      </c>
      <c r="D185" s="10">
        <v>25.15</v>
      </c>
      <c r="E185" s="9" t="str">
        <f t="shared" si="7"/>
        <v>26 -30 years old</v>
      </c>
      <c r="F185" s="9" t="s">
        <v>12</v>
      </c>
      <c r="G185" s="9" t="s">
        <v>13</v>
      </c>
      <c r="H185" s="9" t="s">
        <v>230</v>
      </c>
      <c r="I185" s="9" t="s">
        <v>214</v>
      </c>
      <c r="J185" s="9" t="s">
        <v>215</v>
      </c>
      <c r="K185" s="9" t="s">
        <v>25</v>
      </c>
      <c r="L185" s="11" t="s">
        <v>302</v>
      </c>
      <c r="M185" s="12"/>
      <c r="N185" s="8"/>
    </row>
    <row r="186" spans="1:14" x14ac:dyDescent="0.3">
      <c r="A186" s="9">
        <v>5017676842</v>
      </c>
      <c r="B186" s="10">
        <v>18.322222222222223</v>
      </c>
      <c r="C186" s="9" t="str">
        <f t="shared" si="6"/>
        <v>16-20 years</v>
      </c>
      <c r="D186" s="10">
        <v>43.341666666666669</v>
      </c>
      <c r="E186" s="9" t="str">
        <f t="shared" si="7"/>
        <v>41-45 years old</v>
      </c>
      <c r="F186" s="9" t="s">
        <v>55</v>
      </c>
      <c r="G186" s="9" t="s">
        <v>56</v>
      </c>
      <c r="H186" s="9" t="s">
        <v>57</v>
      </c>
      <c r="I186" s="9" t="s">
        <v>100</v>
      </c>
      <c r="J186" s="9" t="s">
        <v>101</v>
      </c>
      <c r="K186" s="9" t="s">
        <v>17</v>
      </c>
      <c r="L186" s="11" t="s">
        <v>303</v>
      </c>
      <c r="M186" s="12"/>
      <c r="N186" s="8"/>
    </row>
    <row r="187" spans="1:14" x14ac:dyDescent="0.3">
      <c r="A187" s="9">
        <v>5017674512</v>
      </c>
      <c r="B187" s="10">
        <v>16.130555555555556</v>
      </c>
      <c r="C187" s="9" t="str">
        <f t="shared" si="6"/>
        <v>16-20 years</v>
      </c>
      <c r="D187" s="10">
        <v>50.272222222222226</v>
      </c>
      <c r="E187" s="9" t="str">
        <f t="shared" si="7"/>
        <v>51-55 years old</v>
      </c>
      <c r="F187" s="9" t="s">
        <v>55</v>
      </c>
      <c r="G187" s="9" t="s">
        <v>98</v>
      </c>
      <c r="H187" s="9" t="s">
        <v>57</v>
      </c>
      <c r="I187" s="9" t="s">
        <v>34</v>
      </c>
      <c r="J187" s="9" t="s">
        <v>35</v>
      </c>
      <c r="K187" s="9" t="s">
        <v>17</v>
      </c>
      <c r="L187" s="11" t="s">
        <v>304</v>
      </c>
      <c r="M187" s="12"/>
      <c r="N187" s="8"/>
    </row>
    <row r="188" spans="1:14" x14ac:dyDescent="0.3">
      <c r="A188" s="9">
        <v>5017670406</v>
      </c>
      <c r="B188" s="10">
        <v>20.866666666666699</v>
      </c>
      <c r="C188" s="9" t="str">
        <f t="shared" si="6"/>
        <v>16-20 years</v>
      </c>
      <c r="D188" s="10">
        <v>44.619444444444447</v>
      </c>
      <c r="E188" s="9" t="str">
        <f t="shared" si="7"/>
        <v>41-45 years old</v>
      </c>
      <c r="F188" s="9" t="s">
        <v>8899</v>
      </c>
      <c r="G188" s="9" t="s">
        <v>133</v>
      </c>
      <c r="H188" s="9" t="s">
        <v>57</v>
      </c>
      <c r="I188" s="9" t="s">
        <v>58</v>
      </c>
      <c r="J188" s="9" t="s">
        <v>59</v>
      </c>
      <c r="K188" s="9" t="s">
        <v>17</v>
      </c>
      <c r="L188" s="11" t="s">
        <v>305</v>
      </c>
      <c r="M188" s="12" t="s">
        <v>306</v>
      </c>
      <c r="N188" s="8"/>
    </row>
    <row r="189" spans="1:14" x14ac:dyDescent="0.3">
      <c r="A189" s="9">
        <v>5017670406</v>
      </c>
      <c r="B189" s="10">
        <v>20.866666666666699</v>
      </c>
      <c r="C189" s="9" t="str">
        <f t="shared" si="6"/>
        <v>16-20 years</v>
      </c>
      <c r="D189" s="10">
        <v>44.619444444444447</v>
      </c>
      <c r="E189" s="9" t="str">
        <f t="shared" si="7"/>
        <v>41-45 years old</v>
      </c>
      <c r="F189" s="9" t="s">
        <v>55</v>
      </c>
      <c r="G189" s="9" t="s">
        <v>133</v>
      </c>
      <c r="H189" s="9" t="s">
        <v>57</v>
      </c>
      <c r="I189" s="9" t="s">
        <v>58</v>
      </c>
      <c r="J189" s="9" t="s">
        <v>59</v>
      </c>
      <c r="K189" s="9" t="s">
        <v>17</v>
      </c>
      <c r="L189" s="11" t="s">
        <v>307</v>
      </c>
      <c r="M189" s="12" t="s">
        <v>306</v>
      </c>
      <c r="N189" s="8"/>
    </row>
    <row r="190" spans="1:14" x14ac:dyDescent="0.3">
      <c r="A190" s="9">
        <v>5017668833</v>
      </c>
      <c r="B190" s="10">
        <v>5.1722222222222225</v>
      </c>
      <c r="C190" s="9" t="str">
        <f t="shared" si="6"/>
        <v>2 - 5 years</v>
      </c>
      <c r="D190" s="10">
        <v>25.988888888888887</v>
      </c>
      <c r="E190" s="9" t="str">
        <f t="shared" si="7"/>
        <v>26 -30 years old</v>
      </c>
      <c r="F190" s="9" t="s">
        <v>12</v>
      </c>
      <c r="G190" s="9" t="s">
        <v>13</v>
      </c>
      <c r="H190" s="9" t="s">
        <v>51</v>
      </c>
      <c r="I190" s="9" t="s">
        <v>61</v>
      </c>
      <c r="J190" s="9" t="s">
        <v>62</v>
      </c>
      <c r="K190" s="9" t="s">
        <v>17</v>
      </c>
      <c r="L190" s="11" t="s">
        <v>308</v>
      </c>
      <c r="M190" s="12"/>
      <c r="N190" s="8"/>
    </row>
    <row r="191" spans="1:14" x14ac:dyDescent="0.3">
      <c r="A191" s="9">
        <v>5017663765</v>
      </c>
      <c r="B191" s="10">
        <v>5.1305555555555555</v>
      </c>
      <c r="C191" s="9" t="str">
        <f t="shared" si="6"/>
        <v>2 - 5 years</v>
      </c>
      <c r="D191" s="10">
        <v>31.344444444444445</v>
      </c>
      <c r="E191" s="9" t="str">
        <f t="shared" si="7"/>
        <v>31-35 years old</v>
      </c>
      <c r="F191" s="9" t="s">
        <v>12</v>
      </c>
      <c r="G191" s="9" t="s">
        <v>13</v>
      </c>
      <c r="H191" s="9" t="s">
        <v>14</v>
      </c>
      <c r="I191" s="9" t="s">
        <v>61</v>
      </c>
      <c r="J191" s="9" t="s">
        <v>62</v>
      </c>
      <c r="K191" s="9" t="s">
        <v>17</v>
      </c>
      <c r="L191" s="11" t="s">
        <v>309</v>
      </c>
      <c r="M191" s="12"/>
      <c r="N191" s="8"/>
    </row>
    <row r="192" spans="1:14" x14ac:dyDescent="0.3">
      <c r="A192" s="9">
        <v>5017660952</v>
      </c>
      <c r="B192" s="10">
        <v>4.9222222222222225</v>
      </c>
      <c r="C192" s="9" t="str">
        <f t="shared" si="6"/>
        <v>2 - 5 years</v>
      </c>
      <c r="D192" s="10">
        <v>25.830555555555556</v>
      </c>
      <c r="E192" s="9" t="str">
        <f t="shared" si="7"/>
        <v>26 -30 years old</v>
      </c>
      <c r="F192" s="9" t="s">
        <v>12</v>
      </c>
      <c r="G192" s="9" t="s">
        <v>13</v>
      </c>
      <c r="H192" s="9" t="s">
        <v>33</v>
      </c>
      <c r="I192" s="9" t="s">
        <v>34</v>
      </c>
      <c r="J192" s="9" t="s">
        <v>109</v>
      </c>
      <c r="K192" s="9" t="s">
        <v>17</v>
      </c>
      <c r="L192" s="11" t="s">
        <v>180</v>
      </c>
      <c r="M192" s="12"/>
      <c r="N192" s="8"/>
    </row>
    <row r="193" spans="1:14" x14ac:dyDescent="0.3">
      <c r="A193" s="9">
        <v>5017657051</v>
      </c>
      <c r="B193" s="10">
        <v>0.75555555555555554</v>
      </c>
      <c r="C193" s="9" t="str">
        <f t="shared" si="6"/>
        <v>Less than 1 year</v>
      </c>
      <c r="D193" s="10">
        <v>23.027777777777779</v>
      </c>
      <c r="E193" s="9" t="str">
        <f t="shared" si="7"/>
        <v>25 years and below</v>
      </c>
      <c r="F193" s="9" t="s">
        <v>12</v>
      </c>
      <c r="G193" s="9" t="s">
        <v>13</v>
      </c>
      <c r="H193" s="9" t="s">
        <v>14</v>
      </c>
      <c r="I193" s="9" t="s">
        <v>100</v>
      </c>
      <c r="J193" s="9" t="s">
        <v>101</v>
      </c>
      <c r="K193" s="9" t="s">
        <v>17</v>
      </c>
      <c r="L193" s="11" t="s">
        <v>50</v>
      </c>
      <c r="M193" s="12"/>
      <c r="N193" s="8"/>
    </row>
    <row r="194" spans="1:14" x14ac:dyDescent="0.3">
      <c r="A194" s="9">
        <v>5017654419</v>
      </c>
      <c r="B194" s="10">
        <v>2.9222222222222221</v>
      </c>
      <c r="C194" s="9" t="str">
        <f t="shared" si="6"/>
        <v>2 - 5 years</v>
      </c>
      <c r="D194" s="10">
        <v>26.6</v>
      </c>
      <c r="E194" s="9" t="str">
        <f t="shared" si="7"/>
        <v>26 -30 years old</v>
      </c>
      <c r="F194" s="9" t="s">
        <v>12</v>
      </c>
      <c r="G194" s="9" t="s">
        <v>13</v>
      </c>
      <c r="H194" s="9" t="s">
        <v>33</v>
      </c>
      <c r="I194" s="9" t="s">
        <v>100</v>
      </c>
      <c r="J194" s="9" t="s">
        <v>101</v>
      </c>
      <c r="K194" s="9" t="s">
        <v>17</v>
      </c>
      <c r="L194" s="11" t="s">
        <v>64</v>
      </c>
      <c r="M194" s="12"/>
      <c r="N194" s="8"/>
    </row>
    <row r="195" spans="1:14" x14ac:dyDescent="0.3">
      <c r="A195" s="9">
        <v>5017650106</v>
      </c>
      <c r="B195" s="10">
        <v>5.2138888888888886</v>
      </c>
      <c r="C195" s="9" t="str">
        <f t="shared" si="6"/>
        <v>2 - 5 years</v>
      </c>
      <c r="D195" s="10">
        <v>33.87222222222222</v>
      </c>
      <c r="E195" s="9" t="str">
        <f t="shared" si="7"/>
        <v>31-35 years old</v>
      </c>
      <c r="F195" s="9" t="s">
        <v>12</v>
      </c>
      <c r="G195" s="9" t="s">
        <v>13</v>
      </c>
      <c r="H195" s="9" t="s">
        <v>51</v>
      </c>
      <c r="I195" s="9" t="s">
        <v>52</v>
      </c>
      <c r="J195" s="9" t="s">
        <v>53</v>
      </c>
      <c r="K195" s="9" t="s">
        <v>25</v>
      </c>
      <c r="L195" s="11" t="s">
        <v>310</v>
      </c>
      <c r="M195" s="12"/>
      <c r="N195" s="8"/>
    </row>
    <row r="196" spans="1:14" x14ac:dyDescent="0.3">
      <c r="A196" s="9">
        <v>5017648735</v>
      </c>
      <c r="B196" s="10">
        <v>1.9638888888888888</v>
      </c>
      <c r="C196" s="9" t="str">
        <f t="shared" si="6"/>
        <v>Less than 1 year</v>
      </c>
      <c r="D196" s="10">
        <v>23.177777777777777</v>
      </c>
      <c r="E196" s="9" t="str">
        <f t="shared" si="7"/>
        <v>25 years and below</v>
      </c>
      <c r="F196" s="9" t="s">
        <v>12</v>
      </c>
      <c r="G196" s="9" t="s">
        <v>13</v>
      </c>
      <c r="H196" s="9" t="s">
        <v>14</v>
      </c>
      <c r="I196" s="9" t="s">
        <v>100</v>
      </c>
      <c r="J196" s="9" t="s">
        <v>101</v>
      </c>
      <c r="K196" s="9" t="s">
        <v>17</v>
      </c>
      <c r="L196" s="11" t="s">
        <v>311</v>
      </c>
      <c r="M196" s="12"/>
      <c r="N196" s="8"/>
    </row>
    <row r="197" spans="1:14" x14ac:dyDescent="0.3">
      <c r="A197" s="9">
        <v>5017647166</v>
      </c>
      <c r="B197" s="10">
        <v>11.213888888888889</v>
      </c>
      <c r="C197" s="9" t="str">
        <f t="shared" si="6"/>
        <v>11 - 15 years</v>
      </c>
      <c r="D197" s="10">
        <v>32.975000000000001</v>
      </c>
      <c r="E197" s="9" t="str">
        <f t="shared" si="7"/>
        <v>31-35 years old</v>
      </c>
      <c r="F197" s="9" t="s">
        <v>12</v>
      </c>
      <c r="G197" s="9" t="s">
        <v>13</v>
      </c>
      <c r="H197" s="9" t="s">
        <v>33</v>
      </c>
      <c r="I197" s="9" t="s">
        <v>61</v>
      </c>
      <c r="J197" s="9" t="s">
        <v>312</v>
      </c>
      <c r="K197" s="9" t="s">
        <v>17</v>
      </c>
      <c r="L197" s="11" t="s">
        <v>313</v>
      </c>
      <c r="M197" s="12"/>
      <c r="N197" s="8"/>
    </row>
    <row r="198" spans="1:14" x14ac:dyDescent="0.3">
      <c r="A198" s="9">
        <v>5017642701</v>
      </c>
      <c r="B198" s="10">
        <v>5.2555555555555555</v>
      </c>
      <c r="C198" s="9" t="str">
        <f t="shared" si="6"/>
        <v>2 - 5 years</v>
      </c>
      <c r="D198" s="10">
        <v>26.386111111111113</v>
      </c>
      <c r="E198" s="9" t="str">
        <f t="shared" si="7"/>
        <v>26 -30 years old</v>
      </c>
      <c r="F198" s="9" t="s">
        <v>12</v>
      </c>
      <c r="G198" s="9" t="s">
        <v>13</v>
      </c>
      <c r="H198" s="9" t="s">
        <v>51</v>
      </c>
      <c r="I198" s="9" t="s">
        <v>52</v>
      </c>
      <c r="J198" s="9" t="s">
        <v>53</v>
      </c>
      <c r="K198" s="9" t="s">
        <v>25</v>
      </c>
      <c r="L198" s="11" t="s">
        <v>314</v>
      </c>
      <c r="M198" s="12"/>
      <c r="N198" s="8"/>
    </row>
    <row r="199" spans="1:14" x14ac:dyDescent="0.3">
      <c r="A199" s="9">
        <v>5017641677</v>
      </c>
      <c r="B199" s="10">
        <v>1.3805555555555555</v>
      </c>
      <c r="C199" s="9" t="str">
        <f t="shared" si="6"/>
        <v>Less than 1 year</v>
      </c>
      <c r="D199" s="10">
        <v>27.272222222222222</v>
      </c>
      <c r="E199" s="9" t="str">
        <f t="shared" si="7"/>
        <v>26 -30 years old</v>
      </c>
      <c r="F199" s="9" t="s">
        <v>12</v>
      </c>
      <c r="G199" s="9" t="s">
        <v>13</v>
      </c>
      <c r="H199" s="9" t="s">
        <v>51</v>
      </c>
      <c r="I199" s="9" t="s">
        <v>52</v>
      </c>
      <c r="J199" s="9" t="s">
        <v>53</v>
      </c>
      <c r="K199" s="9" t="s">
        <v>25</v>
      </c>
      <c r="L199" s="11" t="s">
        <v>315</v>
      </c>
      <c r="M199" s="12"/>
      <c r="N199" s="8"/>
    </row>
    <row r="200" spans="1:14" x14ac:dyDescent="0.3">
      <c r="A200" s="9">
        <v>5017639314</v>
      </c>
      <c r="B200" s="10">
        <v>2.2555555555555555</v>
      </c>
      <c r="C200" s="9" t="str">
        <f t="shared" si="6"/>
        <v>2 - 5 years</v>
      </c>
      <c r="D200" s="10">
        <v>23.111111111111111</v>
      </c>
      <c r="E200" s="9" t="str">
        <f t="shared" si="7"/>
        <v>25 years and below</v>
      </c>
      <c r="F200" s="9" t="s">
        <v>12</v>
      </c>
      <c r="G200" s="9" t="s">
        <v>13</v>
      </c>
      <c r="H200" s="9" t="s">
        <v>14</v>
      </c>
      <c r="I200" s="9" t="s">
        <v>61</v>
      </c>
      <c r="J200" s="9" t="s">
        <v>312</v>
      </c>
      <c r="K200" s="9" t="s">
        <v>17</v>
      </c>
      <c r="L200" s="11" t="s">
        <v>64</v>
      </c>
      <c r="M200" s="12"/>
      <c r="N200" s="8"/>
    </row>
    <row r="201" spans="1:14" x14ac:dyDescent="0.3">
      <c r="A201" s="9">
        <v>5017638381</v>
      </c>
      <c r="B201" s="10">
        <v>3.6722222222222221</v>
      </c>
      <c r="C201" s="9" t="str">
        <f t="shared" si="6"/>
        <v>2 - 5 years</v>
      </c>
      <c r="D201" s="10">
        <v>24.041666666666668</v>
      </c>
      <c r="E201" s="9" t="str">
        <f t="shared" si="7"/>
        <v>25 years and below</v>
      </c>
      <c r="F201" s="9" t="s">
        <v>12</v>
      </c>
      <c r="G201" s="9" t="s">
        <v>13</v>
      </c>
      <c r="H201" s="9" t="s">
        <v>33</v>
      </c>
      <c r="I201" s="9" t="s">
        <v>15</v>
      </c>
      <c r="J201" s="9" t="s">
        <v>159</v>
      </c>
      <c r="K201" s="9" t="s">
        <v>17</v>
      </c>
      <c r="L201" s="11" t="s">
        <v>316</v>
      </c>
      <c r="M201" s="12"/>
      <c r="N201" s="8"/>
    </row>
    <row r="202" spans="1:14" ht="41.4" x14ac:dyDescent="0.3">
      <c r="A202" s="9">
        <v>5017636609</v>
      </c>
      <c r="B202" s="10">
        <v>2.3805555555555555</v>
      </c>
      <c r="C202" s="9" t="str">
        <f t="shared" si="6"/>
        <v>2 - 5 years</v>
      </c>
      <c r="D202" s="10">
        <v>22.697222222222223</v>
      </c>
      <c r="E202" s="9" t="str">
        <f t="shared" si="7"/>
        <v>25 years and below</v>
      </c>
      <c r="F202" s="9" t="s">
        <v>12</v>
      </c>
      <c r="G202" s="9" t="s">
        <v>13</v>
      </c>
      <c r="H202" s="9" t="s">
        <v>14</v>
      </c>
      <c r="I202" s="9" t="s">
        <v>150</v>
      </c>
      <c r="J202" s="9" t="s">
        <v>207</v>
      </c>
      <c r="K202" s="9" t="s">
        <v>17</v>
      </c>
      <c r="L202" s="11" t="s">
        <v>317</v>
      </c>
      <c r="M202" s="12"/>
      <c r="N202" s="8"/>
    </row>
    <row r="203" spans="1:14" x14ac:dyDescent="0.3">
      <c r="A203" s="9">
        <v>5017636609</v>
      </c>
      <c r="B203" s="10">
        <v>2.3805555555555555</v>
      </c>
      <c r="C203" s="9" t="s">
        <v>27</v>
      </c>
      <c r="D203" s="10">
        <v>22.697222222222223</v>
      </c>
      <c r="E203" s="9" t="s">
        <v>70</v>
      </c>
      <c r="F203" s="9" t="s">
        <v>12</v>
      </c>
      <c r="G203" s="9" t="s">
        <v>13</v>
      </c>
      <c r="H203" s="9" t="s">
        <v>14</v>
      </c>
      <c r="I203" s="9" t="s">
        <v>150</v>
      </c>
      <c r="J203" s="9" t="s">
        <v>207</v>
      </c>
      <c r="K203" s="9" t="s">
        <v>17</v>
      </c>
      <c r="L203" s="8" t="s">
        <v>318</v>
      </c>
      <c r="M203" s="8"/>
      <c r="N203" s="8"/>
    </row>
    <row r="204" spans="1:14" ht="27.6" x14ac:dyDescent="0.3">
      <c r="A204" s="9">
        <v>5017636302</v>
      </c>
      <c r="B204" s="10">
        <v>2.338888888888889</v>
      </c>
      <c r="C204" s="9" t="str">
        <f t="shared" ref="C204:C229" si="8">IF(B204&lt;1.99,"Less than 1 year",IF(B204&lt;=5.99,"2 - 5 years",IF(B204&lt;=10.99,"6 - 10 years",IF(B204&lt;=15.99,"11 - 15 years",IF(B204&lt;=20.99,"16-20 years",IF(B204&lt;=25.99,"21-25 years",IF(B204&lt;=29.99,"26-30 years",IF(B204&lt;=50,"Above 30 years"))))))))</f>
        <v>2 - 5 years</v>
      </c>
      <c r="D204" s="10">
        <v>24.222222222222221</v>
      </c>
      <c r="E204" s="9" t="str">
        <f t="shared" ref="E204:E229" si="9">IF(D204&lt;25,"25 years and below",IF(D204&lt;=30,"26 -30 years old",IF(D204&lt;=35,"31-35 years old",IF(D204&lt;=40,"36-40 years old",IF(D204&lt;=45,"41-45 years old",IF(D204&lt;=50,"46-50 years old",IF(D204&lt;=55,"51-55 years old",IF(D204&lt;=60,"Above 55 years old"))))))))</f>
        <v>25 years and below</v>
      </c>
      <c r="F204" s="9" t="s">
        <v>12</v>
      </c>
      <c r="G204" s="9" t="s">
        <v>13</v>
      </c>
      <c r="H204" s="9" t="s">
        <v>14</v>
      </c>
      <c r="I204" s="9" t="s">
        <v>58</v>
      </c>
      <c r="J204" s="9" t="s">
        <v>175</v>
      </c>
      <c r="K204" s="9" t="s">
        <v>17</v>
      </c>
      <c r="L204" s="11" t="s">
        <v>319</v>
      </c>
      <c r="M204" s="12"/>
      <c r="N204" s="8"/>
    </row>
    <row r="205" spans="1:14" x14ac:dyDescent="0.3">
      <c r="A205" s="9">
        <v>5017636262</v>
      </c>
      <c r="B205" s="10">
        <v>1.7555555555555555</v>
      </c>
      <c r="C205" s="9" t="str">
        <f t="shared" si="8"/>
        <v>Less than 1 year</v>
      </c>
      <c r="D205" s="10">
        <v>23.158333333333335</v>
      </c>
      <c r="E205" s="9" t="str">
        <f t="shared" si="9"/>
        <v>25 years and below</v>
      </c>
      <c r="F205" s="9" t="s">
        <v>12</v>
      </c>
      <c r="G205" s="9" t="s">
        <v>13</v>
      </c>
      <c r="H205" s="9" t="s">
        <v>14</v>
      </c>
      <c r="I205" s="9" t="s">
        <v>61</v>
      </c>
      <c r="J205" s="9" t="s">
        <v>312</v>
      </c>
      <c r="K205" s="9" t="s">
        <v>17</v>
      </c>
      <c r="L205" s="11" t="s">
        <v>64</v>
      </c>
      <c r="M205" s="12"/>
      <c r="N205" s="8"/>
    </row>
    <row r="206" spans="1:14" x14ac:dyDescent="0.3">
      <c r="A206" s="9">
        <v>5017632695</v>
      </c>
      <c r="B206" s="10">
        <v>4.3805555555555555</v>
      </c>
      <c r="C206" s="9" t="str">
        <f t="shared" si="8"/>
        <v>2 - 5 years</v>
      </c>
      <c r="D206" s="10">
        <v>36.641666666666666</v>
      </c>
      <c r="E206" s="9" t="str">
        <f t="shared" si="9"/>
        <v>36-40 years old</v>
      </c>
      <c r="F206" s="9" t="s">
        <v>55</v>
      </c>
      <c r="G206" s="9" t="s">
        <v>133</v>
      </c>
      <c r="H206" s="9" t="s">
        <v>57</v>
      </c>
      <c r="I206" s="9" t="s">
        <v>100</v>
      </c>
      <c r="J206" s="9" t="s">
        <v>119</v>
      </c>
      <c r="K206" s="9" t="s">
        <v>17</v>
      </c>
      <c r="L206" s="11" t="s">
        <v>320</v>
      </c>
      <c r="M206" s="12"/>
      <c r="N206" s="8"/>
    </row>
    <row r="207" spans="1:14" x14ac:dyDescent="0.3">
      <c r="A207" s="9">
        <v>5017632695</v>
      </c>
      <c r="B207" s="10">
        <v>4.3805555555555555</v>
      </c>
      <c r="C207" s="9" t="str">
        <f t="shared" si="8"/>
        <v>2 - 5 years</v>
      </c>
      <c r="D207" s="10">
        <v>36.641666666666666</v>
      </c>
      <c r="E207" s="9" t="str">
        <f t="shared" si="9"/>
        <v>36-40 years old</v>
      </c>
      <c r="F207" s="9" t="s">
        <v>55</v>
      </c>
      <c r="G207" s="9" t="s">
        <v>133</v>
      </c>
      <c r="H207" s="9" t="s">
        <v>57</v>
      </c>
      <c r="I207" s="9" t="s">
        <v>100</v>
      </c>
      <c r="J207" s="9" t="s">
        <v>119</v>
      </c>
      <c r="K207" s="9" t="s">
        <v>17</v>
      </c>
      <c r="L207" s="11" t="s">
        <v>321</v>
      </c>
      <c r="M207" s="12"/>
      <c r="N207" s="8"/>
    </row>
    <row r="208" spans="1:14" x14ac:dyDescent="0.3">
      <c r="A208" s="9">
        <v>5017623617</v>
      </c>
      <c r="B208" s="10">
        <v>23.247222222222224</v>
      </c>
      <c r="C208" s="9" t="str">
        <f t="shared" si="8"/>
        <v>21-25 years</v>
      </c>
      <c r="D208" s="10">
        <v>50.15</v>
      </c>
      <c r="E208" s="9" t="str">
        <f t="shared" si="9"/>
        <v>51-55 years old</v>
      </c>
      <c r="F208" s="9" t="s">
        <v>12</v>
      </c>
      <c r="G208" s="9" t="s">
        <v>13</v>
      </c>
      <c r="H208" s="9" t="s">
        <v>33</v>
      </c>
      <c r="I208" s="9" t="s">
        <v>34</v>
      </c>
      <c r="J208" s="9" t="s">
        <v>35</v>
      </c>
      <c r="K208" s="9" t="s">
        <v>17</v>
      </c>
      <c r="L208" s="11" t="s">
        <v>322</v>
      </c>
      <c r="M208" s="12"/>
      <c r="N208" s="8"/>
    </row>
    <row r="209" spans="1:14" x14ac:dyDescent="0.3">
      <c r="A209" s="9">
        <v>5017623480</v>
      </c>
      <c r="B209" s="10">
        <v>5.9638888888888886</v>
      </c>
      <c r="C209" s="9" t="str">
        <f t="shared" si="8"/>
        <v>2 - 5 years</v>
      </c>
      <c r="D209" s="10">
        <v>28.480555555555554</v>
      </c>
      <c r="E209" s="9" t="str">
        <f t="shared" si="9"/>
        <v>26 -30 years old</v>
      </c>
      <c r="F209" s="9" t="s">
        <v>12</v>
      </c>
      <c r="G209" s="9" t="s">
        <v>13</v>
      </c>
      <c r="H209" s="9" t="s">
        <v>14</v>
      </c>
      <c r="I209" s="9" t="s">
        <v>61</v>
      </c>
      <c r="J209" s="9" t="s">
        <v>62</v>
      </c>
      <c r="K209" s="9" t="s">
        <v>17</v>
      </c>
      <c r="L209" s="11" t="s">
        <v>323</v>
      </c>
      <c r="M209" s="12"/>
      <c r="N209" s="8"/>
    </row>
    <row r="210" spans="1:14" x14ac:dyDescent="0.3">
      <c r="A210" s="9">
        <v>5017622119</v>
      </c>
      <c r="B210" s="10">
        <v>1.5472222222222223</v>
      </c>
      <c r="C210" s="9" t="str">
        <f t="shared" si="8"/>
        <v>Less than 1 year</v>
      </c>
      <c r="D210" s="10">
        <v>26.263888888888889</v>
      </c>
      <c r="E210" s="9" t="str">
        <f t="shared" si="9"/>
        <v>26 -30 years old</v>
      </c>
      <c r="F210" s="9" t="s">
        <v>12</v>
      </c>
      <c r="G210" s="9" t="s">
        <v>13</v>
      </c>
      <c r="H210" s="9" t="s">
        <v>14</v>
      </c>
      <c r="I210" s="9" t="s">
        <v>61</v>
      </c>
      <c r="J210" s="9" t="s">
        <v>62</v>
      </c>
      <c r="K210" s="9" t="s">
        <v>17</v>
      </c>
      <c r="L210" s="11" t="s">
        <v>324</v>
      </c>
      <c r="M210" s="12"/>
      <c r="N210" s="8"/>
    </row>
    <row r="211" spans="1:14" x14ac:dyDescent="0.3">
      <c r="A211" s="9">
        <v>5017621185</v>
      </c>
      <c r="B211" s="10">
        <v>5.4638888888888886</v>
      </c>
      <c r="C211" s="9" t="str">
        <f t="shared" si="8"/>
        <v>2 - 5 years</v>
      </c>
      <c r="D211" s="10">
        <v>26.752777777777776</v>
      </c>
      <c r="E211" s="9" t="str">
        <f t="shared" si="9"/>
        <v>26 -30 years old</v>
      </c>
      <c r="F211" s="9" t="s">
        <v>12</v>
      </c>
      <c r="G211" s="9" t="s">
        <v>13</v>
      </c>
      <c r="H211" s="9" t="s">
        <v>270</v>
      </c>
      <c r="I211" s="9" t="s">
        <v>52</v>
      </c>
      <c r="J211" s="9" t="s">
        <v>271</v>
      </c>
      <c r="K211" s="9" t="s">
        <v>25</v>
      </c>
      <c r="L211" s="11" t="s">
        <v>325</v>
      </c>
      <c r="M211" s="12"/>
      <c r="N211" s="8"/>
    </row>
    <row r="212" spans="1:14" x14ac:dyDescent="0.3">
      <c r="A212" s="9">
        <v>5017618983</v>
      </c>
      <c r="B212" s="10">
        <v>3.0472222222222221</v>
      </c>
      <c r="C212" s="9" t="str">
        <f t="shared" si="8"/>
        <v>2 - 5 years</v>
      </c>
      <c r="D212" s="10">
        <v>24.25</v>
      </c>
      <c r="E212" s="9" t="str">
        <f t="shared" si="9"/>
        <v>25 years and below</v>
      </c>
      <c r="F212" s="9" t="s">
        <v>12</v>
      </c>
      <c r="G212" s="9" t="s">
        <v>13</v>
      </c>
      <c r="H212" s="9" t="s">
        <v>14</v>
      </c>
      <c r="I212" s="9" t="s">
        <v>15</v>
      </c>
      <c r="J212" s="9" t="s">
        <v>159</v>
      </c>
      <c r="K212" s="9" t="s">
        <v>17</v>
      </c>
      <c r="L212" s="11" t="s">
        <v>326</v>
      </c>
      <c r="M212" s="12"/>
      <c r="N212" s="8"/>
    </row>
    <row r="213" spans="1:14" x14ac:dyDescent="0.3">
      <c r="A213" s="9">
        <v>5017616320</v>
      </c>
      <c r="B213" s="10">
        <v>5.6722222222222225</v>
      </c>
      <c r="C213" s="9" t="str">
        <f t="shared" si="8"/>
        <v>2 - 5 years</v>
      </c>
      <c r="D213" s="10">
        <v>28.180555555555557</v>
      </c>
      <c r="E213" s="9" t="str">
        <f t="shared" si="9"/>
        <v>26 -30 years old</v>
      </c>
      <c r="F213" s="9" t="s">
        <v>12</v>
      </c>
      <c r="G213" s="9" t="s">
        <v>13</v>
      </c>
      <c r="H213" s="9" t="s">
        <v>84</v>
      </c>
      <c r="I213" s="9" t="s">
        <v>234</v>
      </c>
      <c r="J213" s="9" t="s">
        <v>327</v>
      </c>
      <c r="K213" s="9" t="s">
        <v>42</v>
      </c>
      <c r="L213" s="11" t="s">
        <v>328</v>
      </c>
      <c r="M213" s="12"/>
      <c r="N213" s="8"/>
    </row>
    <row r="214" spans="1:14" x14ac:dyDescent="0.3">
      <c r="A214" s="9">
        <v>5017615922</v>
      </c>
      <c r="B214" s="10">
        <v>5.9638888888888886</v>
      </c>
      <c r="C214" s="9" t="str">
        <f t="shared" si="8"/>
        <v>2 - 5 years</v>
      </c>
      <c r="D214" s="10">
        <v>31.927777777777777</v>
      </c>
      <c r="E214" s="9" t="str">
        <f t="shared" si="9"/>
        <v>31-35 years old</v>
      </c>
      <c r="F214" s="9" t="s">
        <v>12</v>
      </c>
      <c r="G214" s="9" t="s">
        <v>13</v>
      </c>
      <c r="H214" s="9" t="s">
        <v>155</v>
      </c>
      <c r="I214" s="9" t="s">
        <v>61</v>
      </c>
      <c r="J214" s="9" t="s">
        <v>62</v>
      </c>
      <c r="K214" s="9" t="s">
        <v>17</v>
      </c>
      <c r="L214" s="11" t="s">
        <v>193</v>
      </c>
      <c r="M214" s="12"/>
      <c r="N214" s="8"/>
    </row>
    <row r="215" spans="1:14" x14ac:dyDescent="0.3">
      <c r="A215" s="9">
        <v>5017615555</v>
      </c>
      <c r="B215" s="10">
        <v>1.6305555555555555</v>
      </c>
      <c r="C215" s="9" t="str">
        <f t="shared" si="8"/>
        <v>Less than 1 year</v>
      </c>
      <c r="D215" s="10">
        <v>23.086111111111112</v>
      </c>
      <c r="E215" s="9" t="str">
        <f t="shared" si="9"/>
        <v>25 years and below</v>
      </c>
      <c r="F215" s="9" t="s">
        <v>12</v>
      </c>
      <c r="G215" s="9" t="s">
        <v>13</v>
      </c>
      <c r="H215" s="9" t="s">
        <v>14</v>
      </c>
      <c r="I215" s="9" t="s">
        <v>15</v>
      </c>
      <c r="J215" s="9" t="s">
        <v>159</v>
      </c>
      <c r="K215" s="9" t="s">
        <v>17</v>
      </c>
      <c r="L215" s="11" t="s">
        <v>121</v>
      </c>
      <c r="M215" s="12"/>
      <c r="N215" s="8"/>
    </row>
    <row r="216" spans="1:14" x14ac:dyDescent="0.3">
      <c r="A216" s="9">
        <v>5017615245</v>
      </c>
      <c r="B216" s="10">
        <v>2.8805555555555555</v>
      </c>
      <c r="C216" s="9" t="str">
        <f t="shared" si="8"/>
        <v>2 - 5 years</v>
      </c>
      <c r="D216" s="10">
        <v>25.713888888888889</v>
      </c>
      <c r="E216" s="9" t="str">
        <f t="shared" si="9"/>
        <v>26 -30 years old</v>
      </c>
      <c r="F216" s="9" t="s">
        <v>12</v>
      </c>
      <c r="G216" s="9" t="s">
        <v>13</v>
      </c>
      <c r="H216" s="9" t="s">
        <v>14</v>
      </c>
      <c r="I216" s="9" t="s">
        <v>34</v>
      </c>
      <c r="J216" s="9" t="s">
        <v>114</v>
      </c>
      <c r="K216" s="9" t="s">
        <v>17</v>
      </c>
      <c r="L216" s="11" t="s">
        <v>64</v>
      </c>
      <c r="M216" s="12"/>
      <c r="N216" s="8"/>
    </row>
    <row r="217" spans="1:14" x14ac:dyDescent="0.3">
      <c r="A217" s="9">
        <v>5017614205</v>
      </c>
      <c r="B217" s="10">
        <v>22.838888888888889</v>
      </c>
      <c r="C217" s="9" t="str">
        <f t="shared" si="8"/>
        <v>21-25 years</v>
      </c>
      <c r="D217" s="10">
        <v>44.1</v>
      </c>
      <c r="E217" s="9" t="str">
        <f t="shared" si="9"/>
        <v>41-45 years old</v>
      </c>
      <c r="F217" s="9" t="s">
        <v>12</v>
      </c>
      <c r="G217" s="9" t="s">
        <v>13</v>
      </c>
      <c r="H217" s="9" t="s">
        <v>51</v>
      </c>
      <c r="I217" s="9" t="s">
        <v>52</v>
      </c>
      <c r="J217" s="9" t="s">
        <v>53</v>
      </c>
      <c r="K217" s="9" t="s">
        <v>25</v>
      </c>
      <c r="L217" s="11" t="s">
        <v>127</v>
      </c>
      <c r="M217" s="12"/>
      <c r="N217" s="8"/>
    </row>
    <row r="218" spans="1:14" x14ac:dyDescent="0.3">
      <c r="A218" s="9">
        <v>5017613202</v>
      </c>
      <c r="B218" s="10">
        <v>6.7972222222222225</v>
      </c>
      <c r="C218" s="9" t="str">
        <f t="shared" si="8"/>
        <v>6 - 10 years</v>
      </c>
      <c r="D218" s="10">
        <v>31.875</v>
      </c>
      <c r="E218" s="9" t="str">
        <f t="shared" si="9"/>
        <v>31-35 years old</v>
      </c>
      <c r="F218" s="9" t="s">
        <v>12</v>
      </c>
      <c r="G218" s="9" t="s">
        <v>13</v>
      </c>
      <c r="H218" s="9" t="s">
        <v>155</v>
      </c>
      <c r="I218" s="9" t="s">
        <v>15</v>
      </c>
      <c r="J218" s="9" t="s">
        <v>159</v>
      </c>
      <c r="K218" s="9" t="s">
        <v>17</v>
      </c>
      <c r="L218" s="11" t="s">
        <v>329</v>
      </c>
      <c r="M218" s="12"/>
      <c r="N218" s="8"/>
    </row>
    <row r="219" spans="1:14" x14ac:dyDescent="0.3">
      <c r="A219" s="9">
        <v>5017612405</v>
      </c>
      <c r="B219" s="10">
        <v>7.208333333333333</v>
      </c>
      <c r="C219" s="9" t="str">
        <f t="shared" si="8"/>
        <v>6 - 10 years</v>
      </c>
      <c r="D219" s="10">
        <v>27.425000000000001</v>
      </c>
      <c r="E219" s="9" t="str">
        <f t="shared" si="9"/>
        <v>26 -30 years old</v>
      </c>
      <c r="F219" s="9" t="s">
        <v>12</v>
      </c>
      <c r="G219" s="9" t="s">
        <v>13</v>
      </c>
      <c r="H219" s="9" t="s">
        <v>143</v>
      </c>
      <c r="I219" s="9" t="s">
        <v>61</v>
      </c>
      <c r="J219" s="9" t="s">
        <v>62</v>
      </c>
      <c r="K219" s="9" t="s">
        <v>17</v>
      </c>
      <c r="L219" s="11" t="s">
        <v>330</v>
      </c>
      <c r="M219" s="12"/>
      <c r="N219" s="8"/>
    </row>
    <row r="220" spans="1:14" x14ac:dyDescent="0.3">
      <c r="A220" s="9">
        <v>5017612275</v>
      </c>
      <c r="B220" s="10">
        <v>1.6305555555555555</v>
      </c>
      <c r="C220" s="9" t="str">
        <f t="shared" si="8"/>
        <v>Less than 1 year</v>
      </c>
      <c r="D220" s="10">
        <v>23.4</v>
      </c>
      <c r="E220" s="9" t="str">
        <f t="shared" si="9"/>
        <v>25 years and below</v>
      </c>
      <c r="F220" s="9" t="s">
        <v>12</v>
      </c>
      <c r="G220" s="9" t="s">
        <v>13</v>
      </c>
      <c r="H220" s="9" t="s">
        <v>14</v>
      </c>
      <c r="I220" s="9" t="s">
        <v>15</v>
      </c>
      <c r="J220" s="9" t="s">
        <v>220</v>
      </c>
      <c r="K220" s="9" t="s">
        <v>17</v>
      </c>
      <c r="L220" s="11" t="s">
        <v>331</v>
      </c>
      <c r="M220" s="12"/>
      <c r="N220" s="8"/>
    </row>
    <row r="221" spans="1:14" x14ac:dyDescent="0.3">
      <c r="A221" s="9">
        <v>5017608323</v>
      </c>
      <c r="B221" s="10">
        <v>1.3388888888888888</v>
      </c>
      <c r="C221" s="9" t="str">
        <f t="shared" si="8"/>
        <v>Less than 1 year</v>
      </c>
      <c r="D221" s="10">
        <v>21.625</v>
      </c>
      <c r="E221" s="9" t="str">
        <f t="shared" si="9"/>
        <v>25 years and below</v>
      </c>
      <c r="F221" s="9" t="s">
        <v>12</v>
      </c>
      <c r="G221" s="9" t="s">
        <v>13</v>
      </c>
      <c r="H221" s="9" t="s">
        <v>14</v>
      </c>
      <c r="I221" s="9" t="s">
        <v>15</v>
      </c>
      <c r="J221" s="9" t="s">
        <v>159</v>
      </c>
      <c r="K221" s="9" t="s">
        <v>17</v>
      </c>
      <c r="L221" s="11" t="s">
        <v>332</v>
      </c>
      <c r="M221" s="12"/>
      <c r="N221" s="8"/>
    </row>
    <row r="222" spans="1:14" x14ac:dyDescent="0.3">
      <c r="A222" s="9">
        <v>5017608222</v>
      </c>
      <c r="B222" s="10">
        <v>1.7555555555555555</v>
      </c>
      <c r="C222" s="9" t="str">
        <f t="shared" si="8"/>
        <v>Less than 1 year</v>
      </c>
      <c r="D222" s="10">
        <v>24.280555555555555</v>
      </c>
      <c r="E222" s="9" t="str">
        <f t="shared" si="9"/>
        <v>25 years and below</v>
      </c>
      <c r="F222" s="9" t="s">
        <v>12</v>
      </c>
      <c r="G222" s="9" t="s">
        <v>13</v>
      </c>
      <c r="H222" s="9" t="s">
        <v>33</v>
      </c>
      <c r="I222" s="9" t="s">
        <v>61</v>
      </c>
      <c r="J222" s="9" t="s">
        <v>62</v>
      </c>
      <c r="K222" s="9" t="s">
        <v>17</v>
      </c>
      <c r="L222" s="11" t="s">
        <v>64</v>
      </c>
      <c r="M222" s="12"/>
      <c r="N222" s="8"/>
    </row>
    <row r="223" spans="1:14" x14ac:dyDescent="0.3">
      <c r="A223" s="9">
        <v>5017608146</v>
      </c>
      <c r="B223" s="10">
        <v>1.2555555555555555</v>
      </c>
      <c r="C223" s="9" t="str">
        <f t="shared" si="8"/>
        <v>Less than 1 year</v>
      </c>
      <c r="D223" s="10">
        <v>23.18611111111111</v>
      </c>
      <c r="E223" s="9" t="str">
        <f t="shared" si="9"/>
        <v>25 years and below</v>
      </c>
      <c r="F223" s="9" t="s">
        <v>12</v>
      </c>
      <c r="G223" s="9" t="s">
        <v>13</v>
      </c>
      <c r="H223" s="9" t="s">
        <v>33</v>
      </c>
      <c r="I223" s="9" t="s">
        <v>61</v>
      </c>
      <c r="J223" s="9" t="s">
        <v>62</v>
      </c>
      <c r="K223" s="9" t="s">
        <v>17</v>
      </c>
      <c r="L223" s="11" t="s">
        <v>333</v>
      </c>
      <c r="M223" s="12"/>
      <c r="N223" s="8"/>
    </row>
    <row r="224" spans="1:14" ht="27.6" x14ac:dyDescent="0.3">
      <c r="A224" s="9">
        <v>5017606954</v>
      </c>
      <c r="B224" s="10">
        <v>1.6305555555555555</v>
      </c>
      <c r="C224" s="9" t="str">
        <f t="shared" si="8"/>
        <v>Less than 1 year</v>
      </c>
      <c r="D224" s="10">
        <v>23.4</v>
      </c>
      <c r="E224" s="9" t="str">
        <f t="shared" si="9"/>
        <v>25 years and below</v>
      </c>
      <c r="F224" s="9" t="s">
        <v>12</v>
      </c>
      <c r="G224" s="9" t="s">
        <v>13</v>
      </c>
      <c r="H224" s="9" t="s">
        <v>14</v>
      </c>
      <c r="I224" s="9" t="s">
        <v>15</v>
      </c>
      <c r="J224" s="9" t="s">
        <v>220</v>
      </c>
      <c r="K224" s="9" t="s">
        <v>17</v>
      </c>
      <c r="L224" s="11" t="s">
        <v>334</v>
      </c>
      <c r="M224" s="12"/>
      <c r="N224" s="8"/>
    </row>
    <row r="225" spans="1:14" x14ac:dyDescent="0.3">
      <c r="A225" s="9">
        <v>5017605286</v>
      </c>
      <c r="B225" s="10">
        <v>2.1722222222222221</v>
      </c>
      <c r="C225" s="9" t="str">
        <f t="shared" si="8"/>
        <v>2 - 5 years</v>
      </c>
      <c r="D225" s="10">
        <v>26.35</v>
      </c>
      <c r="E225" s="9" t="str">
        <f t="shared" si="9"/>
        <v>26 -30 years old</v>
      </c>
      <c r="F225" s="9" t="s">
        <v>12</v>
      </c>
      <c r="G225" s="9" t="s">
        <v>13</v>
      </c>
      <c r="H225" s="9" t="s">
        <v>51</v>
      </c>
      <c r="I225" s="9" t="s">
        <v>61</v>
      </c>
      <c r="J225" s="9" t="s">
        <v>62</v>
      </c>
      <c r="K225" s="9" t="s">
        <v>17</v>
      </c>
      <c r="L225" s="11" t="s">
        <v>138</v>
      </c>
      <c r="M225" s="12"/>
      <c r="N225" s="8"/>
    </row>
    <row r="226" spans="1:14" x14ac:dyDescent="0.3">
      <c r="A226" s="9">
        <v>5017601990</v>
      </c>
      <c r="B226" s="10">
        <v>10.172222222222222</v>
      </c>
      <c r="C226" s="9" t="str">
        <f t="shared" si="8"/>
        <v>6 - 10 years</v>
      </c>
      <c r="D226" s="10">
        <v>42.419444444444444</v>
      </c>
      <c r="E226" s="9" t="str">
        <f t="shared" si="9"/>
        <v>41-45 years old</v>
      </c>
      <c r="F226" s="9" t="s">
        <v>55</v>
      </c>
      <c r="G226" s="9" t="s">
        <v>123</v>
      </c>
      <c r="H226" s="9" t="s">
        <v>99</v>
      </c>
      <c r="I226" s="9" t="s">
        <v>61</v>
      </c>
      <c r="J226" s="9" t="s">
        <v>62</v>
      </c>
      <c r="K226" s="9" t="s">
        <v>17</v>
      </c>
      <c r="L226" s="11" t="s">
        <v>335</v>
      </c>
      <c r="M226" s="12"/>
      <c r="N226" s="8"/>
    </row>
    <row r="227" spans="1:14" x14ac:dyDescent="0.3">
      <c r="A227" s="9">
        <v>5017598801</v>
      </c>
      <c r="B227" s="10">
        <v>28.091666666666665</v>
      </c>
      <c r="C227" s="9" t="str">
        <f t="shared" si="8"/>
        <v>26-30 years</v>
      </c>
      <c r="D227" s="10">
        <v>48.05833333333333</v>
      </c>
      <c r="E227" s="9" t="str">
        <f t="shared" si="9"/>
        <v>46-50 years old</v>
      </c>
      <c r="F227" s="9" t="s">
        <v>12</v>
      </c>
      <c r="G227" s="9" t="s">
        <v>13</v>
      </c>
      <c r="H227" s="9" t="s">
        <v>14</v>
      </c>
      <c r="I227" s="9" t="s">
        <v>100</v>
      </c>
      <c r="J227" s="9" t="s">
        <v>119</v>
      </c>
      <c r="K227" s="9" t="s">
        <v>17</v>
      </c>
      <c r="L227" s="11" t="s">
        <v>336</v>
      </c>
      <c r="M227" s="12"/>
      <c r="N227" s="8"/>
    </row>
    <row r="228" spans="1:14" x14ac:dyDescent="0.3">
      <c r="A228" s="9">
        <v>5017598257</v>
      </c>
      <c r="B228" s="10">
        <v>37.125</v>
      </c>
      <c r="C228" s="9" t="str">
        <f t="shared" si="8"/>
        <v>Above 30 years</v>
      </c>
      <c r="D228" s="10">
        <v>59.552777777777777</v>
      </c>
      <c r="E228" s="9" t="str">
        <f t="shared" si="9"/>
        <v>Above 55 years old</v>
      </c>
      <c r="F228" s="9" t="s">
        <v>8899</v>
      </c>
      <c r="G228" s="9" t="s">
        <v>133</v>
      </c>
      <c r="H228" s="9" t="s">
        <v>337</v>
      </c>
      <c r="I228" s="9" t="s">
        <v>225</v>
      </c>
      <c r="J228" s="9" t="s">
        <v>338</v>
      </c>
      <c r="K228" s="9" t="s">
        <v>25</v>
      </c>
      <c r="L228" s="11" t="s">
        <v>339</v>
      </c>
      <c r="M228" s="12"/>
      <c r="N228" s="8"/>
    </row>
    <row r="229" spans="1:14" ht="27.6" x14ac:dyDescent="0.3">
      <c r="A229" s="9">
        <v>5017596975</v>
      </c>
      <c r="B229" s="10">
        <v>1.6305555555555555</v>
      </c>
      <c r="C229" s="9" t="str">
        <f t="shared" si="8"/>
        <v>Less than 1 year</v>
      </c>
      <c r="D229" s="10">
        <v>24.236111111111111</v>
      </c>
      <c r="E229" s="9" t="str">
        <f t="shared" si="9"/>
        <v>25 years and below</v>
      </c>
      <c r="F229" s="9" t="s">
        <v>12</v>
      </c>
      <c r="G229" s="9" t="s">
        <v>13</v>
      </c>
      <c r="H229" s="9" t="s">
        <v>14</v>
      </c>
      <c r="I229" s="9" t="s">
        <v>34</v>
      </c>
      <c r="J229" s="9" t="s">
        <v>109</v>
      </c>
      <c r="K229" s="9" t="s">
        <v>17</v>
      </c>
      <c r="L229" s="11" t="s">
        <v>340</v>
      </c>
      <c r="M229" s="12"/>
      <c r="N229" s="8"/>
    </row>
    <row r="230" spans="1:14" x14ac:dyDescent="0.3">
      <c r="A230" s="9">
        <v>5017596975</v>
      </c>
      <c r="B230" s="10">
        <v>1.6305555555555555</v>
      </c>
      <c r="C230" s="9" t="s">
        <v>95</v>
      </c>
      <c r="D230" s="10">
        <v>24.236111111111111</v>
      </c>
      <c r="E230" s="9" t="s">
        <v>70</v>
      </c>
      <c r="F230" s="9" t="s">
        <v>12</v>
      </c>
      <c r="G230" s="9" t="s">
        <v>13</v>
      </c>
      <c r="H230" s="9" t="s">
        <v>14</v>
      </c>
      <c r="I230" s="9" t="s">
        <v>34</v>
      </c>
      <c r="J230" s="9" t="s">
        <v>109</v>
      </c>
      <c r="K230" s="9" t="s">
        <v>17</v>
      </c>
      <c r="L230" s="11" t="s">
        <v>341</v>
      </c>
      <c r="M230" s="8"/>
      <c r="N230" s="8"/>
    </row>
    <row r="231" spans="1:14" x14ac:dyDescent="0.3">
      <c r="A231" s="9">
        <v>5017596975</v>
      </c>
      <c r="B231" s="10">
        <v>1.6305555555555555</v>
      </c>
      <c r="C231" s="9" t="s">
        <v>95</v>
      </c>
      <c r="D231" s="10">
        <v>24.236111111111111</v>
      </c>
      <c r="E231" s="9" t="s">
        <v>70</v>
      </c>
      <c r="F231" s="9" t="s">
        <v>12</v>
      </c>
      <c r="G231" s="9" t="s">
        <v>13</v>
      </c>
      <c r="H231" s="9" t="s">
        <v>14</v>
      </c>
      <c r="I231" s="9" t="s">
        <v>34</v>
      </c>
      <c r="J231" s="9" t="s">
        <v>109</v>
      </c>
      <c r="K231" s="9" t="s">
        <v>17</v>
      </c>
      <c r="L231" s="11" t="s">
        <v>342</v>
      </c>
      <c r="M231" s="8"/>
      <c r="N231" s="8"/>
    </row>
    <row r="232" spans="1:14" ht="27.6" x14ac:dyDescent="0.3">
      <c r="A232" s="9">
        <v>5017596372</v>
      </c>
      <c r="B232" s="10">
        <v>1.5055555555555555</v>
      </c>
      <c r="C232" s="9" t="str">
        <f t="shared" ref="C232:C273" si="10">IF(B232&lt;1.99,"Less than 1 year",IF(B232&lt;=5.99,"2 - 5 years",IF(B232&lt;=10.99,"6 - 10 years",IF(B232&lt;=15.99,"11 - 15 years",IF(B232&lt;=20.99,"16-20 years",IF(B232&lt;=25.99,"21-25 years",IF(B232&lt;=29.99,"26-30 years",IF(B232&lt;=50,"Above 30 years"))))))))</f>
        <v>Less than 1 year</v>
      </c>
      <c r="D232" s="10">
        <v>23.883333333333333</v>
      </c>
      <c r="E232" s="9" t="str">
        <f t="shared" ref="E232:E273" si="11">IF(D232&lt;25,"25 years and below",IF(D232&lt;=30,"26 -30 years old",IF(D232&lt;=35,"31-35 years old",IF(D232&lt;=40,"36-40 years old",IF(D232&lt;=45,"41-45 years old",IF(D232&lt;=50,"46-50 years old",IF(D232&lt;=55,"51-55 years old",IF(D232&lt;=60,"Above 55 years old"))))))))</f>
        <v>25 years and below</v>
      </c>
      <c r="F232" s="9" t="s">
        <v>12</v>
      </c>
      <c r="G232" s="9" t="s">
        <v>13</v>
      </c>
      <c r="H232" s="9" t="s">
        <v>14</v>
      </c>
      <c r="I232" s="9" t="s">
        <v>150</v>
      </c>
      <c r="J232" s="9" t="s">
        <v>250</v>
      </c>
      <c r="K232" s="9" t="s">
        <v>17</v>
      </c>
      <c r="L232" s="11" t="s">
        <v>8211</v>
      </c>
      <c r="M232" s="12"/>
      <c r="N232" s="8"/>
    </row>
    <row r="233" spans="1:14" x14ac:dyDescent="0.3">
      <c r="A233" s="9">
        <v>5017589876</v>
      </c>
      <c r="B233" s="10">
        <v>2.5472222222222221</v>
      </c>
      <c r="C233" s="9" t="str">
        <f t="shared" si="10"/>
        <v>2 - 5 years</v>
      </c>
      <c r="D233" s="10">
        <v>26.055555555555557</v>
      </c>
      <c r="E233" s="9" t="str">
        <f t="shared" si="11"/>
        <v>26 -30 years old</v>
      </c>
      <c r="F233" s="9" t="s">
        <v>12</v>
      </c>
      <c r="G233" s="9" t="s">
        <v>13</v>
      </c>
      <c r="H233" s="9" t="s">
        <v>14</v>
      </c>
      <c r="I233" s="9" t="s">
        <v>100</v>
      </c>
      <c r="J233" s="9" t="s">
        <v>101</v>
      </c>
      <c r="K233" s="9" t="s">
        <v>17</v>
      </c>
      <c r="L233" s="11" t="s">
        <v>343</v>
      </c>
      <c r="M233" s="12"/>
      <c r="N233" s="8"/>
    </row>
    <row r="234" spans="1:14" x14ac:dyDescent="0.3">
      <c r="A234" s="9">
        <v>5017588895</v>
      </c>
      <c r="B234" s="10">
        <v>0.54722222222222228</v>
      </c>
      <c r="C234" s="9" t="str">
        <f t="shared" si="10"/>
        <v>Less than 1 year</v>
      </c>
      <c r="D234" s="10">
        <v>22.175000000000001</v>
      </c>
      <c r="E234" s="9" t="str">
        <f t="shared" si="11"/>
        <v>25 years and below</v>
      </c>
      <c r="F234" s="9" t="s">
        <v>72</v>
      </c>
      <c r="G234" s="9" t="s">
        <v>73</v>
      </c>
      <c r="H234" s="9" t="s">
        <v>14</v>
      </c>
      <c r="I234" s="9" t="s">
        <v>190</v>
      </c>
      <c r="J234" s="9" t="s">
        <v>344</v>
      </c>
      <c r="K234" s="9" t="s">
        <v>17</v>
      </c>
      <c r="L234" s="11" t="s">
        <v>64</v>
      </c>
      <c r="M234" s="12"/>
      <c r="N234" s="8"/>
    </row>
    <row r="235" spans="1:14" x14ac:dyDescent="0.3">
      <c r="A235" s="9">
        <v>5017588422</v>
      </c>
      <c r="B235" s="10">
        <v>5.2972222222222225</v>
      </c>
      <c r="C235" s="9" t="str">
        <f t="shared" si="10"/>
        <v>2 - 5 years</v>
      </c>
      <c r="D235" s="10">
        <v>29.872222222222224</v>
      </c>
      <c r="E235" s="9" t="str">
        <f t="shared" si="11"/>
        <v>26 -30 years old</v>
      </c>
      <c r="F235" s="9" t="s">
        <v>12</v>
      </c>
      <c r="G235" s="9" t="s">
        <v>13</v>
      </c>
      <c r="H235" s="9" t="s">
        <v>230</v>
      </c>
      <c r="I235" s="9" t="s">
        <v>214</v>
      </c>
      <c r="J235" s="9" t="s">
        <v>231</v>
      </c>
      <c r="K235" s="9" t="s">
        <v>25</v>
      </c>
      <c r="L235" s="11" t="s">
        <v>345</v>
      </c>
      <c r="M235" s="12"/>
      <c r="N235" s="8"/>
    </row>
    <row r="236" spans="1:14" x14ac:dyDescent="0.3">
      <c r="A236" s="9">
        <v>5017587841</v>
      </c>
      <c r="B236" s="10">
        <v>1.7972222222222223</v>
      </c>
      <c r="C236" s="9" t="str">
        <f t="shared" si="10"/>
        <v>Less than 1 year</v>
      </c>
      <c r="D236" s="10">
        <v>22.944444444444443</v>
      </c>
      <c r="E236" s="9" t="str">
        <f t="shared" si="11"/>
        <v>25 years and below</v>
      </c>
      <c r="F236" s="9" t="s">
        <v>12</v>
      </c>
      <c r="G236" s="9" t="s">
        <v>13</v>
      </c>
      <c r="H236" s="9" t="s">
        <v>14</v>
      </c>
      <c r="I236" s="9" t="s">
        <v>61</v>
      </c>
      <c r="J236" s="9" t="s">
        <v>299</v>
      </c>
      <c r="K236" s="9" t="s">
        <v>17</v>
      </c>
      <c r="L236" s="11" t="s">
        <v>346</v>
      </c>
      <c r="M236" s="12"/>
      <c r="N236" s="8"/>
    </row>
    <row r="237" spans="1:14" ht="55.2" x14ac:dyDescent="0.3">
      <c r="A237" s="9">
        <v>5017587563</v>
      </c>
      <c r="B237" s="10">
        <v>7.6277777777777782</v>
      </c>
      <c r="C237" s="9" t="str">
        <f t="shared" si="10"/>
        <v>6 - 10 years</v>
      </c>
      <c r="D237" s="10">
        <v>32.37777777777778</v>
      </c>
      <c r="E237" s="9" t="str">
        <f t="shared" si="11"/>
        <v>31-35 years old</v>
      </c>
      <c r="F237" s="9" t="s">
        <v>12</v>
      </c>
      <c r="G237" s="9" t="s">
        <v>13</v>
      </c>
      <c r="H237" s="9" t="s">
        <v>155</v>
      </c>
      <c r="I237" s="9" t="s">
        <v>150</v>
      </c>
      <c r="J237" s="9" t="s">
        <v>151</v>
      </c>
      <c r="K237" s="9" t="s">
        <v>17</v>
      </c>
      <c r="L237" s="11" t="s">
        <v>347</v>
      </c>
      <c r="M237" s="12"/>
      <c r="N237" s="8"/>
    </row>
    <row r="238" spans="1:14" x14ac:dyDescent="0.3">
      <c r="A238" s="9">
        <v>5017584401</v>
      </c>
      <c r="B238" s="10">
        <v>0.71388888888888891</v>
      </c>
      <c r="C238" s="9" t="str">
        <f t="shared" si="10"/>
        <v>Less than 1 year</v>
      </c>
      <c r="D238" s="10">
        <v>21.469444444444445</v>
      </c>
      <c r="E238" s="9" t="str">
        <f t="shared" si="11"/>
        <v>25 years and below</v>
      </c>
      <c r="F238" s="9" t="s">
        <v>12</v>
      </c>
      <c r="G238" s="9" t="s">
        <v>13</v>
      </c>
      <c r="H238" s="9" t="s">
        <v>84</v>
      </c>
      <c r="I238" s="9" t="s">
        <v>234</v>
      </c>
      <c r="J238" s="9" t="s">
        <v>235</v>
      </c>
      <c r="K238" s="9" t="s">
        <v>42</v>
      </c>
      <c r="L238" s="11" t="s">
        <v>348</v>
      </c>
      <c r="M238" s="12"/>
      <c r="N238" s="8"/>
    </row>
    <row r="239" spans="1:14" ht="27.6" x14ac:dyDescent="0.3">
      <c r="A239" s="9">
        <v>5017583340</v>
      </c>
      <c r="B239" s="10">
        <v>8.1444444444444439</v>
      </c>
      <c r="C239" s="9" t="str">
        <f t="shared" si="10"/>
        <v>6 - 10 years</v>
      </c>
      <c r="D239" s="10">
        <v>29.591666666666665</v>
      </c>
      <c r="E239" s="9" t="str">
        <f t="shared" si="11"/>
        <v>26 -30 years old</v>
      </c>
      <c r="F239" s="9" t="s">
        <v>12</v>
      </c>
      <c r="G239" s="9" t="s">
        <v>13</v>
      </c>
      <c r="H239" s="9" t="s">
        <v>155</v>
      </c>
      <c r="I239" s="9" t="s">
        <v>15</v>
      </c>
      <c r="J239" s="9" t="s">
        <v>159</v>
      </c>
      <c r="K239" s="9" t="s">
        <v>17</v>
      </c>
      <c r="L239" s="11" t="s">
        <v>349</v>
      </c>
      <c r="M239" s="12"/>
      <c r="N239" s="8"/>
    </row>
    <row r="240" spans="1:14" x14ac:dyDescent="0.3">
      <c r="A240" s="9">
        <v>5017580019</v>
      </c>
      <c r="B240" s="10">
        <v>1.3805555555555555</v>
      </c>
      <c r="C240" s="9" t="str">
        <f t="shared" si="10"/>
        <v>Less than 1 year</v>
      </c>
      <c r="D240" s="10">
        <v>22.294444444444444</v>
      </c>
      <c r="E240" s="9" t="str">
        <f t="shared" si="11"/>
        <v>25 years and below</v>
      </c>
      <c r="F240" s="9" t="s">
        <v>12</v>
      </c>
      <c r="G240" s="9" t="s">
        <v>13</v>
      </c>
      <c r="H240" s="9" t="s">
        <v>14</v>
      </c>
      <c r="I240" s="9" t="s">
        <v>61</v>
      </c>
      <c r="J240" s="9" t="s">
        <v>312</v>
      </c>
      <c r="K240" s="9" t="s">
        <v>17</v>
      </c>
      <c r="L240" s="11" t="s">
        <v>350</v>
      </c>
      <c r="M240" s="12"/>
      <c r="N240" s="8"/>
    </row>
    <row r="241" spans="1:14" ht="27.6" x14ac:dyDescent="0.3">
      <c r="A241" s="9">
        <v>5017579812</v>
      </c>
      <c r="B241" s="10">
        <v>19.166666666666668</v>
      </c>
      <c r="C241" s="9" t="str">
        <f t="shared" si="10"/>
        <v>16-20 years</v>
      </c>
      <c r="D241" s="10">
        <v>42.12222222222222</v>
      </c>
      <c r="E241" s="9" t="str">
        <f t="shared" si="11"/>
        <v>41-45 years old</v>
      </c>
      <c r="F241" s="9" t="s">
        <v>12</v>
      </c>
      <c r="G241" s="9" t="s">
        <v>13</v>
      </c>
      <c r="H241" s="9" t="s">
        <v>351</v>
      </c>
      <c r="I241" s="9" t="s">
        <v>23</v>
      </c>
      <c r="J241" s="9" t="s">
        <v>24</v>
      </c>
      <c r="K241" s="9" t="s">
        <v>25</v>
      </c>
      <c r="L241" s="11" t="s">
        <v>352</v>
      </c>
      <c r="M241" s="12"/>
      <c r="N241" s="8"/>
    </row>
    <row r="242" spans="1:14" x14ac:dyDescent="0.3">
      <c r="A242" s="9">
        <v>5017575222</v>
      </c>
      <c r="B242" s="10">
        <v>2.4222222222222221</v>
      </c>
      <c r="C242" s="9" t="str">
        <f t="shared" si="10"/>
        <v>2 - 5 years</v>
      </c>
      <c r="D242" s="10">
        <v>29.81111111111111</v>
      </c>
      <c r="E242" s="9" t="str">
        <f t="shared" si="11"/>
        <v>26 -30 years old</v>
      </c>
      <c r="F242" s="9" t="s">
        <v>12</v>
      </c>
      <c r="G242" s="9" t="s">
        <v>13</v>
      </c>
      <c r="H242" s="9" t="s">
        <v>14</v>
      </c>
      <c r="I242" s="9" t="s">
        <v>150</v>
      </c>
      <c r="J242" s="9" t="s">
        <v>195</v>
      </c>
      <c r="K242" s="9" t="s">
        <v>17</v>
      </c>
      <c r="L242" s="11" t="s">
        <v>258</v>
      </c>
      <c r="M242" s="12"/>
      <c r="N242" s="8"/>
    </row>
    <row r="243" spans="1:14" x14ac:dyDescent="0.3">
      <c r="A243" s="9">
        <v>5017574450</v>
      </c>
      <c r="B243" s="10">
        <v>16.130555555555556</v>
      </c>
      <c r="C243" s="9" t="str">
        <f t="shared" si="10"/>
        <v>16-20 years</v>
      </c>
      <c r="D243" s="10">
        <v>42.094444444444441</v>
      </c>
      <c r="E243" s="9" t="str">
        <f t="shared" si="11"/>
        <v>41-45 years old</v>
      </c>
      <c r="F243" s="9" t="s">
        <v>12</v>
      </c>
      <c r="G243" s="9" t="s">
        <v>13</v>
      </c>
      <c r="H243" s="9" t="s">
        <v>33</v>
      </c>
      <c r="I243" s="9" t="s">
        <v>58</v>
      </c>
      <c r="J243" s="9" t="s">
        <v>59</v>
      </c>
      <c r="K243" s="9" t="s">
        <v>17</v>
      </c>
      <c r="L243" s="11" t="s">
        <v>353</v>
      </c>
      <c r="M243" s="12"/>
      <c r="N243" s="8"/>
    </row>
    <row r="244" spans="1:14" x14ac:dyDescent="0.3">
      <c r="A244" s="9">
        <v>5017573957</v>
      </c>
      <c r="B244" s="10">
        <v>14.666666666666666</v>
      </c>
      <c r="C244" s="9" t="str">
        <f t="shared" si="10"/>
        <v>11 - 15 years</v>
      </c>
      <c r="D244" s="10">
        <v>44.930555555555557</v>
      </c>
      <c r="E244" s="9" t="str">
        <f t="shared" si="11"/>
        <v>41-45 years old</v>
      </c>
      <c r="F244" s="9" t="s">
        <v>12</v>
      </c>
      <c r="G244" s="9" t="s">
        <v>13</v>
      </c>
      <c r="H244" s="9" t="s">
        <v>354</v>
      </c>
      <c r="I244" s="9" t="s">
        <v>265</v>
      </c>
      <c r="J244" s="9" t="s">
        <v>355</v>
      </c>
      <c r="K244" s="9" t="s">
        <v>25</v>
      </c>
      <c r="L244" s="11" t="s">
        <v>356</v>
      </c>
      <c r="M244" s="12"/>
      <c r="N244" s="8"/>
    </row>
    <row r="245" spans="1:14" x14ac:dyDescent="0.3">
      <c r="A245" s="9">
        <v>5017573339</v>
      </c>
      <c r="B245" s="10">
        <v>1.7138888888888888</v>
      </c>
      <c r="C245" s="9" t="str">
        <f t="shared" si="10"/>
        <v>Less than 1 year</v>
      </c>
      <c r="D245" s="10">
        <v>22.855555555555554</v>
      </c>
      <c r="E245" s="9" t="str">
        <f t="shared" si="11"/>
        <v>25 years and below</v>
      </c>
      <c r="F245" s="9" t="s">
        <v>12</v>
      </c>
      <c r="G245" s="9" t="s">
        <v>13</v>
      </c>
      <c r="H245" s="9" t="s">
        <v>14</v>
      </c>
      <c r="I245" s="9" t="s">
        <v>61</v>
      </c>
      <c r="J245" s="9" t="s">
        <v>171</v>
      </c>
      <c r="K245" s="9" t="s">
        <v>17</v>
      </c>
      <c r="L245" s="11" t="s">
        <v>357</v>
      </c>
      <c r="M245" s="12"/>
      <c r="N245" s="8"/>
    </row>
    <row r="246" spans="1:14" x14ac:dyDescent="0.3">
      <c r="A246" s="9">
        <v>5017572810</v>
      </c>
      <c r="B246" s="10">
        <v>19.047222222222221</v>
      </c>
      <c r="C246" s="9" t="str">
        <f t="shared" si="10"/>
        <v>16-20 years</v>
      </c>
      <c r="D246" s="10">
        <v>44.80833333333333</v>
      </c>
      <c r="E246" s="9" t="str">
        <f t="shared" si="11"/>
        <v>41-45 years old</v>
      </c>
      <c r="F246" s="9" t="s">
        <v>12</v>
      </c>
      <c r="G246" s="9" t="s">
        <v>13</v>
      </c>
      <c r="H246" s="9" t="s">
        <v>33</v>
      </c>
      <c r="I246" s="9" t="s">
        <v>58</v>
      </c>
      <c r="J246" s="9" t="s">
        <v>59</v>
      </c>
      <c r="K246" s="9" t="s">
        <v>17</v>
      </c>
      <c r="L246" s="11" t="s">
        <v>353</v>
      </c>
      <c r="M246" s="12"/>
      <c r="N246" s="8"/>
    </row>
    <row r="247" spans="1:14" ht="27.6" x14ac:dyDescent="0.3">
      <c r="A247" s="9">
        <v>5017572578</v>
      </c>
      <c r="B247" s="10">
        <v>9.1722222222222225</v>
      </c>
      <c r="C247" s="9" t="str">
        <f t="shared" si="10"/>
        <v>6 - 10 years</v>
      </c>
      <c r="D247" s="10">
        <v>44.544444444444444</v>
      </c>
      <c r="E247" s="9" t="str">
        <f t="shared" si="11"/>
        <v>41-45 years old</v>
      </c>
      <c r="F247" s="9" t="s">
        <v>55</v>
      </c>
      <c r="G247" s="9" t="s">
        <v>98</v>
      </c>
      <c r="H247" s="9" t="s">
        <v>57</v>
      </c>
      <c r="I247" s="9" t="s">
        <v>61</v>
      </c>
      <c r="J247" s="9" t="s">
        <v>171</v>
      </c>
      <c r="K247" s="9" t="s">
        <v>17</v>
      </c>
      <c r="L247" s="11" t="s">
        <v>358</v>
      </c>
      <c r="M247" s="12"/>
      <c r="N247" s="8"/>
    </row>
    <row r="248" spans="1:14" x14ac:dyDescent="0.3">
      <c r="A248" s="9">
        <v>5017571748</v>
      </c>
      <c r="B248" s="10">
        <v>3.3805555555555555</v>
      </c>
      <c r="C248" s="9" t="str">
        <f t="shared" si="10"/>
        <v>2 - 5 years</v>
      </c>
      <c r="D248" s="10">
        <v>23.913888888888888</v>
      </c>
      <c r="E248" s="9" t="str">
        <f t="shared" si="11"/>
        <v>25 years and below</v>
      </c>
      <c r="F248" s="9" t="s">
        <v>12</v>
      </c>
      <c r="G248" s="9" t="s">
        <v>13</v>
      </c>
      <c r="H248" s="9" t="s">
        <v>14</v>
      </c>
      <c r="I248" s="9" t="s">
        <v>190</v>
      </c>
      <c r="J248" s="9" t="s">
        <v>191</v>
      </c>
      <c r="K248" s="9" t="s">
        <v>17</v>
      </c>
      <c r="L248" s="11" t="s">
        <v>359</v>
      </c>
      <c r="M248" s="12"/>
      <c r="N248" s="8"/>
    </row>
    <row r="249" spans="1:14" ht="27.6" x14ac:dyDescent="0.3">
      <c r="A249" s="9">
        <v>5017571046</v>
      </c>
      <c r="B249" s="10">
        <v>1.5888888888888888</v>
      </c>
      <c r="C249" s="9" t="str">
        <f t="shared" si="10"/>
        <v>Less than 1 year</v>
      </c>
      <c r="D249" s="10">
        <v>25.85</v>
      </c>
      <c r="E249" s="9" t="str">
        <f t="shared" si="11"/>
        <v>26 -30 years old</v>
      </c>
      <c r="F249" s="9" t="s">
        <v>12</v>
      </c>
      <c r="G249" s="9" t="s">
        <v>13</v>
      </c>
      <c r="H249" s="9" t="s">
        <v>14</v>
      </c>
      <c r="I249" s="9" t="s">
        <v>190</v>
      </c>
      <c r="J249" s="9" t="s">
        <v>191</v>
      </c>
      <c r="K249" s="9" t="s">
        <v>17</v>
      </c>
      <c r="L249" s="11" t="s">
        <v>360</v>
      </c>
      <c r="M249" s="12"/>
      <c r="N249" s="8"/>
    </row>
    <row r="250" spans="1:14" x14ac:dyDescent="0.3">
      <c r="A250" s="9">
        <v>5017570713</v>
      </c>
      <c r="B250" s="10">
        <v>14.925000000000001</v>
      </c>
      <c r="C250" s="9" t="str">
        <f t="shared" si="10"/>
        <v>11 - 15 years</v>
      </c>
      <c r="D250" s="10">
        <v>35.077777777777776</v>
      </c>
      <c r="E250" s="9" t="str">
        <f t="shared" si="11"/>
        <v>36-40 years old</v>
      </c>
      <c r="F250" s="9" t="s">
        <v>55</v>
      </c>
      <c r="G250" s="9" t="s">
        <v>56</v>
      </c>
      <c r="H250" s="9" t="s">
        <v>57</v>
      </c>
      <c r="I250" s="9" t="s">
        <v>190</v>
      </c>
      <c r="J250" s="9" t="s">
        <v>191</v>
      </c>
      <c r="K250" s="9" t="s">
        <v>17</v>
      </c>
      <c r="L250" s="11" t="s">
        <v>121</v>
      </c>
      <c r="M250" s="12"/>
      <c r="N250" s="8"/>
    </row>
    <row r="251" spans="1:14" x14ac:dyDescent="0.3">
      <c r="A251" s="9">
        <v>5017570420</v>
      </c>
      <c r="B251" s="10">
        <v>7.7555555555555555</v>
      </c>
      <c r="C251" s="9" t="str">
        <f t="shared" si="10"/>
        <v>6 - 10 years</v>
      </c>
      <c r="D251" s="10">
        <v>37.488888888888887</v>
      </c>
      <c r="E251" s="9" t="str">
        <f t="shared" si="11"/>
        <v>36-40 years old</v>
      </c>
      <c r="F251" s="9" t="s">
        <v>12</v>
      </c>
      <c r="G251" s="9" t="s">
        <v>13</v>
      </c>
      <c r="H251" s="9" t="s">
        <v>14</v>
      </c>
      <c r="I251" s="9" t="s">
        <v>190</v>
      </c>
      <c r="J251" s="9" t="s">
        <v>191</v>
      </c>
      <c r="K251" s="9" t="s">
        <v>17</v>
      </c>
      <c r="L251" s="11" t="s">
        <v>361</v>
      </c>
      <c r="M251" s="12"/>
      <c r="N251" s="8"/>
    </row>
    <row r="252" spans="1:14" x14ac:dyDescent="0.3">
      <c r="A252" s="9">
        <v>5017568760</v>
      </c>
      <c r="B252" s="10">
        <v>16.130555555555556</v>
      </c>
      <c r="C252" s="9" t="str">
        <f t="shared" si="10"/>
        <v>16-20 years</v>
      </c>
      <c r="D252" s="10">
        <v>46.830555555555556</v>
      </c>
      <c r="E252" s="9" t="str">
        <f t="shared" si="11"/>
        <v>46-50 years old</v>
      </c>
      <c r="F252" s="9" t="s">
        <v>12</v>
      </c>
      <c r="G252" s="9" t="s">
        <v>13</v>
      </c>
      <c r="H252" s="9" t="s">
        <v>270</v>
      </c>
      <c r="I252" s="9" t="s">
        <v>52</v>
      </c>
      <c r="J252" s="9" t="s">
        <v>271</v>
      </c>
      <c r="K252" s="9" t="s">
        <v>25</v>
      </c>
      <c r="L252" s="11" t="s">
        <v>138</v>
      </c>
      <c r="M252" s="12"/>
      <c r="N252" s="8"/>
    </row>
    <row r="253" spans="1:14" x14ac:dyDescent="0.3">
      <c r="A253" s="9">
        <v>5017566390</v>
      </c>
      <c r="B253" s="10">
        <v>7.5055555555555555</v>
      </c>
      <c r="C253" s="9" t="str">
        <f t="shared" si="10"/>
        <v>6 - 10 years</v>
      </c>
      <c r="D253" s="10">
        <v>28.930555555555557</v>
      </c>
      <c r="E253" s="9" t="str">
        <f t="shared" si="11"/>
        <v>26 -30 years old</v>
      </c>
      <c r="F253" s="9" t="s">
        <v>55</v>
      </c>
      <c r="G253" s="9" t="s">
        <v>133</v>
      </c>
      <c r="H253" s="9" t="s">
        <v>210</v>
      </c>
      <c r="I253" s="9" t="s">
        <v>234</v>
      </c>
      <c r="J253" s="9" t="s">
        <v>327</v>
      </c>
      <c r="K253" s="9" t="s">
        <v>42</v>
      </c>
      <c r="L253" s="11" t="s">
        <v>362</v>
      </c>
      <c r="M253" s="12"/>
      <c r="N253" s="8"/>
    </row>
    <row r="254" spans="1:14" x14ac:dyDescent="0.3">
      <c r="A254" s="9">
        <v>5017565932</v>
      </c>
      <c r="B254" s="10">
        <v>5.2555555555555555</v>
      </c>
      <c r="C254" s="9" t="str">
        <f t="shared" si="10"/>
        <v>2 - 5 years</v>
      </c>
      <c r="D254" s="10">
        <v>24.861111111111111</v>
      </c>
      <c r="E254" s="9" t="str">
        <f t="shared" si="11"/>
        <v>25 years and below</v>
      </c>
      <c r="F254" s="9" t="s">
        <v>12</v>
      </c>
      <c r="G254" s="9" t="s">
        <v>13</v>
      </c>
      <c r="H254" s="9" t="s">
        <v>33</v>
      </c>
      <c r="I254" s="9" t="s">
        <v>150</v>
      </c>
      <c r="J254" s="9" t="s">
        <v>195</v>
      </c>
      <c r="K254" s="9" t="s">
        <v>17</v>
      </c>
      <c r="L254" s="11" t="s">
        <v>127</v>
      </c>
      <c r="M254" s="12"/>
      <c r="N254" s="8"/>
    </row>
    <row r="255" spans="1:14" x14ac:dyDescent="0.3">
      <c r="A255" s="9">
        <v>5017565367</v>
      </c>
      <c r="B255" s="10">
        <v>10.291666666666666</v>
      </c>
      <c r="C255" s="9" t="str">
        <f t="shared" si="10"/>
        <v>6 - 10 years</v>
      </c>
      <c r="D255" s="10">
        <v>31.133333333333333</v>
      </c>
      <c r="E255" s="9" t="str">
        <f t="shared" si="11"/>
        <v>31-35 years old</v>
      </c>
      <c r="F255" s="9" t="s">
        <v>55</v>
      </c>
      <c r="G255" s="9" t="s">
        <v>133</v>
      </c>
      <c r="H255" s="9" t="s">
        <v>57</v>
      </c>
      <c r="I255" s="9" t="s">
        <v>61</v>
      </c>
      <c r="J255" s="9" t="s">
        <v>299</v>
      </c>
      <c r="K255" s="9" t="s">
        <v>17</v>
      </c>
      <c r="L255" s="11" t="s">
        <v>363</v>
      </c>
      <c r="M255" s="12"/>
      <c r="N255" s="8"/>
    </row>
    <row r="256" spans="1:14" x14ac:dyDescent="0.3">
      <c r="A256" s="9">
        <v>5017564960</v>
      </c>
      <c r="B256" s="10">
        <v>1.2138888888888888</v>
      </c>
      <c r="C256" s="9" t="str">
        <f t="shared" si="10"/>
        <v>Less than 1 year</v>
      </c>
      <c r="D256" s="10">
        <v>23.31388888888889</v>
      </c>
      <c r="E256" s="9" t="str">
        <f t="shared" si="11"/>
        <v>25 years and below</v>
      </c>
      <c r="F256" s="9" t="s">
        <v>12</v>
      </c>
      <c r="G256" s="9" t="s">
        <v>13</v>
      </c>
      <c r="H256" s="9" t="s">
        <v>14</v>
      </c>
      <c r="I256" s="9" t="s">
        <v>15</v>
      </c>
      <c r="J256" s="9" t="s">
        <v>16</v>
      </c>
      <c r="K256" s="9" t="s">
        <v>17</v>
      </c>
      <c r="L256" s="11" t="s">
        <v>364</v>
      </c>
      <c r="M256" s="12"/>
      <c r="N256" s="8"/>
    </row>
    <row r="257" spans="1:14" x14ac:dyDescent="0.3">
      <c r="A257" s="9">
        <v>5017564693</v>
      </c>
      <c r="B257" s="10">
        <v>4.6305555555555555</v>
      </c>
      <c r="C257" s="9" t="str">
        <f t="shared" si="10"/>
        <v>2 - 5 years</v>
      </c>
      <c r="D257" s="10">
        <v>27.144444444444446</v>
      </c>
      <c r="E257" s="9" t="str">
        <f t="shared" si="11"/>
        <v>26 -30 years old</v>
      </c>
      <c r="F257" s="9" t="s">
        <v>12</v>
      </c>
      <c r="G257" s="9" t="s">
        <v>13</v>
      </c>
      <c r="H257" s="9" t="s">
        <v>33</v>
      </c>
      <c r="I257" s="9" t="s">
        <v>61</v>
      </c>
      <c r="J257" s="9" t="s">
        <v>299</v>
      </c>
      <c r="K257" s="9" t="s">
        <v>17</v>
      </c>
      <c r="L257" s="11" t="s">
        <v>336</v>
      </c>
      <c r="M257" s="12"/>
      <c r="N257" s="8"/>
    </row>
    <row r="258" spans="1:14" ht="27.6" x14ac:dyDescent="0.3">
      <c r="A258" s="9">
        <v>5017562766</v>
      </c>
      <c r="B258" s="10">
        <v>1.5472222222222223</v>
      </c>
      <c r="C258" s="9" t="str">
        <f t="shared" si="10"/>
        <v>Less than 1 year</v>
      </c>
      <c r="D258" s="10">
        <v>24.066666666666666</v>
      </c>
      <c r="E258" s="9" t="str">
        <f t="shared" si="11"/>
        <v>25 years and below</v>
      </c>
      <c r="F258" s="9" t="s">
        <v>12</v>
      </c>
      <c r="G258" s="9" t="s">
        <v>13</v>
      </c>
      <c r="H258" s="9" t="s">
        <v>14</v>
      </c>
      <c r="I258" s="9" t="s">
        <v>15</v>
      </c>
      <c r="J258" s="9" t="s">
        <v>16</v>
      </c>
      <c r="K258" s="9" t="s">
        <v>17</v>
      </c>
      <c r="L258" s="11" t="s">
        <v>365</v>
      </c>
      <c r="M258" s="12"/>
      <c r="N258" s="8"/>
    </row>
    <row r="259" spans="1:14" x14ac:dyDescent="0.3">
      <c r="A259" s="9">
        <v>5017559750</v>
      </c>
      <c r="B259" s="10">
        <v>4.8805555555555555</v>
      </c>
      <c r="C259" s="9" t="str">
        <f t="shared" si="10"/>
        <v>2 - 5 years</v>
      </c>
      <c r="D259" s="10">
        <v>26.863888888888887</v>
      </c>
      <c r="E259" s="9" t="str">
        <f t="shared" si="11"/>
        <v>26 -30 years old</v>
      </c>
      <c r="F259" s="9" t="s">
        <v>12</v>
      </c>
      <c r="G259" s="9" t="s">
        <v>13</v>
      </c>
      <c r="H259" s="9" t="s">
        <v>14</v>
      </c>
      <c r="I259" s="9" t="s">
        <v>61</v>
      </c>
      <c r="J259" s="9" t="s">
        <v>171</v>
      </c>
      <c r="K259" s="9" t="s">
        <v>17</v>
      </c>
      <c r="L259" s="11" t="s">
        <v>366</v>
      </c>
      <c r="M259" s="12"/>
      <c r="N259" s="8"/>
    </row>
    <row r="260" spans="1:14" x14ac:dyDescent="0.3">
      <c r="A260" s="9">
        <v>5017548090</v>
      </c>
      <c r="B260" s="10">
        <v>10.46111111111111</v>
      </c>
      <c r="C260" s="9" t="str">
        <f t="shared" si="10"/>
        <v>6 - 10 years</v>
      </c>
      <c r="D260" s="10">
        <v>31.369444444444444</v>
      </c>
      <c r="E260" s="9" t="str">
        <f t="shared" si="11"/>
        <v>31-35 years old</v>
      </c>
      <c r="F260" s="9" t="s">
        <v>55</v>
      </c>
      <c r="G260" s="9" t="s">
        <v>133</v>
      </c>
      <c r="H260" s="9" t="s">
        <v>57</v>
      </c>
      <c r="I260" s="9" t="s">
        <v>190</v>
      </c>
      <c r="J260" s="9" t="s">
        <v>344</v>
      </c>
      <c r="K260" s="9" t="s">
        <v>17</v>
      </c>
      <c r="L260" s="11" t="s">
        <v>116</v>
      </c>
      <c r="M260" s="12"/>
      <c r="N260" s="8"/>
    </row>
    <row r="261" spans="1:14" x14ac:dyDescent="0.3">
      <c r="A261" s="9">
        <v>5017546190</v>
      </c>
      <c r="B261" s="10">
        <v>0.96388888888888891</v>
      </c>
      <c r="C261" s="9" t="str">
        <f t="shared" si="10"/>
        <v>Less than 1 year</v>
      </c>
      <c r="D261" s="10">
        <v>20.713888888888889</v>
      </c>
      <c r="E261" s="9" t="str">
        <f t="shared" si="11"/>
        <v>25 years and below</v>
      </c>
      <c r="F261" s="9" t="s">
        <v>12</v>
      </c>
      <c r="G261" s="9" t="s">
        <v>13</v>
      </c>
      <c r="H261" s="9" t="s">
        <v>14</v>
      </c>
      <c r="I261" s="9" t="s">
        <v>58</v>
      </c>
      <c r="J261" s="9" t="s">
        <v>66</v>
      </c>
      <c r="K261" s="9" t="s">
        <v>17</v>
      </c>
      <c r="L261" s="11" t="s">
        <v>367</v>
      </c>
      <c r="M261" s="12"/>
      <c r="N261" s="8"/>
    </row>
    <row r="262" spans="1:14" ht="27.6" x14ac:dyDescent="0.3">
      <c r="A262" s="9">
        <v>5017522741</v>
      </c>
      <c r="B262" s="10">
        <v>2.963888888888889</v>
      </c>
      <c r="C262" s="9" t="str">
        <f t="shared" si="10"/>
        <v>2 - 5 years</v>
      </c>
      <c r="D262" s="10">
        <v>24.505555555555556</v>
      </c>
      <c r="E262" s="9" t="str">
        <f t="shared" si="11"/>
        <v>25 years and below</v>
      </c>
      <c r="F262" s="9" t="s">
        <v>12</v>
      </c>
      <c r="G262" s="9" t="s">
        <v>13</v>
      </c>
      <c r="H262" s="9" t="s">
        <v>39</v>
      </c>
      <c r="I262" s="9" t="s">
        <v>40</v>
      </c>
      <c r="J262" s="9" t="s">
        <v>145</v>
      </c>
      <c r="K262" s="9" t="s">
        <v>42</v>
      </c>
      <c r="L262" s="11" t="s">
        <v>368</v>
      </c>
      <c r="M262" s="12"/>
      <c r="N262" s="8"/>
    </row>
    <row r="263" spans="1:14" x14ac:dyDescent="0.3">
      <c r="A263" s="9">
        <v>5017510995</v>
      </c>
      <c r="B263" s="10">
        <v>8.5472222222222225</v>
      </c>
      <c r="C263" s="9" t="str">
        <f t="shared" si="10"/>
        <v>6 - 10 years</v>
      </c>
      <c r="D263" s="10">
        <v>31.622222222222224</v>
      </c>
      <c r="E263" s="9" t="str">
        <f t="shared" si="11"/>
        <v>31-35 years old</v>
      </c>
      <c r="F263" s="9" t="s">
        <v>12</v>
      </c>
      <c r="G263" s="9" t="s">
        <v>13</v>
      </c>
      <c r="H263" s="9" t="s">
        <v>155</v>
      </c>
      <c r="I263" s="9" t="s">
        <v>34</v>
      </c>
      <c r="J263" s="9" t="s">
        <v>37</v>
      </c>
      <c r="K263" s="9" t="s">
        <v>17</v>
      </c>
      <c r="L263" s="11" t="s">
        <v>369</v>
      </c>
      <c r="M263" s="12"/>
      <c r="N263" s="8"/>
    </row>
    <row r="264" spans="1:14" x14ac:dyDescent="0.3">
      <c r="A264" s="9">
        <v>5014673731</v>
      </c>
      <c r="B264" s="10">
        <v>2.9222222222222221</v>
      </c>
      <c r="C264" s="9" t="str">
        <f t="shared" si="10"/>
        <v>2 - 5 years</v>
      </c>
      <c r="D264" s="10">
        <v>24.205555555555556</v>
      </c>
      <c r="E264" s="9" t="str">
        <f t="shared" si="11"/>
        <v>25 years and below</v>
      </c>
      <c r="F264" s="9" t="s">
        <v>12</v>
      </c>
      <c r="G264" s="9" t="s">
        <v>13</v>
      </c>
      <c r="H264" s="9" t="s">
        <v>14</v>
      </c>
      <c r="I264" s="9" t="s">
        <v>190</v>
      </c>
      <c r="J264" s="9" t="s">
        <v>191</v>
      </c>
      <c r="K264" s="9" t="s">
        <v>17</v>
      </c>
      <c r="L264" s="11" t="s">
        <v>370</v>
      </c>
      <c r="M264" s="12"/>
      <c r="N264" s="8"/>
    </row>
    <row r="265" spans="1:14" x14ac:dyDescent="0.3">
      <c r="A265" s="9">
        <v>5014663307</v>
      </c>
      <c r="B265" s="10">
        <v>2.6305555555555555</v>
      </c>
      <c r="C265" s="9" t="str">
        <f t="shared" si="10"/>
        <v>2 - 5 years</v>
      </c>
      <c r="D265" s="10">
        <v>24.522222222222222</v>
      </c>
      <c r="E265" s="9" t="str">
        <f t="shared" si="11"/>
        <v>25 years and below</v>
      </c>
      <c r="F265" s="9" t="s">
        <v>12</v>
      </c>
      <c r="G265" s="9" t="s">
        <v>13</v>
      </c>
      <c r="H265" s="9" t="s">
        <v>143</v>
      </c>
      <c r="I265" s="9" t="s">
        <v>150</v>
      </c>
      <c r="J265" s="9" t="s">
        <v>195</v>
      </c>
      <c r="K265" s="9" t="s">
        <v>17</v>
      </c>
      <c r="L265" s="11" t="s">
        <v>371</v>
      </c>
      <c r="M265" s="12"/>
      <c r="N265" s="8"/>
    </row>
    <row r="266" spans="1:14" x14ac:dyDescent="0.3">
      <c r="A266" s="9">
        <v>5014658714</v>
      </c>
      <c r="B266" s="10">
        <v>4.5472222222222225</v>
      </c>
      <c r="C266" s="9" t="str">
        <f t="shared" si="10"/>
        <v>2 - 5 years</v>
      </c>
      <c r="D266" s="10">
        <v>27.133333333333333</v>
      </c>
      <c r="E266" s="9" t="str">
        <f t="shared" si="11"/>
        <v>26 -30 years old</v>
      </c>
      <c r="F266" s="9" t="s">
        <v>12</v>
      </c>
      <c r="G266" s="9" t="s">
        <v>13</v>
      </c>
      <c r="H266" s="9" t="s">
        <v>33</v>
      </c>
      <c r="I266" s="9" t="s">
        <v>150</v>
      </c>
      <c r="J266" s="9" t="s">
        <v>195</v>
      </c>
      <c r="K266" s="9" t="s">
        <v>17</v>
      </c>
      <c r="L266" s="11" t="s">
        <v>372</v>
      </c>
      <c r="M266" s="12"/>
      <c r="N266" s="8"/>
    </row>
    <row r="267" spans="1:14" ht="27.6" x14ac:dyDescent="0.3">
      <c r="A267" s="9">
        <v>5014656463</v>
      </c>
      <c r="B267" s="10">
        <v>14.947222222222223</v>
      </c>
      <c r="C267" s="9" t="str">
        <f t="shared" si="10"/>
        <v>11 - 15 years</v>
      </c>
      <c r="D267" s="10">
        <v>36.858333333333334</v>
      </c>
      <c r="E267" s="9" t="str">
        <f t="shared" si="11"/>
        <v>36-40 years old</v>
      </c>
      <c r="F267" s="9" t="s">
        <v>55</v>
      </c>
      <c r="G267" s="9" t="s">
        <v>56</v>
      </c>
      <c r="H267" s="9" t="s">
        <v>57</v>
      </c>
      <c r="I267" s="9" t="s">
        <v>150</v>
      </c>
      <c r="J267" s="9" t="s">
        <v>195</v>
      </c>
      <c r="K267" s="9" t="s">
        <v>17</v>
      </c>
      <c r="L267" s="11" t="s">
        <v>373</v>
      </c>
      <c r="M267" s="12"/>
      <c r="N267" s="8"/>
    </row>
    <row r="268" spans="1:14" x14ac:dyDescent="0.3">
      <c r="A268" s="9">
        <v>5014656071</v>
      </c>
      <c r="B268" s="10">
        <v>3.088888888888889</v>
      </c>
      <c r="C268" s="9" t="str">
        <f t="shared" si="10"/>
        <v>2 - 5 years</v>
      </c>
      <c r="D268" s="10">
        <v>23.677777777777777</v>
      </c>
      <c r="E268" s="9" t="str">
        <f t="shared" si="11"/>
        <v>25 years and below</v>
      </c>
      <c r="F268" s="9" t="s">
        <v>12</v>
      </c>
      <c r="G268" s="9" t="s">
        <v>13</v>
      </c>
      <c r="H268" s="9" t="s">
        <v>33</v>
      </c>
      <c r="I268" s="9" t="s">
        <v>150</v>
      </c>
      <c r="J268" s="9" t="s">
        <v>195</v>
      </c>
      <c r="K268" s="9" t="s">
        <v>17</v>
      </c>
      <c r="L268" s="11" t="s">
        <v>374</v>
      </c>
      <c r="M268" s="12"/>
      <c r="N268" s="8"/>
    </row>
    <row r="269" spans="1:14" x14ac:dyDescent="0.3">
      <c r="A269" s="9">
        <v>5014655421</v>
      </c>
      <c r="B269" s="10">
        <v>10.422222222222222</v>
      </c>
      <c r="C269" s="9" t="str">
        <f t="shared" si="10"/>
        <v>6 - 10 years</v>
      </c>
      <c r="D269" s="10">
        <v>31.827777777777779</v>
      </c>
      <c r="E269" s="9" t="str">
        <f t="shared" si="11"/>
        <v>31-35 years old</v>
      </c>
      <c r="F269" s="9" t="s">
        <v>55</v>
      </c>
      <c r="G269" s="9" t="s">
        <v>56</v>
      </c>
      <c r="H269" s="9" t="s">
        <v>57</v>
      </c>
      <c r="I269" s="9" t="s">
        <v>34</v>
      </c>
      <c r="J269" s="9" t="s">
        <v>35</v>
      </c>
      <c r="K269" s="9" t="s">
        <v>17</v>
      </c>
      <c r="L269" s="11" t="s">
        <v>375</v>
      </c>
      <c r="M269" s="12"/>
      <c r="N269" s="8"/>
    </row>
    <row r="270" spans="1:14" x14ac:dyDescent="0.3">
      <c r="A270" s="9">
        <v>5027722516</v>
      </c>
      <c r="B270" s="10">
        <v>10.880555555555556</v>
      </c>
      <c r="C270" s="9" t="str">
        <f t="shared" si="10"/>
        <v>6 - 10 years</v>
      </c>
      <c r="D270" s="10">
        <v>33.733333333333334</v>
      </c>
      <c r="E270" s="9" t="str">
        <f t="shared" si="11"/>
        <v>31-35 years old</v>
      </c>
      <c r="F270" s="9" t="s">
        <v>55</v>
      </c>
      <c r="G270" s="9" t="s">
        <v>56</v>
      </c>
      <c r="H270" s="9" t="s">
        <v>57</v>
      </c>
      <c r="I270" s="9" t="s">
        <v>61</v>
      </c>
      <c r="J270" s="9" t="s">
        <v>172</v>
      </c>
      <c r="K270" s="9" t="s">
        <v>17</v>
      </c>
      <c r="L270" s="11" t="s">
        <v>376</v>
      </c>
      <c r="M270" s="12" t="s">
        <v>377</v>
      </c>
      <c r="N270" s="8"/>
    </row>
    <row r="271" spans="1:14" x14ac:dyDescent="0.3">
      <c r="A271" s="9">
        <v>5017606419</v>
      </c>
      <c r="B271" s="10">
        <v>8.3777777777777782</v>
      </c>
      <c r="C271" s="9" t="str">
        <f t="shared" si="10"/>
        <v>6 - 10 years</v>
      </c>
      <c r="D271" s="10">
        <v>31.630555555555556</v>
      </c>
      <c r="E271" s="9" t="str">
        <f t="shared" si="11"/>
        <v>31-35 years old</v>
      </c>
      <c r="F271" s="9" t="s">
        <v>55</v>
      </c>
      <c r="G271" s="9" t="s">
        <v>56</v>
      </c>
      <c r="H271" s="9" t="s">
        <v>57</v>
      </c>
      <c r="I271" s="9" t="s">
        <v>58</v>
      </c>
      <c r="J271" s="9" t="s">
        <v>66</v>
      </c>
      <c r="K271" s="9" t="s">
        <v>17</v>
      </c>
      <c r="L271" s="8" t="s">
        <v>378</v>
      </c>
      <c r="M271" s="12"/>
      <c r="N271" s="8"/>
    </row>
    <row r="272" spans="1:14" x14ac:dyDescent="0.3">
      <c r="A272" s="9">
        <v>5017548634</v>
      </c>
      <c r="B272" s="10">
        <v>0.71388888888888891</v>
      </c>
      <c r="C272" s="9" t="str">
        <f t="shared" si="10"/>
        <v>Less than 1 year</v>
      </c>
      <c r="D272" s="10">
        <v>41.075000000000003</v>
      </c>
      <c r="E272" s="9" t="str">
        <f t="shared" si="11"/>
        <v>41-45 years old</v>
      </c>
      <c r="F272" s="9" t="s">
        <v>55</v>
      </c>
      <c r="G272" s="9" t="s">
        <v>133</v>
      </c>
      <c r="H272" s="9" t="s">
        <v>379</v>
      </c>
      <c r="I272" s="9" t="s">
        <v>23</v>
      </c>
      <c r="J272" s="9" t="s">
        <v>24</v>
      </c>
      <c r="K272" s="9" t="s">
        <v>25</v>
      </c>
      <c r="L272" s="8" t="s">
        <v>380</v>
      </c>
      <c r="M272" s="12"/>
      <c r="N272" s="8"/>
    </row>
    <row r="273" spans="1:14" ht="82.8" x14ac:dyDescent="0.3">
      <c r="A273" s="9">
        <v>5020113014</v>
      </c>
      <c r="B273" s="10">
        <v>7.3805555555555555</v>
      </c>
      <c r="C273" s="9" t="str">
        <f t="shared" si="10"/>
        <v>6 - 10 years</v>
      </c>
      <c r="D273" s="10">
        <v>28.716666666666665</v>
      </c>
      <c r="E273" s="9" t="str">
        <f t="shared" si="11"/>
        <v>26 -30 years old</v>
      </c>
      <c r="F273" s="9" t="s">
        <v>55</v>
      </c>
      <c r="G273" s="9" t="s">
        <v>133</v>
      </c>
      <c r="H273" s="9" t="s">
        <v>381</v>
      </c>
      <c r="I273" s="9" t="s">
        <v>382</v>
      </c>
      <c r="J273" s="9" t="s">
        <v>383</v>
      </c>
      <c r="K273" s="9" t="s">
        <v>25</v>
      </c>
      <c r="L273" s="11" t="s">
        <v>8212</v>
      </c>
      <c r="M273" s="12"/>
      <c r="N273" s="8"/>
    </row>
    <row r="274" spans="1:14" ht="55.2" x14ac:dyDescent="0.3">
      <c r="A274" s="9">
        <v>5020113014</v>
      </c>
      <c r="B274" s="10">
        <v>7.3805555555555555</v>
      </c>
      <c r="C274" s="9" t="s">
        <v>44</v>
      </c>
      <c r="D274" s="10">
        <v>28.716666666666665</v>
      </c>
      <c r="E274" s="9" t="s">
        <v>28</v>
      </c>
      <c r="F274" s="9" t="s">
        <v>55</v>
      </c>
      <c r="G274" s="9" t="s">
        <v>133</v>
      </c>
      <c r="H274" s="9" t="s">
        <v>381</v>
      </c>
      <c r="I274" s="9" t="s">
        <v>382</v>
      </c>
      <c r="J274" s="9" t="s">
        <v>383</v>
      </c>
      <c r="K274" s="9" t="s">
        <v>25</v>
      </c>
      <c r="L274" s="11" t="s">
        <v>8213</v>
      </c>
      <c r="M274" s="8"/>
      <c r="N274" s="8"/>
    </row>
    <row r="275" spans="1:14" ht="27.6" x14ac:dyDescent="0.3">
      <c r="A275" s="9"/>
      <c r="B275" s="10">
        <v>7.3805555555555555</v>
      </c>
      <c r="C275" s="9" t="s">
        <v>44</v>
      </c>
      <c r="D275" s="10">
        <v>28.716666666666665</v>
      </c>
      <c r="E275" s="9" t="s">
        <v>28</v>
      </c>
      <c r="F275" s="9" t="s">
        <v>55</v>
      </c>
      <c r="G275" s="9" t="s">
        <v>133</v>
      </c>
      <c r="H275" s="9" t="s">
        <v>381</v>
      </c>
      <c r="I275" s="9" t="s">
        <v>382</v>
      </c>
      <c r="J275" s="9" t="s">
        <v>383</v>
      </c>
      <c r="K275" s="9" t="s">
        <v>25</v>
      </c>
      <c r="L275" s="11" t="s">
        <v>385</v>
      </c>
      <c r="M275" s="8"/>
      <c r="N275" s="8"/>
    </row>
    <row r="276" spans="1:14" ht="55.2" x14ac:dyDescent="0.3">
      <c r="A276" s="9">
        <v>5017559880</v>
      </c>
      <c r="B276" s="10">
        <v>27.574999999999999</v>
      </c>
      <c r="C276" s="9" t="str">
        <f t="shared" ref="C276:C285" si="12">IF(B276&lt;1.99,"Less than 1 year",IF(B276&lt;=5.99,"2 - 5 years",IF(B276&lt;=10.99,"6 - 10 years",IF(B276&lt;=15.99,"11 - 15 years",IF(B276&lt;=20.99,"16-20 years",IF(B276&lt;=25.99,"21-25 years",IF(B276&lt;=29.99,"26-30 years",IF(B276&lt;=50,"Above 30 years"))))))))</f>
        <v>26-30 years</v>
      </c>
      <c r="D276" s="10">
        <v>48.761111111111113</v>
      </c>
      <c r="E276" s="9" t="str">
        <f t="shared" ref="E276:E285" si="13">IF(D276&lt;25,"25 years and below",IF(D276&lt;=30,"26 -30 years old",IF(D276&lt;=35,"31-35 years old",IF(D276&lt;=40,"36-40 years old",IF(D276&lt;=45,"41-45 years old",IF(D276&lt;=50,"46-50 years old",IF(D276&lt;=55,"51-55 years old",IF(D276&lt;=60,"Above 55 years old"))))))))</f>
        <v>46-50 years old</v>
      </c>
      <c r="F276" s="9" t="s">
        <v>55</v>
      </c>
      <c r="G276" s="9" t="s">
        <v>123</v>
      </c>
      <c r="H276" s="9" t="s">
        <v>386</v>
      </c>
      <c r="I276" s="9" t="s">
        <v>387</v>
      </c>
      <c r="J276" s="9" t="s">
        <v>388</v>
      </c>
      <c r="K276" s="9" t="s">
        <v>42</v>
      </c>
      <c r="L276" s="11" t="s">
        <v>389</v>
      </c>
      <c r="M276" s="12"/>
      <c r="N276" s="8"/>
    </row>
    <row r="277" spans="1:14" x14ac:dyDescent="0.3">
      <c r="A277" s="9">
        <v>5020454346</v>
      </c>
      <c r="B277" s="10">
        <v>28.497222222222224</v>
      </c>
      <c r="C277" s="9" t="str">
        <f t="shared" si="12"/>
        <v>26-30 years</v>
      </c>
      <c r="D277" s="10">
        <v>52.583333333333336</v>
      </c>
      <c r="E277" s="9" t="str">
        <f t="shared" si="13"/>
        <v>51-55 years old</v>
      </c>
      <c r="F277" s="9" t="s">
        <v>12</v>
      </c>
      <c r="G277" s="9" t="s">
        <v>13</v>
      </c>
      <c r="H277" s="9" t="s">
        <v>33</v>
      </c>
      <c r="I277" s="9" t="s">
        <v>34</v>
      </c>
      <c r="J277" s="9" t="s">
        <v>37</v>
      </c>
      <c r="K277" s="9" t="s">
        <v>17</v>
      </c>
      <c r="L277" s="8" t="s">
        <v>8214</v>
      </c>
      <c r="M277" s="12"/>
      <c r="N277" s="8"/>
    </row>
    <row r="278" spans="1:14" x14ac:dyDescent="0.3">
      <c r="A278" s="9">
        <v>5017608948</v>
      </c>
      <c r="B278" s="10">
        <v>1.9222222222222223</v>
      </c>
      <c r="C278" s="9" t="str">
        <f t="shared" si="12"/>
        <v>Less than 1 year</v>
      </c>
      <c r="D278" s="10">
        <v>24.430555555555557</v>
      </c>
      <c r="E278" s="9" t="str">
        <f t="shared" si="13"/>
        <v>25 years and below</v>
      </c>
      <c r="F278" s="9" t="s">
        <v>12</v>
      </c>
      <c r="G278" s="9" t="s">
        <v>13</v>
      </c>
      <c r="H278" s="9" t="s">
        <v>118</v>
      </c>
      <c r="I278" s="9" t="s">
        <v>15</v>
      </c>
      <c r="J278" s="9" t="s">
        <v>159</v>
      </c>
      <c r="K278" s="9" t="s">
        <v>17</v>
      </c>
      <c r="L278" s="8" t="s">
        <v>8215</v>
      </c>
      <c r="M278" s="12"/>
      <c r="N278" s="8"/>
    </row>
    <row r="279" spans="1:14" x14ac:dyDescent="0.3">
      <c r="A279" s="9">
        <v>5020436916</v>
      </c>
      <c r="B279" s="10">
        <v>8.9222222222222225</v>
      </c>
      <c r="C279" s="9" t="str">
        <f t="shared" si="12"/>
        <v>6 - 10 years</v>
      </c>
      <c r="D279" s="10">
        <v>36.180555555555557</v>
      </c>
      <c r="E279" s="9" t="str">
        <f t="shared" si="13"/>
        <v>36-40 years old</v>
      </c>
      <c r="F279" s="9" t="s">
        <v>55</v>
      </c>
      <c r="G279" s="9" t="s">
        <v>98</v>
      </c>
      <c r="H279" s="9" t="s">
        <v>210</v>
      </c>
      <c r="I279" s="9" t="s">
        <v>85</v>
      </c>
      <c r="J279" s="9" t="s">
        <v>262</v>
      </c>
      <c r="K279" s="9" t="s">
        <v>42</v>
      </c>
      <c r="L279" s="8" t="s">
        <v>390</v>
      </c>
      <c r="M279" s="12"/>
      <c r="N279" s="8"/>
    </row>
    <row r="280" spans="1:14" ht="55.2" x14ac:dyDescent="0.3">
      <c r="A280" s="9">
        <v>5020108529</v>
      </c>
      <c r="B280" s="10">
        <v>8.3388888888888886</v>
      </c>
      <c r="C280" s="9" t="s">
        <v>44</v>
      </c>
      <c r="D280" s="10">
        <v>34.652777777777779</v>
      </c>
      <c r="E280" s="9" t="s">
        <v>45</v>
      </c>
      <c r="F280" s="9" t="s">
        <v>55</v>
      </c>
      <c r="G280" s="9" t="s">
        <v>133</v>
      </c>
      <c r="H280" s="9" t="s">
        <v>210</v>
      </c>
      <c r="I280" s="9" t="s">
        <v>85</v>
      </c>
      <c r="J280" s="9" t="s">
        <v>262</v>
      </c>
      <c r="K280" s="9" t="s">
        <v>42</v>
      </c>
      <c r="L280" s="11" t="s">
        <v>392</v>
      </c>
      <c r="M280" s="8"/>
      <c r="N280" s="8"/>
    </row>
    <row r="281" spans="1:14" x14ac:dyDescent="0.3">
      <c r="A281" s="9">
        <v>5020108529</v>
      </c>
      <c r="B281" s="10">
        <v>8.3388888888888886</v>
      </c>
      <c r="C281" s="9" t="str">
        <f t="shared" si="12"/>
        <v>6 - 10 years</v>
      </c>
      <c r="D281" s="10">
        <v>34.652777777777779</v>
      </c>
      <c r="E281" s="9" t="str">
        <f t="shared" si="13"/>
        <v>31-35 years old</v>
      </c>
      <c r="F281" s="9" t="s">
        <v>55</v>
      </c>
      <c r="G281" s="9" t="s">
        <v>133</v>
      </c>
      <c r="H281" s="9" t="s">
        <v>210</v>
      </c>
      <c r="I281" s="9" t="s">
        <v>85</v>
      </c>
      <c r="J281" s="9" t="s">
        <v>262</v>
      </c>
      <c r="K281" s="9" t="s">
        <v>42</v>
      </c>
      <c r="L281" s="8" t="s">
        <v>392</v>
      </c>
      <c r="M281" s="12"/>
      <c r="N281" s="8"/>
    </row>
    <row r="282" spans="1:14" x14ac:dyDescent="0.3">
      <c r="A282" s="9">
        <v>5017634323</v>
      </c>
      <c r="B282" s="10">
        <v>19.472222222222221</v>
      </c>
      <c r="C282" s="9" t="str">
        <f t="shared" si="12"/>
        <v>16-20 years</v>
      </c>
      <c r="D282" s="10">
        <v>40.730555555555554</v>
      </c>
      <c r="E282" s="9" t="str">
        <f t="shared" si="13"/>
        <v>41-45 years old</v>
      </c>
      <c r="F282" s="9" t="s">
        <v>55</v>
      </c>
      <c r="G282" s="9" t="s">
        <v>123</v>
      </c>
      <c r="H282" s="9" t="s">
        <v>99</v>
      </c>
      <c r="I282" s="9" t="s">
        <v>34</v>
      </c>
      <c r="J282" s="9" t="s">
        <v>109</v>
      </c>
      <c r="K282" s="9" t="s">
        <v>17</v>
      </c>
      <c r="L282" s="8" t="s">
        <v>393</v>
      </c>
      <c r="M282" s="12"/>
      <c r="N282" s="8"/>
    </row>
    <row r="283" spans="1:14" ht="110.4" x14ac:dyDescent="0.3">
      <c r="A283" s="9">
        <v>5014630943</v>
      </c>
      <c r="B283" s="10">
        <v>1.3388888888888888</v>
      </c>
      <c r="C283" s="9" t="str">
        <f t="shared" si="12"/>
        <v>Less than 1 year</v>
      </c>
      <c r="D283" s="10">
        <v>42.630555555555553</v>
      </c>
      <c r="E283" s="9" t="str">
        <f t="shared" si="13"/>
        <v>41-45 years old</v>
      </c>
      <c r="F283" s="9" t="s">
        <v>55</v>
      </c>
      <c r="G283" s="9" t="s">
        <v>98</v>
      </c>
      <c r="H283" s="9" t="s">
        <v>237</v>
      </c>
      <c r="I283" s="9" t="s">
        <v>58</v>
      </c>
      <c r="J283" s="9" t="s">
        <v>394</v>
      </c>
      <c r="K283" s="9" t="s">
        <v>17</v>
      </c>
      <c r="L283" s="11" t="s">
        <v>395</v>
      </c>
      <c r="M283" s="12"/>
      <c r="N283" s="8"/>
    </row>
    <row r="284" spans="1:14" x14ac:dyDescent="0.3">
      <c r="A284" s="9">
        <v>5032556540</v>
      </c>
      <c r="B284" s="10">
        <v>22.980555555555554</v>
      </c>
      <c r="C284" s="9" t="str">
        <f t="shared" si="12"/>
        <v>21-25 years</v>
      </c>
      <c r="D284" s="10">
        <v>46.911111111111111</v>
      </c>
      <c r="E284" s="9" t="str">
        <f t="shared" si="13"/>
        <v>46-50 years old</v>
      </c>
      <c r="F284" s="9" t="s">
        <v>55</v>
      </c>
      <c r="G284" s="9" t="s">
        <v>133</v>
      </c>
      <c r="H284" s="9" t="s">
        <v>261</v>
      </c>
      <c r="I284" s="9" t="s">
        <v>85</v>
      </c>
      <c r="J284" s="9" t="s">
        <v>246</v>
      </c>
      <c r="K284" s="9" t="s">
        <v>42</v>
      </c>
      <c r="L284" s="8" t="s">
        <v>396</v>
      </c>
      <c r="M284" s="12" t="s">
        <v>397</v>
      </c>
      <c r="N284" s="8"/>
    </row>
    <row r="285" spans="1:14" x14ac:dyDescent="0.3">
      <c r="A285" s="9">
        <v>5022750086</v>
      </c>
      <c r="B285" s="10">
        <v>3.713888888888889</v>
      </c>
      <c r="C285" s="9" t="str">
        <f t="shared" si="12"/>
        <v>2 - 5 years</v>
      </c>
      <c r="D285" s="10">
        <v>39.991666666666667</v>
      </c>
      <c r="E285" s="9" t="str">
        <f t="shared" si="13"/>
        <v>36-40 years old</v>
      </c>
      <c r="F285" s="9" t="s">
        <v>8901</v>
      </c>
      <c r="G285" s="9" t="s">
        <v>204</v>
      </c>
      <c r="H285" s="9" t="s">
        <v>398</v>
      </c>
      <c r="I285" s="9" t="s">
        <v>52</v>
      </c>
      <c r="J285" s="9" t="s">
        <v>274</v>
      </c>
      <c r="K285" s="9" t="s">
        <v>25</v>
      </c>
      <c r="L285" s="8" t="s">
        <v>399</v>
      </c>
      <c r="M285" s="12"/>
      <c r="N285" s="8"/>
    </row>
    <row r="286" spans="1:14" x14ac:dyDescent="0.3">
      <c r="A286" s="9">
        <v>5022750086</v>
      </c>
      <c r="B286" s="10">
        <v>3.713888888888889</v>
      </c>
      <c r="C286" s="9" t="s">
        <v>27</v>
      </c>
      <c r="D286" s="10">
        <v>39.991666666666667</v>
      </c>
      <c r="E286" s="9" t="s">
        <v>184</v>
      </c>
      <c r="F286" s="9" t="s">
        <v>161</v>
      </c>
      <c r="G286" s="9" t="s">
        <v>204</v>
      </c>
      <c r="H286" s="9" t="s">
        <v>398</v>
      </c>
      <c r="I286" s="9" t="s">
        <v>52</v>
      </c>
      <c r="J286" s="9" t="s">
        <v>274</v>
      </c>
      <c r="K286" s="9" t="s">
        <v>25</v>
      </c>
      <c r="L286" s="8" t="s">
        <v>400</v>
      </c>
      <c r="M286" s="8" t="s">
        <v>32</v>
      </c>
      <c r="N286" s="8"/>
    </row>
    <row r="287" spans="1:14" x14ac:dyDescent="0.3">
      <c r="A287" s="9">
        <v>5022748729</v>
      </c>
      <c r="B287" s="10">
        <v>24.047222222222221</v>
      </c>
      <c r="C287" s="9" t="str">
        <f>IF(B287&lt;1.99,"Less than 1 year",IF(B287&lt;=5.99,"2 - 5 years",IF(B287&lt;=10.99,"6 - 10 years",IF(B287&lt;=15.99,"11 - 15 years",IF(B287&lt;=20.99,"16-20 years",IF(B287&lt;=25.99,"21-25 years",IF(B287&lt;=29.99,"26-30 years",IF(B287&lt;=50,"Above 30 years"))))))))</f>
        <v>21-25 years</v>
      </c>
      <c r="D287" s="10">
        <v>45.213888888888889</v>
      </c>
      <c r="E287" s="9" t="str">
        <f>IF(D287&lt;25,"25 years and below",IF(D287&lt;=30,"26 -30 years old",IF(D287&lt;=35,"31-35 years old",IF(D287&lt;=40,"36-40 years old",IF(D287&lt;=45,"41-45 years old",IF(D287&lt;=50,"46-50 years old",IF(D287&lt;=55,"51-55 years old",IF(D287&lt;=60,"Above 55 years old"))))))))</f>
        <v>46-50 years old</v>
      </c>
      <c r="F287" s="9" t="s">
        <v>55</v>
      </c>
      <c r="G287" s="9" t="s">
        <v>123</v>
      </c>
      <c r="H287" s="9" t="s">
        <v>99</v>
      </c>
      <c r="I287" s="9" t="s">
        <v>15</v>
      </c>
      <c r="J287" s="9" t="s">
        <v>159</v>
      </c>
      <c r="K287" s="9" t="s">
        <v>17</v>
      </c>
      <c r="L287" s="8" t="s">
        <v>401</v>
      </c>
      <c r="M287" s="12"/>
      <c r="N287" s="8"/>
    </row>
    <row r="288" spans="1:14" x14ac:dyDescent="0.3">
      <c r="A288" s="9">
        <v>5022738849</v>
      </c>
      <c r="B288" s="10">
        <v>19.586111111111112</v>
      </c>
      <c r="C288" s="9" t="str">
        <f>IF(B288&lt;1.99,"Less than 1 year",IF(B288&lt;=5.99,"2 - 5 years",IF(B288&lt;=10.99,"6 - 10 years",IF(B288&lt;=15.99,"11 - 15 years",IF(B288&lt;=20.99,"16-20 years",IF(B288&lt;=25.99,"21-25 years",IF(B288&lt;=29.99,"26-30 years",IF(B288&lt;=50,"Above 30 years"))))))))</f>
        <v>16-20 years</v>
      </c>
      <c r="D288" s="10">
        <v>43.858333333333334</v>
      </c>
      <c r="E288" s="9" t="str">
        <f>IF(D288&lt;25,"25 years and below",IF(D288&lt;=30,"26 -30 years old",IF(D288&lt;=35,"31-35 years old",IF(D288&lt;=40,"36-40 years old",IF(D288&lt;=45,"41-45 years old",IF(D288&lt;=50,"46-50 years old",IF(D288&lt;=55,"51-55 years old",IF(D288&lt;=60,"Above 55 years old"))))))))</f>
        <v>41-45 years old</v>
      </c>
      <c r="F288" s="9" t="s">
        <v>55</v>
      </c>
      <c r="G288" s="9" t="s">
        <v>98</v>
      </c>
      <c r="H288" s="9" t="s">
        <v>57</v>
      </c>
      <c r="I288" s="9" t="s">
        <v>15</v>
      </c>
      <c r="J288" s="9" t="s">
        <v>159</v>
      </c>
      <c r="K288" s="9" t="s">
        <v>17</v>
      </c>
      <c r="L288" s="8" t="s">
        <v>402</v>
      </c>
      <c r="M288" s="12"/>
      <c r="N288" s="8"/>
    </row>
    <row r="289" spans="1:14" x14ac:dyDescent="0.3">
      <c r="A289" s="9">
        <v>5022738849</v>
      </c>
      <c r="B289" s="10">
        <v>19.586111111111112</v>
      </c>
      <c r="C289" s="9" t="s">
        <v>81</v>
      </c>
      <c r="D289" s="10">
        <v>43.858333333333334</v>
      </c>
      <c r="E289" s="9" t="s">
        <v>82</v>
      </c>
      <c r="F289" s="9" t="s">
        <v>55</v>
      </c>
      <c r="G289" s="9" t="s">
        <v>98</v>
      </c>
      <c r="H289" s="9" t="s">
        <v>57</v>
      </c>
      <c r="I289" s="9" t="s">
        <v>15</v>
      </c>
      <c r="J289" s="9" t="s">
        <v>159</v>
      </c>
      <c r="K289" s="9" t="s">
        <v>17</v>
      </c>
      <c r="L289" s="8" t="s">
        <v>403</v>
      </c>
      <c r="M289" s="8"/>
      <c r="N289" s="8"/>
    </row>
    <row r="290" spans="1:14" x14ac:dyDescent="0.3">
      <c r="A290" s="9">
        <v>5022738849</v>
      </c>
      <c r="B290" s="10">
        <v>19.586111111111112</v>
      </c>
      <c r="C290" s="9" t="s">
        <v>81</v>
      </c>
      <c r="D290" s="10">
        <v>43.858333333333334</v>
      </c>
      <c r="E290" s="9" t="s">
        <v>82</v>
      </c>
      <c r="F290" s="9" t="s">
        <v>55</v>
      </c>
      <c r="G290" s="9" t="s">
        <v>98</v>
      </c>
      <c r="H290" s="9" t="s">
        <v>57</v>
      </c>
      <c r="I290" s="9" t="s">
        <v>15</v>
      </c>
      <c r="J290" s="9" t="s">
        <v>159</v>
      </c>
      <c r="K290" s="9" t="s">
        <v>17</v>
      </c>
      <c r="L290" s="8" t="s">
        <v>404</v>
      </c>
      <c r="M290" s="8"/>
      <c r="N290" s="8"/>
    </row>
    <row r="291" spans="1:14" x14ac:dyDescent="0.3">
      <c r="A291" s="9">
        <v>5022738849</v>
      </c>
      <c r="B291" s="10">
        <v>19.586111111111112</v>
      </c>
      <c r="C291" s="9" t="s">
        <v>81</v>
      </c>
      <c r="D291" s="10">
        <v>43.858333333333334</v>
      </c>
      <c r="E291" s="9" t="s">
        <v>82</v>
      </c>
      <c r="F291" s="9" t="s">
        <v>55</v>
      </c>
      <c r="G291" s="9" t="s">
        <v>98</v>
      </c>
      <c r="H291" s="9" t="s">
        <v>57</v>
      </c>
      <c r="I291" s="9" t="s">
        <v>15</v>
      </c>
      <c r="J291" s="9" t="s">
        <v>159</v>
      </c>
      <c r="K291" s="9" t="s">
        <v>17</v>
      </c>
      <c r="L291" s="8" t="s">
        <v>405</v>
      </c>
      <c r="M291" s="8"/>
      <c r="N291" s="8"/>
    </row>
    <row r="292" spans="1:14" x14ac:dyDescent="0.3">
      <c r="A292" s="9">
        <v>5022738407</v>
      </c>
      <c r="B292" s="10">
        <v>0.92222222222222228</v>
      </c>
      <c r="C292" s="9" t="str">
        <f>IF(B292&lt;1.99,"Less than 1 year",IF(B292&lt;=5.99,"2 - 5 years",IF(B292&lt;=10.99,"6 - 10 years",IF(B292&lt;=15.99,"11 - 15 years",IF(B292&lt;=20.99,"16-20 years",IF(B292&lt;=25.99,"21-25 years",IF(B292&lt;=29.99,"26-30 years",IF(B292&lt;=50,"Above 30 years"))))))))</f>
        <v>Less than 1 year</v>
      </c>
      <c r="D292" s="10">
        <v>29.024999999999999</v>
      </c>
      <c r="E292" s="9" t="str">
        <f>IF(D292&lt;25,"25 years and below",IF(D292&lt;=30,"26 -30 years old",IF(D292&lt;=35,"31-35 years old",IF(D292&lt;=40,"36-40 years old",IF(D292&lt;=45,"41-45 years old",IF(D292&lt;=50,"46-50 years old",IF(D292&lt;=55,"51-55 years old",IF(D292&lt;=60,"Above 55 years old"))))))))</f>
        <v>26 -30 years old</v>
      </c>
      <c r="F292" s="9" t="s">
        <v>55</v>
      </c>
      <c r="G292" s="9" t="s">
        <v>56</v>
      </c>
      <c r="H292" s="9" t="s">
        <v>237</v>
      </c>
      <c r="I292" s="9" t="s">
        <v>150</v>
      </c>
      <c r="J292" s="9" t="s">
        <v>406</v>
      </c>
      <c r="K292" s="9" t="s">
        <v>17</v>
      </c>
      <c r="L292" s="8" t="s">
        <v>407</v>
      </c>
      <c r="M292" s="12" t="s">
        <v>408</v>
      </c>
      <c r="N292" s="8"/>
    </row>
    <row r="293" spans="1:14" x14ac:dyDescent="0.3">
      <c r="A293" s="9">
        <v>5022738407</v>
      </c>
      <c r="B293" s="10">
        <v>0.92222222222222228</v>
      </c>
      <c r="C293" s="9" t="s">
        <v>95</v>
      </c>
      <c r="D293" s="10">
        <v>29.024999999999999</v>
      </c>
      <c r="E293" s="9" t="s">
        <v>28</v>
      </c>
      <c r="F293" s="9" t="s">
        <v>55</v>
      </c>
      <c r="G293" s="9" t="s">
        <v>56</v>
      </c>
      <c r="H293" s="9" t="s">
        <v>237</v>
      </c>
      <c r="I293" s="9" t="s">
        <v>150</v>
      </c>
      <c r="J293" s="9" t="s">
        <v>406</v>
      </c>
      <c r="K293" s="9" t="s">
        <v>17</v>
      </c>
      <c r="L293" s="8" t="s">
        <v>409</v>
      </c>
      <c r="M293" s="8"/>
      <c r="N293" s="8"/>
    </row>
    <row r="294" spans="1:14" x14ac:dyDescent="0.3">
      <c r="A294" s="9">
        <v>5022734884</v>
      </c>
      <c r="B294" s="10">
        <v>0.83888888888888891</v>
      </c>
      <c r="C294" s="9" t="str">
        <f t="shared" ref="C294:C357" si="14">IF(B294&lt;1.99,"Less than 1 year",IF(B294&lt;=5.99,"2 - 5 years",IF(B294&lt;=10.99,"6 - 10 years",IF(B294&lt;=15.99,"11 - 15 years",IF(B294&lt;=20.99,"16-20 years",IF(B294&lt;=25.99,"21-25 years",IF(B294&lt;=29.99,"26-30 years",IF(B294&lt;=50,"Above 30 years"))))))))</f>
        <v>Less than 1 year</v>
      </c>
      <c r="D294" s="10">
        <v>34.422222222222224</v>
      </c>
      <c r="E294" s="9" t="str">
        <f t="shared" ref="E294:E357" si="15">IF(D294&lt;25,"25 years and below",IF(D294&lt;=30,"26 -30 years old",IF(D294&lt;=35,"31-35 years old",IF(D294&lt;=40,"36-40 years old",IF(D294&lt;=45,"41-45 years old",IF(D294&lt;=50,"46-50 years old",IF(D294&lt;=55,"51-55 years old",IF(D294&lt;=60,"Above 55 years old"))))))))</f>
        <v>31-35 years old</v>
      </c>
      <c r="F294" s="9" t="s">
        <v>55</v>
      </c>
      <c r="G294" s="9" t="s">
        <v>56</v>
      </c>
      <c r="H294" s="9" t="s">
        <v>237</v>
      </c>
      <c r="I294" s="9" t="s">
        <v>150</v>
      </c>
      <c r="J294" s="9" t="s">
        <v>406</v>
      </c>
      <c r="K294" s="9" t="s">
        <v>17</v>
      </c>
      <c r="L294" s="8" t="s">
        <v>410</v>
      </c>
      <c r="M294" s="12"/>
      <c r="N294" s="8"/>
    </row>
    <row r="295" spans="1:14" x14ac:dyDescent="0.3">
      <c r="A295" s="9">
        <v>5020542727</v>
      </c>
      <c r="B295" s="10">
        <v>22.422222222222221</v>
      </c>
      <c r="C295" s="9" t="str">
        <f t="shared" si="14"/>
        <v>21-25 years</v>
      </c>
      <c r="D295" s="10">
        <v>43.875</v>
      </c>
      <c r="E295" s="9" t="str">
        <f t="shared" si="15"/>
        <v>41-45 years old</v>
      </c>
      <c r="F295" s="9" t="s">
        <v>12</v>
      </c>
      <c r="G295" s="9" t="s">
        <v>13</v>
      </c>
      <c r="H295" s="9" t="s">
        <v>118</v>
      </c>
      <c r="I295" s="9" t="s">
        <v>100</v>
      </c>
      <c r="J295" s="9" t="s">
        <v>101</v>
      </c>
      <c r="K295" s="9" t="s">
        <v>17</v>
      </c>
      <c r="L295" s="8" t="s">
        <v>411</v>
      </c>
      <c r="M295" s="12"/>
      <c r="N295" s="8"/>
    </row>
    <row r="296" spans="1:14" x14ac:dyDescent="0.3">
      <c r="A296" s="9">
        <v>5020536750</v>
      </c>
      <c r="B296" s="10">
        <v>14.630555555555556</v>
      </c>
      <c r="C296" s="9" t="str">
        <f t="shared" si="14"/>
        <v>11 - 15 years</v>
      </c>
      <c r="D296" s="10">
        <v>48.274999999999999</v>
      </c>
      <c r="E296" s="9" t="str">
        <f t="shared" si="15"/>
        <v>46-50 years old</v>
      </c>
      <c r="F296" s="9" t="s">
        <v>55</v>
      </c>
      <c r="G296" s="9" t="s">
        <v>133</v>
      </c>
      <c r="H296" s="9" t="s">
        <v>261</v>
      </c>
      <c r="I296" s="9" t="s">
        <v>150</v>
      </c>
      <c r="J296" s="9" t="s">
        <v>151</v>
      </c>
      <c r="K296" s="9" t="s">
        <v>17</v>
      </c>
      <c r="L296" s="8" t="s">
        <v>412</v>
      </c>
      <c r="M296" s="12"/>
      <c r="N296" s="8"/>
    </row>
    <row r="297" spans="1:14" x14ac:dyDescent="0.3">
      <c r="A297" s="9">
        <v>5020462040</v>
      </c>
      <c r="B297" s="10">
        <v>10.380555555555556</v>
      </c>
      <c r="C297" s="9" t="str">
        <f t="shared" si="14"/>
        <v>6 - 10 years</v>
      </c>
      <c r="D297" s="10">
        <v>35.25</v>
      </c>
      <c r="E297" s="9" t="str">
        <f t="shared" si="15"/>
        <v>36-40 years old</v>
      </c>
      <c r="F297" s="9" t="s">
        <v>55</v>
      </c>
      <c r="G297" s="9" t="s">
        <v>133</v>
      </c>
      <c r="H297" s="9" t="s">
        <v>57</v>
      </c>
      <c r="I297" s="9" t="s">
        <v>150</v>
      </c>
      <c r="J297" s="9" t="s">
        <v>151</v>
      </c>
      <c r="K297" s="9" t="s">
        <v>17</v>
      </c>
      <c r="L297" s="8" t="s">
        <v>413</v>
      </c>
      <c r="M297" s="12"/>
      <c r="N297" s="8"/>
    </row>
    <row r="298" spans="1:14" x14ac:dyDescent="0.3">
      <c r="A298" s="9">
        <v>5020453312</v>
      </c>
      <c r="B298" s="10">
        <v>2.1722222222222221</v>
      </c>
      <c r="C298" s="9" t="str">
        <f t="shared" si="14"/>
        <v>2 - 5 years</v>
      </c>
      <c r="D298" s="10">
        <v>27.975000000000001</v>
      </c>
      <c r="E298" s="9" t="str">
        <f t="shared" si="15"/>
        <v>26 -30 years old</v>
      </c>
      <c r="F298" s="9" t="s">
        <v>12</v>
      </c>
      <c r="G298" s="9" t="s">
        <v>13</v>
      </c>
      <c r="H298" s="9" t="s">
        <v>14</v>
      </c>
      <c r="I298" s="9" t="s">
        <v>150</v>
      </c>
      <c r="J298" s="9" t="s">
        <v>207</v>
      </c>
      <c r="K298" s="9" t="s">
        <v>17</v>
      </c>
      <c r="L298" s="8" t="s">
        <v>414</v>
      </c>
      <c r="M298" s="12"/>
      <c r="N298" s="8"/>
    </row>
    <row r="299" spans="1:14" x14ac:dyDescent="0.3">
      <c r="A299" s="9">
        <v>5020432530</v>
      </c>
      <c r="B299" s="10">
        <v>2.213888888888889</v>
      </c>
      <c r="C299" s="9" t="str">
        <f t="shared" si="14"/>
        <v>2 - 5 years</v>
      </c>
      <c r="D299" s="10">
        <v>23.75</v>
      </c>
      <c r="E299" s="9" t="str">
        <f t="shared" si="15"/>
        <v>25 years and below</v>
      </c>
      <c r="F299" s="9" t="s">
        <v>12</v>
      </c>
      <c r="G299" s="9" t="s">
        <v>13</v>
      </c>
      <c r="H299" s="9" t="s">
        <v>84</v>
      </c>
      <c r="I299" s="9" t="s">
        <v>85</v>
      </c>
      <c r="J299" s="9" t="s">
        <v>167</v>
      </c>
      <c r="K299" s="9" t="s">
        <v>42</v>
      </c>
      <c r="L299" s="8" t="s">
        <v>415</v>
      </c>
      <c r="M299" s="12"/>
      <c r="N299" s="8"/>
    </row>
    <row r="300" spans="1:14" x14ac:dyDescent="0.3">
      <c r="A300" s="9">
        <v>5020407531</v>
      </c>
      <c r="B300" s="10">
        <v>23.497222222222224</v>
      </c>
      <c r="C300" s="9" t="str">
        <f t="shared" si="14"/>
        <v>21-25 years</v>
      </c>
      <c r="D300" s="10">
        <v>48.233333333333334</v>
      </c>
      <c r="E300" s="9" t="str">
        <f t="shared" si="15"/>
        <v>46-50 years old</v>
      </c>
      <c r="F300" s="9" t="s">
        <v>161</v>
      </c>
      <c r="G300" s="9" t="s">
        <v>204</v>
      </c>
      <c r="H300" s="9" t="s">
        <v>99</v>
      </c>
      <c r="I300" s="9" t="s">
        <v>190</v>
      </c>
      <c r="J300" s="9" t="s">
        <v>191</v>
      </c>
      <c r="K300" s="9" t="s">
        <v>17</v>
      </c>
      <c r="L300" s="8" t="s">
        <v>416</v>
      </c>
      <c r="M300" s="12"/>
      <c r="N300" s="8"/>
    </row>
    <row r="301" spans="1:14" x14ac:dyDescent="0.3">
      <c r="A301" s="9">
        <v>5020392743</v>
      </c>
      <c r="B301" s="10">
        <v>4.7555555555555555</v>
      </c>
      <c r="C301" s="9" t="str">
        <f t="shared" si="14"/>
        <v>2 - 5 years</v>
      </c>
      <c r="D301" s="10">
        <v>28.56111111111111</v>
      </c>
      <c r="E301" s="9" t="str">
        <f t="shared" si="15"/>
        <v>26 -30 years old</v>
      </c>
      <c r="F301" s="9" t="s">
        <v>12</v>
      </c>
      <c r="G301" s="9" t="s">
        <v>13</v>
      </c>
      <c r="H301" s="9" t="s">
        <v>14</v>
      </c>
      <c r="I301" s="9" t="s">
        <v>58</v>
      </c>
      <c r="J301" s="9" t="s">
        <v>90</v>
      </c>
      <c r="K301" s="9" t="s">
        <v>17</v>
      </c>
      <c r="L301" s="8" t="s">
        <v>417</v>
      </c>
      <c r="M301" s="12"/>
      <c r="N301" s="8"/>
    </row>
    <row r="302" spans="1:14" x14ac:dyDescent="0.3">
      <c r="A302" s="9">
        <v>5020390430</v>
      </c>
      <c r="B302" s="10">
        <v>0.50555555555555554</v>
      </c>
      <c r="C302" s="9" t="str">
        <f t="shared" si="14"/>
        <v>Less than 1 year</v>
      </c>
      <c r="D302" s="10">
        <v>22.566666666666666</v>
      </c>
      <c r="E302" s="9" t="str">
        <f t="shared" si="15"/>
        <v>25 years and below</v>
      </c>
      <c r="F302" s="9" t="s">
        <v>72</v>
      </c>
      <c r="G302" s="9" t="s">
        <v>73</v>
      </c>
      <c r="H302" s="9" t="s">
        <v>14</v>
      </c>
      <c r="I302" s="9" t="s">
        <v>34</v>
      </c>
      <c r="J302" s="9" t="s">
        <v>35</v>
      </c>
      <c r="K302" s="9" t="s">
        <v>17</v>
      </c>
      <c r="L302" s="8" t="s">
        <v>418</v>
      </c>
      <c r="M302" s="12"/>
      <c r="N302" s="8"/>
    </row>
    <row r="303" spans="1:14" x14ac:dyDescent="0.3">
      <c r="A303" s="9">
        <v>5020169127</v>
      </c>
      <c r="B303" s="10">
        <v>0.92222222222222228</v>
      </c>
      <c r="C303" s="9" t="str">
        <f t="shared" si="14"/>
        <v>Less than 1 year</v>
      </c>
      <c r="D303" s="10">
        <v>28.677777777777777</v>
      </c>
      <c r="E303" s="9" t="str">
        <f t="shared" si="15"/>
        <v>26 -30 years old</v>
      </c>
      <c r="F303" s="9" t="s">
        <v>55</v>
      </c>
      <c r="G303" s="9" t="s">
        <v>56</v>
      </c>
      <c r="H303" s="9" t="s">
        <v>419</v>
      </c>
      <c r="I303" s="9" t="s">
        <v>23</v>
      </c>
      <c r="J303" s="9" t="s">
        <v>420</v>
      </c>
      <c r="K303" s="9" t="s">
        <v>25</v>
      </c>
      <c r="L303" s="8" t="s">
        <v>421</v>
      </c>
      <c r="M303" s="12"/>
      <c r="N303" s="8"/>
    </row>
    <row r="304" spans="1:14" x14ac:dyDescent="0.3">
      <c r="A304" s="9">
        <v>5020141830</v>
      </c>
      <c r="B304" s="10">
        <v>1.3805555555555555</v>
      </c>
      <c r="C304" s="9" t="str">
        <f t="shared" si="14"/>
        <v>Less than 1 year</v>
      </c>
      <c r="D304" s="10">
        <v>24.627777777777776</v>
      </c>
      <c r="E304" s="9" t="str">
        <f t="shared" si="15"/>
        <v>25 years and below</v>
      </c>
      <c r="F304" s="9" t="s">
        <v>12</v>
      </c>
      <c r="G304" s="9" t="s">
        <v>13</v>
      </c>
      <c r="H304" s="9" t="s">
        <v>14</v>
      </c>
      <c r="I304" s="9" t="s">
        <v>15</v>
      </c>
      <c r="J304" s="9" t="s">
        <v>159</v>
      </c>
      <c r="K304" s="9" t="s">
        <v>17</v>
      </c>
      <c r="L304" s="8" t="s">
        <v>422</v>
      </c>
      <c r="M304" s="12"/>
      <c r="N304" s="8"/>
    </row>
    <row r="305" spans="1:14" x14ac:dyDescent="0.3">
      <c r="A305" s="9">
        <v>5020134421</v>
      </c>
      <c r="B305" s="10">
        <v>16.130555555555556</v>
      </c>
      <c r="C305" s="9" t="str">
        <f t="shared" si="14"/>
        <v>16-20 years</v>
      </c>
      <c r="D305" s="10">
        <v>47.827777777777776</v>
      </c>
      <c r="E305" s="9" t="str">
        <f t="shared" si="15"/>
        <v>46-50 years old</v>
      </c>
      <c r="F305" s="9" t="s">
        <v>55</v>
      </c>
      <c r="G305" s="9" t="s">
        <v>123</v>
      </c>
      <c r="H305" s="9" t="s">
        <v>57</v>
      </c>
      <c r="I305" s="9" t="s">
        <v>15</v>
      </c>
      <c r="J305" s="9" t="s">
        <v>159</v>
      </c>
      <c r="K305" s="9" t="s">
        <v>17</v>
      </c>
      <c r="L305" s="8" t="s">
        <v>423</v>
      </c>
      <c r="M305" s="12"/>
      <c r="N305" s="8"/>
    </row>
    <row r="306" spans="1:14" x14ac:dyDescent="0.3">
      <c r="A306" s="9">
        <v>5020084536</v>
      </c>
      <c r="B306" s="10">
        <v>9.3805555555555564</v>
      </c>
      <c r="C306" s="9" t="str">
        <f t="shared" si="14"/>
        <v>6 - 10 years</v>
      </c>
      <c r="D306" s="10">
        <v>29.022222222222222</v>
      </c>
      <c r="E306" s="9" t="str">
        <f t="shared" si="15"/>
        <v>26 -30 years old</v>
      </c>
      <c r="F306" s="9" t="s">
        <v>12</v>
      </c>
      <c r="G306" s="9" t="s">
        <v>13</v>
      </c>
      <c r="H306" s="9" t="s">
        <v>155</v>
      </c>
      <c r="I306" s="9" t="s">
        <v>34</v>
      </c>
      <c r="J306" s="9" t="s">
        <v>114</v>
      </c>
      <c r="K306" s="9" t="s">
        <v>17</v>
      </c>
      <c r="L306" s="8" t="s">
        <v>8216</v>
      </c>
      <c r="M306" s="12"/>
      <c r="N306" s="8"/>
    </row>
    <row r="307" spans="1:14" x14ac:dyDescent="0.3">
      <c r="A307" s="9">
        <v>5020084357</v>
      </c>
      <c r="B307" s="10">
        <v>2.1305555555555555</v>
      </c>
      <c r="C307" s="9" t="str">
        <f t="shared" si="14"/>
        <v>2 - 5 years</v>
      </c>
      <c r="D307" s="10">
        <v>29.658333333333335</v>
      </c>
      <c r="E307" s="9" t="str">
        <f t="shared" si="15"/>
        <v>26 -30 years old</v>
      </c>
      <c r="F307" s="9" t="s">
        <v>55</v>
      </c>
      <c r="G307" s="9" t="s">
        <v>133</v>
      </c>
      <c r="H307" s="9" t="s">
        <v>92</v>
      </c>
      <c r="I307" s="9" t="s">
        <v>23</v>
      </c>
      <c r="J307" s="9" t="s">
        <v>424</v>
      </c>
      <c r="K307" s="9" t="s">
        <v>25</v>
      </c>
      <c r="L307" s="8" t="s">
        <v>425</v>
      </c>
      <c r="M307" s="12"/>
      <c r="N307" s="8"/>
    </row>
    <row r="308" spans="1:14" x14ac:dyDescent="0.3">
      <c r="A308" s="9">
        <v>5020081025</v>
      </c>
      <c r="B308" s="10">
        <v>22.116666666666667</v>
      </c>
      <c r="C308" s="9" t="str">
        <f t="shared" si="14"/>
        <v>21-25 years</v>
      </c>
      <c r="D308" s="10">
        <v>46.869444444444447</v>
      </c>
      <c r="E308" s="9" t="str">
        <f t="shared" si="15"/>
        <v>46-50 years old</v>
      </c>
      <c r="F308" s="9" t="s">
        <v>55</v>
      </c>
      <c r="G308" s="9" t="s">
        <v>123</v>
      </c>
      <c r="H308" s="9" t="s">
        <v>99</v>
      </c>
      <c r="I308" s="9" t="s">
        <v>58</v>
      </c>
      <c r="J308" s="9" t="s">
        <v>169</v>
      </c>
      <c r="K308" s="9" t="s">
        <v>17</v>
      </c>
      <c r="L308" s="8" t="s">
        <v>426</v>
      </c>
      <c r="M308" s="12"/>
      <c r="N308" s="8"/>
    </row>
    <row r="309" spans="1:14" x14ac:dyDescent="0.3">
      <c r="A309" s="9">
        <v>5020080355</v>
      </c>
      <c r="B309" s="10">
        <v>1.2972222222222223</v>
      </c>
      <c r="C309" s="9" t="str">
        <f t="shared" si="14"/>
        <v>Less than 1 year</v>
      </c>
      <c r="D309" s="10">
        <v>22.269444444444446</v>
      </c>
      <c r="E309" s="9" t="str">
        <f t="shared" si="15"/>
        <v>25 years and below</v>
      </c>
      <c r="F309" s="9" t="s">
        <v>12</v>
      </c>
      <c r="G309" s="9" t="s">
        <v>13</v>
      </c>
      <c r="H309" s="9" t="s">
        <v>230</v>
      </c>
      <c r="I309" s="9" t="s">
        <v>214</v>
      </c>
      <c r="J309" s="9" t="s">
        <v>215</v>
      </c>
      <c r="K309" s="9" t="s">
        <v>25</v>
      </c>
      <c r="L309" s="8" t="s">
        <v>427</v>
      </c>
      <c r="M309" s="12"/>
      <c r="N309" s="8"/>
    </row>
    <row r="310" spans="1:14" x14ac:dyDescent="0.3">
      <c r="A310" s="9">
        <v>5020077045</v>
      </c>
      <c r="B310" s="10">
        <v>2.2972222222222221</v>
      </c>
      <c r="C310" s="9" t="str">
        <f t="shared" si="14"/>
        <v>2 - 5 years</v>
      </c>
      <c r="D310" s="10">
        <v>23.197222222222223</v>
      </c>
      <c r="E310" s="9" t="str">
        <f t="shared" si="15"/>
        <v>25 years and below</v>
      </c>
      <c r="F310" s="9" t="s">
        <v>12</v>
      </c>
      <c r="G310" s="9" t="s">
        <v>13</v>
      </c>
      <c r="H310" s="9" t="s">
        <v>14</v>
      </c>
      <c r="I310" s="9" t="s">
        <v>34</v>
      </c>
      <c r="J310" s="9" t="s">
        <v>114</v>
      </c>
      <c r="K310" s="9" t="s">
        <v>17</v>
      </c>
      <c r="L310" s="8" t="s">
        <v>428</v>
      </c>
      <c r="M310" s="12"/>
      <c r="N310" s="8"/>
    </row>
    <row r="311" spans="1:14" x14ac:dyDescent="0.3">
      <c r="A311" s="9">
        <v>5020062231</v>
      </c>
      <c r="B311" s="10">
        <v>23.997222222222224</v>
      </c>
      <c r="C311" s="9" t="str">
        <f t="shared" si="14"/>
        <v>21-25 years</v>
      </c>
      <c r="D311" s="10">
        <v>45.711111111111109</v>
      </c>
      <c r="E311" s="9" t="str">
        <f t="shared" si="15"/>
        <v>46-50 years old</v>
      </c>
      <c r="F311" s="9" t="s">
        <v>55</v>
      </c>
      <c r="G311" s="9" t="s">
        <v>98</v>
      </c>
      <c r="H311" s="9" t="s">
        <v>429</v>
      </c>
      <c r="I311" s="9" t="s">
        <v>214</v>
      </c>
      <c r="J311" s="9" t="s">
        <v>231</v>
      </c>
      <c r="K311" s="9" t="s">
        <v>25</v>
      </c>
      <c r="L311" s="8" t="s">
        <v>8217</v>
      </c>
      <c r="M311" s="12"/>
      <c r="N311" s="8"/>
    </row>
    <row r="312" spans="1:14" x14ac:dyDescent="0.3">
      <c r="A312" s="9">
        <v>5020060851</v>
      </c>
      <c r="B312" s="10">
        <v>17.675000000000001</v>
      </c>
      <c r="C312" s="9" t="str">
        <f t="shared" si="14"/>
        <v>16-20 years</v>
      </c>
      <c r="D312" s="10">
        <v>41.075000000000003</v>
      </c>
      <c r="E312" s="9" t="str">
        <f t="shared" si="15"/>
        <v>41-45 years old</v>
      </c>
      <c r="F312" s="9" t="s">
        <v>55</v>
      </c>
      <c r="G312" s="9" t="s">
        <v>98</v>
      </c>
      <c r="H312" s="9" t="s">
        <v>57</v>
      </c>
      <c r="I312" s="9" t="s">
        <v>15</v>
      </c>
      <c r="J312" s="9" t="s">
        <v>16</v>
      </c>
      <c r="K312" s="9" t="s">
        <v>17</v>
      </c>
      <c r="L312" s="8" t="s">
        <v>430</v>
      </c>
      <c r="M312" s="12"/>
      <c r="N312" s="8"/>
    </row>
    <row r="313" spans="1:14" x14ac:dyDescent="0.3">
      <c r="A313" s="9">
        <v>5020057866</v>
      </c>
      <c r="B313" s="10">
        <v>21.330555555555556</v>
      </c>
      <c r="C313" s="9" t="str">
        <f t="shared" si="14"/>
        <v>21-25 years</v>
      </c>
      <c r="D313" s="10">
        <v>43.766666666666666</v>
      </c>
      <c r="E313" s="9" t="str">
        <f t="shared" si="15"/>
        <v>41-45 years old</v>
      </c>
      <c r="F313" s="9" t="s">
        <v>55</v>
      </c>
      <c r="G313" s="9" t="s">
        <v>133</v>
      </c>
      <c r="H313" s="9" t="s">
        <v>99</v>
      </c>
      <c r="I313" s="9" t="s">
        <v>15</v>
      </c>
      <c r="J313" s="9" t="s">
        <v>159</v>
      </c>
      <c r="K313" s="9" t="s">
        <v>17</v>
      </c>
      <c r="L313" s="8" t="s">
        <v>431</v>
      </c>
      <c r="M313" s="12"/>
      <c r="N313" s="8"/>
    </row>
    <row r="314" spans="1:14" x14ac:dyDescent="0.3">
      <c r="A314" s="9">
        <v>5020051446</v>
      </c>
      <c r="B314" s="10">
        <v>22.366666666666667</v>
      </c>
      <c r="C314" s="9" t="str">
        <f t="shared" si="14"/>
        <v>21-25 years</v>
      </c>
      <c r="D314" s="10">
        <v>45.658333333333331</v>
      </c>
      <c r="E314" s="9" t="str">
        <f t="shared" si="15"/>
        <v>46-50 years old</v>
      </c>
      <c r="F314" s="9" t="s">
        <v>55</v>
      </c>
      <c r="G314" s="9" t="s">
        <v>133</v>
      </c>
      <c r="H314" s="9" t="s">
        <v>57</v>
      </c>
      <c r="I314" s="9" t="s">
        <v>150</v>
      </c>
      <c r="J314" s="9" t="s">
        <v>250</v>
      </c>
      <c r="K314" s="9" t="s">
        <v>17</v>
      </c>
      <c r="L314" s="8" t="s">
        <v>432</v>
      </c>
      <c r="M314" s="12"/>
      <c r="N314" s="8"/>
    </row>
    <row r="315" spans="1:14" x14ac:dyDescent="0.3">
      <c r="A315" s="9">
        <v>5017709586</v>
      </c>
      <c r="B315" s="10">
        <v>4.2555555555555555</v>
      </c>
      <c r="C315" s="9" t="str">
        <f t="shared" si="14"/>
        <v>2 - 5 years</v>
      </c>
      <c r="D315" s="10">
        <v>25.733333333333334</v>
      </c>
      <c r="E315" s="9" t="str">
        <f t="shared" si="15"/>
        <v>26 -30 years old</v>
      </c>
      <c r="F315" s="9" t="s">
        <v>12</v>
      </c>
      <c r="G315" s="9" t="s">
        <v>13</v>
      </c>
      <c r="H315" s="9" t="s">
        <v>155</v>
      </c>
      <c r="I315" s="9" t="s">
        <v>61</v>
      </c>
      <c r="J315" s="9" t="s">
        <v>299</v>
      </c>
      <c r="K315" s="9" t="s">
        <v>17</v>
      </c>
      <c r="L315" s="8" t="s">
        <v>433</v>
      </c>
      <c r="M315" s="12"/>
      <c r="N315" s="8"/>
    </row>
    <row r="316" spans="1:14" x14ac:dyDescent="0.3">
      <c r="A316" s="9">
        <v>5017693318</v>
      </c>
      <c r="B316" s="10">
        <v>14.630555555555556</v>
      </c>
      <c r="C316" s="9" t="str">
        <f t="shared" si="14"/>
        <v>11 - 15 years</v>
      </c>
      <c r="D316" s="10">
        <v>41.55</v>
      </c>
      <c r="E316" s="9" t="str">
        <f t="shared" si="15"/>
        <v>41-45 years old</v>
      </c>
      <c r="F316" s="9" t="s">
        <v>55</v>
      </c>
      <c r="G316" s="9" t="s">
        <v>98</v>
      </c>
      <c r="H316" s="9" t="s">
        <v>57</v>
      </c>
      <c r="I316" s="9" t="s">
        <v>100</v>
      </c>
      <c r="J316" s="9" t="s">
        <v>101</v>
      </c>
      <c r="K316" s="9" t="s">
        <v>17</v>
      </c>
      <c r="L316" s="8" t="s">
        <v>8218</v>
      </c>
      <c r="M316" s="12"/>
      <c r="N316" s="8"/>
    </row>
    <row r="317" spans="1:14" x14ac:dyDescent="0.3">
      <c r="A317" s="9">
        <v>5017692883</v>
      </c>
      <c r="B317" s="10">
        <v>29.738888888888887</v>
      </c>
      <c r="C317" s="9" t="str">
        <f t="shared" si="14"/>
        <v>26-30 years</v>
      </c>
      <c r="D317" s="10">
        <v>51.119444444444447</v>
      </c>
      <c r="E317" s="9" t="str">
        <f t="shared" si="15"/>
        <v>51-55 years old</v>
      </c>
      <c r="F317" s="9" t="s">
        <v>55</v>
      </c>
      <c r="G317" s="9" t="s">
        <v>98</v>
      </c>
      <c r="H317" s="9" t="s">
        <v>99</v>
      </c>
      <c r="I317" s="9" t="s">
        <v>58</v>
      </c>
      <c r="J317" s="9" t="s">
        <v>66</v>
      </c>
      <c r="K317" s="9" t="s">
        <v>17</v>
      </c>
      <c r="L317" s="8" t="s">
        <v>434</v>
      </c>
      <c r="M317" s="12"/>
      <c r="N317" s="8"/>
    </row>
    <row r="318" spans="1:14" x14ac:dyDescent="0.3">
      <c r="A318" s="9">
        <v>5017678570</v>
      </c>
      <c r="B318" s="10">
        <v>1.4638888888888888</v>
      </c>
      <c r="C318" s="9" t="str">
        <f t="shared" si="14"/>
        <v>Less than 1 year</v>
      </c>
      <c r="D318" s="10">
        <v>37.027777777777779</v>
      </c>
      <c r="E318" s="9" t="str">
        <f t="shared" si="15"/>
        <v>36-40 years old</v>
      </c>
      <c r="F318" s="9" t="s">
        <v>55</v>
      </c>
      <c r="G318" s="9" t="s">
        <v>133</v>
      </c>
      <c r="H318" s="9" t="s">
        <v>99</v>
      </c>
      <c r="I318" s="9" t="s">
        <v>58</v>
      </c>
      <c r="J318" s="9" t="s">
        <v>175</v>
      </c>
      <c r="K318" s="9" t="s">
        <v>17</v>
      </c>
      <c r="L318" s="8" t="s">
        <v>435</v>
      </c>
      <c r="M318" s="12"/>
      <c r="N318" s="8"/>
    </row>
    <row r="319" spans="1:14" x14ac:dyDescent="0.3">
      <c r="A319" s="9">
        <v>5017673338</v>
      </c>
      <c r="B319" s="10">
        <v>14.630555555555556</v>
      </c>
      <c r="C319" s="9" t="str">
        <f t="shared" si="14"/>
        <v>11 - 15 years</v>
      </c>
      <c r="D319" s="10">
        <v>48.327777777777776</v>
      </c>
      <c r="E319" s="9" t="str">
        <f t="shared" si="15"/>
        <v>46-50 years old</v>
      </c>
      <c r="F319" s="9" t="s">
        <v>55</v>
      </c>
      <c r="G319" s="9" t="s">
        <v>133</v>
      </c>
      <c r="H319" s="9" t="s">
        <v>57</v>
      </c>
      <c r="I319" s="9" t="s">
        <v>15</v>
      </c>
      <c r="J319" s="9" t="s">
        <v>159</v>
      </c>
      <c r="K319" s="9" t="s">
        <v>17</v>
      </c>
      <c r="L319" s="8" t="s">
        <v>436</v>
      </c>
      <c r="M319" s="12"/>
      <c r="N319" s="8"/>
    </row>
    <row r="320" spans="1:14" x14ac:dyDescent="0.3">
      <c r="A320" s="9">
        <v>5017669870</v>
      </c>
      <c r="B320" s="10">
        <v>5.1722222222222225</v>
      </c>
      <c r="C320" s="9" t="str">
        <f t="shared" si="14"/>
        <v>2 - 5 years</v>
      </c>
      <c r="D320" s="10">
        <v>27.913888888888888</v>
      </c>
      <c r="E320" s="9" t="str">
        <f t="shared" si="15"/>
        <v>26 -30 years old</v>
      </c>
      <c r="F320" s="9" t="s">
        <v>12</v>
      </c>
      <c r="G320" s="9" t="s">
        <v>13</v>
      </c>
      <c r="H320" s="9" t="s">
        <v>155</v>
      </c>
      <c r="I320" s="9" t="s">
        <v>61</v>
      </c>
      <c r="J320" s="9" t="s">
        <v>62</v>
      </c>
      <c r="K320" s="9" t="s">
        <v>17</v>
      </c>
      <c r="L320" s="8" t="s">
        <v>437</v>
      </c>
      <c r="M320" s="12"/>
      <c r="N320" s="8"/>
    </row>
    <row r="321" spans="1:14" x14ac:dyDescent="0.3">
      <c r="A321" s="9">
        <v>5017667287</v>
      </c>
      <c r="B321" s="10">
        <v>16.130555555555556</v>
      </c>
      <c r="C321" s="9" t="str">
        <f t="shared" si="14"/>
        <v>16-20 years</v>
      </c>
      <c r="D321" s="10">
        <v>41.044444444444444</v>
      </c>
      <c r="E321" s="9" t="str">
        <f t="shared" si="15"/>
        <v>41-45 years old</v>
      </c>
      <c r="F321" s="9" t="s">
        <v>55</v>
      </c>
      <c r="G321" s="9" t="s">
        <v>123</v>
      </c>
      <c r="H321" s="9" t="s">
        <v>438</v>
      </c>
      <c r="I321" s="9" t="s">
        <v>23</v>
      </c>
      <c r="J321" s="9" t="s">
        <v>439</v>
      </c>
      <c r="K321" s="9" t="s">
        <v>25</v>
      </c>
      <c r="L321" s="8" t="s">
        <v>440</v>
      </c>
      <c r="M321" s="12"/>
      <c r="N321" s="8"/>
    </row>
    <row r="322" spans="1:14" x14ac:dyDescent="0.3">
      <c r="A322" s="9">
        <v>5017659242</v>
      </c>
      <c r="B322" s="10">
        <v>24.452777777777779</v>
      </c>
      <c r="C322" s="9" t="str">
        <f t="shared" si="14"/>
        <v>21-25 years</v>
      </c>
      <c r="D322" s="10">
        <v>48.583333333333336</v>
      </c>
      <c r="E322" s="9" t="str">
        <f t="shared" si="15"/>
        <v>46-50 years old</v>
      </c>
      <c r="F322" s="9" t="s">
        <v>55</v>
      </c>
      <c r="G322" s="9" t="s">
        <v>98</v>
      </c>
      <c r="H322" s="9" t="s">
        <v>99</v>
      </c>
      <c r="I322" s="9" t="s">
        <v>61</v>
      </c>
      <c r="J322" s="9" t="s">
        <v>171</v>
      </c>
      <c r="K322" s="9" t="s">
        <v>17</v>
      </c>
      <c r="L322" s="8" t="s">
        <v>441</v>
      </c>
      <c r="M322" s="12" t="s">
        <v>31</v>
      </c>
      <c r="N322" s="8"/>
    </row>
    <row r="323" spans="1:14" x14ac:dyDescent="0.3">
      <c r="A323" s="9">
        <v>5017636366</v>
      </c>
      <c r="B323" s="10">
        <v>3.8805555555555555</v>
      </c>
      <c r="C323" s="9" t="str">
        <f t="shared" si="14"/>
        <v>2 - 5 years</v>
      </c>
      <c r="D323" s="10">
        <v>25.31388888888889</v>
      </c>
      <c r="E323" s="9" t="str">
        <f t="shared" si="15"/>
        <v>26 -30 years old</v>
      </c>
      <c r="F323" s="9" t="s">
        <v>12</v>
      </c>
      <c r="G323" s="9" t="s">
        <v>13</v>
      </c>
      <c r="H323" s="9" t="s">
        <v>33</v>
      </c>
      <c r="I323" s="9" t="s">
        <v>150</v>
      </c>
      <c r="J323" s="9" t="s">
        <v>250</v>
      </c>
      <c r="K323" s="9" t="s">
        <v>17</v>
      </c>
      <c r="L323" s="8" t="s">
        <v>8219</v>
      </c>
      <c r="M323" s="12"/>
      <c r="N323" s="8"/>
    </row>
    <row r="324" spans="1:14" x14ac:dyDescent="0.3">
      <c r="A324" s="9">
        <v>5017631614</v>
      </c>
      <c r="B324" s="10">
        <v>22.422222222222221</v>
      </c>
      <c r="C324" s="9" t="str">
        <f t="shared" si="14"/>
        <v>21-25 years</v>
      </c>
      <c r="D324" s="10">
        <v>43.8</v>
      </c>
      <c r="E324" s="9" t="str">
        <f t="shared" si="15"/>
        <v>41-45 years old</v>
      </c>
      <c r="F324" s="9" t="s">
        <v>55</v>
      </c>
      <c r="G324" s="9" t="s">
        <v>123</v>
      </c>
      <c r="H324" s="9" t="s">
        <v>99</v>
      </c>
      <c r="I324" s="9" t="s">
        <v>34</v>
      </c>
      <c r="J324" s="9" t="s">
        <v>114</v>
      </c>
      <c r="K324" s="9" t="s">
        <v>17</v>
      </c>
      <c r="L324" s="8" t="s">
        <v>442</v>
      </c>
      <c r="M324" s="12"/>
      <c r="N324" s="8"/>
    </row>
    <row r="325" spans="1:14" x14ac:dyDescent="0.3">
      <c r="A325" s="9">
        <v>5017629118</v>
      </c>
      <c r="B325" s="10">
        <v>0.25555555555555554</v>
      </c>
      <c r="C325" s="9" t="str">
        <f t="shared" si="14"/>
        <v>Less than 1 year</v>
      </c>
      <c r="D325" s="10">
        <v>24.566666666666666</v>
      </c>
      <c r="E325" s="9" t="str">
        <f t="shared" si="15"/>
        <v>25 years and below</v>
      </c>
      <c r="F325" s="9" t="s">
        <v>72</v>
      </c>
      <c r="G325" s="9" t="s">
        <v>73</v>
      </c>
      <c r="H325" s="9" t="s">
        <v>14</v>
      </c>
      <c r="I325" s="9" t="s">
        <v>150</v>
      </c>
      <c r="J325" s="9" t="s">
        <v>250</v>
      </c>
      <c r="K325" s="9" t="s">
        <v>17</v>
      </c>
      <c r="L325" s="8" t="s">
        <v>8220</v>
      </c>
      <c r="M325" s="12"/>
      <c r="N325" s="8"/>
    </row>
    <row r="326" spans="1:14" x14ac:dyDescent="0.3">
      <c r="A326" s="9">
        <v>5017625635</v>
      </c>
      <c r="B326" s="10">
        <v>2.2555555555555555</v>
      </c>
      <c r="C326" s="9" t="str">
        <f t="shared" si="14"/>
        <v>2 - 5 years</v>
      </c>
      <c r="D326" s="10">
        <v>28.133333333333333</v>
      </c>
      <c r="E326" s="9" t="str">
        <f t="shared" si="15"/>
        <v>26 -30 years old</v>
      </c>
      <c r="F326" s="9" t="s">
        <v>12</v>
      </c>
      <c r="G326" s="9" t="s">
        <v>13</v>
      </c>
      <c r="H326" s="9" t="s">
        <v>14</v>
      </c>
      <c r="I326" s="9" t="s">
        <v>61</v>
      </c>
      <c r="J326" s="9" t="s">
        <v>171</v>
      </c>
      <c r="K326" s="9" t="s">
        <v>17</v>
      </c>
      <c r="L326" s="8" t="s">
        <v>443</v>
      </c>
      <c r="M326" s="12"/>
      <c r="N326" s="8"/>
    </row>
    <row r="327" spans="1:14" x14ac:dyDescent="0.3">
      <c r="A327" s="9">
        <v>5017609128</v>
      </c>
      <c r="B327" s="10">
        <v>2.6722222222222221</v>
      </c>
      <c r="C327" s="9" t="str">
        <f t="shared" si="14"/>
        <v>2 - 5 years</v>
      </c>
      <c r="D327" s="10">
        <v>23.361111111111111</v>
      </c>
      <c r="E327" s="9" t="str">
        <f t="shared" si="15"/>
        <v>25 years and below</v>
      </c>
      <c r="F327" s="9" t="s">
        <v>12</v>
      </c>
      <c r="G327" s="9" t="s">
        <v>13</v>
      </c>
      <c r="H327" s="9" t="s">
        <v>14</v>
      </c>
      <c r="I327" s="9" t="s">
        <v>100</v>
      </c>
      <c r="J327" s="9" t="s">
        <v>103</v>
      </c>
      <c r="K327" s="9" t="s">
        <v>17</v>
      </c>
      <c r="L327" s="8" t="s">
        <v>444</v>
      </c>
      <c r="M327" s="12"/>
      <c r="N327" s="8"/>
    </row>
    <row r="328" spans="1:14" x14ac:dyDescent="0.3">
      <c r="A328" s="9">
        <v>5017608997</v>
      </c>
      <c r="B328" s="10">
        <v>2.1305555555555555</v>
      </c>
      <c r="C328" s="9" t="str">
        <f t="shared" si="14"/>
        <v>2 - 5 years</v>
      </c>
      <c r="D328" s="10">
        <v>23.202777777777779</v>
      </c>
      <c r="E328" s="9" t="str">
        <f t="shared" si="15"/>
        <v>25 years and below</v>
      </c>
      <c r="F328" s="9" t="s">
        <v>12</v>
      </c>
      <c r="G328" s="9" t="s">
        <v>13</v>
      </c>
      <c r="H328" s="9" t="s">
        <v>14</v>
      </c>
      <c r="I328" s="9" t="s">
        <v>61</v>
      </c>
      <c r="J328" s="9" t="s">
        <v>62</v>
      </c>
      <c r="K328" s="9" t="s">
        <v>17</v>
      </c>
      <c r="L328" s="8" t="s">
        <v>445</v>
      </c>
      <c r="M328" s="12"/>
      <c r="N328" s="8"/>
    </row>
    <row r="329" spans="1:14" x14ac:dyDescent="0.3">
      <c r="A329" s="9">
        <v>5017608425</v>
      </c>
      <c r="B329" s="10">
        <v>10.213888888888889</v>
      </c>
      <c r="C329" s="9" t="str">
        <f t="shared" si="14"/>
        <v>6 - 10 years</v>
      </c>
      <c r="D329" s="10">
        <v>47.830555555555556</v>
      </c>
      <c r="E329" s="9" t="str">
        <f t="shared" si="15"/>
        <v>46-50 years old</v>
      </c>
      <c r="F329" s="9" t="s">
        <v>55</v>
      </c>
      <c r="G329" s="9" t="s">
        <v>98</v>
      </c>
      <c r="H329" s="9" t="s">
        <v>57</v>
      </c>
      <c r="I329" s="9" t="s">
        <v>34</v>
      </c>
      <c r="J329" s="9" t="s">
        <v>114</v>
      </c>
      <c r="K329" s="9" t="s">
        <v>17</v>
      </c>
      <c r="L329" s="8" t="s">
        <v>446</v>
      </c>
      <c r="M329" s="12"/>
      <c r="N329" s="8"/>
    </row>
    <row r="330" spans="1:14" x14ac:dyDescent="0.3">
      <c r="A330" s="9">
        <v>5017593560</v>
      </c>
      <c r="B330" s="10">
        <v>1.4222222222222223</v>
      </c>
      <c r="C330" s="9" t="str">
        <f t="shared" si="14"/>
        <v>Less than 1 year</v>
      </c>
      <c r="D330" s="10">
        <v>22.55</v>
      </c>
      <c r="E330" s="9" t="str">
        <f t="shared" si="15"/>
        <v>25 years and below</v>
      </c>
      <c r="F330" s="9" t="s">
        <v>12</v>
      </c>
      <c r="G330" s="9" t="s">
        <v>13</v>
      </c>
      <c r="H330" s="9" t="s">
        <v>14</v>
      </c>
      <c r="I330" s="9" t="s">
        <v>61</v>
      </c>
      <c r="J330" s="9" t="s">
        <v>171</v>
      </c>
      <c r="K330" s="9" t="s">
        <v>17</v>
      </c>
      <c r="L330" s="8" t="s">
        <v>447</v>
      </c>
      <c r="M330" s="12"/>
      <c r="N330" s="8"/>
    </row>
    <row r="331" spans="1:14" x14ac:dyDescent="0.3">
      <c r="A331" s="9">
        <v>5017592749</v>
      </c>
      <c r="B331" s="10">
        <v>1.7972222222222223</v>
      </c>
      <c r="C331" s="9" t="str">
        <f t="shared" si="14"/>
        <v>Less than 1 year</v>
      </c>
      <c r="D331" s="10">
        <v>25.047222222222221</v>
      </c>
      <c r="E331" s="9" t="str">
        <f t="shared" si="15"/>
        <v>26 -30 years old</v>
      </c>
      <c r="F331" s="9" t="s">
        <v>12</v>
      </c>
      <c r="G331" s="9" t="s">
        <v>13</v>
      </c>
      <c r="H331" s="9" t="s">
        <v>14</v>
      </c>
      <c r="I331" s="9" t="s">
        <v>100</v>
      </c>
      <c r="J331" s="9" t="s">
        <v>103</v>
      </c>
      <c r="K331" s="9" t="s">
        <v>17</v>
      </c>
      <c r="L331" s="8" t="s">
        <v>448</v>
      </c>
      <c r="M331" s="12"/>
      <c r="N331" s="8"/>
    </row>
    <row r="332" spans="1:14" x14ac:dyDescent="0.3">
      <c r="A332" s="9">
        <v>5017576621</v>
      </c>
      <c r="B332" s="10">
        <v>2.4222222222222221</v>
      </c>
      <c r="C332" s="9" t="str">
        <f t="shared" si="14"/>
        <v>2 - 5 years</v>
      </c>
      <c r="D332" s="10">
        <v>22.816666666666666</v>
      </c>
      <c r="E332" s="9" t="str">
        <f t="shared" si="15"/>
        <v>25 years and below</v>
      </c>
      <c r="F332" s="9" t="s">
        <v>12</v>
      </c>
      <c r="G332" s="9" t="s">
        <v>13</v>
      </c>
      <c r="H332" s="9" t="s">
        <v>14</v>
      </c>
      <c r="I332" s="9" t="s">
        <v>34</v>
      </c>
      <c r="J332" s="9" t="s">
        <v>35</v>
      </c>
      <c r="K332" s="9" t="s">
        <v>17</v>
      </c>
      <c r="L332" s="8" t="s">
        <v>449</v>
      </c>
      <c r="M332" s="12"/>
      <c r="N332" s="8"/>
    </row>
    <row r="333" spans="1:14" x14ac:dyDescent="0.3">
      <c r="A333" s="9">
        <v>5017575956</v>
      </c>
      <c r="B333" s="10">
        <v>19.241666666666667</v>
      </c>
      <c r="C333" s="9" t="str">
        <f t="shared" si="14"/>
        <v>16-20 years</v>
      </c>
      <c r="D333" s="10">
        <v>41.477777777777774</v>
      </c>
      <c r="E333" s="9" t="str">
        <f t="shared" si="15"/>
        <v>41-45 years old</v>
      </c>
      <c r="F333" s="9" t="s">
        <v>55</v>
      </c>
      <c r="G333" s="9" t="s">
        <v>123</v>
      </c>
      <c r="H333" s="9" t="s">
        <v>450</v>
      </c>
      <c r="I333" s="9" t="s">
        <v>451</v>
      </c>
      <c r="J333" s="9" t="s">
        <v>452</v>
      </c>
      <c r="K333" s="9" t="s">
        <v>25</v>
      </c>
      <c r="L333" s="8" t="s">
        <v>453</v>
      </c>
      <c r="M333" s="12"/>
      <c r="N333" s="8"/>
    </row>
    <row r="334" spans="1:14" x14ac:dyDescent="0.3">
      <c r="A334" s="9">
        <v>5017571666</v>
      </c>
      <c r="B334" s="10">
        <v>5.0055555555555555</v>
      </c>
      <c r="C334" s="9" t="str">
        <f t="shared" si="14"/>
        <v>2 - 5 years</v>
      </c>
      <c r="D334" s="10">
        <v>25.95</v>
      </c>
      <c r="E334" s="9" t="str">
        <f t="shared" si="15"/>
        <v>26 -30 years old</v>
      </c>
      <c r="F334" s="9" t="s">
        <v>55</v>
      </c>
      <c r="G334" s="9" t="s">
        <v>56</v>
      </c>
      <c r="H334" s="9" t="s">
        <v>57</v>
      </c>
      <c r="I334" s="9" t="s">
        <v>58</v>
      </c>
      <c r="J334" s="9" t="s">
        <v>175</v>
      </c>
      <c r="K334" s="9" t="s">
        <v>17</v>
      </c>
      <c r="L334" s="8" t="s">
        <v>454</v>
      </c>
      <c r="M334" s="12"/>
      <c r="N334" s="8"/>
    </row>
    <row r="335" spans="1:14" x14ac:dyDescent="0.3">
      <c r="A335" s="9">
        <v>5017568265</v>
      </c>
      <c r="B335" s="10">
        <v>2.1722222222222221</v>
      </c>
      <c r="C335" s="9" t="str">
        <f t="shared" si="14"/>
        <v>2 - 5 years</v>
      </c>
      <c r="D335" s="10">
        <v>24.794444444444444</v>
      </c>
      <c r="E335" s="9" t="str">
        <f t="shared" si="15"/>
        <v>25 years and below</v>
      </c>
      <c r="F335" s="9" t="s">
        <v>12</v>
      </c>
      <c r="G335" s="9" t="s">
        <v>13</v>
      </c>
      <c r="H335" s="9" t="s">
        <v>84</v>
      </c>
      <c r="I335" s="9" t="s">
        <v>234</v>
      </c>
      <c r="J335" s="9" t="s">
        <v>455</v>
      </c>
      <c r="K335" s="9" t="s">
        <v>42</v>
      </c>
      <c r="L335" s="8" t="s">
        <v>456</v>
      </c>
      <c r="M335" s="12"/>
      <c r="N335" s="8"/>
    </row>
    <row r="336" spans="1:14" x14ac:dyDescent="0.3">
      <c r="A336" s="9">
        <v>5017565600</v>
      </c>
      <c r="B336" s="10">
        <v>3.7555555555555555</v>
      </c>
      <c r="C336" s="9" t="str">
        <f t="shared" si="14"/>
        <v>2 - 5 years</v>
      </c>
      <c r="D336" s="10">
        <v>34.625</v>
      </c>
      <c r="E336" s="9" t="str">
        <f t="shared" si="15"/>
        <v>31-35 years old</v>
      </c>
      <c r="F336" s="9" t="s">
        <v>55</v>
      </c>
      <c r="G336" s="9" t="s">
        <v>133</v>
      </c>
      <c r="H336" s="9" t="s">
        <v>457</v>
      </c>
      <c r="I336" s="9" t="s">
        <v>265</v>
      </c>
      <c r="J336" s="9" t="s">
        <v>355</v>
      </c>
      <c r="K336" s="9" t="s">
        <v>25</v>
      </c>
      <c r="L336" s="8" t="s">
        <v>458</v>
      </c>
      <c r="M336" s="12"/>
      <c r="N336" s="8"/>
    </row>
    <row r="337" spans="1:14" x14ac:dyDescent="0.3">
      <c r="A337" s="9">
        <v>5017565429</v>
      </c>
      <c r="B337" s="10">
        <v>1.0888888888888888</v>
      </c>
      <c r="C337" s="9" t="str">
        <f t="shared" si="14"/>
        <v>Less than 1 year</v>
      </c>
      <c r="D337" s="10">
        <v>32.344444444444441</v>
      </c>
      <c r="E337" s="9" t="str">
        <f t="shared" si="15"/>
        <v>31-35 years old</v>
      </c>
      <c r="F337" s="9" t="s">
        <v>55</v>
      </c>
      <c r="G337" s="9" t="s">
        <v>56</v>
      </c>
      <c r="H337" s="9" t="s">
        <v>57</v>
      </c>
      <c r="I337" s="9" t="s">
        <v>58</v>
      </c>
      <c r="J337" s="9" t="s">
        <v>59</v>
      </c>
      <c r="K337" s="9" t="s">
        <v>17</v>
      </c>
      <c r="L337" s="8" t="s">
        <v>459</v>
      </c>
      <c r="M337" s="12"/>
      <c r="N337" s="8"/>
    </row>
    <row r="338" spans="1:14" x14ac:dyDescent="0.3">
      <c r="A338" s="9">
        <v>5017556821</v>
      </c>
      <c r="B338" s="10">
        <v>6.3388888888888886</v>
      </c>
      <c r="C338" s="9" t="str">
        <f t="shared" si="14"/>
        <v>6 - 10 years</v>
      </c>
      <c r="D338" s="10">
        <v>30.886111111111113</v>
      </c>
      <c r="E338" s="9" t="str">
        <f t="shared" si="15"/>
        <v>31-35 years old</v>
      </c>
      <c r="F338" s="9" t="s">
        <v>55</v>
      </c>
      <c r="G338" s="9" t="s">
        <v>56</v>
      </c>
      <c r="H338" s="9" t="s">
        <v>57</v>
      </c>
      <c r="I338" s="9" t="s">
        <v>100</v>
      </c>
      <c r="J338" s="9" t="s">
        <v>101</v>
      </c>
      <c r="K338" s="9" t="s">
        <v>17</v>
      </c>
      <c r="L338" s="8" t="s">
        <v>460</v>
      </c>
      <c r="M338" s="12"/>
      <c r="N338" s="8"/>
    </row>
    <row r="339" spans="1:14" x14ac:dyDescent="0.3">
      <c r="A339" s="9">
        <v>5017545977</v>
      </c>
      <c r="B339" s="10">
        <v>14.91388888888889</v>
      </c>
      <c r="C339" s="9" t="str">
        <f t="shared" si="14"/>
        <v>11 - 15 years</v>
      </c>
      <c r="D339" s="10">
        <v>49.136111111111113</v>
      </c>
      <c r="E339" s="9" t="str">
        <f t="shared" si="15"/>
        <v>46-50 years old</v>
      </c>
      <c r="F339" s="9" t="s">
        <v>55</v>
      </c>
      <c r="G339" s="9" t="s">
        <v>133</v>
      </c>
      <c r="H339" s="9" t="s">
        <v>419</v>
      </c>
      <c r="I339" s="9" t="s">
        <v>23</v>
      </c>
      <c r="J339" s="9" t="s">
        <v>461</v>
      </c>
      <c r="K339" s="9" t="s">
        <v>25</v>
      </c>
      <c r="L339" s="8" t="s">
        <v>462</v>
      </c>
      <c r="M339" s="12"/>
      <c r="N339" s="8"/>
    </row>
    <row r="340" spans="1:14" x14ac:dyDescent="0.3">
      <c r="A340" s="9">
        <v>5017483922</v>
      </c>
      <c r="B340" s="10">
        <v>18.088888888888889</v>
      </c>
      <c r="C340" s="9" t="str">
        <f t="shared" si="14"/>
        <v>16-20 years</v>
      </c>
      <c r="D340" s="10">
        <v>40.87222222222222</v>
      </c>
      <c r="E340" s="9" t="str">
        <f t="shared" si="15"/>
        <v>41-45 years old</v>
      </c>
      <c r="F340" s="9" t="s">
        <v>55</v>
      </c>
      <c r="G340" s="9" t="s">
        <v>133</v>
      </c>
      <c r="H340" s="9" t="s">
        <v>99</v>
      </c>
      <c r="I340" s="9" t="s">
        <v>58</v>
      </c>
      <c r="J340" s="9" t="s">
        <v>175</v>
      </c>
      <c r="K340" s="9" t="s">
        <v>17</v>
      </c>
      <c r="L340" s="8" t="s">
        <v>463</v>
      </c>
      <c r="M340" s="12"/>
      <c r="N340" s="8"/>
    </row>
    <row r="341" spans="1:14" x14ac:dyDescent="0.3">
      <c r="A341" s="9">
        <v>5038376987</v>
      </c>
      <c r="B341" s="10">
        <v>22.213888888888889</v>
      </c>
      <c r="C341" s="9" t="str">
        <f t="shared" si="14"/>
        <v>21-25 years</v>
      </c>
      <c r="D341" s="10">
        <v>46.744444444444447</v>
      </c>
      <c r="E341" s="9" t="str">
        <f t="shared" si="15"/>
        <v>46-50 years old</v>
      </c>
      <c r="F341" s="9" t="s">
        <v>55</v>
      </c>
      <c r="G341" s="9" t="s">
        <v>464</v>
      </c>
      <c r="H341" s="9" t="s">
        <v>465</v>
      </c>
      <c r="I341" s="9" t="s">
        <v>23</v>
      </c>
      <c r="J341" s="9" t="s">
        <v>246</v>
      </c>
      <c r="K341" s="9" t="s">
        <v>25</v>
      </c>
      <c r="L341" s="8" t="s">
        <v>466</v>
      </c>
      <c r="M341" s="13" t="s">
        <v>467</v>
      </c>
      <c r="N341" s="8"/>
    </row>
    <row r="342" spans="1:14" x14ac:dyDescent="0.3">
      <c r="A342" s="9">
        <v>5037944530</v>
      </c>
      <c r="B342" s="10">
        <v>26.141666666666666</v>
      </c>
      <c r="C342" s="9" t="str">
        <f t="shared" si="14"/>
        <v>26-30 years</v>
      </c>
      <c r="D342" s="10">
        <v>47.822222222222223</v>
      </c>
      <c r="E342" s="9" t="str">
        <f t="shared" si="15"/>
        <v>46-50 years old</v>
      </c>
      <c r="F342" s="9" t="s">
        <v>55</v>
      </c>
      <c r="G342" s="9" t="s">
        <v>123</v>
      </c>
      <c r="H342" s="9" t="s">
        <v>468</v>
      </c>
      <c r="I342" s="9" t="s">
        <v>52</v>
      </c>
      <c r="J342" s="9" t="s">
        <v>53</v>
      </c>
      <c r="K342" s="9" t="s">
        <v>25</v>
      </c>
      <c r="L342" s="8" t="s">
        <v>469</v>
      </c>
      <c r="M342" s="12" t="s">
        <v>467</v>
      </c>
      <c r="N342" s="8"/>
    </row>
    <row r="343" spans="1:14" x14ac:dyDescent="0.3">
      <c r="A343" s="9">
        <v>5017226804</v>
      </c>
      <c r="B343" s="10">
        <v>14.630555555555556</v>
      </c>
      <c r="C343" s="9" t="str">
        <f t="shared" si="14"/>
        <v>11 - 15 years</v>
      </c>
      <c r="D343" s="10">
        <v>43.966666666666669</v>
      </c>
      <c r="E343" s="9" t="str">
        <f t="shared" si="15"/>
        <v>41-45 years old</v>
      </c>
      <c r="F343" s="9" t="s">
        <v>55</v>
      </c>
      <c r="G343" s="9" t="s">
        <v>56</v>
      </c>
      <c r="H343" s="9" t="s">
        <v>57</v>
      </c>
      <c r="I343" s="9" t="s">
        <v>34</v>
      </c>
      <c r="J343" s="9" t="s">
        <v>37</v>
      </c>
      <c r="K343" s="9" t="s">
        <v>17</v>
      </c>
      <c r="L343" s="8" t="s">
        <v>470</v>
      </c>
      <c r="M343" s="12"/>
      <c r="N343" s="8"/>
    </row>
    <row r="344" spans="1:14" x14ac:dyDescent="0.3">
      <c r="A344" s="9">
        <v>5017222938</v>
      </c>
      <c r="B344" s="10">
        <v>21.888888888888889</v>
      </c>
      <c r="C344" s="9" t="str">
        <f t="shared" si="14"/>
        <v>21-25 years</v>
      </c>
      <c r="D344" s="10">
        <v>45.569444444444443</v>
      </c>
      <c r="E344" s="9" t="str">
        <f t="shared" si="15"/>
        <v>46-50 years old</v>
      </c>
      <c r="F344" s="9" t="s">
        <v>55</v>
      </c>
      <c r="G344" s="9" t="s">
        <v>56</v>
      </c>
      <c r="H344" s="9" t="s">
        <v>57</v>
      </c>
      <c r="I344" s="9" t="s">
        <v>34</v>
      </c>
      <c r="J344" s="9" t="s">
        <v>114</v>
      </c>
      <c r="K344" s="9" t="s">
        <v>17</v>
      </c>
      <c r="L344" s="8" t="s">
        <v>471</v>
      </c>
      <c r="M344" s="12"/>
      <c r="N344" s="8"/>
    </row>
    <row r="345" spans="1:14" x14ac:dyDescent="0.3">
      <c r="A345" s="9">
        <v>5017219783</v>
      </c>
      <c r="B345" s="10">
        <v>19.005555555555556</v>
      </c>
      <c r="C345" s="9" t="str">
        <f t="shared" si="14"/>
        <v>16-20 years</v>
      </c>
      <c r="D345" s="10">
        <v>46.011111111111113</v>
      </c>
      <c r="E345" s="9" t="str">
        <f t="shared" si="15"/>
        <v>46-50 years old</v>
      </c>
      <c r="F345" s="9" t="s">
        <v>55</v>
      </c>
      <c r="G345" s="9" t="s">
        <v>133</v>
      </c>
      <c r="H345" s="9" t="s">
        <v>472</v>
      </c>
      <c r="I345" s="9" t="s">
        <v>214</v>
      </c>
      <c r="J345" s="9" t="s">
        <v>231</v>
      </c>
      <c r="K345" s="9" t="s">
        <v>25</v>
      </c>
      <c r="L345" s="8" t="s">
        <v>473</v>
      </c>
      <c r="M345" s="12"/>
      <c r="N345" s="8"/>
    </row>
    <row r="346" spans="1:14" x14ac:dyDescent="0.3">
      <c r="A346" s="9">
        <v>5017219298</v>
      </c>
      <c r="B346" s="10">
        <v>11.458333333333334</v>
      </c>
      <c r="C346" s="9" t="str">
        <f t="shared" si="14"/>
        <v>11 - 15 years</v>
      </c>
      <c r="D346" s="10">
        <v>35.391666666666666</v>
      </c>
      <c r="E346" s="9" t="str">
        <f t="shared" si="15"/>
        <v>36-40 years old</v>
      </c>
      <c r="F346" s="9" t="s">
        <v>55</v>
      </c>
      <c r="G346" s="9" t="s">
        <v>133</v>
      </c>
      <c r="H346" s="9" t="s">
        <v>57</v>
      </c>
      <c r="I346" s="9" t="s">
        <v>61</v>
      </c>
      <c r="J346" s="9" t="s">
        <v>299</v>
      </c>
      <c r="K346" s="9" t="s">
        <v>17</v>
      </c>
      <c r="L346" s="8" t="s">
        <v>474</v>
      </c>
      <c r="M346" s="12"/>
      <c r="N346" s="8"/>
    </row>
    <row r="347" spans="1:14" x14ac:dyDescent="0.3">
      <c r="A347" s="9">
        <v>5017218243</v>
      </c>
      <c r="B347" s="10">
        <v>14.630555555555556</v>
      </c>
      <c r="C347" s="9" t="str">
        <f t="shared" si="14"/>
        <v>11 - 15 years</v>
      </c>
      <c r="D347" s="10">
        <v>45.85</v>
      </c>
      <c r="E347" s="9" t="str">
        <f t="shared" si="15"/>
        <v>46-50 years old</v>
      </c>
      <c r="F347" s="9" t="s">
        <v>55</v>
      </c>
      <c r="G347" s="9" t="s">
        <v>464</v>
      </c>
      <c r="H347" s="9" t="s">
        <v>475</v>
      </c>
      <c r="I347" s="9" t="s">
        <v>150</v>
      </c>
      <c r="J347" s="9" t="s">
        <v>476</v>
      </c>
      <c r="K347" s="9" t="s">
        <v>17</v>
      </c>
      <c r="L347" s="8" t="s">
        <v>477</v>
      </c>
      <c r="M347" s="12"/>
      <c r="N347" s="8"/>
    </row>
    <row r="348" spans="1:14" x14ac:dyDescent="0.3">
      <c r="A348" s="9">
        <v>5017216996</v>
      </c>
      <c r="B348" s="10">
        <v>14.422222222222222</v>
      </c>
      <c r="C348" s="9" t="str">
        <f t="shared" si="14"/>
        <v>11 - 15 years</v>
      </c>
      <c r="D348" s="10">
        <v>47.886111111111113</v>
      </c>
      <c r="E348" s="9" t="str">
        <f t="shared" si="15"/>
        <v>46-50 years old</v>
      </c>
      <c r="F348" s="9" t="s">
        <v>55</v>
      </c>
      <c r="G348" s="9" t="s">
        <v>98</v>
      </c>
      <c r="H348" s="9" t="s">
        <v>57</v>
      </c>
      <c r="I348" s="9" t="s">
        <v>34</v>
      </c>
      <c r="J348" s="9" t="s">
        <v>37</v>
      </c>
      <c r="K348" s="9" t="s">
        <v>17</v>
      </c>
      <c r="L348" s="8" t="s">
        <v>478</v>
      </c>
      <c r="M348" s="12"/>
      <c r="N348" s="8"/>
    </row>
    <row r="349" spans="1:14" x14ac:dyDescent="0.3">
      <c r="A349" s="9">
        <v>5017216232</v>
      </c>
      <c r="B349" s="10">
        <v>4.9638888888888886</v>
      </c>
      <c r="C349" s="9" t="str">
        <f t="shared" si="14"/>
        <v>2 - 5 years</v>
      </c>
      <c r="D349" s="10">
        <v>27.502777777777776</v>
      </c>
      <c r="E349" s="9" t="str">
        <f t="shared" si="15"/>
        <v>26 -30 years old</v>
      </c>
      <c r="F349" s="9" t="s">
        <v>55</v>
      </c>
      <c r="G349" s="9" t="s">
        <v>56</v>
      </c>
      <c r="H349" s="9" t="s">
        <v>57</v>
      </c>
      <c r="I349" s="9" t="s">
        <v>61</v>
      </c>
      <c r="J349" s="9" t="s">
        <v>171</v>
      </c>
      <c r="K349" s="9" t="s">
        <v>17</v>
      </c>
      <c r="L349" s="8" t="s">
        <v>479</v>
      </c>
      <c r="M349" s="12"/>
      <c r="N349" s="8"/>
    </row>
    <row r="350" spans="1:14" x14ac:dyDescent="0.3">
      <c r="A350" s="9">
        <v>5017215896</v>
      </c>
      <c r="B350" s="10">
        <v>3.5055555555555555</v>
      </c>
      <c r="C350" s="9" t="str">
        <f t="shared" si="14"/>
        <v>2 - 5 years</v>
      </c>
      <c r="D350" s="10">
        <v>24.494444444444444</v>
      </c>
      <c r="E350" s="9" t="str">
        <f t="shared" si="15"/>
        <v>25 years and below</v>
      </c>
      <c r="F350" s="9" t="s">
        <v>12</v>
      </c>
      <c r="G350" s="9" t="s">
        <v>13</v>
      </c>
      <c r="H350" s="9" t="s">
        <v>14</v>
      </c>
      <c r="I350" s="9" t="s">
        <v>61</v>
      </c>
      <c r="J350" s="9" t="s">
        <v>171</v>
      </c>
      <c r="K350" s="9" t="s">
        <v>17</v>
      </c>
      <c r="L350" s="8" t="s">
        <v>480</v>
      </c>
      <c r="M350" s="12"/>
      <c r="N350" s="8"/>
    </row>
    <row r="351" spans="1:14" x14ac:dyDescent="0.3">
      <c r="A351" s="9">
        <v>5017214309</v>
      </c>
      <c r="B351" s="10">
        <v>2.1722222222222221</v>
      </c>
      <c r="C351" s="9" t="str">
        <f t="shared" si="14"/>
        <v>2 - 5 years</v>
      </c>
      <c r="D351" s="10">
        <v>42.713888888888889</v>
      </c>
      <c r="E351" s="9" t="str">
        <f t="shared" si="15"/>
        <v>41-45 years old</v>
      </c>
      <c r="F351" s="9" t="s">
        <v>161</v>
      </c>
      <c r="G351" s="9" t="s">
        <v>204</v>
      </c>
      <c r="H351" s="9" t="s">
        <v>481</v>
      </c>
      <c r="I351" s="9" t="s">
        <v>387</v>
      </c>
      <c r="J351" s="9" t="s">
        <v>482</v>
      </c>
      <c r="K351" s="9" t="s">
        <v>42</v>
      </c>
      <c r="L351" s="8" t="s">
        <v>483</v>
      </c>
      <c r="M351" s="12" t="s">
        <v>89</v>
      </c>
      <c r="N351" s="8"/>
    </row>
    <row r="352" spans="1:14" x14ac:dyDescent="0.3">
      <c r="A352" s="9">
        <v>5017209178</v>
      </c>
      <c r="B352" s="10">
        <v>21.81111111111111</v>
      </c>
      <c r="C352" s="9" t="str">
        <f t="shared" si="14"/>
        <v>21-25 years</v>
      </c>
      <c r="D352" s="10">
        <v>43</v>
      </c>
      <c r="E352" s="9" t="str">
        <f t="shared" si="15"/>
        <v>41-45 years old</v>
      </c>
      <c r="F352" s="9" t="s">
        <v>55</v>
      </c>
      <c r="G352" s="9" t="s">
        <v>123</v>
      </c>
      <c r="H352" s="9" t="s">
        <v>484</v>
      </c>
      <c r="I352" s="9" t="s">
        <v>214</v>
      </c>
      <c r="J352" s="9" t="s">
        <v>231</v>
      </c>
      <c r="K352" s="9" t="s">
        <v>25</v>
      </c>
      <c r="L352" s="8" t="s">
        <v>485</v>
      </c>
      <c r="M352" s="12"/>
      <c r="N352" s="8"/>
    </row>
    <row r="353" spans="1:14" x14ac:dyDescent="0.3">
      <c r="A353" s="9">
        <v>5017206925</v>
      </c>
      <c r="B353" s="10">
        <v>10.588888888888889</v>
      </c>
      <c r="C353" s="9" t="str">
        <f t="shared" si="14"/>
        <v>6 - 10 years</v>
      </c>
      <c r="D353" s="10">
        <v>32.961111111111109</v>
      </c>
      <c r="E353" s="9" t="str">
        <f t="shared" si="15"/>
        <v>31-35 years old</v>
      </c>
      <c r="F353" s="9" t="s">
        <v>12</v>
      </c>
      <c r="G353" s="9" t="s">
        <v>13</v>
      </c>
      <c r="H353" s="9" t="s">
        <v>39</v>
      </c>
      <c r="I353" s="9" t="s">
        <v>40</v>
      </c>
      <c r="J353" s="9" t="s">
        <v>243</v>
      </c>
      <c r="K353" s="9" t="s">
        <v>42</v>
      </c>
      <c r="L353" s="8" t="s">
        <v>486</v>
      </c>
      <c r="M353" s="14" t="s">
        <v>32</v>
      </c>
      <c r="N353" s="8"/>
    </row>
    <row r="354" spans="1:14" x14ac:dyDescent="0.3">
      <c r="A354" s="9">
        <v>5017177197</v>
      </c>
      <c r="B354" s="10">
        <v>4.2138888888888886</v>
      </c>
      <c r="C354" s="9" t="str">
        <f t="shared" si="14"/>
        <v>2 - 5 years</v>
      </c>
      <c r="D354" s="10">
        <v>27.422222222222221</v>
      </c>
      <c r="E354" s="9" t="str">
        <f t="shared" si="15"/>
        <v>26 -30 years old</v>
      </c>
      <c r="F354" s="9" t="s">
        <v>12</v>
      </c>
      <c r="G354" s="9" t="s">
        <v>13</v>
      </c>
      <c r="H354" s="9" t="s">
        <v>143</v>
      </c>
      <c r="I354" s="9" t="s">
        <v>58</v>
      </c>
      <c r="J354" s="9" t="s">
        <v>66</v>
      </c>
      <c r="K354" s="9" t="s">
        <v>17</v>
      </c>
      <c r="L354" s="8" t="s">
        <v>487</v>
      </c>
      <c r="M354" s="12"/>
      <c r="N354" s="8"/>
    </row>
    <row r="355" spans="1:14" x14ac:dyDescent="0.3">
      <c r="A355" s="9">
        <v>5017137040</v>
      </c>
      <c r="B355" s="10">
        <v>9.4611111111111104</v>
      </c>
      <c r="C355" s="9" t="str">
        <f t="shared" si="14"/>
        <v>6 - 10 years</v>
      </c>
      <c r="D355" s="10">
        <v>49.80833333333333</v>
      </c>
      <c r="E355" s="9" t="str">
        <f t="shared" si="15"/>
        <v>46-50 years old</v>
      </c>
      <c r="F355" s="9" t="s">
        <v>8901</v>
      </c>
      <c r="G355" s="9" t="s">
        <v>488</v>
      </c>
      <c r="H355" s="9" t="s">
        <v>489</v>
      </c>
      <c r="I355" s="9" t="s">
        <v>225</v>
      </c>
      <c r="J355" s="9" t="s">
        <v>246</v>
      </c>
      <c r="K355" s="9" t="s">
        <v>25</v>
      </c>
      <c r="L355" s="8" t="s">
        <v>490</v>
      </c>
      <c r="M355" s="12"/>
      <c r="N355" s="8"/>
    </row>
    <row r="356" spans="1:14" x14ac:dyDescent="0.3">
      <c r="A356" s="9">
        <v>5017128547</v>
      </c>
      <c r="B356" s="10">
        <v>21.272222222222222</v>
      </c>
      <c r="C356" s="9" t="str">
        <f t="shared" si="14"/>
        <v>21-25 years</v>
      </c>
      <c r="D356" s="10">
        <v>42.236111111111114</v>
      </c>
      <c r="E356" s="9" t="str">
        <f t="shared" si="15"/>
        <v>41-45 years old</v>
      </c>
      <c r="F356" s="9" t="s">
        <v>55</v>
      </c>
      <c r="G356" s="9" t="s">
        <v>98</v>
      </c>
      <c r="H356" s="9" t="s">
        <v>484</v>
      </c>
      <c r="I356" s="9" t="s">
        <v>214</v>
      </c>
      <c r="J356" s="9" t="s">
        <v>231</v>
      </c>
      <c r="K356" s="9" t="s">
        <v>25</v>
      </c>
      <c r="L356" s="8" t="s">
        <v>491</v>
      </c>
      <c r="M356" s="12"/>
      <c r="N356" s="8"/>
    </row>
    <row r="357" spans="1:14" x14ac:dyDescent="0.3">
      <c r="A357" s="9">
        <v>5017062237</v>
      </c>
      <c r="B357" s="10">
        <v>1.2972222222222223</v>
      </c>
      <c r="C357" s="9" t="str">
        <f t="shared" si="14"/>
        <v>Less than 1 year</v>
      </c>
      <c r="D357" s="10">
        <v>46.12222222222222</v>
      </c>
      <c r="E357" s="9" t="str">
        <f t="shared" si="15"/>
        <v>46-50 years old</v>
      </c>
      <c r="F357" s="9" t="s">
        <v>55</v>
      </c>
      <c r="G357" s="9" t="s">
        <v>133</v>
      </c>
      <c r="H357" s="9" t="s">
        <v>237</v>
      </c>
      <c r="I357" s="9" t="s">
        <v>150</v>
      </c>
      <c r="J357" s="9" t="s">
        <v>492</v>
      </c>
      <c r="K357" s="9" t="s">
        <v>17</v>
      </c>
      <c r="L357" s="8" t="s">
        <v>493</v>
      </c>
      <c r="M357" s="12"/>
      <c r="N357" s="8"/>
    </row>
    <row r="358" spans="1:14" x14ac:dyDescent="0.3">
      <c r="A358" s="9">
        <v>5016982853</v>
      </c>
      <c r="B358" s="10">
        <v>27.097222222222221</v>
      </c>
      <c r="C358" s="9" t="str">
        <f t="shared" ref="C358:C420" si="16">IF(B358&lt;1.99,"Less than 1 year",IF(B358&lt;=5.99,"2 - 5 years",IF(B358&lt;=10.99,"6 - 10 years",IF(B358&lt;=15.99,"11 - 15 years",IF(B358&lt;=20.99,"16-20 years",IF(B358&lt;=25.99,"21-25 years",IF(B358&lt;=29.99,"26-30 years",IF(B358&lt;=50,"Above 30 years"))))))))</f>
        <v>26-30 years</v>
      </c>
      <c r="D358" s="10">
        <v>51.19166666666667</v>
      </c>
      <c r="E358" s="9" t="str">
        <f t="shared" ref="E358:E420" si="17">IF(D358&lt;25,"25 years and below",IF(D358&lt;=30,"26 -30 years old",IF(D358&lt;=35,"31-35 years old",IF(D358&lt;=40,"36-40 years old",IF(D358&lt;=45,"41-45 years old",IF(D358&lt;=50,"46-50 years old",IF(D358&lt;=55,"51-55 years old",IF(D358&lt;=60,"Above 55 years old"))))))))</f>
        <v>51-55 years old</v>
      </c>
      <c r="F358" s="9" t="s">
        <v>12</v>
      </c>
      <c r="G358" s="9" t="s">
        <v>13</v>
      </c>
      <c r="H358" s="9" t="s">
        <v>118</v>
      </c>
      <c r="I358" s="9" t="s">
        <v>15</v>
      </c>
      <c r="J358" s="9" t="s">
        <v>68</v>
      </c>
      <c r="K358" s="9" t="s">
        <v>17</v>
      </c>
      <c r="L358" s="8" t="s">
        <v>494</v>
      </c>
      <c r="M358" s="12"/>
      <c r="N358" s="8"/>
    </row>
    <row r="359" spans="1:14" x14ac:dyDescent="0.3">
      <c r="A359" s="9">
        <v>5016928628</v>
      </c>
      <c r="B359" s="10">
        <v>1.5055555555555555</v>
      </c>
      <c r="C359" s="9" t="str">
        <f t="shared" si="16"/>
        <v>Less than 1 year</v>
      </c>
      <c r="D359" s="10">
        <v>23.375</v>
      </c>
      <c r="E359" s="9" t="str">
        <f t="shared" si="17"/>
        <v>25 years and below</v>
      </c>
      <c r="F359" s="9" t="s">
        <v>12</v>
      </c>
      <c r="G359" s="9" t="s">
        <v>13</v>
      </c>
      <c r="H359" s="9" t="s">
        <v>14</v>
      </c>
      <c r="I359" s="9" t="s">
        <v>150</v>
      </c>
      <c r="J359" s="9" t="s">
        <v>195</v>
      </c>
      <c r="K359" s="9" t="s">
        <v>17</v>
      </c>
      <c r="L359" s="8" t="s">
        <v>495</v>
      </c>
      <c r="M359" s="12"/>
      <c r="N359" s="8"/>
    </row>
    <row r="360" spans="1:14" x14ac:dyDescent="0.3">
      <c r="A360" s="9">
        <v>5016928615</v>
      </c>
      <c r="B360" s="10">
        <v>2.588888888888889</v>
      </c>
      <c r="C360" s="9" t="str">
        <f t="shared" si="16"/>
        <v>2 - 5 years</v>
      </c>
      <c r="D360" s="10">
        <v>30.019444444444446</v>
      </c>
      <c r="E360" s="9" t="str">
        <f t="shared" si="17"/>
        <v>31-35 years old</v>
      </c>
      <c r="F360" s="9" t="s">
        <v>12</v>
      </c>
      <c r="G360" s="9" t="s">
        <v>13</v>
      </c>
      <c r="H360" s="9" t="s">
        <v>14</v>
      </c>
      <c r="I360" s="9" t="s">
        <v>150</v>
      </c>
      <c r="J360" s="9" t="s">
        <v>207</v>
      </c>
      <c r="K360" s="9" t="s">
        <v>17</v>
      </c>
      <c r="L360" s="8" t="s">
        <v>497</v>
      </c>
      <c r="M360" s="12"/>
      <c r="N360" s="8"/>
    </row>
    <row r="361" spans="1:14" x14ac:dyDescent="0.3">
      <c r="A361" s="9">
        <v>5016562088</v>
      </c>
      <c r="B361" s="10">
        <v>19.877777777777776</v>
      </c>
      <c r="C361" s="9" t="str">
        <f t="shared" si="16"/>
        <v>16-20 years</v>
      </c>
      <c r="D361" s="10">
        <v>45.31666666666667</v>
      </c>
      <c r="E361" s="9" t="str">
        <f t="shared" si="17"/>
        <v>46-50 years old</v>
      </c>
      <c r="F361" s="9" t="s">
        <v>55</v>
      </c>
      <c r="G361" s="9" t="s">
        <v>56</v>
      </c>
      <c r="H361" s="9" t="s">
        <v>57</v>
      </c>
      <c r="I361" s="9" t="s">
        <v>190</v>
      </c>
      <c r="J361" s="9" t="s">
        <v>498</v>
      </c>
      <c r="K361" s="9" t="s">
        <v>17</v>
      </c>
      <c r="L361" s="8" t="s">
        <v>499</v>
      </c>
      <c r="M361" s="12"/>
      <c r="N361" s="8"/>
    </row>
    <row r="362" spans="1:14" x14ac:dyDescent="0.3">
      <c r="A362" s="9">
        <v>5014897315</v>
      </c>
      <c r="B362" s="10">
        <v>3.4222222222222221</v>
      </c>
      <c r="C362" s="9" t="str">
        <f t="shared" si="16"/>
        <v>2 - 5 years</v>
      </c>
      <c r="D362" s="10">
        <v>23.858333333333334</v>
      </c>
      <c r="E362" s="9" t="str">
        <f t="shared" si="17"/>
        <v>25 years and below</v>
      </c>
      <c r="F362" s="9" t="s">
        <v>12</v>
      </c>
      <c r="G362" s="9" t="s">
        <v>13</v>
      </c>
      <c r="H362" s="9" t="s">
        <v>33</v>
      </c>
      <c r="I362" s="9" t="s">
        <v>15</v>
      </c>
      <c r="J362" s="9" t="s">
        <v>159</v>
      </c>
      <c r="K362" s="9" t="s">
        <v>17</v>
      </c>
      <c r="L362" s="8" t="s">
        <v>500</v>
      </c>
      <c r="M362" s="12"/>
      <c r="N362" s="8"/>
    </row>
    <row r="363" spans="1:14" x14ac:dyDescent="0.3">
      <c r="A363" s="9">
        <v>5014757209</v>
      </c>
      <c r="B363" s="10">
        <v>16.130555555555556</v>
      </c>
      <c r="C363" s="9" t="str">
        <f t="shared" si="16"/>
        <v>16-20 years</v>
      </c>
      <c r="D363" s="10">
        <v>40.916666666666664</v>
      </c>
      <c r="E363" s="9" t="str">
        <f t="shared" si="17"/>
        <v>41-45 years old</v>
      </c>
      <c r="F363" s="9" t="s">
        <v>12</v>
      </c>
      <c r="G363" s="9" t="s">
        <v>13</v>
      </c>
      <c r="H363" s="9" t="s">
        <v>33</v>
      </c>
      <c r="I363" s="9" t="s">
        <v>61</v>
      </c>
      <c r="J363" s="9" t="s">
        <v>312</v>
      </c>
      <c r="K363" s="9" t="s">
        <v>17</v>
      </c>
      <c r="L363" s="8" t="s">
        <v>501</v>
      </c>
      <c r="M363" s="12"/>
      <c r="N363" s="8"/>
    </row>
    <row r="364" spans="1:14" x14ac:dyDescent="0.3">
      <c r="A364" s="9">
        <v>5014724963</v>
      </c>
      <c r="B364" s="10">
        <v>21.661111111111111</v>
      </c>
      <c r="C364" s="9" t="str">
        <f t="shared" si="16"/>
        <v>21-25 years</v>
      </c>
      <c r="D364" s="10">
        <v>45.024999999999999</v>
      </c>
      <c r="E364" s="9" t="str">
        <f t="shared" si="17"/>
        <v>46-50 years old</v>
      </c>
      <c r="F364" s="9" t="s">
        <v>55</v>
      </c>
      <c r="G364" s="9" t="s">
        <v>98</v>
      </c>
      <c r="H364" s="9" t="s">
        <v>57</v>
      </c>
      <c r="I364" s="9" t="s">
        <v>150</v>
      </c>
      <c r="J364" s="9" t="s">
        <v>195</v>
      </c>
      <c r="K364" s="9" t="s">
        <v>17</v>
      </c>
      <c r="L364" s="8" t="s">
        <v>485</v>
      </c>
      <c r="M364" s="12"/>
      <c r="N364" s="8"/>
    </row>
    <row r="365" spans="1:14" x14ac:dyDescent="0.3">
      <c r="A365" s="9">
        <v>5014713757</v>
      </c>
      <c r="B365" s="10">
        <v>18.225000000000001</v>
      </c>
      <c r="C365" s="9" t="str">
        <f t="shared" si="16"/>
        <v>16-20 years</v>
      </c>
      <c r="D365" s="10">
        <v>39.291666666666664</v>
      </c>
      <c r="E365" s="9" t="str">
        <f t="shared" si="17"/>
        <v>36-40 years old</v>
      </c>
      <c r="F365" s="9" t="s">
        <v>55</v>
      </c>
      <c r="G365" s="9" t="s">
        <v>123</v>
      </c>
      <c r="H365" s="9" t="s">
        <v>57</v>
      </c>
      <c r="I365" s="9" t="s">
        <v>150</v>
      </c>
      <c r="J365" s="9" t="s">
        <v>195</v>
      </c>
      <c r="K365" s="9" t="s">
        <v>17</v>
      </c>
      <c r="L365" s="8" t="s">
        <v>502</v>
      </c>
      <c r="M365" s="12"/>
      <c r="N365" s="8"/>
    </row>
    <row r="366" spans="1:14" x14ac:dyDescent="0.3">
      <c r="A366" s="9">
        <v>5014686917</v>
      </c>
      <c r="B366" s="10">
        <v>1.5888888888888888</v>
      </c>
      <c r="C366" s="9" t="str">
        <f t="shared" si="16"/>
        <v>Less than 1 year</v>
      </c>
      <c r="D366" s="10">
        <v>23.93611111111111</v>
      </c>
      <c r="E366" s="9" t="str">
        <f t="shared" si="17"/>
        <v>25 years and below</v>
      </c>
      <c r="F366" s="9" t="s">
        <v>12</v>
      </c>
      <c r="G366" s="9" t="s">
        <v>13</v>
      </c>
      <c r="H366" s="9" t="s">
        <v>14</v>
      </c>
      <c r="I366" s="9" t="s">
        <v>15</v>
      </c>
      <c r="J366" s="9" t="s">
        <v>16</v>
      </c>
      <c r="K366" s="9" t="s">
        <v>17</v>
      </c>
      <c r="L366" s="8" t="s">
        <v>503</v>
      </c>
      <c r="M366" s="12"/>
      <c r="N366" s="8"/>
    </row>
    <row r="367" spans="1:14" x14ac:dyDescent="0.3">
      <c r="A367" s="9">
        <v>5014678792</v>
      </c>
      <c r="B367" s="10">
        <v>24.208333333333332</v>
      </c>
      <c r="C367" s="9" t="str">
        <f t="shared" si="16"/>
        <v>21-25 years</v>
      </c>
      <c r="D367" s="10">
        <v>50.844444444444441</v>
      </c>
      <c r="E367" s="9" t="str">
        <f t="shared" si="17"/>
        <v>51-55 years old</v>
      </c>
      <c r="F367" s="9" t="s">
        <v>55</v>
      </c>
      <c r="G367" s="9" t="s">
        <v>123</v>
      </c>
      <c r="H367" s="9" t="s">
        <v>57</v>
      </c>
      <c r="I367" s="9" t="s">
        <v>150</v>
      </c>
      <c r="J367" s="9" t="s">
        <v>151</v>
      </c>
      <c r="K367" s="9" t="s">
        <v>17</v>
      </c>
      <c r="L367" s="8" t="s">
        <v>504</v>
      </c>
      <c r="M367" s="12"/>
      <c r="N367" s="8"/>
    </row>
    <row r="368" spans="1:14" x14ac:dyDescent="0.3">
      <c r="A368" s="9">
        <v>5014672929</v>
      </c>
      <c r="B368" s="10">
        <v>9.3805555555555564</v>
      </c>
      <c r="C368" s="9" t="str">
        <f t="shared" si="16"/>
        <v>6 - 10 years</v>
      </c>
      <c r="D368" s="10">
        <v>40.611111111111114</v>
      </c>
      <c r="E368" s="9" t="str">
        <f t="shared" si="17"/>
        <v>41-45 years old</v>
      </c>
      <c r="F368" s="9" t="s">
        <v>12</v>
      </c>
      <c r="G368" s="9" t="s">
        <v>13</v>
      </c>
      <c r="H368" s="9" t="s">
        <v>505</v>
      </c>
      <c r="I368" s="9" t="s">
        <v>225</v>
      </c>
      <c r="J368" s="9" t="s">
        <v>506</v>
      </c>
      <c r="K368" s="9" t="s">
        <v>25</v>
      </c>
      <c r="L368" s="8" t="s">
        <v>507</v>
      </c>
      <c r="M368" s="12"/>
      <c r="N368" s="8"/>
    </row>
    <row r="369" spans="1:14" x14ac:dyDescent="0.3">
      <c r="A369" s="9">
        <v>5014653418</v>
      </c>
      <c r="B369" s="10">
        <v>22.06111111111111</v>
      </c>
      <c r="C369" s="9" t="str">
        <f t="shared" si="16"/>
        <v>21-25 years</v>
      </c>
      <c r="D369" s="10">
        <v>45.897222222222226</v>
      </c>
      <c r="E369" s="9" t="str">
        <f t="shared" si="17"/>
        <v>46-50 years old</v>
      </c>
      <c r="F369" s="9" t="s">
        <v>161</v>
      </c>
      <c r="G369" s="9" t="s">
        <v>204</v>
      </c>
      <c r="H369" s="9" t="s">
        <v>508</v>
      </c>
      <c r="I369" s="9" t="s">
        <v>40</v>
      </c>
      <c r="J369" s="9" t="s">
        <v>41</v>
      </c>
      <c r="K369" s="9" t="s">
        <v>42</v>
      </c>
      <c r="L369" s="8" t="s">
        <v>509</v>
      </c>
      <c r="M369" s="12" t="s">
        <v>510</v>
      </c>
      <c r="N369" s="8"/>
    </row>
    <row r="370" spans="1:14" x14ac:dyDescent="0.3">
      <c r="A370" s="9">
        <v>5014647778</v>
      </c>
      <c r="B370" s="10">
        <v>1.5888888888888888</v>
      </c>
      <c r="C370" s="9" t="str">
        <f t="shared" si="16"/>
        <v>Less than 1 year</v>
      </c>
      <c r="D370" s="10">
        <v>23.855555555555554</v>
      </c>
      <c r="E370" s="9" t="str">
        <f t="shared" si="17"/>
        <v>25 years and below</v>
      </c>
      <c r="F370" s="9" t="s">
        <v>12</v>
      </c>
      <c r="G370" s="9" t="s">
        <v>13</v>
      </c>
      <c r="H370" s="9" t="s">
        <v>511</v>
      </c>
      <c r="I370" s="9" t="s">
        <v>512</v>
      </c>
      <c r="J370" s="9" t="s">
        <v>513</v>
      </c>
      <c r="K370" s="9" t="s">
        <v>42</v>
      </c>
      <c r="L370" s="8" t="s">
        <v>514</v>
      </c>
      <c r="M370" s="12" t="s">
        <v>89</v>
      </c>
      <c r="N370" s="8"/>
    </row>
    <row r="371" spans="1:14" x14ac:dyDescent="0.3">
      <c r="A371" s="9">
        <v>5014644955</v>
      </c>
      <c r="B371" s="10">
        <v>11.922222222222222</v>
      </c>
      <c r="C371" s="9" t="str">
        <f t="shared" si="16"/>
        <v>11 - 15 years</v>
      </c>
      <c r="D371" s="10">
        <v>36.961111111111109</v>
      </c>
      <c r="E371" s="9" t="str">
        <f t="shared" si="17"/>
        <v>36-40 years old</v>
      </c>
      <c r="F371" s="9" t="s">
        <v>55</v>
      </c>
      <c r="G371" s="9" t="s">
        <v>133</v>
      </c>
      <c r="H371" s="9" t="s">
        <v>57</v>
      </c>
      <c r="I371" s="9" t="s">
        <v>150</v>
      </c>
      <c r="J371" s="9" t="s">
        <v>195</v>
      </c>
      <c r="K371" s="9" t="s">
        <v>17</v>
      </c>
      <c r="L371" s="8" t="s">
        <v>515</v>
      </c>
      <c r="M371" s="12"/>
      <c r="N371" s="8"/>
    </row>
    <row r="372" spans="1:14" x14ac:dyDescent="0.3">
      <c r="A372" s="9">
        <v>5014641577</v>
      </c>
      <c r="B372" s="10">
        <v>2.2555555555555555</v>
      </c>
      <c r="C372" s="9" t="str">
        <f t="shared" si="16"/>
        <v>2 - 5 years</v>
      </c>
      <c r="D372" s="10">
        <v>23.372222222222224</v>
      </c>
      <c r="E372" s="9" t="str">
        <f t="shared" si="17"/>
        <v>25 years and below</v>
      </c>
      <c r="F372" s="9" t="s">
        <v>12</v>
      </c>
      <c r="G372" s="9" t="s">
        <v>13</v>
      </c>
      <c r="H372" s="9" t="s">
        <v>14</v>
      </c>
      <c r="I372" s="9" t="s">
        <v>61</v>
      </c>
      <c r="J372" s="9" t="s">
        <v>312</v>
      </c>
      <c r="K372" s="9" t="s">
        <v>17</v>
      </c>
      <c r="L372" s="8" t="s">
        <v>516</v>
      </c>
      <c r="M372" s="12"/>
      <c r="N372" s="8"/>
    </row>
    <row r="373" spans="1:14" x14ac:dyDescent="0.3">
      <c r="A373" s="9">
        <v>5014641038</v>
      </c>
      <c r="B373" s="10">
        <v>0.17222222222222222</v>
      </c>
      <c r="C373" s="9" t="str">
        <f t="shared" si="16"/>
        <v>Less than 1 year</v>
      </c>
      <c r="D373" s="10">
        <v>20.261111111111113</v>
      </c>
      <c r="E373" s="9" t="str">
        <f t="shared" si="17"/>
        <v>25 years and below</v>
      </c>
      <c r="F373" s="9" t="s">
        <v>72</v>
      </c>
      <c r="G373" s="9" t="s">
        <v>73</v>
      </c>
      <c r="H373" s="9" t="s">
        <v>14</v>
      </c>
      <c r="I373" s="9" t="s">
        <v>150</v>
      </c>
      <c r="J373" s="9" t="s">
        <v>195</v>
      </c>
      <c r="K373" s="9" t="s">
        <v>17</v>
      </c>
      <c r="L373" s="8" t="s">
        <v>8221</v>
      </c>
      <c r="M373" s="12"/>
      <c r="N373" s="8"/>
    </row>
    <row r="374" spans="1:14" x14ac:dyDescent="0.3">
      <c r="A374" s="9">
        <v>5014637674</v>
      </c>
      <c r="B374" s="10">
        <v>22.116666666666667</v>
      </c>
      <c r="C374" s="9" t="str">
        <f t="shared" si="16"/>
        <v>21-25 years</v>
      </c>
      <c r="D374" s="10">
        <v>44.772222222222226</v>
      </c>
      <c r="E374" s="9" t="str">
        <f t="shared" si="17"/>
        <v>41-45 years old</v>
      </c>
      <c r="F374" s="9" t="s">
        <v>55</v>
      </c>
      <c r="G374" s="9" t="s">
        <v>133</v>
      </c>
      <c r="H374" s="9" t="s">
        <v>57</v>
      </c>
      <c r="I374" s="9" t="s">
        <v>58</v>
      </c>
      <c r="J374" s="9" t="s">
        <v>169</v>
      </c>
      <c r="K374" s="9" t="s">
        <v>17</v>
      </c>
      <c r="L374" s="8" t="s">
        <v>8222</v>
      </c>
      <c r="M374" s="12"/>
      <c r="N374" s="8"/>
    </row>
    <row r="375" spans="1:14" x14ac:dyDescent="0.3">
      <c r="A375" s="9">
        <v>5014635571</v>
      </c>
      <c r="B375" s="10">
        <v>11.338888888888889</v>
      </c>
      <c r="C375" s="9" t="str">
        <f t="shared" si="16"/>
        <v>11 - 15 years</v>
      </c>
      <c r="D375" s="10">
        <v>32.030555555555559</v>
      </c>
      <c r="E375" s="9" t="str">
        <f t="shared" si="17"/>
        <v>31-35 years old</v>
      </c>
      <c r="F375" s="9" t="s">
        <v>55</v>
      </c>
      <c r="G375" s="9" t="s">
        <v>98</v>
      </c>
      <c r="H375" s="9" t="s">
        <v>517</v>
      </c>
      <c r="I375" s="9" t="s">
        <v>85</v>
      </c>
      <c r="J375" s="9" t="s">
        <v>167</v>
      </c>
      <c r="K375" s="9" t="s">
        <v>42</v>
      </c>
      <c r="L375" s="8" t="s">
        <v>518</v>
      </c>
      <c r="M375" s="12" t="s">
        <v>510</v>
      </c>
      <c r="N375" s="8"/>
    </row>
    <row r="376" spans="1:14" x14ac:dyDescent="0.3">
      <c r="A376" s="9">
        <v>5014633712</v>
      </c>
      <c r="B376" s="10">
        <v>22.194444444444443</v>
      </c>
      <c r="C376" s="9" t="str">
        <f t="shared" si="16"/>
        <v>21-25 years</v>
      </c>
      <c r="D376" s="10">
        <v>44.966666666666669</v>
      </c>
      <c r="E376" s="9" t="str">
        <f t="shared" si="17"/>
        <v>41-45 years old</v>
      </c>
      <c r="F376" s="9" t="s">
        <v>55</v>
      </c>
      <c r="G376" s="9" t="s">
        <v>464</v>
      </c>
      <c r="H376" s="9" t="s">
        <v>57</v>
      </c>
      <c r="I376" s="9" t="s">
        <v>150</v>
      </c>
      <c r="J376" s="9" t="s">
        <v>195</v>
      </c>
      <c r="K376" s="9" t="s">
        <v>17</v>
      </c>
      <c r="L376" s="8" t="s">
        <v>8223</v>
      </c>
      <c r="M376" s="12"/>
      <c r="N376" s="8"/>
    </row>
    <row r="377" spans="1:14" x14ac:dyDescent="0.3">
      <c r="A377" s="9">
        <v>5014632848</v>
      </c>
      <c r="B377" s="10">
        <v>24.430555555555557</v>
      </c>
      <c r="C377" s="9" t="str">
        <f t="shared" si="16"/>
        <v>21-25 years</v>
      </c>
      <c r="D377" s="10">
        <v>46.130555555555553</v>
      </c>
      <c r="E377" s="9" t="str">
        <f t="shared" si="17"/>
        <v>46-50 years old</v>
      </c>
      <c r="F377" s="9" t="s">
        <v>161</v>
      </c>
      <c r="G377" s="9" t="s">
        <v>204</v>
      </c>
      <c r="H377" s="9" t="s">
        <v>519</v>
      </c>
      <c r="I377" s="9" t="s">
        <v>85</v>
      </c>
      <c r="J377" s="9" t="s">
        <v>167</v>
      </c>
      <c r="K377" s="9" t="s">
        <v>42</v>
      </c>
      <c r="L377" s="8" t="s">
        <v>520</v>
      </c>
      <c r="M377" s="12" t="s">
        <v>521</v>
      </c>
      <c r="N377" s="8"/>
    </row>
    <row r="378" spans="1:14" x14ac:dyDescent="0.3">
      <c r="A378" s="9">
        <v>5014632582</v>
      </c>
      <c r="B378" s="10">
        <v>2.0472222222222221</v>
      </c>
      <c r="C378" s="9" t="str">
        <f t="shared" si="16"/>
        <v>2 - 5 years</v>
      </c>
      <c r="D378" s="10">
        <v>22.605555555555554</v>
      </c>
      <c r="E378" s="9" t="str">
        <f t="shared" si="17"/>
        <v>25 years and below</v>
      </c>
      <c r="F378" s="9" t="s">
        <v>12</v>
      </c>
      <c r="G378" s="9" t="s">
        <v>13</v>
      </c>
      <c r="H378" s="9" t="s">
        <v>14</v>
      </c>
      <c r="I378" s="9" t="s">
        <v>61</v>
      </c>
      <c r="J378" s="9" t="s">
        <v>312</v>
      </c>
      <c r="K378" s="9" t="s">
        <v>17</v>
      </c>
      <c r="L378" s="8" t="s">
        <v>485</v>
      </c>
      <c r="M378" s="12"/>
      <c r="N378" s="8"/>
    </row>
    <row r="379" spans="1:14" x14ac:dyDescent="0.3">
      <c r="A379" s="9">
        <v>5014627553</v>
      </c>
      <c r="B379" s="10">
        <v>20.644444444444446</v>
      </c>
      <c r="C379" s="9" t="str">
        <f t="shared" si="16"/>
        <v>16-20 years</v>
      </c>
      <c r="D379" s="10">
        <v>42.238888888888887</v>
      </c>
      <c r="E379" s="9" t="str">
        <f t="shared" si="17"/>
        <v>41-45 years old</v>
      </c>
      <c r="F379" s="9" t="s">
        <v>55</v>
      </c>
      <c r="G379" s="9" t="s">
        <v>133</v>
      </c>
      <c r="H379" s="9" t="s">
        <v>57</v>
      </c>
      <c r="I379" s="9" t="s">
        <v>61</v>
      </c>
      <c r="J379" s="9" t="s">
        <v>171</v>
      </c>
      <c r="K379" s="9" t="s">
        <v>17</v>
      </c>
      <c r="L379" s="8" t="s">
        <v>522</v>
      </c>
      <c r="M379" s="12"/>
      <c r="N379" s="8"/>
    </row>
    <row r="380" spans="1:14" x14ac:dyDescent="0.3">
      <c r="A380" s="9">
        <v>5014623385</v>
      </c>
      <c r="B380" s="10">
        <v>26.713888888888889</v>
      </c>
      <c r="C380" s="9" t="str">
        <f t="shared" si="16"/>
        <v>26-30 years</v>
      </c>
      <c r="D380" s="10">
        <v>50.177777777777777</v>
      </c>
      <c r="E380" s="9" t="str">
        <f t="shared" si="17"/>
        <v>51-55 years old</v>
      </c>
      <c r="F380" s="9" t="s">
        <v>161</v>
      </c>
      <c r="G380" s="9" t="s">
        <v>204</v>
      </c>
      <c r="H380" s="9" t="s">
        <v>523</v>
      </c>
      <c r="I380" s="9" t="s">
        <v>451</v>
      </c>
      <c r="J380" s="9" t="s">
        <v>452</v>
      </c>
      <c r="K380" s="9" t="s">
        <v>25</v>
      </c>
      <c r="L380" s="8" t="s">
        <v>524</v>
      </c>
      <c r="M380" s="12"/>
      <c r="N380" s="8"/>
    </row>
    <row r="381" spans="1:14" x14ac:dyDescent="0.3">
      <c r="A381" s="9">
        <v>5014622434</v>
      </c>
      <c r="B381" s="10">
        <v>21.441666666666666</v>
      </c>
      <c r="C381" s="9" t="str">
        <f t="shared" si="16"/>
        <v>21-25 years</v>
      </c>
      <c r="D381" s="10">
        <v>42.044444444444444</v>
      </c>
      <c r="E381" s="9" t="str">
        <f t="shared" si="17"/>
        <v>41-45 years old</v>
      </c>
      <c r="F381" s="9" t="s">
        <v>55</v>
      </c>
      <c r="G381" s="9" t="s">
        <v>98</v>
      </c>
      <c r="H381" s="9" t="s">
        <v>99</v>
      </c>
      <c r="I381" s="9" t="s">
        <v>150</v>
      </c>
      <c r="J381" s="9" t="s">
        <v>195</v>
      </c>
      <c r="K381" s="9" t="s">
        <v>17</v>
      </c>
      <c r="L381" s="8" t="s">
        <v>525</v>
      </c>
      <c r="M381" s="12"/>
      <c r="N381" s="8"/>
    </row>
    <row r="382" spans="1:14" x14ac:dyDescent="0.3">
      <c r="A382" s="9">
        <v>5014620350</v>
      </c>
      <c r="B382" s="10">
        <v>24.394444444444446</v>
      </c>
      <c r="C382" s="9" t="str">
        <f t="shared" si="16"/>
        <v>21-25 years</v>
      </c>
      <c r="D382" s="10">
        <v>49.924999999999997</v>
      </c>
      <c r="E382" s="9" t="str">
        <f t="shared" si="17"/>
        <v>46-50 years old</v>
      </c>
      <c r="F382" s="9" t="s">
        <v>55</v>
      </c>
      <c r="G382" s="9" t="s">
        <v>98</v>
      </c>
      <c r="H382" s="9" t="s">
        <v>57</v>
      </c>
      <c r="I382" s="9" t="s">
        <v>150</v>
      </c>
      <c r="J382" s="9" t="s">
        <v>195</v>
      </c>
      <c r="K382" s="9" t="s">
        <v>17</v>
      </c>
      <c r="L382" s="8" t="s">
        <v>526</v>
      </c>
      <c r="M382" s="12"/>
      <c r="N382" s="8"/>
    </row>
    <row r="383" spans="1:14" x14ac:dyDescent="0.3">
      <c r="A383" s="9">
        <v>5014616756</v>
      </c>
      <c r="B383" s="10">
        <v>2.3805555555555555</v>
      </c>
      <c r="C383" s="9" t="str">
        <f t="shared" si="16"/>
        <v>2 - 5 years</v>
      </c>
      <c r="D383" s="10">
        <v>29.005555555555556</v>
      </c>
      <c r="E383" s="9" t="str">
        <f t="shared" si="17"/>
        <v>26 -30 years old</v>
      </c>
      <c r="F383" s="9" t="s">
        <v>55</v>
      </c>
      <c r="G383" s="9" t="s">
        <v>98</v>
      </c>
      <c r="H383" s="9" t="s">
        <v>210</v>
      </c>
      <c r="I383" s="9" t="s">
        <v>85</v>
      </c>
      <c r="J383" s="9" t="s">
        <v>167</v>
      </c>
      <c r="K383" s="9" t="s">
        <v>42</v>
      </c>
      <c r="L383" s="8" t="s">
        <v>527</v>
      </c>
      <c r="M383" s="12" t="s">
        <v>510</v>
      </c>
      <c r="N383" s="8"/>
    </row>
    <row r="384" spans="1:14" x14ac:dyDescent="0.3">
      <c r="A384" s="9">
        <v>5014616189</v>
      </c>
      <c r="B384" s="10">
        <v>8.1638888888888896</v>
      </c>
      <c r="C384" s="9" t="str">
        <f t="shared" si="16"/>
        <v>6 - 10 years</v>
      </c>
      <c r="D384" s="10">
        <v>34.022222222222226</v>
      </c>
      <c r="E384" s="9" t="str">
        <f t="shared" si="17"/>
        <v>31-35 years old</v>
      </c>
      <c r="F384" s="9" t="s">
        <v>55</v>
      </c>
      <c r="G384" s="9" t="s">
        <v>56</v>
      </c>
      <c r="H384" s="9" t="s">
        <v>57</v>
      </c>
      <c r="I384" s="9" t="s">
        <v>61</v>
      </c>
      <c r="J384" s="9" t="s">
        <v>528</v>
      </c>
      <c r="K384" s="9" t="s">
        <v>17</v>
      </c>
      <c r="L384" s="8" t="s">
        <v>529</v>
      </c>
      <c r="M384" s="12"/>
      <c r="N384" s="8"/>
    </row>
    <row r="385" spans="1:14" x14ac:dyDescent="0.3">
      <c r="A385" s="9">
        <v>5014616091</v>
      </c>
      <c r="B385" s="10">
        <v>0.17222222222222222</v>
      </c>
      <c r="C385" s="9" t="str">
        <f t="shared" si="16"/>
        <v>Less than 1 year</v>
      </c>
      <c r="D385" s="10">
        <v>21.597222222222221</v>
      </c>
      <c r="E385" s="9" t="str">
        <f t="shared" si="17"/>
        <v>25 years and below</v>
      </c>
      <c r="F385" s="9" t="s">
        <v>72</v>
      </c>
      <c r="G385" s="9" t="s">
        <v>73</v>
      </c>
      <c r="H385" s="9" t="s">
        <v>14</v>
      </c>
      <c r="I385" s="9" t="s">
        <v>150</v>
      </c>
      <c r="J385" s="9" t="s">
        <v>195</v>
      </c>
      <c r="K385" s="9" t="s">
        <v>17</v>
      </c>
      <c r="L385" s="8" t="s">
        <v>8224</v>
      </c>
      <c r="M385" s="12"/>
      <c r="N385" s="8"/>
    </row>
    <row r="386" spans="1:14" x14ac:dyDescent="0.3">
      <c r="A386" s="9">
        <v>5014614417</v>
      </c>
      <c r="B386" s="10">
        <v>22.841666666666665</v>
      </c>
      <c r="C386" s="9" t="str">
        <f t="shared" si="16"/>
        <v>21-25 years</v>
      </c>
      <c r="D386" s="10">
        <v>43.977777777777774</v>
      </c>
      <c r="E386" s="9" t="str">
        <f t="shared" si="17"/>
        <v>41-45 years old</v>
      </c>
      <c r="F386" s="9" t="s">
        <v>55</v>
      </c>
      <c r="G386" s="9" t="s">
        <v>133</v>
      </c>
      <c r="H386" s="9" t="s">
        <v>57</v>
      </c>
      <c r="I386" s="9" t="s">
        <v>190</v>
      </c>
      <c r="J386" s="9" t="s">
        <v>498</v>
      </c>
      <c r="K386" s="9" t="s">
        <v>17</v>
      </c>
      <c r="L386" s="8" t="s">
        <v>530</v>
      </c>
      <c r="M386" s="12"/>
      <c r="N386" s="8"/>
    </row>
    <row r="387" spans="1:14" x14ac:dyDescent="0.3">
      <c r="A387" s="9">
        <v>5014608778</v>
      </c>
      <c r="B387" s="10">
        <v>19.280555555555555</v>
      </c>
      <c r="C387" s="9" t="str">
        <f t="shared" si="16"/>
        <v>16-20 years</v>
      </c>
      <c r="D387" s="10">
        <v>39.858333333333334</v>
      </c>
      <c r="E387" s="9" t="str">
        <f t="shared" si="17"/>
        <v>36-40 years old</v>
      </c>
      <c r="F387" s="9" t="s">
        <v>55</v>
      </c>
      <c r="G387" s="9" t="s">
        <v>123</v>
      </c>
      <c r="H387" s="9" t="s">
        <v>475</v>
      </c>
      <c r="I387" s="9" t="s">
        <v>100</v>
      </c>
      <c r="J387" s="9" t="s">
        <v>531</v>
      </c>
      <c r="K387" s="9" t="s">
        <v>17</v>
      </c>
      <c r="L387" s="8" t="s">
        <v>532</v>
      </c>
      <c r="M387" s="12"/>
      <c r="N387" s="8"/>
    </row>
    <row r="388" spans="1:14" x14ac:dyDescent="0.3">
      <c r="A388" s="9">
        <v>5014602475</v>
      </c>
      <c r="B388" s="10">
        <v>14.630555555555556</v>
      </c>
      <c r="C388" s="9" t="str">
        <f t="shared" si="16"/>
        <v>11 - 15 years</v>
      </c>
      <c r="D388" s="10">
        <v>40.06666666666667</v>
      </c>
      <c r="E388" s="9" t="str">
        <f t="shared" si="17"/>
        <v>41-45 years old</v>
      </c>
      <c r="F388" s="9" t="s">
        <v>55</v>
      </c>
      <c r="G388" s="9" t="s">
        <v>98</v>
      </c>
      <c r="H388" s="9" t="s">
        <v>57</v>
      </c>
      <c r="I388" s="9" t="s">
        <v>150</v>
      </c>
      <c r="J388" s="9" t="s">
        <v>250</v>
      </c>
      <c r="K388" s="9" t="s">
        <v>17</v>
      </c>
      <c r="L388" s="8" t="s">
        <v>533</v>
      </c>
      <c r="M388" s="12"/>
      <c r="N388" s="8"/>
    </row>
    <row r="389" spans="1:14" x14ac:dyDescent="0.3">
      <c r="A389" s="9">
        <v>5014602205</v>
      </c>
      <c r="B389" s="10">
        <v>16.130555555555556</v>
      </c>
      <c r="C389" s="9" t="str">
        <f t="shared" si="16"/>
        <v>16-20 years</v>
      </c>
      <c r="D389" s="10">
        <v>55.669444444444444</v>
      </c>
      <c r="E389" s="9" t="str">
        <f t="shared" si="17"/>
        <v>Above 55 years old</v>
      </c>
      <c r="F389" s="9" t="s">
        <v>161</v>
      </c>
      <c r="G389" s="9" t="s">
        <v>162</v>
      </c>
      <c r="H389" s="9" t="s">
        <v>163</v>
      </c>
      <c r="I389" s="9" t="s">
        <v>58</v>
      </c>
      <c r="J389" s="9" t="s">
        <v>59</v>
      </c>
      <c r="K389" s="9" t="s">
        <v>17</v>
      </c>
      <c r="L389" s="8" t="s">
        <v>534</v>
      </c>
      <c r="M389" s="12"/>
      <c r="N389" s="8"/>
    </row>
    <row r="390" spans="1:14" x14ac:dyDescent="0.3">
      <c r="A390" s="9">
        <v>5014593874</v>
      </c>
      <c r="B390" s="10">
        <v>10.541666666666666</v>
      </c>
      <c r="C390" s="9" t="str">
        <f t="shared" si="16"/>
        <v>6 - 10 years</v>
      </c>
      <c r="D390" s="10">
        <v>37.130555555555553</v>
      </c>
      <c r="E390" s="9" t="str">
        <f t="shared" si="17"/>
        <v>36-40 years old</v>
      </c>
      <c r="F390" s="9" t="s">
        <v>55</v>
      </c>
      <c r="G390" s="9" t="s">
        <v>56</v>
      </c>
      <c r="H390" s="9" t="s">
        <v>57</v>
      </c>
      <c r="I390" s="9" t="s">
        <v>150</v>
      </c>
      <c r="J390" s="9" t="s">
        <v>195</v>
      </c>
      <c r="K390" s="9" t="s">
        <v>17</v>
      </c>
      <c r="L390" s="8" t="s">
        <v>535</v>
      </c>
      <c r="M390" s="12"/>
      <c r="N390" s="8"/>
    </row>
    <row r="391" spans="1:14" ht="41.4" x14ac:dyDescent="0.3">
      <c r="A391" s="9">
        <v>5014593874</v>
      </c>
      <c r="B391" s="10">
        <v>10.541666666666666</v>
      </c>
      <c r="C391" s="9" t="s">
        <v>44</v>
      </c>
      <c r="D391" s="10">
        <v>37.130555555555553</v>
      </c>
      <c r="E391" s="9" t="s">
        <v>184</v>
      </c>
      <c r="F391" s="9" t="s">
        <v>55</v>
      </c>
      <c r="G391" s="9" t="s">
        <v>56</v>
      </c>
      <c r="H391" s="9" t="s">
        <v>57</v>
      </c>
      <c r="I391" s="9" t="s">
        <v>150</v>
      </c>
      <c r="J391" s="9" t="s">
        <v>195</v>
      </c>
      <c r="K391" s="9" t="s">
        <v>17</v>
      </c>
      <c r="L391" s="11" t="s">
        <v>535</v>
      </c>
      <c r="M391" s="8"/>
      <c r="N391" s="8"/>
    </row>
    <row r="392" spans="1:14" x14ac:dyDescent="0.3">
      <c r="A392" s="9">
        <v>5014591613</v>
      </c>
      <c r="B392" s="10">
        <v>1.3805555555555555</v>
      </c>
      <c r="C392" s="9" t="str">
        <f t="shared" si="16"/>
        <v>Less than 1 year</v>
      </c>
      <c r="D392" s="10">
        <v>34.269444444444446</v>
      </c>
      <c r="E392" s="9" t="str">
        <f t="shared" si="17"/>
        <v>31-35 years old</v>
      </c>
      <c r="F392" s="9" t="s">
        <v>55</v>
      </c>
      <c r="G392" s="9" t="s">
        <v>133</v>
      </c>
      <c r="H392" s="9" t="s">
        <v>210</v>
      </c>
      <c r="I392" s="9" t="s">
        <v>536</v>
      </c>
      <c r="J392" s="9" t="s">
        <v>537</v>
      </c>
      <c r="K392" s="9" t="s">
        <v>42</v>
      </c>
      <c r="L392" s="8" t="s">
        <v>8225</v>
      </c>
      <c r="M392" s="12"/>
      <c r="N392" s="8"/>
    </row>
    <row r="393" spans="1:14" x14ac:dyDescent="0.3">
      <c r="A393" s="9">
        <v>5014591481</v>
      </c>
      <c r="B393" s="10">
        <v>16.130555555555556</v>
      </c>
      <c r="C393" s="9" t="str">
        <f t="shared" si="16"/>
        <v>16-20 years</v>
      </c>
      <c r="D393" s="10">
        <v>39.633333333333333</v>
      </c>
      <c r="E393" s="9" t="str">
        <f t="shared" si="17"/>
        <v>36-40 years old</v>
      </c>
      <c r="F393" s="9" t="s">
        <v>55</v>
      </c>
      <c r="G393" s="9" t="s">
        <v>133</v>
      </c>
      <c r="H393" s="9" t="s">
        <v>57</v>
      </c>
      <c r="I393" s="9" t="s">
        <v>58</v>
      </c>
      <c r="J393" s="9" t="s">
        <v>59</v>
      </c>
      <c r="K393" s="9" t="s">
        <v>17</v>
      </c>
      <c r="L393" s="8" t="s">
        <v>538</v>
      </c>
      <c r="M393" s="12"/>
      <c r="N393" s="8"/>
    </row>
    <row r="394" spans="1:14" x14ac:dyDescent="0.3">
      <c r="A394" s="9">
        <v>5014591272</v>
      </c>
      <c r="B394" s="10">
        <v>2.5472222222222221</v>
      </c>
      <c r="C394" s="9" t="str">
        <f t="shared" si="16"/>
        <v>2 - 5 years</v>
      </c>
      <c r="D394" s="10">
        <v>28.616666666666667</v>
      </c>
      <c r="E394" s="9" t="str">
        <f t="shared" si="17"/>
        <v>26 -30 years old</v>
      </c>
      <c r="F394" s="9" t="s">
        <v>12</v>
      </c>
      <c r="G394" s="9" t="s">
        <v>13</v>
      </c>
      <c r="H394" s="9" t="s">
        <v>14</v>
      </c>
      <c r="I394" s="9" t="s">
        <v>100</v>
      </c>
      <c r="J394" s="9" t="s">
        <v>101</v>
      </c>
      <c r="K394" s="9" t="s">
        <v>17</v>
      </c>
      <c r="L394" s="8" t="s">
        <v>539</v>
      </c>
      <c r="M394" s="12"/>
      <c r="N394" s="8"/>
    </row>
    <row r="395" spans="1:14" x14ac:dyDescent="0.3">
      <c r="A395" s="9">
        <v>5014590948</v>
      </c>
      <c r="B395" s="10">
        <v>2.7555555555555555</v>
      </c>
      <c r="C395" s="9" t="str">
        <f t="shared" si="16"/>
        <v>2 - 5 years</v>
      </c>
      <c r="D395" s="10">
        <v>24.5</v>
      </c>
      <c r="E395" s="9" t="str">
        <f t="shared" si="17"/>
        <v>25 years and below</v>
      </c>
      <c r="F395" s="9" t="s">
        <v>12</v>
      </c>
      <c r="G395" s="9" t="s">
        <v>13</v>
      </c>
      <c r="H395" s="9" t="s">
        <v>33</v>
      </c>
      <c r="I395" s="9" t="s">
        <v>15</v>
      </c>
      <c r="J395" s="9" t="s">
        <v>159</v>
      </c>
      <c r="K395" s="9" t="s">
        <v>17</v>
      </c>
      <c r="L395" s="8" t="s">
        <v>540</v>
      </c>
      <c r="M395" s="12"/>
      <c r="N395" s="8"/>
    </row>
    <row r="396" spans="1:14" x14ac:dyDescent="0.3">
      <c r="A396" s="9">
        <v>5014581406</v>
      </c>
      <c r="B396" s="10">
        <v>5.3805555555555555</v>
      </c>
      <c r="C396" s="9" t="str">
        <f t="shared" si="16"/>
        <v>2 - 5 years</v>
      </c>
      <c r="D396" s="10">
        <v>25.75</v>
      </c>
      <c r="E396" s="9" t="str">
        <f t="shared" si="17"/>
        <v>26 -30 years old</v>
      </c>
      <c r="F396" s="9" t="s">
        <v>12</v>
      </c>
      <c r="G396" s="9" t="s">
        <v>13</v>
      </c>
      <c r="H396" s="9" t="s">
        <v>33</v>
      </c>
      <c r="I396" s="9" t="s">
        <v>15</v>
      </c>
      <c r="J396" s="9" t="s">
        <v>16</v>
      </c>
      <c r="K396" s="9" t="s">
        <v>17</v>
      </c>
      <c r="L396" s="8" t="s">
        <v>8226</v>
      </c>
      <c r="M396" s="12"/>
      <c r="N396" s="8"/>
    </row>
    <row r="397" spans="1:14" x14ac:dyDescent="0.3">
      <c r="A397" s="9">
        <v>5014567039</v>
      </c>
      <c r="B397" s="10">
        <v>7.5888888888888886</v>
      </c>
      <c r="C397" s="9" t="str">
        <f t="shared" si="16"/>
        <v>6 - 10 years</v>
      </c>
      <c r="D397" s="10">
        <v>29.380555555555556</v>
      </c>
      <c r="E397" s="9" t="str">
        <f t="shared" si="17"/>
        <v>26 -30 years old</v>
      </c>
      <c r="F397" s="9" t="s">
        <v>12</v>
      </c>
      <c r="G397" s="9" t="s">
        <v>13</v>
      </c>
      <c r="H397" s="9" t="s">
        <v>39</v>
      </c>
      <c r="I397" s="9" t="s">
        <v>197</v>
      </c>
      <c r="J397" s="9" t="s">
        <v>541</v>
      </c>
      <c r="K397" s="9" t="s">
        <v>42</v>
      </c>
      <c r="L397" s="8" t="s">
        <v>8227</v>
      </c>
      <c r="M397" s="12" t="s">
        <v>542</v>
      </c>
      <c r="N397" s="8"/>
    </row>
    <row r="398" spans="1:14" x14ac:dyDescent="0.3">
      <c r="A398" s="9">
        <v>5014288782</v>
      </c>
      <c r="B398" s="10">
        <v>9.9499999999999993</v>
      </c>
      <c r="C398" s="9" t="str">
        <f t="shared" si="16"/>
        <v>6 - 10 years</v>
      </c>
      <c r="D398" s="10">
        <v>34.163888888888891</v>
      </c>
      <c r="E398" s="9" t="str">
        <f t="shared" si="17"/>
        <v>31-35 years old</v>
      </c>
      <c r="F398" s="9" t="s">
        <v>12</v>
      </c>
      <c r="G398" s="9" t="s">
        <v>13</v>
      </c>
      <c r="H398" s="9" t="s">
        <v>39</v>
      </c>
      <c r="I398" s="9" t="s">
        <v>40</v>
      </c>
      <c r="J398" s="9" t="s">
        <v>543</v>
      </c>
      <c r="K398" s="9" t="s">
        <v>42</v>
      </c>
      <c r="L398" s="8" t="s">
        <v>544</v>
      </c>
      <c r="M398" s="12"/>
      <c r="N398" s="8"/>
    </row>
    <row r="399" spans="1:14" x14ac:dyDescent="0.3">
      <c r="A399" s="9">
        <v>5014287006</v>
      </c>
      <c r="B399" s="10">
        <v>8.875</v>
      </c>
      <c r="C399" s="9" t="str">
        <f t="shared" si="16"/>
        <v>6 - 10 years</v>
      </c>
      <c r="D399" s="10">
        <v>31.038888888888888</v>
      </c>
      <c r="E399" s="9" t="str">
        <f t="shared" si="17"/>
        <v>31-35 years old</v>
      </c>
      <c r="F399" s="9" t="s">
        <v>12</v>
      </c>
      <c r="G399" s="9" t="s">
        <v>13</v>
      </c>
      <c r="H399" s="9" t="s">
        <v>261</v>
      </c>
      <c r="I399" s="9" t="s">
        <v>512</v>
      </c>
      <c r="J399" s="9" t="s">
        <v>545</v>
      </c>
      <c r="K399" s="9" t="s">
        <v>42</v>
      </c>
      <c r="L399" s="8" t="s">
        <v>546</v>
      </c>
      <c r="M399" s="12" t="s">
        <v>547</v>
      </c>
      <c r="N399" s="8"/>
    </row>
    <row r="400" spans="1:14" x14ac:dyDescent="0.3">
      <c r="A400" s="9">
        <v>5014280171</v>
      </c>
      <c r="B400" s="10">
        <v>1.1722222222222223</v>
      </c>
      <c r="C400" s="9" t="str">
        <f t="shared" si="16"/>
        <v>Less than 1 year</v>
      </c>
      <c r="D400" s="10">
        <v>24.191666666666666</v>
      </c>
      <c r="E400" s="9" t="str">
        <f t="shared" si="17"/>
        <v>25 years and below</v>
      </c>
      <c r="F400" s="9" t="s">
        <v>55</v>
      </c>
      <c r="G400" s="9" t="s">
        <v>56</v>
      </c>
      <c r="H400" s="9" t="s">
        <v>210</v>
      </c>
      <c r="I400" s="9" t="s">
        <v>85</v>
      </c>
      <c r="J400" s="9" t="s">
        <v>548</v>
      </c>
      <c r="K400" s="9" t="s">
        <v>42</v>
      </c>
      <c r="L400" s="8" t="s">
        <v>549</v>
      </c>
      <c r="M400" s="14" t="s">
        <v>32</v>
      </c>
      <c r="N400" s="8"/>
    </row>
    <row r="401" spans="1:14" x14ac:dyDescent="0.3">
      <c r="A401" s="9">
        <v>5014258296</v>
      </c>
      <c r="B401" s="10">
        <v>2.4222222222222221</v>
      </c>
      <c r="C401" s="9" t="str">
        <f t="shared" si="16"/>
        <v>2 - 5 years</v>
      </c>
      <c r="D401" s="10">
        <v>30.008333333333333</v>
      </c>
      <c r="E401" s="9" t="str">
        <f t="shared" si="17"/>
        <v>31-35 years old</v>
      </c>
      <c r="F401" s="9" t="s">
        <v>55</v>
      </c>
      <c r="G401" s="9" t="s">
        <v>123</v>
      </c>
      <c r="H401" s="9" t="s">
        <v>550</v>
      </c>
      <c r="I401" s="9" t="s">
        <v>551</v>
      </c>
      <c r="J401" s="9" t="s">
        <v>552</v>
      </c>
      <c r="K401" s="9" t="s">
        <v>42</v>
      </c>
      <c r="L401" s="8" t="s">
        <v>553</v>
      </c>
      <c r="M401" s="14" t="s">
        <v>32</v>
      </c>
      <c r="N401" s="8"/>
    </row>
    <row r="402" spans="1:14" x14ac:dyDescent="0.3">
      <c r="A402" s="9">
        <v>5014252914</v>
      </c>
      <c r="B402" s="10">
        <v>4.2555555555555555</v>
      </c>
      <c r="C402" s="9" t="str">
        <f t="shared" si="16"/>
        <v>2 - 5 years</v>
      </c>
      <c r="D402" s="10">
        <v>25.827777777777779</v>
      </c>
      <c r="E402" s="9" t="str">
        <f t="shared" si="17"/>
        <v>26 -30 years old</v>
      </c>
      <c r="F402" s="9" t="s">
        <v>55</v>
      </c>
      <c r="G402" s="9" t="s">
        <v>133</v>
      </c>
      <c r="H402" s="9" t="s">
        <v>210</v>
      </c>
      <c r="I402" s="9" t="s">
        <v>85</v>
      </c>
      <c r="J402" s="9" t="s">
        <v>548</v>
      </c>
      <c r="K402" s="9" t="s">
        <v>42</v>
      </c>
      <c r="L402" s="8" t="s">
        <v>554</v>
      </c>
      <c r="M402" s="12" t="s">
        <v>510</v>
      </c>
      <c r="N402" s="8"/>
    </row>
    <row r="403" spans="1:14" x14ac:dyDescent="0.3">
      <c r="A403" s="9">
        <v>5014252844</v>
      </c>
      <c r="B403" s="10">
        <v>2.2555555555555555</v>
      </c>
      <c r="C403" s="9" t="str">
        <f t="shared" si="16"/>
        <v>2 - 5 years</v>
      </c>
      <c r="D403" s="10">
        <v>23.244444444444444</v>
      </c>
      <c r="E403" s="9" t="str">
        <f t="shared" si="17"/>
        <v>25 years and below</v>
      </c>
      <c r="F403" s="9" t="s">
        <v>12</v>
      </c>
      <c r="G403" s="9" t="s">
        <v>13</v>
      </c>
      <c r="H403" s="9" t="s">
        <v>555</v>
      </c>
      <c r="I403" s="9" t="s">
        <v>40</v>
      </c>
      <c r="J403" s="9" t="s">
        <v>246</v>
      </c>
      <c r="K403" s="9" t="s">
        <v>42</v>
      </c>
      <c r="L403" s="8" t="s">
        <v>556</v>
      </c>
      <c r="M403" s="14" t="s">
        <v>32</v>
      </c>
      <c r="N403" s="8"/>
    </row>
    <row r="404" spans="1:14" x14ac:dyDescent="0.3">
      <c r="A404" s="9">
        <v>5014188385</v>
      </c>
      <c r="B404" s="10">
        <v>2.463888888888889</v>
      </c>
      <c r="C404" s="9" t="str">
        <f t="shared" si="16"/>
        <v>2 - 5 years</v>
      </c>
      <c r="D404" s="10">
        <v>23.102777777777778</v>
      </c>
      <c r="E404" s="9" t="str">
        <f t="shared" si="17"/>
        <v>25 years and below</v>
      </c>
      <c r="F404" s="9" t="s">
        <v>55</v>
      </c>
      <c r="G404" s="9" t="s">
        <v>56</v>
      </c>
      <c r="H404" s="9" t="s">
        <v>511</v>
      </c>
      <c r="I404" s="9" t="s">
        <v>512</v>
      </c>
      <c r="J404" s="9" t="s">
        <v>513</v>
      </c>
      <c r="K404" s="9" t="s">
        <v>42</v>
      </c>
      <c r="L404" s="8" t="s">
        <v>557</v>
      </c>
      <c r="M404" s="12"/>
      <c r="N404" s="8"/>
    </row>
    <row r="405" spans="1:14" x14ac:dyDescent="0.3">
      <c r="A405" s="9">
        <v>5013967627</v>
      </c>
      <c r="B405" s="10">
        <v>9.3333333333333339</v>
      </c>
      <c r="C405" s="9" t="str">
        <f t="shared" si="16"/>
        <v>6 - 10 years</v>
      </c>
      <c r="D405" s="10">
        <v>30.658333333333335</v>
      </c>
      <c r="E405" s="9" t="str">
        <f t="shared" si="17"/>
        <v>31-35 years old</v>
      </c>
      <c r="F405" s="9" t="s">
        <v>55</v>
      </c>
      <c r="G405" s="9" t="s">
        <v>133</v>
      </c>
      <c r="H405" s="9" t="s">
        <v>558</v>
      </c>
      <c r="I405" s="9" t="s">
        <v>387</v>
      </c>
      <c r="J405" s="9" t="s">
        <v>559</v>
      </c>
      <c r="K405" s="9" t="s">
        <v>42</v>
      </c>
      <c r="L405" s="8" t="s">
        <v>560</v>
      </c>
      <c r="M405" s="12" t="s">
        <v>542</v>
      </c>
      <c r="N405" s="8"/>
    </row>
    <row r="406" spans="1:14" x14ac:dyDescent="0.3">
      <c r="A406" s="9">
        <v>5013530047</v>
      </c>
      <c r="B406" s="10">
        <v>8.7138888888888886</v>
      </c>
      <c r="C406" s="9" t="str">
        <f t="shared" si="16"/>
        <v>6 - 10 years</v>
      </c>
      <c r="D406" s="10">
        <v>31</v>
      </c>
      <c r="E406" s="9" t="str">
        <f t="shared" si="17"/>
        <v>31-35 years old</v>
      </c>
      <c r="F406" s="9" t="s">
        <v>55</v>
      </c>
      <c r="G406" s="9" t="s">
        <v>133</v>
      </c>
      <c r="H406" s="9" t="s">
        <v>561</v>
      </c>
      <c r="I406" s="9" t="s">
        <v>562</v>
      </c>
      <c r="J406" s="9" t="s">
        <v>563</v>
      </c>
      <c r="K406" s="9" t="s">
        <v>42</v>
      </c>
      <c r="L406" s="8" t="s">
        <v>564</v>
      </c>
      <c r="M406" s="12" t="s">
        <v>542</v>
      </c>
      <c r="N406" s="8"/>
    </row>
    <row r="407" spans="1:14" x14ac:dyDescent="0.3">
      <c r="A407" s="9">
        <v>5011861521</v>
      </c>
      <c r="B407" s="10">
        <v>5.9638888888888886</v>
      </c>
      <c r="C407" s="9" t="str">
        <f t="shared" si="16"/>
        <v>2 - 5 years</v>
      </c>
      <c r="D407" s="10">
        <v>25.994444444444444</v>
      </c>
      <c r="E407" s="9" t="str">
        <f t="shared" si="17"/>
        <v>26 -30 years old</v>
      </c>
      <c r="F407" s="9" t="s">
        <v>55</v>
      </c>
      <c r="G407" s="9" t="s">
        <v>133</v>
      </c>
      <c r="H407" s="9" t="s">
        <v>511</v>
      </c>
      <c r="I407" s="9" t="s">
        <v>512</v>
      </c>
      <c r="J407" s="9" t="s">
        <v>513</v>
      </c>
      <c r="K407" s="9" t="s">
        <v>42</v>
      </c>
      <c r="L407" s="8" t="s">
        <v>565</v>
      </c>
      <c r="M407" s="14" t="s">
        <v>32</v>
      </c>
      <c r="N407" s="8"/>
    </row>
    <row r="408" spans="1:14" x14ac:dyDescent="0.3">
      <c r="A408" s="9">
        <v>5011836891</v>
      </c>
      <c r="B408" s="10">
        <v>13.547222222222222</v>
      </c>
      <c r="C408" s="9" t="str">
        <f t="shared" si="16"/>
        <v>11 - 15 years</v>
      </c>
      <c r="D408" s="10">
        <v>59</v>
      </c>
      <c r="E408" s="9" t="str">
        <f t="shared" si="17"/>
        <v>Above 55 years old</v>
      </c>
      <c r="F408" s="9" t="s">
        <v>55</v>
      </c>
      <c r="G408" s="9" t="s">
        <v>464</v>
      </c>
      <c r="H408" s="9" t="s">
        <v>566</v>
      </c>
      <c r="I408" s="9" t="s">
        <v>40</v>
      </c>
      <c r="J408" s="9" t="s">
        <v>246</v>
      </c>
      <c r="K408" s="9" t="s">
        <v>42</v>
      </c>
      <c r="L408" s="8" t="s">
        <v>567</v>
      </c>
      <c r="M408" s="14" t="s">
        <v>32</v>
      </c>
      <c r="N408" s="8"/>
    </row>
    <row r="409" spans="1:14" x14ac:dyDescent="0.3">
      <c r="A409" s="9">
        <v>5011833871</v>
      </c>
      <c r="B409" s="10">
        <v>5.7555555555555555</v>
      </c>
      <c r="C409" s="9" t="str">
        <f t="shared" si="16"/>
        <v>2 - 5 years</v>
      </c>
      <c r="D409" s="10">
        <v>32.952777777777776</v>
      </c>
      <c r="E409" s="9" t="str">
        <f t="shared" si="17"/>
        <v>31-35 years old</v>
      </c>
      <c r="F409" s="9" t="s">
        <v>55</v>
      </c>
      <c r="G409" s="9" t="s">
        <v>98</v>
      </c>
      <c r="H409" s="9" t="s">
        <v>568</v>
      </c>
      <c r="I409" s="9" t="s">
        <v>512</v>
      </c>
      <c r="J409" s="9" t="s">
        <v>545</v>
      </c>
      <c r="K409" s="9" t="s">
        <v>42</v>
      </c>
      <c r="L409" s="8" t="s">
        <v>569</v>
      </c>
      <c r="M409" s="12" t="s">
        <v>542</v>
      </c>
      <c r="N409" s="8"/>
    </row>
    <row r="410" spans="1:14" x14ac:dyDescent="0.3">
      <c r="A410" s="9">
        <v>5011826393</v>
      </c>
      <c r="B410" s="10">
        <v>2.8805555555555555</v>
      </c>
      <c r="C410" s="9" t="str">
        <f t="shared" si="16"/>
        <v>2 - 5 years</v>
      </c>
      <c r="D410" s="10">
        <v>25.722222222222221</v>
      </c>
      <c r="E410" s="9" t="str">
        <f t="shared" si="17"/>
        <v>26 -30 years old</v>
      </c>
      <c r="F410" s="9" t="s">
        <v>12</v>
      </c>
      <c r="G410" s="9" t="s">
        <v>13</v>
      </c>
      <c r="H410" s="9" t="s">
        <v>511</v>
      </c>
      <c r="I410" s="9" t="s">
        <v>512</v>
      </c>
      <c r="J410" s="9" t="s">
        <v>513</v>
      </c>
      <c r="K410" s="9" t="s">
        <v>42</v>
      </c>
      <c r="L410" s="8" t="s">
        <v>570</v>
      </c>
      <c r="M410" s="14" t="s">
        <v>32</v>
      </c>
      <c r="N410" s="8"/>
    </row>
    <row r="411" spans="1:14" x14ac:dyDescent="0.3">
      <c r="A411" s="9">
        <v>5011820759</v>
      </c>
      <c r="B411" s="10">
        <v>1.7138888888888888</v>
      </c>
      <c r="C411" s="9" t="str">
        <f t="shared" si="16"/>
        <v>Less than 1 year</v>
      </c>
      <c r="D411" s="10">
        <v>24.805555555555557</v>
      </c>
      <c r="E411" s="9" t="str">
        <f t="shared" si="17"/>
        <v>25 years and below</v>
      </c>
      <c r="F411" s="9" t="s">
        <v>55</v>
      </c>
      <c r="G411" s="9" t="s">
        <v>133</v>
      </c>
      <c r="H411" s="9" t="s">
        <v>571</v>
      </c>
      <c r="I411" s="9" t="s">
        <v>512</v>
      </c>
      <c r="J411" s="9" t="s">
        <v>545</v>
      </c>
      <c r="K411" s="9" t="s">
        <v>42</v>
      </c>
      <c r="L411" s="8" t="s">
        <v>572</v>
      </c>
      <c r="M411" s="14" t="s">
        <v>32</v>
      </c>
      <c r="N411" s="8"/>
    </row>
    <row r="412" spans="1:14" x14ac:dyDescent="0.3">
      <c r="A412" s="9">
        <v>5011820487</v>
      </c>
      <c r="B412" s="10">
        <v>0.92222222222222228</v>
      </c>
      <c r="C412" s="9" t="str">
        <f t="shared" si="16"/>
        <v>Less than 1 year</v>
      </c>
      <c r="D412" s="10">
        <v>32.427777777777777</v>
      </c>
      <c r="E412" s="9" t="str">
        <f t="shared" si="17"/>
        <v>31-35 years old</v>
      </c>
      <c r="F412" s="9" t="s">
        <v>55</v>
      </c>
      <c r="G412" s="9" t="s">
        <v>56</v>
      </c>
      <c r="H412" s="9" t="s">
        <v>511</v>
      </c>
      <c r="I412" s="9" t="s">
        <v>512</v>
      </c>
      <c r="J412" s="9" t="s">
        <v>513</v>
      </c>
      <c r="K412" s="9" t="s">
        <v>42</v>
      </c>
      <c r="L412" s="8" t="s">
        <v>573</v>
      </c>
      <c r="M412" s="12" t="s">
        <v>510</v>
      </c>
      <c r="N412" s="8"/>
    </row>
    <row r="413" spans="1:14" x14ac:dyDescent="0.3">
      <c r="A413" s="9">
        <v>5011818096</v>
      </c>
      <c r="B413" s="10">
        <v>4.9222222222222225</v>
      </c>
      <c r="C413" s="9" t="str">
        <f t="shared" si="16"/>
        <v>2 - 5 years</v>
      </c>
      <c r="D413" s="10">
        <v>38.30833333333333</v>
      </c>
      <c r="E413" s="9" t="str">
        <f t="shared" si="17"/>
        <v>36-40 years old</v>
      </c>
      <c r="F413" s="9" t="s">
        <v>55</v>
      </c>
      <c r="G413" s="9" t="s">
        <v>133</v>
      </c>
      <c r="H413" s="9" t="s">
        <v>574</v>
      </c>
      <c r="I413" s="9" t="s">
        <v>40</v>
      </c>
      <c r="J413" s="9" t="s">
        <v>243</v>
      </c>
      <c r="K413" s="9" t="s">
        <v>42</v>
      </c>
      <c r="L413" s="8" t="s">
        <v>575</v>
      </c>
      <c r="M413" s="12" t="s">
        <v>542</v>
      </c>
      <c r="N413" s="8"/>
    </row>
    <row r="414" spans="1:14" x14ac:dyDescent="0.3">
      <c r="A414" s="9">
        <v>5011817320</v>
      </c>
      <c r="B414" s="10">
        <v>26.272222222222222</v>
      </c>
      <c r="C414" s="9" t="str">
        <f t="shared" si="16"/>
        <v>26-30 years</v>
      </c>
      <c r="D414" s="10">
        <v>46.85</v>
      </c>
      <c r="E414" s="9" t="str">
        <f t="shared" si="17"/>
        <v>46-50 years old</v>
      </c>
      <c r="F414" s="9" t="s">
        <v>55</v>
      </c>
      <c r="G414" s="9" t="s">
        <v>133</v>
      </c>
      <c r="H414" s="9" t="s">
        <v>511</v>
      </c>
      <c r="I414" s="9" t="s">
        <v>512</v>
      </c>
      <c r="J414" s="9" t="s">
        <v>513</v>
      </c>
      <c r="K414" s="9" t="s">
        <v>42</v>
      </c>
      <c r="L414" s="8" t="s">
        <v>576</v>
      </c>
      <c r="M414" s="14" t="s">
        <v>32</v>
      </c>
      <c r="N414" s="8"/>
    </row>
    <row r="415" spans="1:14" x14ac:dyDescent="0.3">
      <c r="A415" s="9">
        <v>5030120686</v>
      </c>
      <c r="B415" s="10">
        <v>9.2944444444444443</v>
      </c>
      <c r="C415" s="9" t="str">
        <f t="shared" si="16"/>
        <v>6 - 10 years</v>
      </c>
      <c r="D415" s="10">
        <v>48.883333333333333</v>
      </c>
      <c r="E415" s="9" t="str">
        <f t="shared" si="17"/>
        <v>46-50 years old</v>
      </c>
      <c r="F415" s="9" t="s">
        <v>8901</v>
      </c>
      <c r="G415" s="9" t="s">
        <v>204</v>
      </c>
      <c r="H415" s="9" t="s">
        <v>519</v>
      </c>
      <c r="I415" s="9" t="s">
        <v>85</v>
      </c>
      <c r="J415" s="9" t="s">
        <v>211</v>
      </c>
      <c r="K415" s="9" t="s">
        <v>42</v>
      </c>
      <c r="L415" s="8" t="s">
        <v>577</v>
      </c>
      <c r="M415" s="12" t="s">
        <v>578</v>
      </c>
      <c r="N415" s="8"/>
    </row>
    <row r="416" spans="1:14" x14ac:dyDescent="0.3">
      <c r="A416" s="9">
        <v>5014580605</v>
      </c>
      <c r="B416" s="10">
        <v>4.5055555555555555</v>
      </c>
      <c r="C416" s="9" t="str">
        <f t="shared" si="16"/>
        <v>2 - 5 years</v>
      </c>
      <c r="D416" s="10">
        <v>26.005555555555556</v>
      </c>
      <c r="E416" s="9" t="str">
        <f t="shared" si="17"/>
        <v>26 -30 years old</v>
      </c>
      <c r="F416" s="9" t="s">
        <v>12</v>
      </c>
      <c r="G416" s="9" t="s">
        <v>13</v>
      </c>
      <c r="H416" s="9" t="s">
        <v>51</v>
      </c>
      <c r="I416" s="9" t="s">
        <v>52</v>
      </c>
      <c r="J416" s="9" t="s">
        <v>53</v>
      </c>
      <c r="K416" s="9" t="s">
        <v>25</v>
      </c>
      <c r="L416" s="8" t="s">
        <v>579</v>
      </c>
      <c r="M416" s="12"/>
      <c r="N416" s="8"/>
    </row>
    <row r="417" spans="1:14" ht="27.6" x14ac:dyDescent="0.3">
      <c r="A417" s="9">
        <v>5014580605</v>
      </c>
      <c r="B417" s="10">
        <v>4.5055555555555555</v>
      </c>
      <c r="C417" s="9" t="s">
        <v>27</v>
      </c>
      <c r="D417" s="10">
        <v>26.005555555555556</v>
      </c>
      <c r="E417" s="9" t="s">
        <v>28</v>
      </c>
      <c r="F417" s="9" t="s">
        <v>12</v>
      </c>
      <c r="G417" s="9" t="s">
        <v>13</v>
      </c>
      <c r="H417" s="9" t="s">
        <v>51</v>
      </c>
      <c r="I417" s="9" t="s">
        <v>52</v>
      </c>
      <c r="J417" s="9" t="s">
        <v>53</v>
      </c>
      <c r="K417" s="9" t="s">
        <v>25</v>
      </c>
      <c r="L417" s="11" t="s">
        <v>579</v>
      </c>
      <c r="M417" s="8"/>
      <c r="N417" s="8"/>
    </row>
    <row r="418" spans="1:14" ht="69" x14ac:dyDescent="0.3">
      <c r="A418" s="9">
        <v>5020451359</v>
      </c>
      <c r="B418" s="10">
        <v>1.2555555555555555</v>
      </c>
      <c r="C418" s="9" t="str">
        <f t="shared" si="16"/>
        <v>Less than 1 year</v>
      </c>
      <c r="D418" s="10">
        <v>22.036111111111111</v>
      </c>
      <c r="E418" s="9" t="str">
        <f t="shared" si="17"/>
        <v>25 years and below</v>
      </c>
      <c r="F418" s="9" t="s">
        <v>55</v>
      </c>
      <c r="G418" s="9" t="s">
        <v>56</v>
      </c>
      <c r="H418" s="9" t="s">
        <v>580</v>
      </c>
      <c r="I418" s="9" t="s">
        <v>581</v>
      </c>
      <c r="J418" s="9" t="s">
        <v>582</v>
      </c>
      <c r="K418" s="9" t="s">
        <v>25</v>
      </c>
      <c r="L418" s="11" t="s">
        <v>583</v>
      </c>
      <c r="M418" s="12"/>
      <c r="N418" s="8"/>
    </row>
    <row r="419" spans="1:14" ht="41.4" x14ac:dyDescent="0.3">
      <c r="A419" s="9">
        <v>5020430867</v>
      </c>
      <c r="B419" s="10">
        <v>19.430555555555557</v>
      </c>
      <c r="C419" s="9" t="str">
        <f t="shared" si="16"/>
        <v>16-20 years</v>
      </c>
      <c r="D419" s="10">
        <v>41.277777777777779</v>
      </c>
      <c r="E419" s="9" t="str">
        <f t="shared" si="17"/>
        <v>41-45 years old</v>
      </c>
      <c r="F419" s="9" t="s">
        <v>55</v>
      </c>
      <c r="G419" s="9" t="s">
        <v>98</v>
      </c>
      <c r="H419" s="9" t="s">
        <v>57</v>
      </c>
      <c r="I419" s="9" t="s">
        <v>58</v>
      </c>
      <c r="J419" s="9" t="s">
        <v>90</v>
      </c>
      <c r="K419" s="9" t="s">
        <v>17</v>
      </c>
      <c r="L419" s="11" t="s">
        <v>8228</v>
      </c>
      <c r="M419" s="8" t="s">
        <v>32</v>
      </c>
      <c r="N419" s="8"/>
    </row>
    <row r="420" spans="1:14" ht="27.6" x14ac:dyDescent="0.3">
      <c r="A420" s="9">
        <v>5017572508</v>
      </c>
      <c r="B420" s="10">
        <v>10.755555555555556</v>
      </c>
      <c r="C420" s="9" t="str">
        <f t="shared" si="16"/>
        <v>6 - 10 years</v>
      </c>
      <c r="D420" s="10">
        <v>33.894444444444446</v>
      </c>
      <c r="E420" s="9" t="str">
        <f t="shared" si="17"/>
        <v>31-35 years old</v>
      </c>
      <c r="F420" s="9" t="s">
        <v>55</v>
      </c>
      <c r="G420" s="9" t="s">
        <v>56</v>
      </c>
      <c r="H420" s="9" t="s">
        <v>57</v>
      </c>
      <c r="I420" s="9" t="s">
        <v>15</v>
      </c>
      <c r="J420" s="9" t="s">
        <v>68</v>
      </c>
      <c r="K420" s="9" t="s">
        <v>17</v>
      </c>
      <c r="L420" s="11" t="s">
        <v>584</v>
      </c>
      <c r="M420" s="12"/>
      <c r="N420" s="8"/>
    </row>
    <row r="421" spans="1:14" x14ac:dyDescent="0.3">
      <c r="A421" s="9">
        <v>5020430867</v>
      </c>
      <c r="B421" s="10">
        <v>19.430555555555557</v>
      </c>
      <c r="C421" s="9" t="s">
        <v>81</v>
      </c>
      <c r="D421" s="10">
        <v>41.277777777777779</v>
      </c>
      <c r="E421" s="9" t="s">
        <v>82</v>
      </c>
      <c r="F421" s="9" t="s">
        <v>55</v>
      </c>
      <c r="G421" s="9" t="s">
        <v>98</v>
      </c>
      <c r="H421" s="9" t="s">
        <v>57</v>
      </c>
      <c r="I421" s="9" t="s">
        <v>58</v>
      </c>
      <c r="J421" s="9" t="s">
        <v>90</v>
      </c>
      <c r="K421" s="9" t="s">
        <v>17</v>
      </c>
      <c r="L421" s="11" t="s">
        <v>585</v>
      </c>
      <c r="M421" s="8" t="s">
        <v>201</v>
      </c>
      <c r="N421" s="8"/>
    </row>
    <row r="422" spans="1:14" ht="55.2" x14ac:dyDescent="0.3">
      <c r="A422" s="9">
        <v>5017476092</v>
      </c>
      <c r="B422" s="10">
        <v>16.130555555555556</v>
      </c>
      <c r="C422" s="9" t="str">
        <f>IF(B422&lt;1.99,"Less than 1 year",IF(B422&lt;=5.99,"2 - 5 years",IF(B422&lt;=10.99,"6 - 10 years",IF(B422&lt;=15.99,"11 - 15 years",IF(B422&lt;=20.99,"16-20 years",IF(B422&lt;=25.99,"21-25 years",IF(B422&lt;=29.99,"26-30 years",IF(B422&lt;=50,"Above 30 years"))))))))</f>
        <v>16-20 years</v>
      </c>
      <c r="D422" s="10">
        <v>45.24722222222222</v>
      </c>
      <c r="E422" s="9" t="str">
        <f>IF(D422&lt;25,"25 years and below",IF(D422&lt;=30,"26 -30 years old",IF(D422&lt;=35,"31-35 years old",IF(D422&lt;=40,"36-40 years old",IF(D422&lt;=45,"41-45 years old",IF(D422&lt;=50,"46-50 years old",IF(D422&lt;=55,"51-55 years old",IF(D422&lt;=60,"Above 55 years old"))))))))</f>
        <v>46-50 years old</v>
      </c>
      <c r="F422" s="9" t="s">
        <v>55</v>
      </c>
      <c r="G422" s="9" t="s">
        <v>123</v>
      </c>
      <c r="H422" s="9" t="s">
        <v>586</v>
      </c>
      <c r="I422" s="9" t="s">
        <v>23</v>
      </c>
      <c r="J422" s="9" t="s">
        <v>587</v>
      </c>
      <c r="K422" s="9" t="s">
        <v>25</v>
      </c>
      <c r="L422" s="11" t="s">
        <v>588</v>
      </c>
      <c r="M422" s="12"/>
      <c r="N422" s="8"/>
    </row>
    <row r="423" spans="1:14" ht="27.6" x14ac:dyDescent="0.3">
      <c r="A423" s="9">
        <v>5017474399</v>
      </c>
      <c r="B423" s="10">
        <v>21.736111111111111</v>
      </c>
      <c r="C423" s="9" t="str">
        <f>IF(B423&lt;1.99,"Less than 1 year",IF(B423&lt;=5.99,"2 - 5 years",IF(B423&lt;=10.99,"6 - 10 years",IF(B423&lt;=15.99,"11 - 15 years",IF(B423&lt;=20.99,"16-20 years",IF(B423&lt;=25.99,"21-25 years",IF(B423&lt;=29.99,"26-30 years",IF(B423&lt;=50,"Above 30 years"))))))))</f>
        <v>21-25 years</v>
      </c>
      <c r="D423" s="10">
        <v>49.333333333333336</v>
      </c>
      <c r="E423" s="9" t="str">
        <f>IF(D423&lt;25,"25 years and below",IF(D423&lt;=30,"26 -30 years old",IF(D423&lt;=35,"31-35 years old",IF(D423&lt;=40,"36-40 years old",IF(D423&lt;=45,"41-45 years old",IF(D423&lt;=50,"46-50 years old",IF(D423&lt;=55,"51-55 years old",IF(D423&lt;=60,"Above 55 years old"))))))))</f>
        <v>46-50 years old</v>
      </c>
      <c r="F423" s="9" t="s">
        <v>55</v>
      </c>
      <c r="G423" s="9" t="s">
        <v>98</v>
      </c>
      <c r="H423" s="9" t="s">
        <v>57</v>
      </c>
      <c r="I423" s="9" t="s">
        <v>34</v>
      </c>
      <c r="J423" s="9" t="s">
        <v>35</v>
      </c>
      <c r="K423" s="9" t="s">
        <v>17</v>
      </c>
      <c r="L423" s="11" t="s">
        <v>589</v>
      </c>
      <c r="M423" s="12"/>
      <c r="N423" s="8"/>
    </row>
    <row r="424" spans="1:14" x14ac:dyDescent="0.3">
      <c r="A424" s="9">
        <v>5017472507</v>
      </c>
      <c r="B424" s="10">
        <v>7.9194444444444443</v>
      </c>
      <c r="C424" s="9" t="str">
        <f>IF(B424&lt;1.99,"Less than 1 year",IF(B424&lt;=5.99,"2 - 5 years",IF(B424&lt;=10.99,"6 - 10 years",IF(B424&lt;=15.99,"11 - 15 years",IF(B424&lt;=20.99,"16-20 years",IF(B424&lt;=25.99,"21-25 years",IF(B424&lt;=29.99,"26-30 years",IF(B424&lt;=50,"Above 30 years"))))))))</f>
        <v>6 - 10 years</v>
      </c>
      <c r="D424" s="10">
        <v>43.155555555555559</v>
      </c>
      <c r="E424" s="9" t="str">
        <f>IF(D424&lt;25,"25 years and below",IF(D424&lt;=30,"26 -30 years old",IF(D424&lt;=35,"31-35 years old",IF(D424&lt;=40,"36-40 years old",IF(D424&lt;=45,"41-45 years old",IF(D424&lt;=50,"46-50 years old",IF(D424&lt;=55,"51-55 years old",IF(D424&lt;=60,"Above 55 years old"))))))))</f>
        <v>41-45 years old</v>
      </c>
      <c r="F424" s="9" t="s">
        <v>55</v>
      </c>
      <c r="G424" s="9" t="s">
        <v>98</v>
      </c>
      <c r="H424" s="9" t="s">
        <v>92</v>
      </c>
      <c r="I424" s="9" t="s">
        <v>23</v>
      </c>
      <c r="J424" s="9" t="s">
        <v>587</v>
      </c>
      <c r="K424" s="9" t="s">
        <v>25</v>
      </c>
      <c r="L424" s="11" t="s">
        <v>8229</v>
      </c>
      <c r="M424" s="12"/>
      <c r="N424" s="8"/>
    </row>
    <row r="425" spans="1:14" x14ac:dyDescent="0.3">
      <c r="A425" s="9">
        <v>5017572508</v>
      </c>
      <c r="B425" s="10">
        <v>10.755555555555556</v>
      </c>
      <c r="C425" s="9" t="s">
        <v>44</v>
      </c>
      <c r="D425" s="10">
        <v>33.894444444444446</v>
      </c>
      <c r="E425" s="9" t="s">
        <v>45</v>
      </c>
      <c r="F425" s="9" t="s">
        <v>55</v>
      </c>
      <c r="G425" s="9" t="s">
        <v>56</v>
      </c>
      <c r="H425" s="9" t="s">
        <v>57</v>
      </c>
      <c r="I425" s="9" t="s">
        <v>15</v>
      </c>
      <c r="J425" s="9" t="s">
        <v>68</v>
      </c>
      <c r="K425" s="9" t="s">
        <v>17</v>
      </c>
      <c r="L425" s="11" t="s">
        <v>590</v>
      </c>
      <c r="M425" s="8" t="s">
        <v>201</v>
      </c>
      <c r="N425" s="8"/>
    </row>
    <row r="426" spans="1:14" x14ac:dyDescent="0.3">
      <c r="A426" s="9">
        <v>5017443508</v>
      </c>
      <c r="B426" s="10">
        <v>3.1722222222222221</v>
      </c>
      <c r="C426" s="9" t="str">
        <f t="shared" ref="C426:C448" si="18">IF(B426&lt;1.99,"Less than 1 year",IF(B426&lt;=5.99,"2 - 5 years",IF(B426&lt;=10.99,"6 - 10 years",IF(B426&lt;=15.99,"11 - 15 years",IF(B426&lt;=20.99,"16-20 years",IF(B426&lt;=25.99,"21-25 years",IF(B426&lt;=29.99,"26-30 years",IF(B426&lt;=50,"Above 30 years"))))))))</f>
        <v>2 - 5 years</v>
      </c>
      <c r="D426" s="10">
        <v>24.444444444444443</v>
      </c>
      <c r="E426" s="9" t="str">
        <f t="shared" ref="E426:E448" si="19">IF(D426&lt;25,"25 years and below",IF(D426&lt;=30,"26 -30 years old",IF(D426&lt;=35,"31-35 years old",IF(D426&lt;=40,"36-40 years old",IF(D426&lt;=45,"41-45 years old",IF(D426&lt;=50,"46-50 years old",IF(D426&lt;=55,"51-55 years old",IF(D426&lt;=60,"Above 55 years old"))))))))</f>
        <v>25 years and below</v>
      </c>
      <c r="F426" s="9" t="s">
        <v>12</v>
      </c>
      <c r="G426" s="9" t="s">
        <v>13</v>
      </c>
      <c r="H426" s="9" t="s">
        <v>39</v>
      </c>
      <c r="I426" s="9" t="s">
        <v>40</v>
      </c>
      <c r="J426" s="9" t="s">
        <v>41</v>
      </c>
      <c r="K426" s="9" t="s">
        <v>42</v>
      </c>
      <c r="L426" s="11" t="s">
        <v>591</v>
      </c>
      <c r="M426" s="12"/>
      <c r="N426" s="8"/>
    </row>
    <row r="427" spans="1:14" ht="41.4" x14ac:dyDescent="0.3">
      <c r="A427" s="9">
        <v>5017415419</v>
      </c>
      <c r="B427" s="10">
        <v>26.294444444444444</v>
      </c>
      <c r="C427" s="9" t="str">
        <f t="shared" si="18"/>
        <v>26-30 years</v>
      </c>
      <c r="D427" s="10">
        <v>49.37222222222222</v>
      </c>
      <c r="E427" s="9" t="str">
        <f t="shared" si="19"/>
        <v>46-50 years old</v>
      </c>
      <c r="F427" s="9" t="s">
        <v>55</v>
      </c>
      <c r="G427" s="9" t="s">
        <v>133</v>
      </c>
      <c r="H427" s="9" t="s">
        <v>237</v>
      </c>
      <c r="I427" s="9" t="s">
        <v>150</v>
      </c>
      <c r="J427" s="9" t="s">
        <v>492</v>
      </c>
      <c r="K427" s="9" t="s">
        <v>17</v>
      </c>
      <c r="L427" s="11" t="s">
        <v>592</v>
      </c>
      <c r="M427" s="12"/>
      <c r="N427" s="8"/>
    </row>
    <row r="428" spans="1:14" ht="55.2" x14ac:dyDescent="0.3">
      <c r="A428" s="9">
        <v>5017378710</v>
      </c>
      <c r="B428" s="10">
        <v>4.1722222222222225</v>
      </c>
      <c r="C428" s="9" t="str">
        <f t="shared" si="18"/>
        <v>2 - 5 years</v>
      </c>
      <c r="D428" s="10">
        <v>27.602777777777778</v>
      </c>
      <c r="E428" s="9" t="str">
        <f t="shared" si="19"/>
        <v>26 -30 years old</v>
      </c>
      <c r="F428" s="9" t="s">
        <v>55</v>
      </c>
      <c r="G428" s="9" t="s">
        <v>56</v>
      </c>
      <c r="H428" s="9" t="s">
        <v>92</v>
      </c>
      <c r="I428" s="9" t="s">
        <v>23</v>
      </c>
      <c r="J428" s="9" t="s">
        <v>93</v>
      </c>
      <c r="K428" s="9" t="s">
        <v>25</v>
      </c>
      <c r="L428" s="11" t="s">
        <v>593</v>
      </c>
      <c r="M428" s="12"/>
      <c r="N428" s="8"/>
    </row>
    <row r="429" spans="1:14" x14ac:dyDescent="0.3">
      <c r="A429" s="9">
        <v>5017369988</v>
      </c>
      <c r="B429" s="10">
        <v>21.830555555555556</v>
      </c>
      <c r="C429" s="9" t="str">
        <f t="shared" si="18"/>
        <v>21-25 years</v>
      </c>
      <c r="D429" s="10">
        <v>43.152777777777779</v>
      </c>
      <c r="E429" s="9" t="str">
        <f t="shared" si="19"/>
        <v>41-45 years old</v>
      </c>
      <c r="F429" s="9" t="s">
        <v>55</v>
      </c>
      <c r="G429" s="9" t="s">
        <v>56</v>
      </c>
      <c r="H429" s="9" t="s">
        <v>472</v>
      </c>
      <c r="I429" s="9" t="s">
        <v>214</v>
      </c>
      <c r="J429" s="9" t="s">
        <v>231</v>
      </c>
      <c r="K429" s="9" t="s">
        <v>25</v>
      </c>
      <c r="L429" s="11" t="s">
        <v>595</v>
      </c>
      <c r="M429" s="12"/>
      <c r="N429" s="8"/>
    </row>
    <row r="430" spans="1:14" x14ac:dyDescent="0.3">
      <c r="A430" s="9">
        <v>5017365515</v>
      </c>
      <c r="B430" s="10">
        <v>3.7972222222222221</v>
      </c>
      <c r="C430" s="9" t="str">
        <f t="shared" si="18"/>
        <v>2 - 5 years</v>
      </c>
      <c r="D430" s="10">
        <v>43.87222222222222</v>
      </c>
      <c r="E430" s="9" t="str">
        <f t="shared" si="19"/>
        <v>41-45 years old</v>
      </c>
      <c r="F430" s="9" t="s">
        <v>12</v>
      </c>
      <c r="G430" s="9" t="s">
        <v>13</v>
      </c>
      <c r="H430" s="9" t="s">
        <v>261</v>
      </c>
      <c r="I430" s="9" t="s">
        <v>23</v>
      </c>
      <c r="J430" s="9" t="s">
        <v>93</v>
      </c>
      <c r="K430" s="9" t="s">
        <v>25</v>
      </c>
      <c r="L430" s="11" t="s">
        <v>596</v>
      </c>
      <c r="M430" s="12"/>
      <c r="N430" s="8"/>
    </row>
    <row r="431" spans="1:14" x14ac:dyDescent="0.3">
      <c r="A431" s="9">
        <v>5017360075</v>
      </c>
      <c r="B431" s="10">
        <v>11.422222222222222</v>
      </c>
      <c r="C431" s="9" t="str">
        <f t="shared" si="18"/>
        <v>11 - 15 years</v>
      </c>
      <c r="D431" s="10">
        <v>31.788888888888888</v>
      </c>
      <c r="E431" s="9" t="str">
        <f t="shared" si="19"/>
        <v>31-35 years old</v>
      </c>
      <c r="F431" s="9" t="s">
        <v>55</v>
      </c>
      <c r="G431" s="9" t="s">
        <v>133</v>
      </c>
      <c r="H431" s="9" t="s">
        <v>57</v>
      </c>
      <c r="I431" s="9" t="s">
        <v>61</v>
      </c>
      <c r="J431" s="9" t="s">
        <v>299</v>
      </c>
      <c r="K431" s="9" t="s">
        <v>17</v>
      </c>
      <c r="L431" s="11" t="s">
        <v>597</v>
      </c>
      <c r="M431" s="12"/>
      <c r="N431" s="8"/>
    </row>
    <row r="432" spans="1:14" ht="27.6" x14ac:dyDescent="0.3">
      <c r="A432" s="9">
        <v>5017349306</v>
      </c>
      <c r="B432" s="10">
        <v>1.2972222222222223</v>
      </c>
      <c r="C432" s="9" t="str">
        <f t="shared" si="18"/>
        <v>Less than 1 year</v>
      </c>
      <c r="D432" s="10">
        <v>21.577777777777779</v>
      </c>
      <c r="E432" s="9" t="str">
        <f t="shared" si="19"/>
        <v>25 years and below</v>
      </c>
      <c r="F432" s="9" t="s">
        <v>12</v>
      </c>
      <c r="G432" s="9" t="s">
        <v>13</v>
      </c>
      <c r="H432" s="9" t="s">
        <v>14</v>
      </c>
      <c r="I432" s="9" t="s">
        <v>61</v>
      </c>
      <c r="J432" s="9" t="s">
        <v>312</v>
      </c>
      <c r="K432" s="9" t="s">
        <v>17</v>
      </c>
      <c r="L432" s="11" t="s">
        <v>598</v>
      </c>
      <c r="M432" s="12"/>
      <c r="N432" s="8"/>
    </row>
    <row r="433" spans="1:14" ht="27.6" x14ac:dyDescent="0.3">
      <c r="A433" s="9">
        <v>5017345451</v>
      </c>
      <c r="B433" s="10">
        <v>0.46388888888888891</v>
      </c>
      <c r="C433" s="9" t="str">
        <f t="shared" si="18"/>
        <v>Less than 1 year</v>
      </c>
      <c r="D433" s="10">
        <v>40.547222222222224</v>
      </c>
      <c r="E433" s="9" t="str">
        <f t="shared" si="19"/>
        <v>41-45 years old</v>
      </c>
      <c r="F433" s="9" t="s">
        <v>55</v>
      </c>
      <c r="G433" s="9" t="s">
        <v>98</v>
      </c>
      <c r="H433" s="9" t="s">
        <v>599</v>
      </c>
      <c r="I433" s="9" t="s">
        <v>23</v>
      </c>
      <c r="J433" s="9" t="s">
        <v>439</v>
      </c>
      <c r="K433" s="9" t="s">
        <v>25</v>
      </c>
      <c r="L433" s="11" t="s">
        <v>600</v>
      </c>
      <c r="M433" s="12"/>
      <c r="N433" s="8"/>
    </row>
    <row r="434" spans="1:14" x14ac:dyDescent="0.3">
      <c r="A434" s="9">
        <v>5017344616</v>
      </c>
      <c r="B434" s="10">
        <v>2.7555555555555555</v>
      </c>
      <c r="C434" s="9" t="str">
        <f t="shared" si="18"/>
        <v>2 - 5 years</v>
      </c>
      <c r="D434" s="10">
        <v>23.622222222222224</v>
      </c>
      <c r="E434" s="9" t="str">
        <f t="shared" si="19"/>
        <v>25 years and below</v>
      </c>
      <c r="F434" s="9" t="s">
        <v>12</v>
      </c>
      <c r="G434" s="9" t="s">
        <v>13</v>
      </c>
      <c r="H434" s="9" t="s">
        <v>354</v>
      </c>
      <c r="I434" s="9" t="s">
        <v>265</v>
      </c>
      <c r="J434" s="9" t="s">
        <v>355</v>
      </c>
      <c r="K434" s="9" t="s">
        <v>25</v>
      </c>
      <c r="L434" s="11" t="s">
        <v>601</v>
      </c>
      <c r="M434" s="12"/>
      <c r="N434" s="8"/>
    </row>
    <row r="435" spans="1:14" x14ac:dyDescent="0.3">
      <c r="A435" s="9">
        <v>5017338221</v>
      </c>
      <c r="B435" s="10">
        <v>5.3805555555555555</v>
      </c>
      <c r="C435" s="9" t="str">
        <f t="shared" si="18"/>
        <v>2 - 5 years</v>
      </c>
      <c r="D435" s="10">
        <v>27.452777777777779</v>
      </c>
      <c r="E435" s="9" t="str">
        <f t="shared" si="19"/>
        <v>26 -30 years old</v>
      </c>
      <c r="F435" s="9" t="s">
        <v>12</v>
      </c>
      <c r="G435" s="9" t="s">
        <v>13</v>
      </c>
      <c r="H435" s="9" t="s">
        <v>354</v>
      </c>
      <c r="I435" s="9" t="s">
        <v>265</v>
      </c>
      <c r="J435" s="9" t="s">
        <v>355</v>
      </c>
      <c r="K435" s="9" t="s">
        <v>25</v>
      </c>
      <c r="L435" s="11" t="s">
        <v>602</v>
      </c>
      <c r="M435" s="12"/>
      <c r="N435" s="8"/>
    </row>
    <row r="436" spans="1:14" x14ac:dyDescent="0.3">
      <c r="A436" s="9">
        <v>5017321597</v>
      </c>
      <c r="B436" s="10">
        <v>0.25555555555555554</v>
      </c>
      <c r="C436" s="9" t="str">
        <f t="shared" si="18"/>
        <v>Less than 1 year</v>
      </c>
      <c r="D436" s="10">
        <v>23.094444444444445</v>
      </c>
      <c r="E436" s="9" t="str">
        <f t="shared" si="19"/>
        <v>25 years and below</v>
      </c>
      <c r="F436" s="9" t="s">
        <v>72</v>
      </c>
      <c r="G436" s="9" t="s">
        <v>73</v>
      </c>
      <c r="H436" s="9" t="s">
        <v>14</v>
      </c>
      <c r="I436" s="9" t="s">
        <v>190</v>
      </c>
      <c r="J436" s="9" t="s">
        <v>498</v>
      </c>
      <c r="K436" s="9" t="s">
        <v>17</v>
      </c>
      <c r="L436" s="11" t="s">
        <v>8230</v>
      </c>
      <c r="M436" s="12"/>
      <c r="N436" s="8"/>
    </row>
    <row r="437" spans="1:14" x14ac:dyDescent="0.3">
      <c r="A437" s="9">
        <v>5017320167</v>
      </c>
      <c r="B437" s="10">
        <v>0.38055555555555554</v>
      </c>
      <c r="C437" s="9" t="str">
        <f t="shared" si="18"/>
        <v>Less than 1 year</v>
      </c>
      <c r="D437" s="10">
        <v>22.516666666666666</v>
      </c>
      <c r="E437" s="9" t="str">
        <f t="shared" si="19"/>
        <v>25 years and below</v>
      </c>
      <c r="F437" s="9" t="s">
        <v>72</v>
      </c>
      <c r="G437" s="9" t="s">
        <v>73</v>
      </c>
      <c r="H437" s="9" t="s">
        <v>14</v>
      </c>
      <c r="I437" s="9" t="s">
        <v>15</v>
      </c>
      <c r="J437" s="9" t="s">
        <v>16</v>
      </c>
      <c r="K437" s="9" t="s">
        <v>17</v>
      </c>
      <c r="L437" s="11" t="s">
        <v>603</v>
      </c>
      <c r="M437" s="12"/>
      <c r="N437" s="8"/>
    </row>
    <row r="438" spans="1:14" x14ac:dyDescent="0.3">
      <c r="A438" s="9">
        <v>5017316703</v>
      </c>
      <c r="B438" s="10">
        <v>3.088888888888889</v>
      </c>
      <c r="C438" s="9" t="str">
        <f t="shared" si="18"/>
        <v>2 - 5 years</v>
      </c>
      <c r="D438" s="10">
        <v>32.277777777777779</v>
      </c>
      <c r="E438" s="9" t="str">
        <f t="shared" si="19"/>
        <v>31-35 years old</v>
      </c>
      <c r="F438" s="9" t="s">
        <v>55</v>
      </c>
      <c r="G438" s="9" t="s">
        <v>56</v>
      </c>
      <c r="H438" s="9" t="s">
        <v>57</v>
      </c>
      <c r="I438" s="9" t="s">
        <v>61</v>
      </c>
      <c r="J438" s="9" t="s">
        <v>312</v>
      </c>
      <c r="K438" s="9" t="s">
        <v>17</v>
      </c>
      <c r="L438" s="11" t="s">
        <v>604</v>
      </c>
      <c r="M438" s="12"/>
      <c r="N438" s="8"/>
    </row>
    <row r="439" spans="1:14" ht="151.80000000000001" x14ac:dyDescent="0.3">
      <c r="A439" s="9">
        <v>5017316677</v>
      </c>
      <c r="B439" s="10">
        <v>7.4555555555555557</v>
      </c>
      <c r="C439" s="9" t="str">
        <f t="shared" si="18"/>
        <v>6 - 10 years</v>
      </c>
      <c r="D439" s="10">
        <v>39.991666666666667</v>
      </c>
      <c r="E439" s="9" t="str">
        <f t="shared" si="19"/>
        <v>36-40 years old</v>
      </c>
      <c r="F439" s="9" t="s">
        <v>55</v>
      </c>
      <c r="G439" s="9" t="s">
        <v>464</v>
      </c>
      <c r="H439" s="9" t="s">
        <v>475</v>
      </c>
      <c r="I439" s="9" t="s">
        <v>61</v>
      </c>
      <c r="J439" s="9" t="s">
        <v>605</v>
      </c>
      <c r="K439" s="9" t="s">
        <v>17</v>
      </c>
      <c r="L439" s="11" t="s">
        <v>606</v>
      </c>
      <c r="M439" s="12"/>
      <c r="N439" s="8"/>
    </row>
    <row r="440" spans="1:14" ht="27.6" x14ac:dyDescent="0.3">
      <c r="A440" s="9">
        <v>5017316329</v>
      </c>
      <c r="B440" s="10">
        <v>8.875</v>
      </c>
      <c r="C440" s="9" t="str">
        <f t="shared" si="18"/>
        <v>6 - 10 years</v>
      </c>
      <c r="D440" s="10">
        <v>32.108333333333334</v>
      </c>
      <c r="E440" s="9" t="str">
        <f t="shared" si="19"/>
        <v>31-35 years old</v>
      </c>
      <c r="F440" s="9" t="s">
        <v>55</v>
      </c>
      <c r="G440" s="9" t="s">
        <v>56</v>
      </c>
      <c r="H440" s="9" t="s">
        <v>261</v>
      </c>
      <c r="I440" s="9" t="s">
        <v>15</v>
      </c>
      <c r="J440" s="9" t="s">
        <v>159</v>
      </c>
      <c r="K440" s="9" t="s">
        <v>17</v>
      </c>
      <c r="L440" s="11" t="s">
        <v>607</v>
      </c>
      <c r="M440" s="12"/>
      <c r="N440" s="8"/>
    </row>
    <row r="441" spans="1:14" x14ac:dyDescent="0.3">
      <c r="A441" s="9">
        <v>5017315322</v>
      </c>
      <c r="B441" s="10">
        <v>14.630555555555556</v>
      </c>
      <c r="C441" s="9" t="str">
        <f t="shared" si="18"/>
        <v>11 - 15 years</v>
      </c>
      <c r="D441" s="10">
        <v>48.761111111111113</v>
      </c>
      <c r="E441" s="9" t="str">
        <f t="shared" si="19"/>
        <v>46-50 years old</v>
      </c>
      <c r="F441" s="9" t="s">
        <v>12</v>
      </c>
      <c r="G441" s="9" t="s">
        <v>13</v>
      </c>
      <c r="H441" s="9" t="s">
        <v>155</v>
      </c>
      <c r="I441" s="9" t="s">
        <v>61</v>
      </c>
      <c r="J441" s="9" t="s">
        <v>299</v>
      </c>
      <c r="K441" s="9" t="s">
        <v>17</v>
      </c>
      <c r="L441" s="11" t="s">
        <v>608</v>
      </c>
      <c r="M441" s="12"/>
      <c r="N441" s="8"/>
    </row>
    <row r="442" spans="1:14" x14ac:dyDescent="0.3">
      <c r="A442" s="9">
        <v>5017313520</v>
      </c>
      <c r="B442" s="10">
        <v>2.3805555555555555</v>
      </c>
      <c r="C442" s="9" t="str">
        <f t="shared" si="18"/>
        <v>2 - 5 years</v>
      </c>
      <c r="D442" s="10">
        <v>24.43611111111111</v>
      </c>
      <c r="E442" s="9" t="str">
        <f t="shared" si="19"/>
        <v>25 years and below</v>
      </c>
      <c r="F442" s="9" t="s">
        <v>12</v>
      </c>
      <c r="G442" s="9" t="s">
        <v>13</v>
      </c>
      <c r="H442" s="9" t="s">
        <v>609</v>
      </c>
      <c r="I442" s="9" t="s">
        <v>52</v>
      </c>
      <c r="J442" s="9" t="s">
        <v>53</v>
      </c>
      <c r="K442" s="9" t="s">
        <v>25</v>
      </c>
      <c r="L442" s="11" t="s">
        <v>610</v>
      </c>
      <c r="M442" s="12"/>
      <c r="N442" s="8"/>
    </row>
    <row r="443" spans="1:14" x14ac:dyDescent="0.3">
      <c r="A443" s="9">
        <v>5017313454</v>
      </c>
      <c r="B443" s="10">
        <v>2.5472222222222221</v>
      </c>
      <c r="C443" s="9" t="str">
        <f t="shared" si="18"/>
        <v>2 - 5 years</v>
      </c>
      <c r="D443" s="10">
        <v>27.716666666666665</v>
      </c>
      <c r="E443" s="9" t="str">
        <f t="shared" si="19"/>
        <v>26 -30 years old</v>
      </c>
      <c r="F443" s="9" t="s">
        <v>12</v>
      </c>
      <c r="G443" s="9" t="s">
        <v>13</v>
      </c>
      <c r="H443" s="9" t="s">
        <v>14</v>
      </c>
      <c r="I443" s="9" t="s">
        <v>15</v>
      </c>
      <c r="J443" s="9" t="s">
        <v>16</v>
      </c>
      <c r="K443" s="9" t="s">
        <v>17</v>
      </c>
      <c r="L443" s="11" t="s">
        <v>611</v>
      </c>
      <c r="M443" s="12"/>
      <c r="N443" s="8"/>
    </row>
    <row r="444" spans="1:14" ht="55.2" x14ac:dyDescent="0.3">
      <c r="A444" s="9">
        <v>5017313129</v>
      </c>
      <c r="B444" s="10">
        <v>12.130555555555556</v>
      </c>
      <c r="C444" s="9" t="str">
        <f t="shared" si="18"/>
        <v>11 - 15 years</v>
      </c>
      <c r="D444" s="10">
        <v>35.261111111111113</v>
      </c>
      <c r="E444" s="9" t="str">
        <f t="shared" si="19"/>
        <v>36-40 years old</v>
      </c>
      <c r="F444" s="9" t="s">
        <v>55</v>
      </c>
      <c r="G444" s="9" t="s">
        <v>56</v>
      </c>
      <c r="H444" s="9" t="s">
        <v>261</v>
      </c>
      <c r="I444" s="9" t="s">
        <v>58</v>
      </c>
      <c r="J444" s="9" t="s">
        <v>59</v>
      </c>
      <c r="K444" s="9" t="s">
        <v>17</v>
      </c>
      <c r="L444" s="11" t="s">
        <v>8231</v>
      </c>
      <c r="M444" s="12"/>
      <c r="N444" s="8"/>
    </row>
    <row r="445" spans="1:14" x14ac:dyDescent="0.3">
      <c r="A445" s="9">
        <v>5017312806</v>
      </c>
      <c r="B445" s="10">
        <v>1.3805555555555555</v>
      </c>
      <c r="C445" s="9" t="str">
        <f t="shared" si="18"/>
        <v>Less than 1 year</v>
      </c>
      <c r="D445" s="10">
        <v>21.116666666666667</v>
      </c>
      <c r="E445" s="9" t="str">
        <f t="shared" si="19"/>
        <v>25 years and below</v>
      </c>
      <c r="F445" s="9" t="s">
        <v>12</v>
      </c>
      <c r="G445" s="9" t="s">
        <v>13</v>
      </c>
      <c r="H445" s="9" t="s">
        <v>14</v>
      </c>
      <c r="I445" s="9" t="s">
        <v>190</v>
      </c>
      <c r="J445" s="9" t="s">
        <v>191</v>
      </c>
      <c r="K445" s="9" t="s">
        <v>17</v>
      </c>
      <c r="L445" s="11" t="s">
        <v>613</v>
      </c>
      <c r="M445" s="12"/>
      <c r="N445" s="8"/>
    </row>
    <row r="446" spans="1:14" x14ac:dyDescent="0.3">
      <c r="A446" s="9">
        <v>5017312559</v>
      </c>
      <c r="B446" s="10">
        <v>22.25</v>
      </c>
      <c r="C446" s="9" t="str">
        <f t="shared" si="18"/>
        <v>21-25 years</v>
      </c>
      <c r="D446" s="10">
        <v>52.55</v>
      </c>
      <c r="E446" s="9" t="str">
        <f t="shared" si="19"/>
        <v>51-55 years old</v>
      </c>
      <c r="F446" s="9" t="s">
        <v>55</v>
      </c>
      <c r="G446" s="9" t="s">
        <v>98</v>
      </c>
      <c r="H446" s="9" t="s">
        <v>57</v>
      </c>
      <c r="I446" s="9" t="s">
        <v>58</v>
      </c>
      <c r="J446" s="9" t="s">
        <v>175</v>
      </c>
      <c r="K446" s="9" t="s">
        <v>17</v>
      </c>
      <c r="L446" s="11" t="s">
        <v>614</v>
      </c>
      <c r="M446" s="12"/>
      <c r="N446" s="8"/>
    </row>
    <row r="447" spans="1:14" x14ac:dyDescent="0.3">
      <c r="A447" s="9">
        <v>5017312024</v>
      </c>
      <c r="B447" s="10">
        <v>1.9638888888888888</v>
      </c>
      <c r="C447" s="9" t="str">
        <f t="shared" si="18"/>
        <v>Less than 1 year</v>
      </c>
      <c r="D447" s="10">
        <v>26.127777777777776</v>
      </c>
      <c r="E447" s="9" t="str">
        <f t="shared" si="19"/>
        <v>26 -30 years old</v>
      </c>
      <c r="F447" s="9" t="s">
        <v>12</v>
      </c>
      <c r="G447" s="9" t="s">
        <v>13</v>
      </c>
      <c r="H447" s="9" t="s">
        <v>14</v>
      </c>
      <c r="I447" s="9" t="s">
        <v>190</v>
      </c>
      <c r="J447" s="9" t="s">
        <v>191</v>
      </c>
      <c r="K447" s="9" t="s">
        <v>17</v>
      </c>
      <c r="L447" s="11" t="s">
        <v>616</v>
      </c>
      <c r="M447" s="12"/>
      <c r="N447" s="8"/>
    </row>
    <row r="448" spans="1:14" x14ac:dyDescent="0.3">
      <c r="A448" s="9">
        <v>5017311328</v>
      </c>
      <c r="B448" s="10">
        <v>1.6305555555555555</v>
      </c>
      <c r="C448" s="9" t="str">
        <f t="shared" si="18"/>
        <v>Less than 1 year</v>
      </c>
      <c r="D448" s="10">
        <v>23.091666666666665</v>
      </c>
      <c r="E448" s="9" t="str">
        <f t="shared" si="19"/>
        <v>25 years and below</v>
      </c>
      <c r="F448" s="9" t="s">
        <v>12</v>
      </c>
      <c r="G448" s="9" t="s">
        <v>13</v>
      </c>
      <c r="H448" s="9" t="s">
        <v>230</v>
      </c>
      <c r="I448" s="9" t="s">
        <v>214</v>
      </c>
      <c r="J448" s="9" t="s">
        <v>231</v>
      </c>
      <c r="K448" s="9" t="s">
        <v>25</v>
      </c>
      <c r="L448" s="11" t="s">
        <v>617</v>
      </c>
      <c r="M448" s="12"/>
      <c r="N448" s="8"/>
    </row>
    <row r="449" spans="1:14" x14ac:dyDescent="0.3">
      <c r="A449" s="9">
        <v>5017443508</v>
      </c>
      <c r="B449" s="10">
        <v>3.1722222222222221</v>
      </c>
      <c r="C449" s="9" t="s">
        <v>27</v>
      </c>
      <c r="D449" s="10">
        <v>24.444444444444443</v>
      </c>
      <c r="E449" s="9" t="s">
        <v>70</v>
      </c>
      <c r="F449" s="9" t="s">
        <v>12</v>
      </c>
      <c r="G449" s="9" t="s">
        <v>13</v>
      </c>
      <c r="H449" s="9" t="s">
        <v>39</v>
      </c>
      <c r="I449" s="9" t="s">
        <v>40</v>
      </c>
      <c r="J449" s="9" t="s">
        <v>41</v>
      </c>
      <c r="K449" s="9" t="s">
        <v>42</v>
      </c>
      <c r="L449" s="11" t="s">
        <v>618</v>
      </c>
      <c r="M449" s="8"/>
      <c r="N449" s="8"/>
    </row>
    <row r="450" spans="1:14" x14ac:dyDescent="0.3">
      <c r="A450" s="9">
        <v>5017443508</v>
      </c>
      <c r="B450" s="10">
        <v>3.1722222222222221</v>
      </c>
      <c r="C450" s="9" t="s">
        <v>27</v>
      </c>
      <c r="D450" s="10">
        <v>24.444444444444443</v>
      </c>
      <c r="E450" s="9" t="s">
        <v>70</v>
      </c>
      <c r="F450" s="9" t="s">
        <v>12</v>
      </c>
      <c r="G450" s="9" t="s">
        <v>13</v>
      </c>
      <c r="H450" s="9" t="s">
        <v>39</v>
      </c>
      <c r="I450" s="9" t="s">
        <v>40</v>
      </c>
      <c r="J450" s="9" t="s">
        <v>41</v>
      </c>
      <c r="K450" s="9" t="s">
        <v>42</v>
      </c>
      <c r="L450" s="11" t="s">
        <v>619</v>
      </c>
      <c r="M450" s="8"/>
      <c r="N450" s="8"/>
    </row>
    <row r="451" spans="1:14" x14ac:dyDescent="0.3">
      <c r="A451" s="9">
        <v>5017310865</v>
      </c>
      <c r="B451" s="10">
        <v>27.227777777777778</v>
      </c>
      <c r="C451" s="9" t="str">
        <f>IF(B451&lt;1.99,"Less than 1 year",IF(B451&lt;=5.99,"2 - 5 years",IF(B451&lt;=10.99,"6 - 10 years",IF(B451&lt;=15.99,"11 - 15 years",IF(B451&lt;=20.99,"16-20 years",IF(B451&lt;=25.99,"21-25 years",IF(B451&lt;=29.99,"26-30 years",IF(B451&lt;=50,"Above 30 years"))))))))</f>
        <v>26-30 years</v>
      </c>
      <c r="D451" s="10">
        <v>49.783333333333331</v>
      </c>
      <c r="E451" s="9" t="str">
        <f>IF(D451&lt;25,"25 years and below",IF(D451&lt;=30,"26 -30 years old",IF(D451&lt;=35,"31-35 years old",IF(D451&lt;=40,"36-40 years old",IF(D451&lt;=45,"41-45 years old",IF(D451&lt;=50,"46-50 years old",IF(D451&lt;=55,"51-55 years old",IF(D451&lt;=60,"Above 55 years old"))))))))</f>
        <v>46-50 years old</v>
      </c>
      <c r="F451" s="9" t="s">
        <v>55</v>
      </c>
      <c r="G451" s="9" t="s">
        <v>98</v>
      </c>
      <c r="H451" s="9" t="s">
        <v>57</v>
      </c>
      <c r="I451" s="9" t="s">
        <v>190</v>
      </c>
      <c r="J451" s="9" t="s">
        <v>191</v>
      </c>
      <c r="K451" s="9" t="s">
        <v>17</v>
      </c>
      <c r="L451" s="11" t="s">
        <v>620</v>
      </c>
      <c r="M451" s="12"/>
      <c r="N451" s="8"/>
    </row>
    <row r="452" spans="1:14" x14ac:dyDescent="0.3">
      <c r="A452" s="9">
        <v>5017310865</v>
      </c>
      <c r="B452" s="10">
        <v>27.227777777777778</v>
      </c>
      <c r="C452" s="9" t="s">
        <v>621</v>
      </c>
      <c r="D452" s="10">
        <v>49.783333333333331</v>
      </c>
      <c r="E452" s="9" t="s">
        <v>107</v>
      </c>
      <c r="F452" s="9" t="s">
        <v>55</v>
      </c>
      <c r="G452" s="9" t="s">
        <v>98</v>
      </c>
      <c r="H452" s="9" t="s">
        <v>57</v>
      </c>
      <c r="I452" s="9" t="s">
        <v>190</v>
      </c>
      <c r="J452" s="9" t="s">
        <v>191</v>
      </c>
      <c r="K452" s="9" t="s">
        <v>17</v>
      </c>
      <c r="L452" s="11" t="s">
        <v>622</v>
      </c>
      <c r="M452" s="8"/>
      <c r="N452" s="8"/>
    </row>
    <row r="453" spans="1:14" x14ac:dyDescent="0.3">
      <c r="A453" s="9">
        <v>5017310865</v>
      </c>
      <c r="B453" s="10">
        <v>27.227777777777778</v>
      </c>
      <c r="C453" s="9" t="s">
        <v>621</v>
      </c>
      <c r="D453" s="10">
        <v>49.783333333333331</v>
      </c>
      <c r="E453" s="9" t="s">
        <v>107</v>
      </c>
      <c r="F453" s="9" t="s">
        <v>55</v>
      </c>
      <c r="G453" s="9" t="s">
        <v>98</v>
      </c>
      <c r="H453" s="9" t="s">
        <v>57</v>
      </c>
      <c r="I453" s="9" t="s">
        <v>190</v>
      </c>
      <c r="J453" s="9" t="s">
        <v>191</v>
      </c>
      <c r="K453" s="9" t="s">
        <v>17</v>
      </c>
      <c r="L453" s="11" t="s">
        <v>623</v>
      </c>
      <c r="M453" s="8"/>
      <c r="N453" s="8"/>
    </row>
    <row r="454" spans="1:14" x14ac:dyDescent="0.3">
      <c r="A454" s="9">
        <v>5017308752</v>
      </c>
      <c r="B454" s="10">
        <v>18.93888888888889</v>
      </c>
      <c r="C454" s="9" t="str">
        <f>IF(B454&lt;1.99,"Less than 1 year",IF(B454&lt;=5.99,"2 - 5 years",IF(B454&lt;=10.99,"6 - 10 years",IF(B454&lt;=15.99,"11 - 15 years",IF(B454&lt;=20.99,"16-20 years",IF(B454&lt;=25.99,"21-25 years",IF(B454&lt;=29.99,"26-30 years",IF(B454&lt;=50,"Above 30 years"))))))))</f>
        <v>16-20 years</v>
      </c>
      <c r="D454" s="10">
        <v>42.524999999999999</v>
      </c>
      <c r="E454" s="9" t="str">
        <f>IF(D454&lt;25,"25 years and below",IF(D454&lt;=30,"26 -30 years old",IF(D454&lt;=35,"31-35 years old",IF(D454&lt;=40,"36-40 years old",IF(D454&lt;=45,"41-45 years old",IF(D454&lt;=50,"46-50 years old",IF(D454&lt;=55,"51-55 years old",IF(D454&lt;=60,"Above 55 years old"))))))))</f>
        <v>41-45 years old</v>
      </c>
      <c r="F454" s="9" t="s">
        <v>55</v>
      </c>
      <c r="G454" s="9" t="s">
        <v>98</v>
      </c>
      <c r="H454" s="9" t="s">
        <v>99</v>
      </c>
      <c r="I454" s="9" t="s">
        <v>61</v>
      </c>
      <c r="J454" s="9" t="s">
        <v>171</v>
      </c>
      <c r="K454" s="9" t="s">
        <v>17</v>
      </c>
      <c r="L454" s="11" t="s">
        <v>624</v>
      </c>
      <c r="M454" s="12"/>
      <c r="N454" s="8"/>
    </row>
    <row r="455" spans="1:14" ht="27.6" x14ac:dyDescent="0.3">
      <c r="A455" s="9">
        <v>5017308546</v>
      </c>
      <c r="B455" s="10">
        <v>0.63055555555555554</v>
      </c>
      <c r="C455" s="9" t="str">
        <f>IF(B455&lt;1.99,"Less than 1 year",IF(B455&lt;=5.99,"2 - 5 years",IF(B455&lt;=10.99,"6 - 10 years",IF(B455&lt;=15.99,"11 - 15 years",IF(B455&lt;=20.99,"16-20 years",IF(B455&lt;=25.99,"21-25 years",IF(B455&lt;=29.99,"26-30 years",IF(B455&lt;=50,"Above 30 years"))))))))</f>
        <v>Less than 1 year</v>
      </c>
      <c r="D455" s="10">
        <v>26.497222222222224</v>
      </c>
      <c r="E455" s="9" t="str">
        <f>IF(D455&lt;25,"25 years and below",IF(D455&lt;=30,"26 -30 years old",IF(D455&lt;=35,"31-35 years old",IF(D455&lt;=40,"36-40 years old",IF(D455&lt;=45,"41-45 years old",IF(D455&lt;=50,"46-50 years old",IF(D455&lt;=55,"51-55 years old",IF(D455&lt;=60,"Above 55 years old"))))))))</f>
        <v>26 -30 years old</v>
      </c>
      <c r="F455" s="9" t="s">
        <v>12</v>
      </c>
      <c r="G455" s="9" t="s">
        <v>13</v>
      </c>
      <c r="H455" s="9" t="s">
        <v>625</v>
      </c>
      <c r="I455" s="9" t="s">
        <v>562</v>
      </c>
      <c r="J455" s="9" t="s">
        <v>626</v>
      </c>
      <c r="K455" s="9" t="s">
        <v>42</v>
      </c>
      <c r="L455" s="11" t="s">
        <v>8232</v>
      </c>
      <c r="M455" s="12"/>
      <c r="N455" s="8"/>
    </row>
    <row r="456" spans="1:14" x14ac:dyDescent="0.3">
      <c r="A456" s="9">
        <v>5017308546</v>
      </c>
      <c r="B456" s="10">
        <v>0.63055555555555554</v>
      </c>
      <c r="C456" s="9" t="s">
        <v>95</v>
      </c>
      <c r="D456" s="10">
        <v>26.497222222222224</v>
      </c>
      <c r="E456" s="9" t="s">
        <v>28</v>
      </c>
      <c r="F456" s="9" t="s">
        <v>12</v>
      </c>
      <c r="G456" s="9" t="s">
        <v>13</v>
      </c>
      <c r="H456" s="9" t="s">
        <v>625</v>
      </c>
      <c r="I456" s="9" t="s">
        <v>562</v>
      </c>
      <c r="J456" s="9" t="s">
        <v>626</v>
      </c>
      <c r="K456" s="9" t="s">
        <v>42</v>
      </c>
      <c r="L456" s="11" t="s">
        <v>627</v>
      </c>
      <c r="M456" s="8"/>
      <c r="N456" s="8"/>
    </row>
    <row r="457" spans="1:14" x14ac:dyDescent="0.3">
      <c r="A457" s="9">
        <v>5017307379</v>
      </c>
      <c r="B457" s="10">
        <v>2.963888888888889</v>
      </c>
      <c r="C457" s="9" t="str">
        <f>IF(B457&lt;1.99,"Less than 1 year",IF(B457&lt;=5.99,"2 - 5 years",IF(B457&lt;=10.99,"6 - 10 years",IF(B457&lt;=15.99,"11 - 15 years",IF(B457&lt;=20.99,"16-20 years",IF(B457&lt;=25.99,"21-25 years",IF(B457&lt;=29.99,"26-30 years",IF(B457&lt;=50,"Above 30 years"))))))))</f>
        <v>2 - 5 years</v>
      </c>
      <c r="D457" s="10">
        <v>24.972222222222221</v>
      </c>
      <c r="E457" s="9" t="str">
        <f>IF(D457&lt;25,"25 years and below",IF(D457&lt;=30,"26 -30 years old",IF(D457&lt;=35,"31-35 years old",IF(D457&lt;=40,"36-40 years old",IF(D457&lt;=45,"41-45 years old",IF(D457&lt;=50,"46-50 years old",IF(D457&lt;=55,"51-55 years old",IF(D457&lt;=60,"Above 55 years old"))))))))</f>
        <v>25 years and below</v>
      </c>
      <c r="F457" s="9" t="s">
        <v>12</v>
      </c>
      <c r="G457" s="9" t="s">
        <v>13</v>
      </c>
      <c r="H457" s="9" t="s">
        <v>14</v>
      </c>
      <c r="I457" s="9" t="s">
        <v>190</v>
      </c>
      <c r="J457" s="9" t="s">
        <v>191</v>
      </c>
      <c r="K457" s="9" t="s">
        <v>17</v>
      </c>
      <c r="L457" s="11" t="s">
        <v>628</v>
      </c>
      <c r="M457" s="12"/>
      <c r="N457" s="8"/>
    </row>
    <row r="458" spans="1:14" x14ac:dyDescent="0.3">
      <c r="A458" s="9">
        <v>5017305410</v>
      </c>
      <c r="B458" s="10">
        <v>2.588888888888889</v>
      </c>
      <c r="C458" s="9" t="str">
        <f>IF(B458&lt;1.99,"Less than 1 year",IF(B458&lt;=5.99,"2 - 5 years",IF(B458&lt;=10.99,"6 - 10 years",IF(B458&lt;=15.99,"11 - 15 years",IF(B458&lt;=20.99,"16-20 years",IF(B458&lt;=25.99,"21-25 years",IF(B458&lt;=29.99,"26-30 years",IF(B458&lt;=50,"Above 30 years"))))))))</f>
        <v>2 - 5 years</v>
      </c>
      <c r="D458" s="10">
        <v>30.652777777777779</v>
      </c>
      <c r="E458" s="9" t="str">
        <f>IF(D458&lt;25,"25 years and below",IF(D458&lt;=30,"26 -30 years old",IF(D458&lt;=35,"31-35 years old",IF(D458&lt;=40,"36-40 years old",IF(D458&lt;=45,"41-45 years old",IF(D458&lt;=50,"46-50 years old",IF(D458&lt;=55,"51-55 years old",IF(D458&lt;=60,"Above 55 years old"))))))))</f>
        <v>31-35 years old</v>
      </c>
      <c r="F458" s="9" t="s">
        <v>55</v>
      </c>
      <c r="G458" s="9" t="s">
        <v>98</v>
      </c>
      <c r="H458" s="9" t="s">
        <v>629</v>
      </c>
      <c r="I458" s="9" t="s">
        <v>630</v>
      </c>
      <c r="J458" s="9" t="s">
        <v>631</v>
      </c>
      <c r="K458" s="9" t="s">
        <v>25</v>
      </c>
      <c r="L458" s="11" t="s">
        <v>632</v>
      </c>
      <c r="M458" s="12"/>
      <c r="N458" s="8"/>
    </row>
    <row r="459" spans="1:14" x14ac:dyDescent="0.3">
      <c r="A459" s="9">
        <v>5017305370</v>
      </c>
      <c r="B459" s="10">
        <v>7.2555555555555555</v>
      </c>
      <c r="C459" s="9" t="str">
        <f>IF(B459&lt;1.99,"Less than 1 year",IF(B459&lt;=5.99,"2 - 5 years",IF(B459&lt;=10.99,"6 - 10 years",IF(B459&lt;=15.99,"11 - 15 years",IF(B459&lt;=20.99,"16-20 years",IF(B459&lt;=25.99,"21-25 years",IF(B459&lt;=29.99,"26-30 years",IF(B459&lt;=50,"Above 30 years"))))))))</f>
        <v>6 - 10 years</v>
      </c>
      <c r="D459" s="10">
        <v>32.947222222222223</v>
      </c>
      <c r="E459" s="9" t="str">
        <f>IF(D459&lt;25,"25 years and below",IF(D459&lt;=30,"26 -30 years old",IF(D459&lt;=35,"31-35 years old",IF(D459&lt;=40,"36-40 years old",IF(D459&lt;=45,"41-45 years old",IF(D459&lt;=50,"46-50 years old",IF(D459&lt;=55,"51-55 years old",IF(D459&lt;=60,"Above 55 years old"))))))))</f>
        <v>31-35 years old</v>
      </c>
      <c r="F459" s="9" t="s">
        <v>55</v>
      </c>
      <c r="G459" s="9" t="s">
        <v>133</v>
      </c>
      <c r="H459" s="9" t="s">
        <v>78</v>
      </c>
      <c r="I459" s="9" t="s">
        <v>52</v>
      </c>
      <c r="J459" s="9" t="s">
        <v>53</v>
      </c>
      <c r="K459" s="9" t="s">
        <v>25</v>
      </c>
      <c r="L459" s="11" t="s">
        <v>634</v>
      </c>
      <c r="M459" s="12"/>
      <c r="N459" s="8"/>
    </row>
    <row r="460" spans="1:14" ht="27.6" x14ac:dyDescent="0.3">
      <c r="A460" s="9">
        <v>5017305370</v>
      </c>
      <c r="B460" s="10">
        <v>7.2555555555555555</v>
      </c>
      <c r="C460" s="9" t="s">
        <v>44</v>
      </c>
      <c r="D460" s="10">
        <v>32.947222222222223</v>
      </c>
      <c r="E460" s="9" t="s">
        <v>45</v>
      </c>
      <c r="F460" s="9" t="s">
        <v>55</v>
      </c>
      <c r="G460" s="9" t="s">
        <v>133</v>
      </c>
      <c r="H460" s="9" t="s">
        <v>78</v>
      </c>
      <c r="I460" s="9" t="s">
        <v>52</v>
      </c>
      <c r="J460" s="9" t="s">
        <v>53</v>
      </c>
      <c r="K460" s="9" t="s">
        <v>25</v>
      </c>
      <c r="L460" s="11" t="s">
        <v>635</v>
      </c>
      <c r="M460" s="8"/>
      <c r="N460" s="8"/>
    </row>
    <row r="461" spans="1:14" ht="41.4" x14ac:dyDescent="0.3">
      <c r="A461" s="9">
        <v>5017305210</v>
      </c>
      <c r="B461" s="10">
        <v>24.877777777777776</v>
      </c>
      <c r="C461" s="9" t="str">
        <f t="shared" ref="C461:C466" si="20">IF(B461&lt;1.99,"Less than 1 year",IF(B461&lt;=5.99,"2 - 5 years",IF(B461&lt;=10.99,"6 - 10 years",IF(B461&lt;=15.99,"11 - 15 years",IF(B461&lt;=20.99,"16-20 years",IF(B461&lt;=25.99,"21-25 years",IF(B461&lt;=29.99,"26-30 years",IF(B461&lt;=50,"Above 30 years"))))))))</f>
        <v>21-25 years</v>
      </c>
      <c r="D461" s="10">
        <v>45.988888888888887</v>
      </c>
      <c r="E461" s="9" t="str">
        <f t="shared" ref="E461:E466" si="21">IF(D461&lt;25,"25 years and below",IF(D461&lt;=30,"26 -30 years old",IF(D461&lt;=35,"31-35 years old",IF(D461&lt;=40,"36-40 years old",IF(D461&lt;=45,"41-45 years old",IF(D461&lt;=50,"46-50 years old",IF(D461&lt;=55,"51-55 years old",IF(D461&lt;=60,"Above 55 years old"))))))))</f>
        <v>46-50 years old</v>
      </c>
      <c r="F461" s="9" t="s">
        <v>12</v>
      </c>
      <c r="G461" s="9" t="s">
        <v>13</v>
      </c>
      <c r="H461" s="9" t="s">
        <v>270</v>
      </c>
      <c r="I461" s="9" t="s">
        <v>52</v>
      </c>
      <c r="J461" s="9" t="s">
        <v>271</v>
      </c>
      <c r="K461" s="9" t="s">
        <v>25</v>
      </c>
      <c r="L461" s="11" t="s">
        <v>8233</v>
      </c>
      <c r="M461" s="12"/>
      <c r="N461" s="8"/>
    </row>
    <row r="462" spans="1:14" x14ac:dyDescent="0.3">
      <c r="A462" s="9">
        <v>5017304379</v>
      </c>
      <c r="B462" s="10">
        <v>22.772222222222222</v>
      </c>
      <c r="C462" s="9" t="str">
        <f t="shared" si="20"/>
        <v>21-25 years</v>
      </c>
      <c r="D462" s="10">
        <v>46.861111111111114</v>
      </c>
      <c r="E462" s="9" t="str">
        <f t="shared" si="21"/>
        <v>46-50 years old</v>
      </c>
      <c r="F462" s="9" t="s">
        <v>12</v>
      </c>
      <c r="G462" s="9" t="s">
        <v>13</v>
      </c>
      <c r="H462" s="9" t="s">
        <v>270</v>
      </c>
      <c r="I462" s="9" t="s">
        <v>52</v>
      </c>
      <c r="J462" s="9" t="s">
        <v>271</v>
      </c>
      <c r="K462" s="9" t="s">
        <v>25</v>
      </c>
      <c r="L462" s="11" t="s">
        <v>636</v>
      </c>
      <c r="M462" s="12"/>
      <c r="N462" s="8"/>
    </row>
    <row r="463" spans="1:14" x14ac:dyDescent="0.3">
      <c r="A463" s="9">
        <v>5017304244</v>
      </c>
      <c r="B463" s="10">
        <v>15.327777777777778</v>
      </c>
      <c r="C463" s="9" t="str">
        <f t="shared" si="20"/>
        <v>11 - 15 years</v>
      </c>
      <c r="D463" s="10">
        <v>39.180555555555557</v>
      </c>
      <c r="E463" s="9" t="str">
        <f t="shared" si="21"/>
        <v>36-40 years old</v>
      </c>
      <c r="F463" s="9" t="s">
        <v>55</v>
      </c>
      <c r="G463" s="9" t="s">
        <v>133</v>
      </c>
      <c r="H463" s="9" t="s">
        <v>57</v>
      </c>
      <c r="I463" s="9" t="s">
        <v>58</v>
      </c>
      <c r="J463" s="9" t="s">
        <v>59</v>
      </c>
      <c r="K463" s="9" t="s">
        <v>17</v>
      </c>
      <c r="L463" s="11" t="s">
        <v>638</v>
      </c>
      <c r="M463" s="12"/>
      <c r="N463" s="8"/>
    </row>
    <row r="464" spans="1:14" x14ac:dyDescent="0.3">
      <c r="A464" s="9">
        <v>5017303472</v>
      </c>
      <c r="B464" s="10">
        <v>0.33888888888888891</v>
      </c>
      <c r="C464" s="9" t="str">
        <f t="shared" si="20"/>
        <v>Less than 1 year</v>
      </c>
      <c r="D464" s="10">
        <v>23.030555555555555</v>
      </c>
      <c r="E464" s="9" t="str">
        <f t="shared" si="21"/>
        <v>25 years and below</v>
      </c>
      <c r="F464" s="9" t="s">
        <v>72</v>
      </c>
      <c r="G464" s="9" t="s">
        <v>73</v>
      </c>
      <c r="H464" s="9" t="s">
        <v>14</v>
      </c>
      <c r="I464" s="9" t="s">
        <v>61</v>
      </c>
      <c r="J464" s="9" t="s">
        <v>299</v>
      </c>
      <c r="K464" s="9" t="s">
        <v>17</v>
      </c>
      <c r="L464" s="11" t="s">
        <v>639</v>
      </c>
      <c r="M464" s="12"/>
      <c r="N464" s="8"/>
    </row>
    <row r="465" spans="1:14" x14ac:dyDescent="0.3">
      <c r="A465" s="9">
        <v>5017302980</v>
      </c>
      <c r="B465" s="10">
        <v>1.8805555555555555</v>
      </c>
      <c r="C465" s="9" t="str">
        <f t="shared" si="20"/>
        <v>Less than 1 year</v>
      </c>
      <c r="D465" s="10">
        <v>23.769444444444446</v>
      </c>
      <c r="E465" s="9" t="str">
        <f t="shared" si="21"/>
        <v>25 years and below</v>
      </c>
      <c r="F465" s="9" t="s">
        <v>12</v>
      </c>
      <c r="G465" s="9" t="s">
        <v>13</v>
      </c>
      <c r="H465" s="9" t="s">
        <v>14</v>
      </c>
      <c r="I465" s="9" t="s">
        <v>58</v>
      </c>
      <c r="J465" s="9" t="s">
        <v>59</v>
      </c>
      <c r="K465" s="9" t="s">
        <v>17</v>
      </c>
      <c r="L465" s="11" t="s">
        <v>640</v>
      </c>
      <c r="M465" s="12"/>
      <c r="N465" s="8"/>
    </row>
    <row r="466" spans="1:14" x14ac:dyDescent="0.3">
      <c r="A466" s="9">
        <v>5017302807</v>
      </c>
      <c r="B466" s="10">
        <v>16.130555555555556</v>
      </c>
      <c r="C466" s="9" t="str">
        <f t="shared" si="20"/>
        <v>16-20 years</v>
      </c>
      <c r="D466" s="10">
        <v>48.677777777777777</v>
      </c>
      <c r="E466" s="9" t="str">
        <f t="shared" si="21"/>
        <v>46-50 years old</v>
      </c>
      <c r="F466" s="9" t="s">
        <v>55</v>
      </c>
      <c r="G466" s="9" t="s">
        <v>133</v>
      </c>
      <c r="H466" s="9" t="s">
        <v>57</v>
      </c>
      <c r="I466" s="9" t="s">
        <v>150</v>
      </c>
      <c r="J466" s="9" t="s">
        <v>195</v>
      </c>
      <c r="K466" s="9" t="s">
        <v>17</v>
      </c>
      <c r="L466" s="11" t="s">
        <v>641</v>
      </c>
      <c r="M466" s="12"/>
      <c r="N466" s="8"/>
    </row>
    <row r="467" spans="1:14" x14ac:dyDescent="0.3">
      <c r="A467" s="9">
        <v>5017302807</v>
      </c>
      <c r="B467" s="10">
        <v>16.130555555555556</v>
      </c>
      <c r="C467" s="9" t="s">
        <v>81</v>
      </c>
      <c r="D467" s="10">
        <v>48.677777777777777</v>
      </c>
      <c r="E467" s="9" t="s">
        <v>107</v>
      </c>
      <c r="F467" s="9" t="s">
        <v>55</v>
      </c>
      <c r="G467" s="9" t="s">
        <v>133</v>
      </c>
      <c r="H467" s="9" t="s">
        <v>57</v>
      </c>
      <c r="I467" s="9" t="s">
        <v>150</v>
      </c>
      <c r="J467" s="9" t="s">
        <v>195</v>
      </c>
      <c r="K467" s="9" t="s">
        <v>17</v>
      </c>
      <c r="L467" s="11" t="s">
        <v>641</v>
      </c>
      <c r="M467" s="8"/>
      <c r="N467" s="8"/>
    </row>
    <row r="468" spans="1:14" x14ac:dyDescent="0.3">
      <c r="A468" s="9">
        <v>5017302107</v>
      </c>
      <c r="B468" s="10">
        <v>5.7555555555555555</v>
      </c>
      <c r="C468" s="9" t="str">
        <f t="shared" ref="C468:C473" si="22">IF(B468&lt;1.99,"Less than 1 year",IF(B468&lt;=5.99,"2 - 5 years",IF(B468&lt;=10.99,"6 - 10 years",IF(B468&lt;=15.99,"11 - 15 years",IF(B468&lt;=20.99,"16-20 years",IF(B468&lt;=25.99,"21-25 years",IF(B468&lt;=29.99,"26-30 years",IF(B468&lt;=50,"Above 30 years"))))))))</f>
        <v>2 - 5 years</v>
      </c>
      <c r="D468" s="10">
        <v>32.291666666666664</v>
      </c>
      <c r="E468" s="9" t="str">
        <f t="shared" ref="E468:E473" si="23">IF(D468&lt;25,"25 years and below",IF(D468&lt;=30,"26 -30 years old",IF(D468&lt;=35,"31-35 years old",IF(D468&lt;=40,"36-40 years old",IF(D468&lt;=45,"41-45 years old",IF(D468&lt;=50,"46-50 years old",IF(D468&lt;=55,"51-55 years old",IF(D468&lt;=60,"Above 55 years old"))))))))</f>
        <v>31-35 years old</v>
      </c>
      <c r="F468" s="9" t="s">
        <v>12</v>
      </c>
      <c r="G468" s="9" t="s">
        <v>13</v>
      </c>
      <c r="H468" s="9" t="s">
        <v>14</v>
      </c>
      <c r="I468" s="9" t="s">
        <v>61</v>
      </c>
      <c r="J468" s="9" t="s">
        <v>312</v>
      </c>
      <c r="K468" s="9" t="s">
        <v>17</v>
      </c>
      <c r="L468" s="11" t="s">
        <v>642</v>
      </c>
      <c r="M468" s="12"/>
      <c r="N468" s="8"/>
    </row>
    <row r="469" spans="1:14" x14ac:dyDescent="0.3">
      <c r="A469" s="9">
        <v>5017301745</v>
      </c>
      <c r="B469" s="10">
        <v>4.2972222222222225</v>
      </c>
      <c r="C469" s="9" t="str">
        <f t="shared" si="22"/>
        <v>2 - 5 years</v>
      </c>
      <c r="D469" s="10">
        <v>24.986111111111111</v>
      </c>
      <c r="E469" s="9" t="str">
        <f t="shared" si="23"/>
        <v>25 years and below</v>
      </c>
      <c r="F469" s="9" t="s">
        <v>12</v>
      </c>
      <c r="G469" s="9" t="s">
        <v>13</v>
      </c>
      <c r="H469" s="9" t="s">
        <v>33</v>
      </c>
      <c r="I469" s="9" t="s">
        <v>61</v>
      </c>
      <c r="J469" s="9" t="s">
        <v>299</v>
      </c>
      <c r="K469" s="9" t="s">
        <v>17</v>
      </c>
      <c r="L469" s="11" t="s">
        <v>643</v>
      </c>
      <c r="M469" s="12"/>
      <c r="N469" s="8"/>
    </row>
    <row r="470" spans="1:14" x14ac:dyDescent="0.3">
      <c r="A470" s="9">
        <v>5017301581</v>
      </c>
      <c r="B470" s="10">
        <v>21.158333333333335</v>
      </c>
      <c r="C470" s="9" t="str">
        <f t="shared" si="22"/>
        <v>21-25 years</v>
      </c>
      <c r="D470" s="10">
        <v>47.12777777777778</v>
      </c>
      <c r="E470" s="9" t="str">
        <f t="shared" si="23"/>
        <v>46-50 years old</v>
      </c>
      <c r="F470" s="9" t="s">
        <v>55</v>
      </c>
      <c r="G470" s="9" t="s">
        <v>133</v>
      </c>
      <c r="H470" s="9" t="s">
        <v>57</v>
      </c>
      <c r="I470" s="9" t="s">
        <v>58</v>
      </c>
      <c r="J470" s="9" t="s">
        <v>59</v>
      </c>
      <c r="K470" s="9" t="s">
        <v>17</v>
      </c>
      <c r="L470" s="11" t="s">
        <v>644</v>
      </c>
      <c r="M470" s="12"/>
      <c r="N470" s="8"/>
    </row>
    <row r="471" spans="1:14" x14ac:dyDescent="0.3">
      <c r="A471" s="9">
        <v>5017301245</v>
      </c>
      <c r="B471" s="10">
        <v>26.427777777777777</v>
      </c>
      <c r="C471" s="9" t="str">
        <f t="shared" si="22"/>
        <v>26-30 years</v>
      </c>
      <c r="D471" s="10">
        <v>48.361111111111114</v>
      </c>
      <c r="E471" s="9" t="str">
        <f t="shared" si="23"/>
        <v>46-50 years old</v>
      </c>
      <c r="F471" s="9" t="s">
        <v>55</v>
      </c>
      <c r="G471" s="9" t="s">
        <v>98</v>
      </c>
      <c r="H471" s="9" t="s">
        <v>645</v>
      </c>
      <c r="I471" s="9" t="s">
        <v>52</v>
      </c>
      <c r="J471" s="9" t="s">
        <v>271</v>
      </c>
      <c r="K471" s="9" t="s">
        <v>25</v>
      </c>
      <c r="L471" s="11" t="s">
        <v>646</v>
      </c>
      <c r="M471" s="12"/>
      <c r="N471" s="8"/>
    </row>
    <row r="472" spans="1:14" x14ac:dyDescent="0.3">
      <c r="A472" s="9">
        <v>5017300166</v>
      </c>
      <c r="B472" s="10">
        <v>6.958333333333333</v>
      </c>
      <c r="C472" s="9" t="str">
        <f t="shared" si="22"/>
        <v>6 - 10 years</v>
      </c>
      <c r="D472" s="10">
        <v>30.941666666666666</v>
      </c>
      <c r="E472" s="9" t="str">
        <f t="shared" si="23"/>
        <v>31-35 years old</v>
      </c>
      <c r="F472" s="9" t="s">
        <v>12</v>
      </c>
      <c r="G472" s="9" t="s">
        <v>13</v>
      </c>
      <c r="H472" s="9" t="s">
        <v>14</v>
      </c>
      <c r="I472" s="9" t="s">
        <v>61</v>
      </c>
      <c r="J472" s="9" t="s">
        <v>62</v>
      </c>
      <c r="K472" s="9" t="s">
        <v>17</v>
      </c>
      <c r="L472" s="11" t="s">
        <v>647</v>
      </c>
      <c r="M472" s="12"/>
      <c r="N472" s="8"/>
    </row>
    <row r="473" spans="1:14" x14ac:dyDescent="0.3">
      <c r="A473" s="9">
        <v>5017300030</v>
      </c>
      <c r="B473" s="10">
        <v>3.2555555555555555</v>
      </c>
      <c r="C473" s="9" t="str">
        <f t="shared" si="22"/>
        <v>2 - 5 years</v>
      </c>
      <c r="D473" s="10">
        <v>23.763888888888889</v>
      </c>
      <c r="E473" s="9" t="str">
        <f t="shared" si="23"/>
        <v>25 years and below</v>
      </c>
      <c r="F473" s="9" t="s">
        <v>12</v>
      </c>
      <c r="G473" s="9" t="s">
        <v>13</v>
      </c>
      <c r="H473" s="9" t="s">
        <v>84</v>
      </c>
      <c r="I473" s="9" t="s">
        <v>234</v>
      </c>
      <c r="J473" s="9" t="s">
        <v>648</v>
      </c>
      <c r="K473" s="9" t="s">
        <v>42</v>
      </c>
      <c r="L473" s="11" t="s">
        <v>649</v>
      </c>
      <c r="M473" s="12"/>
      <c r="N473" s="8"/>
    </row>
    <row r="474" spans="1:14" x14ac:dyDescent="0.3">
      <c r="A474" s="9">
        <v>5017300030</v>
      </c>
      <c r="B474" s="10">
        <v>3.2555555555555555</v>
      </c>
      <c r="C474" s="9" t="s">
        <v>27</v>
      </c>
      <c r="D474" s="10">
        <v>23.763888888888889</v>
      </c>
      <c r="E474" s="9" t="s">
        <v>70</v>
      </c>
      <c r="F474" s="9" t="s">
        <v>12</v>
      </c>
      <c r="G474" s="9" t="s">
        <v>13</v>
      </c>
      <c r="H474" s="9" t="s">
        <v>84</v>
      </c>
      <c r="I474" s="9" t="s">
        <v>234</v>
      </c>
      <c r="J474" s="9" t="s">
        <v>648</v>
      </c>
      <c r="K474" s="9" t="s">
        <v>42</v>
      </c>
      <c r="L474" s="11" t="s">
        <v>650</v>
      </c>
      <c r="M474" s="8"/>
      <c r="N474" s="8"/>
    </row>
    <row r="475" spans="1:14" x14ac:dyDescent="0.3">
      <c r="A475" s="9">
        <v>5017300030</v>
      </c>
      <c r="B475" s="10">
        <v>3.2555555555555555</v>
      </c>
      <c r="C475" s="9" t="s">
        <v>27</v>
      </c>
      <c r="D475" s="10">
        <v>23.763888888888889</v>
      </c>
      <c r="E475" s="9" t="s">
        <v>70</v>
      </c>
      <c r="F475" s="9" t="s">
        <v>12</v>
      </c>
      <c r="G475" s="9" t="s">
        <v>13</v>
      </c>
      <c r="H475" s="9" t="s">
        <v>84</v>
      </c>
      <c r="I475" s="9" t="s">
        <v>234</v>
      </c>
      <c r="J475" s="9" t="s">
        <v>648</v>
      </c>
      <c r="K475" s="9" t="s">
        <v>42</v>
      </c>
      <c r="L475" s="11" t="s">
        <v>651</v>
      </c>
      <c r="M475" s="8"/>
      <c r="N475" s="8"/>
    </row>
    <row r="476" spans="1:14" x14ac:dyDescent="0.3">
      <c r="A476" s="9">
        <v>5017300030</v>
      </c>
      <c r="B476" s="10">
        <v>3.2555555555555555</v>
      </c>
      <c r="C476" s="9" t="s">
        <v>27</v>
      </c>
      <c r="D476" s="10">
        <v>23.763888888888889</v>
      </c>
      <c r="E476" s="9" t="s">
        <v>70</v>
      </c>
      <c r="F476" s="9" t="s">
        <v>12</v>
      </c>
      <c r="G476" s="9" t="s">
        <v>13</v>
      </c>
      <c r="H476" s="9" t="s">
        <v>84</v>
      </c>
      <c r="I476" s="9" t="s">
        <v>234</v>
      </c>
      <c r="J476" s="9" t="s">
        <v>648</v>
      </c>
      <c r="K476" s="9" t="s">
        <v>42</v>
      </c>
      <c r="L476" s="11" t="s">
        <v>652</v>
      </c>
      <c r="M476" s="8"/>
      <c r="N476" s="8"/>
    </row>
    <row r="477" spans="1:14" x14ac:dyDescent="0.3">
      <c r="A477" s="9">
        <v>5017299179</v>
      </c>
      <c r="B477" s="10">
        <v>22.080555555555556</v>
      </c>
      <c r="C477" s="9" t="str">
        <f t="shared" ref="C477:C506" si="24">IF(B477&lt;1.99,"Less than 1 year",IF(B477&lt;=5.99,"2 - 5 years",IF(B477&lt;=10.99,"6 - 10 years",IF(B477&lt;=15.99,"11 - 15 years",IF(B477&lt;=20.99,"16-20 years",IF(B477&lt;=25.99,"21-25 years",IF(B477&lt;=29.99,"26-30 years",IF(B477&lt;=50,"Above 30 years"))))))))</f>
        <v>21-25 years</v>
      </c>
      <c r="D477" s="10">
        <v>51.077777777777776</v>
      </c>
      <c r="E477" s="9" t="str">
        <f t="shared" ref="E477:E506" si="25">IF(D477&lt;25,"25 years and below",IF(D477&lt;=30,"26 -30 years old",IF(D477&lt;=35,"31-35 years old",IF(D477&lt;=40,"36-40 years old",IF(D477&lt;=45,"41-45 years old",IF(D477&lt;=50,"46-50 years old",IF(D477&lt;=55,"51-55 years old",IF(D477&lt;=60,"Above 55 years old"))))))))</f>
        <v>51-55 years old</v>
      </c>
      <c r="F477" s="9" t="s">
        <v>55</v>
      </c>
      <c r="G477" s="9" t="s">
        <v>464</v>
      </c>
      <c r="H477" s="9" t="s">
        <v>653</v>
      </c>
      <c r="I477" s="9" t="s">
        <v>214</v>
      </c>
      <c r="J477" s="9" t="s">
        <v>231</v>
      </c>
      <c r="K477" s="9" t="s">
        <v>25</v>
      </c>
      <c r="L477" s="11" t="s">
        <v>654</v>
      </c>
      <c r="M477" s="12"/>
      <c r="N477" s="8"/>
    </row>
    <row r="478" spans="1:14" x14ac:dyDescent="0.3">
      <c r="A478" s="9">
        <v>5017289509</v>
      </c>
      <c r="B478" s="10">
        <v>21.908333333333335</v>
      </c>
      <c r="C478" s="9" t="str">
        <f t="shared" si="24"/>
        <v>21-25 years</v>
      </c>
      <c r="D478" s="10">
        <v>44.274999999999999</v>
      </c>
      <c r="E478" s="9" t="str">
        <f t="shared" si="25"/>
        <v>41-45 years old</v>
      </c>
      <c r="F478" s="9" t="s">
        <v>55</v>
      </c>
      <c r="G478" s="9" t="s">
        <v>56</v>
      </c>
      <c r="H478" s="9" t="s">
        <v>57</v>
      </c>
      <c r="I478" s="9" t="s">
        <v>34</v>
      </c>
      <c r="J478" s="9" t="s">
        <v>35</v>
      </c>
      <c r="K478" s="9" t="s">
        <v>17</v>
      </c>
      <c r="L478" s="11" t="s">
        <v>8234</v>
      </c>
      <c r="M478" s="12"/>
      <c r="N478" s="8"/>
    </row>
    <row r="479" spans="1:14" ht="27.6" x14ac:dyDescent="0.3">
      <c r="A479" s="9">
        <v>5017281911</v>
      </c>
      <c r="B479" s="10">
        <v>5.1722222222222225</v>
      </c>
      <c r="C479" s="9" t="str">
        <f t="shared" si="24"/>
        <v>2 - 5 years</v>
      </c>
      <c r="D479" s="10">
        <v>31.519444444444446</v>
      </c>
      <c r="E479" s="9" t="str">
        <f t="shared" si="25"/>
        <v>31-35 years old</v>
      </c>
      <c r="F479" s="9" t="s">
        <v>55</v>
      </c>
      <c r="G479" s="9" t="s">
        <v>56</v>
      </c>
      <c r="H479" s="9" t="s">
        <v>57</v>
      </c>
      <c r="I479" s="9" t="s">
        <v>61</v>
      </c>
      <c r="J479" s="9" t="s">
        <v>62</v>
      </c>
      <c r="K479" s="9" t="s">
        <v>17</v>
      </c>
      <c r="L479" s="11" t="s">
        <v>8235</v>
      </c>
      <c r="M479" s="12"/>
      <c r="N479" s="8"/>
    </row>
    <row r="480" spans="1:14" x14ac:dyDescent="0.3">
      <c r="A480" s="9">
        <v>5017279034</v>
      </c>
      <c r="B480" s="10">
        <v>20.683333333333334</v>
      </c>
      <c r="C480" s="9" t="str">
        <f t="shared" si="24"/>
        <v>16-20 years</v>
      </c>
      <c r="D480" s="10">
        <v>44.06111111111111</v>
      </c>
      <c r="E480" s="9" t="str">
        <f t="shared" si="25"/>
        <v>41-45 years old</v>
      </c>
      <c r="F480" s="9" t="s">
        <v>12</v>
      </c>
      <c r="G480" s="9" t="s">
        <v>13</v>
      </c>
      <c r="H480" s="9" t="s">
        <v>14</v>
      </c>
      <c r="I480" s="9" t="s">
        <v>61</v>
      </c>
      <c r="J480" s="9" t="s">
        <v>299</v>
      </c>
      <c r="K480" s="9" t="s">
        <v>17</v>
      </c>
      <c r="L480" s="11" t="s">
        <v>655</v>
      </c>
      <c r="M480" s="12"/>
      <c r="N480" s="8"/>
    </row>
    <row r="481" spans="1:14" x14ac:dyDescent="0.3">
      <c r="A481" s="9">
        <v>5017264185</v>
      </c>
      <c r="B481" s="10">
        <v>18.047222222222221</v>
      </c>
      <c r="C481" s="9" t="str">
        <f t="shared" si="24"/>
        <v>16-20 years</v>
      </c>
      <c r="D481" s="10">
        <v>39.93888888888889</v>
      </c>
      <c r="E481" s="9" t="str">
        <f t="shared" si="25"/>
        <v>36-40 years old</v>
      </c>
      <c r="F481" s="9" t="s">
        <v>55</v>
      </c>
      <c r="G481" s="9" t="s">
        <v>98</v>
      </c>
      <c r="H481" s="9" t="s">
        <v>57</v>
      </c>
      <c r="I481" s="9" t="s">
        <v>100</v>
      </c>
      <c r="J481" s="9" t="s">
        <v>656</v>
      </c>
      <c r="K481" s="9" t="s">
        <v>17</v>
      </c>
      <c r="L481" s="11" t="s">
        <v>8236</v>
      </c>
      <c r="M481" s="12"/>
      <c r="N481" s="8"/>
    </row>
    <row r="482" spans="1:14" x14ac:dyDescent="0.3">
      <c r="A482" s="9">
        <v>5017255087</v>
      </c>
      <c r="B482" s="10">
        <v>4.7972222222222225</v>
      </c>
      <c r="C482" s="9" t="str">
        <f t="shared" si="24"/>
        <v>2 - 5 years</v>
      </c>
      <c r="D482" s="10">
        <v>26.066666666666666</v>
      </c>
      <c r="E482" s="9" t="str">
        <f t="shared" si="25"/>
        <v>26 -30 years old</v>
      </c>
      <c r="F482" s="9" t="s">
        <v>55</v>
      </c>
      <c r="G482" s="9" t="s">
        <v>56</v>
      </c>
      <c r="H482" s="9" t="s">
        <v>261</v>
      </c>
      <c r="I482" s="9" t="s">
        <v>551</v>
      </c>
      <c r="J482" s="9" t="s">
        <v>657</v>
      </c>
      <c r="K482" s="9" t="s">
        <v>42</v>
      </c>
      <c r="L482" s="8" t="s">
        <v>658</v>
      </c>
      <c r="M482" s="12"/>
      <c r="N482" s="8"/>
    </row>
    <row r="483" spans="1:14" x14ac:dyDescent="0.3">
      <c r="A483" s="9">
        <v>5017254096</v>
      </c>
      <c r="B483" s="10">
        <v>21.522222222222222</v>
      </c>
      <c r="C483" s="9" t="str">
        <f t="shared" si="24"/>
        <v>21-25 years</v>
      </c>
      <c r="D483" s="10">
        <v>46.569444444444443</v>
      </c>
      <c r="E483" s="9" t="str">
        <f t="shared" si="25"/>
        <v>46-50 years old</v>
      </c>
      <c r="F483" s="9" t="s">
        <v>12</v>
      </c>
      <c r="G483" s="9" t="s">
        <v>13</v>
      </c>
      <c r="H483" s="9" t="s">
        <v>155</v>
      </c>
      <c r="I483" s="9" t="s">
        <v>61</v>
      </c>
      <c r="J483" s="9" t="s">
        <v>171</v>
      </c>
      <c r="K483" s="9" t="s">
        <v>17</v>
      </c>
      <c r="L483" s="11" t="s">
        <v>8237</v>
      </c>
      <c r="M483" s="12"/>
      <c r="N483" s="8"/>
    </row>
    <row r="484" spans="1:14" x14ac:dyDescent="0.3">
      <c r="A484" s="9">
        <v>5017248072</v>
      </c>
      <c r="B484" s="10">
        <v>0.46388888888888891</v>
      </c>
      <c r="C484" s="9" t="str">
        <f t="shared" si="24"/>
        <v>Less than 1 year</v>
      </c>
      <c r="D484" s="10">
        <v>20.619444444444444</v>
      </c>
      <c r="E484" s="9" t="str">
        <f t="shared" si="25"/>
        <v>25 years and below</v>
      </c>
      <c r="F484" s="9" t="s">
        <v>72</v>
      </c>
      <c r="G484" s="9" t="s">
        <v>73</v>
      </c>
      <c r="H484" s="9" t="s">
        <v>14</v>
      </c>
      <c r="I484" s="9" t="s">
        <v>15</v>
      </c>
      <c r="J484" s="9" t="s">
        <v>159</v>
      </c>
      <c r="K484" s="9" t="s">
        <v>17</v>
      </c>
      <c r="L484" s="11" t="s">
        <v>659</v>
      </c>
      <c r="M484" s="12"/>
      <c r="N484" s="8"/>
    </row>
    <row r="485" spans="1:14" ht="27.6" x14ac:dyDescent="0.3">
      <c r="A485" s="9">
        <v>5017245972</v>
      </c>
      <c r="B485" s="10">
        <v>27.961111111111112</v>
      </c>
      <c r="C485" s="9" t="str">
        <f t="shared" si="24"/>
        <v>26-30 years</v>
      </c>
      <c r="D485" s="10">
        <v>50.986111111111114</v>
      </c>
      <c r="E485" s="9" t="str">
        <f t="shared" si="25"/>
        <v>51-55 years old</v>
      </c>
      <c r="F485" s="9" t="s">
        <v>161</v>
      </c>
      <c r="G485" s="9" t="s">
        <v>204</v>
      </c>
      <c r="H485" s="9" t="s">
        <v>660</v>
      </c>
      <c r="I485" s="9" t="s">
        <v>214</v>
      </c>
      <c r="J485" s="9" t="s">
        <v>231</v>
      </c>
      <c r="K485" s="9" t="s">
        <v>25</v>
      </c>
      <c r="L485" s="11" t="s">
        <v>8238</v>
      </c>
      <c r="M485" s="12"/>
      <c r="N485" s="8"/>
    </row>
    <row r="486" spans="1:14" x14ac:dyDescent="0.3">
      <c r="A486" s="9">
        <v>5017240738</v>
      </c>
      <c r="B486" s="10">
        <v>19.130555555555556</v>
      </c>
      <c r="C486" s="9" t="str">
        <f t="shared" si="24"/>
        <v>16-20 years</v>
      </c>
      <c r="D486" s="10">
        <v>41.919444444444444</v>
      </c>
      <c r="E486" s="9" t="str">
        <f t="shared" si="25"/>
        <v>41-45 years old</v>
      </c>
      <c r="F486" s="9" t="s">
        <v>55</v>
      </c>
      <c r="G486" s="9" t="s">
        <v>56</v>
      </c>
      <c r="H486" s="9" t="s">
        <v>57</v>
      </c>
      <c r="I486" s="9" t="s">
        <v>61</v>
      </c>
      <c r="J486" s="9" t="s">
        <v>62</v>
      </c>
      <c r="K486" s="9" t="s">
        <v>17</v>
      </c>
      <c r="L486" s="11" t="s">
        <v>8239</v>
      </c>
      <c r="M486" s="12"/>
      <c r="N486" s="8"/>
    </row>
    <row r="487" spans="1:14" ht="55.2" x14ac:dyDescent="0.3">
      <c r="A487" s="9">
        <v>5017234481</v>
      </c>
      <c r="B487" s="10">
        <v>8.0055555555555564</v>
      </c>
      <c r="C487" s="9" t="str">
        <f t="shared" si="24"/>
        <v>6 - 10 years</v>
      </c>
      <c r="D487" s="10">
        <v>31.9</v>
      </c>
      <c r="E487" s="9" t="str">
        <f t="shared" si="25"/>
        <v>31-35 years old</v>
      </c>
      <c r="F487" s="9" t="s">
        <v>12</v>
      </c>
      <c r="G487" s="9" t="s">
        <v>13</v>
      </c>
      <c r="H487" s="9" t="s">
        <v>14</v>
      </c>
      <c r="I487" s="9" t="s">
        <v>150</v>
      </c>
      <c r="J487" s="9" t="s">
        <v>207</v>
      </c>
      <c r="K487" s="9" t="s">
        <v>17</v>
      </c>
      <c r="L487" s="11" t="s">
        <v>661</v>
      </c>
      <c r="M487" s="12"/>
      <c r="N487" s="8"/>
    </row>
    <row r="488" spans="1:14" x14ac:dyDescent="0.3">
      <c r="A488" s="9">
        <v>5017231454</v>
      </c>
      <c r="B488" s="10">
        <v>4.5055555555555555</v>
      </c>
      <c r="C488" s="9" t="str">
        <f t="shared" si="24"/>
        <v>2 - 5 years</v>
      </c>
      <c r="D488" s="10">
        <v>29.097222222222221</v>
      </c>
      <c r="E488" s="9" t="str">
        <f t="shared" si="25"/>
        <v>26 -30 years old</v>
      </c>
      <c r="F488" s="9" t="s">
        <v>55</v>
      </c>
      <c r="G488" s="9" t="s">
        <v>56</v>
      </c>
      <c r="H488" s="9" t="s">
        <v>237</v>
      </c>
      <c r="I488" s="9" t="s">
        <v>61</v>
      </c>
      <c r="J488" s="9" t="s">
        <v>662</v>
      </c>
      <c r="K488" s="9" t="s">
        <v>17</v>
      </c>
      <c r="L488" s="11" t="s">
        <v>663</v>
      </c>
      <c r="M488" s="12"/>
      <c r="N488" s="8"/>
    </row>
    <row r="489" spans="1:14" x14ac:dyDescent="0.3">
      <c r="A489" s="9">
        <v>5017227956</v>
      </c>
      <c r="B489" s="10">
        <v>2.213888888888889</v>
      </c>
      <c r="C489" s="9" t="str">
        <f t="shared" si="24"/>
        <v>2 - 5 years</v>
      </c>
      <c r="D489" s="10">
        <v>23.302777777777777</v>
      </c>
      <c r="E489" s="9" t="str">
        <f t="shared" si="25"/>
        <v>25 years and below</v>
      </c>
      <c r="F489" s="9" t="s">
        <v>12</v>
      </c>
      <c r="G489" s="9" t="s">
        <v>13</v>
      </c>
      <c r="H489" s="9" t="s">
        <v>14</v>
      </c>
      <c r="I489" s="9" t="s">
        <v>61</v>
      </c>
      <c r="J489" s="9" t="s">
        <v>171</v>
      </c>
      <c r="K489" s="9" t="s">
        <v>17</v>
      </c>
      <c r="L489" s="11" t="s">
        <v>664</v>
      </c>
      <c r="M489" s="12"/>
      <c r="N489" s="8"/>
    </row>
    <row r="490" spans="1:14" x14ac:dyDescent="0.3">
      <c r="A490" s="9">
        <v>5017225730</v>
      </c>
      <c r="B490" s="10">
        <v>2.0055555555555555</v>
      </c>
      <c r="C490" s="9" t="str">
        <f t="shared" si="24"/>
        <v>2 - 5 years</v>
      </c>
      <c r="D490" s="10">
        <v>24.672222222222221</v>
      </c>
      <c r="E490" s="9" t="str">
        <f t="shared" si="25"/>
        <v>25 years and below</v>
      </c>
      <c r="F490" s="9" t="s">
        <v>12</v>
      </c>
      <c r="G490" s="9" t="s">
        <v>13</v>
      </c>
      <c r="H490" s="9" t="s">
        <v>14</v>
      </c>
      <c r="I490" s="9" t="s">
        <v>61</v>
      </c>
      <c r="J490" s="9" t="s">
        <v>171</v>
      </c>
      <c r="K490" s="9" t="s">
        <v>17</v>
      </c>
      <c r="L490" s="11" t="s">
        <v>665</v>
      </c>
      <c r="M490" s="12"/>
      <c r="N490" s="8"/>
    </row>
    <row r="491" spans="1:14" ht="27.6" x14ac:dyDescent="0.3">
      <c r="A491" s="9">
        <v>5017222633</v>
      </c>
      <c r="B491" s="10">
        <v>25.602777777777778</v>
      </c>
      <c r="C491" s="9" t="str">
        <f t="shared" si="24"/>
        <v>21-25 years</v>
      </c>
      <c r="D491" s="10">
        <v>49.697222222222223</v>
      </c>
      <c r="E491" s="9" t="str">
        <f t="shared" si="25"/>
        <v>46-50 years old</v>
      </c>
      <c r="F491" s="9" t="s">
        <v>55</v>
      </c>
      <c r="G491" s="9" t="s">
        <v>464</v>
      </c>
      <c r="H491" s="9" t="s">
        <v>484</v>
      </c>
      <c r="I491" s="9" t="s">
        <v>214</v>
      </c>
      <c r="J491" s="9" t="s">
        <v>231</v>
      </c>
      <c r="K491" s="9" t="s">
        <v>25</v>
      </c>
      <c r="L491" s="11" t="s">
        <v>666</v>
      </c>
      <c r="M491" s="12"/>
      <c r="N491" s="8"/>
    </row>
    <row r="492" spans="1:14" x14ac:dyDescent="0.3">
      <c r="A492" s="9">
        <v>5017219687</v>
      </c>
      <c r="B492" s="10">
        <v>5.7555555555555555</v>
      </c>
      <c r="C492" s="9" t="str">
        <f t="shared" si="24"/>
        <v>2 - 5 years</v>
      </c>
      <c r="D492" s="10">
        <v>30.511111111111113</v>
      </c>
      <c r="E492" s="9" t="str">
        <f t="shared" si="25"/>
        <v>31-35 years old</v>
      </c>
      <c r="F492" s="9" t="s">
        <v>55</v>
      </c>
      <c r="G492" s="9" t="s">
        <v>56</v>
      </c>
      <c r="H492" s="9" t="s">
        <v>181</v>
      </c>
      <c r="I492" s="9" t="s">
        <v>40</v>
      </c>
      <c r="J492" s="9" t="s">
        <v>145</v>
      </c>
      <c r="K492" s="9" t="s">
        <v>42</v>
      </c>
      <c r="L492" s="8" t="s">
        <v>8240</v>
      </c>
      <c r="M492" s="12"/>
      <c r="N492" s="8"/>
    </row>
    <row r="493" spans="1:14" x14ac:dyDescent="0.3">
      <c r="A493" s="9">
        <v>5017214277</v>
      </c>
      <c r="B493" s="10">
        <v>1.1722222222222223</v>
      </c>
      <c r="C493" s="9" t="str">
        <f t="shared" si="24"/>
        <v>Less than 1 year</v>
      </c>
      <c r="D493" s="10">
        <v>22.130555555555556</v>
      </c>
      <c r="E493" s="9" t="str">
        <f t="shared" si="25"/>
        <v>25 years and below</v>
      </c>
      <c r="F493" s="9" t="s">
        <v>12</v>
      </c>
      <c r="G493" s="9" t="s">
        <v>13</v>
      </c>
      <c r="H493" s="9" t="s">
        <v>667</v>
      </c>
      <c r="I493" s="9" t="s">
        <v>387</v>
      </c>
      <c r="J493" s="9" t="s">
        <v>668</v>
      </c>
      <c r="K493" s="9" t="s">
        <v>42</v>
      </c>
      <c r="L493" s="11" t="s">
        <v>669</v>
      </c>
      <c r="M493" s="12"/>
      <c r="N493" s="8"/>
    </row>
    <row r="494" spans="1:14" x14ac:dyDescent="0.3">
      <c r="A494" s="9">
        <v>5017208217</v>
      </c>
      <c r="B494" s="10">
        <v>16.130555555555556</v>
      </c>
      <c r="C494" s="9" t="str">
        <f t="shared" si="24"/>
        <v>16-20 years</v>
      </c>
      <c r="D494" s="10">
        <v>39.049999999999997</v>
      </c>
      <c r="E494" s="9" t="str">
        <f t="shared" si="25"/>
        <v>36-40 years old</v>
      </c>
      <c r="F494" s="9" t="s">
        <v>55</v>
      </c>
      <c r="G494" s="9" t="s">
        <v>133</v>
      </c>
      <c r="H494" s="9" t="s">
        <v>670</v>
      </c>
      <c r="I494" s="9" t="s">
        <v>387</v>
      </c>
      <c r="J494" s="9" t="s">
        <v>668</v>
      </c>
      <c r="K494" s="9" t="s">
        <v>42</v>
      </c>
      <c r="L494" s="11" t="s">
        <v>8241</v>
      </c>
      <c r="M494" s="12"/>
      <c r="N494" s="8"/>
    </row>
    <row r="495" spans="1:14" x14ac:dyDescent="0.3">
      <c r="A495" s="9">
        <v>5017206530</v>
      </c>
      <c r="B495" s="10">
        <v>28.155555555555555</v>
      </c>
      <c r="C495" s="9" t="str">
        <f t="shared" si="24"/>
        <v>26-30 years</v>
      </c>
      <c r="D495" s="10">
        <v>50.469444444444441</v>
      </c>
      <c r="E495" s="9" t="str">
        <f t="shared" si="25"/>
        <v>51-55 years old</v>
      </c>
      <c r="F495" s="9" t="s">
        <v>161</v>
      </c>
      <c r="G495" s="9" t="s">
        <v>204</v>
      </c>
      <c r="H495" s="9" t="s">
        <v>660</v>
      </c>
      <c r="I495" s="9" t="s">
        <v>214</v>
      </c>
      <c r="J495" s="9" t="s">
        <v>231</v>
      </c>
      <c r="K495" s="9" t="s">
        <v>25</v>
      </c>
      <c r="L495" s="11" t="s">
        <v>671</v>
      </c>
      <c r="M495" s="12"/>
      <c r="N495" s="8"/>
    </row>
    <row r="496" spans="1:14" ht="27.6" x14ac:dyDescent="0.3">
      <c r="A496" s="9">
        <v>5017198373</v>
      </c>
      <c r="B496" s="10">
        <v>19.586111111111112</v>
      </c>
      <c r="C496" s="9" t="str">
        <f t="shared" si="24"/>
        <v>16-20 years</v>
      </c>
      <c r="D496" s="10">
        <v>40.844444444444441</v>
      </c>
      <c r="E496" s="9" t="str">
        <f t="shared" si="25"/>
        <v>41-45 years old</v>
      </c>
      <c r="F496" s="9" t="s">
        <v>55</v>
      </c>
      <c r="G496" s="9" t="s">
        <v>123</v>
      </c>
      <c r="H496" s="9" t="s">
        <v>99</v>
      </c>
      <c r="I496" s="9" t="s">
        <v>100</v>
      </c>
      <c r="J496" s="9" t="s">
        <v>101</v>
      </c>
      <c r="K496" s="9" t="s">
        <v>17</v>
      </c>
      <c r="L496" s="11" t="s">
        <v>8242</v>
      </c>
      <c r="M496" s="12"/>
      <c r="N496" s="8"/>
    </row>
    <row r="497" spans="1:14" ht="27.6" x14ac:dyDescent="0.3">
      <c r="A497" s="9">
        <v>5017197884</v>
      </c>
      <c r="B497" s="10">
        <v>19.586111111111112</v>
      </c>
      <c r="C497" s="9" t="str">
        <f t="shared" si="24"/>
        <v>16-20 years</v>
      </c>
      <c r="D497" s="10">
        <v>40.844444444444441</v>
      </c>
      <c r="E497" s="9" t="str">
        <f t="shared" si="25"/>
        <v>41-45 years old</v>
      </c>
      <c r="F497" s="9" t="s">
        <v>55</v>
      </c>
      <c r="G497" s="9" t="s">
        <v>123</v>
      </c>
      <c r="H497" s="9" t="s">
        <v>99</v>
      </c>
      <c r="I497" s="9" t="s">
        <v>100</v>
      </c>
      <c r="J497" s="9" t="s">
        <v>101</v>
      </c>
      <c r="K497" s="9" t="s">
        <v>17</v>
      </c>
      <c r="L497" s="11" t="s">
        <v>8242</v>
      </c>
      <c r="M497" s="12"/>
      <c r="N497" s="8"/>
    </row>
    <row r="498" spans="1:14" ht="27.6" x14ac:dyDescent="0.3">
      <c r="A498" s="9">
        <v>5017187008</v>
      </c>
      <c r="B498" s="10">
        <v>14.547222222222222</v>
      </c>
      <c r="C498" s="9" t="str">
        <f t="shared" si="24"/>
        <v>11 - 15 years</v>
      </c>
      <c r="D498" s="10">
        <v>40.758333333333333</v>
      </c>
      <c r="E498" s="9" t="str">
        <f t="shared" si="25"/>
        <v>41-45 years old</v>
      </c>
      <c r="F498" s="9" t="s">
        <v>55</v>
      </c>
      <c r="G498" s="9" t="s">
        <v>98</v>
      </c>
      <c r="H498" s="9" t="s">
        <v>99</v>
      </c>
      <c r="I498" s="9" t="s">
        <v>100</v>
      </c>
      <c r="J498" s="9" t="s">
        <v>656</v>
      </c>
      <c r="K498" s="9" t="s">
        <v>17</v>
      </c>
      <c r="L498" s="11" t="s">
        <v>8243</v>
      </c>
      <c r="M498" s="12"/>
      <c r="N498" s="8"/>
    </row>
    <row r="499" spans="1:14" ht="27.6" x14ac:dyDescent="0.3">
      <c r="A499" s="9">
        <v>5017158179</v>
      </c>
      <c r="B499" s="10">
        <v>22.538888888888888</v>
      </c>
      <c r="C499" s="9" t="str">
        <f t="shared" si="24"/>
        <v>21-25 years</v>
      </c>
      <c r="D499" s="10">
        <v>44.705555555555556</v>
      </c>
      <c r="E499" s="9" t="str">
        <f t="shared" si="25"/>
        <v>41-45 years old</v>
      </c>
      <c r="F499" s="9" t="s">
        <v>55</v>
      </c>
      <c r="G499" s="9" t="s">
        <v>133</v>
      </c>
      <c r="H499" s="9" t="s">
        <v>57</v>
      </c>
      <c r="I499" s="9" t="s">
        <v>34</v>
      </c>
      <c r="J499" s="9" t="s">
        <v>35</v>
      </c>
      <c r="K499" s="9" t="s">
        <v>17</v>
      </c>
      <c r="L499" s="11" t="s">
        <v>8244</v>
      </c>
      <c r="M499" s="12"/>
      <c r="N499" s="8"/>
    </row>
    <row r="500" spans="1:14" x14ac:dyDescent="0.3">
      <c r="A500" s="9">
        <v>5016961262</v>
      </c>
      <c r="B500" s="10">
        <v>3.338888888888889</v>
      </c>
      <c r="C500" s="9" t="str">
        <f t="shared" si="24"/>
        <v>2 - 5 years</v>
      </c>
      <c r="D500" s="10">
        <v>31.136111111111113</v>
      </c>
      <c r="E500" s="9" t="str">
        <f t="shared" si="25"/>
        <v>31-35 years old</v>
      </c>
      <c r="F500" s="9" t="s">
        <v>55</v>
      </c>
      <c r="G500" s="9" t="s">
        <v>56</v>
      </c>
      <c r="H500" s="9" t="s">
        <v>210</v>
      </c>
      <c r="I500" s="9" t="s">
        <v>536</v>
      </c>
      <c r="J500" s="9" t="s">
        <v>537</v>
      </c>
      <c r="K500" s="9" t="s">
        <v>42</v>
      </c>
      <c r="L500" s="8" t="s">
        <v>672</v>
      </c>
      <c r="M500" s="12"/>
      <c r="N500" s="8"/>
    </row>
    <row r="501" spans="1:14" x14ac:dyDescent="0.3">
      <c r="A501" s="9">
        <v>5016751458</v>
      </c>
      <c r="B501" s="10">
        <v>7.5472222222222225</v>
      </c>
      <c r="C501" s="9" t="str">
        <f t="shared" si="24"/>
        <v>6 - 10 years</v>
      </c>
      <c r="D501" s="10">
        <v>29.466666666666665</v>
      </c>
      <c r="E501" s="9" t="str">
        <f t="shared" si="25"/>
        <v>26 -30 years old</v>
      </c>
      <c r="F501" s="9" t="s">
        <v>12</v>
      </c>
      <c r="G501" s="9" t="s">
        <v>13</v>
      </c>
      <c r="H501" s="9" t="s">
        <v>285</v>
      </c>
      <c r="I501" s="9" t="s">
        <v>52</v>
      </c>
      <c r="J501" s="9" t="s">
        <v>286</v>
      </c>
      <c r="K501" s="9" t="s">
        <v>25</v>
      </c>
      <c r="L501" s="11" t="s">
        <v>673</v>
      </c>
      <c r="M501" s="12"/>
      <c r="N501" s="8"/>
    </row>
    <row r="502" spans="1:14" x14ac:dyDescent="0.3">
      <c r="A502" s="9">
        <v>5015270863</v>
      </c>
      <c r="B502" s="10">
        <v>22.25</v>
      </c>
      <c r="C502" s="9" t="str">
        <f t="shared" si="24"/>
        <v>21-25 years</v>
      </c>
      <c r="D502" s="10">
        <v>54.569444444444443</v>
      </c>
      <c r="E502" s="9" t="str">
        <f t="shared" si="25"/>
        <v>51-55 years old</v>
      </c>
      <c r="F502" s="9" t="s">
        <v>55</v>
      </c>
      <c r="G502" s="9" t="s">
        <v>464</v>
      </c>
      <c r="H502" s="9" t="s">
        <v>429</v>
      </c>
      <c r="I502" s="9" t="s">
        <v>214</v>
      </c>
      <c r="J502" s="9" t="s">
        <v>231</v>
      </c>
      <c r="K502" s="9" t="s">
        <v>25</v>
      </c>
      <c r="L502" s="11" t="s">
        <v>674</v>
      </c>
      <c r="M502" s="12"/>
      <c r="N502" s="8"/>
    </row>
    <row r="503" spans="1:14" ht="27.6" x14ac:dyDescent="0.3">
      <c r="A503" s="9">
        <v>5014994550</v>
      </c>
      <c r="B503" s="10">
        <v>16.130555555555556</v>
      </c>
      <c r="C503" s="9" t="str">
        <f t="shared" si="24"/>
        <v>16-20 years</v>
      </c>
      <c r="D503" s="10">
        <v>48.944444444444443</v>
      </c>
      <c r="E503" s="9" t="str">
        <f t="shared" si="25"/>
        <v>46-50 years old</v>
      </c>
      <c r="F503" s="9" t="s">
        <v>55</v>
      </c>
      <c r="G503" s="9" t="s">
        <v>133</v>
      </c>
      <c r="H503" s="9" t="s">
        <v>57</v>
      </c>
      <c r="I503" s="9" t="s">
        <v>100</v>
      </c>
      <c r="J503" s="9" t="s">
        <v>103</v>
      </c>
      <c r="K503" s="9" t="s">
        <v>17</v>
      </c>
      <c r="L503" s="11" t="s">
        <v>8245</v>
      </c>
      <c r="M503" s="12"/>
      <c r="N503" s="8"/>
    </row>
    <row r="504" spans="1:14" x14ac:dyDescent="0.3">
      <c r="A504" s="9">
        <v>5014904348</v>
      </c>
      <c r="B504" s="10">
        <v>16.130555555555556</v>
      </c>
      <c r="C504" s="9" t="str">
        <f t="shared" si="24"/>
        <v>16-20 years</v>
      </c>
      <c r="D504" s="10">
        <v>43.072222222222223</v>
      </c>
      <c r="E504" s="9" t="str">
        <f t="shared" si="25"/>
        <v>41-45 years old</v>
      </c>
      <c r="F504" s="9" t="s">
        <v>12</v>
      </c>
      <c r="G504" s="9" t="s">
        <v>13</v>
      </c>
      <c r="H504" s="9" t="s">
        <v>14</v>
      </c>
      <c r="I504" s="9" t="s">
        <v>34</v>
      </c>
      <c r="J504" s="9" t="s">
        <v>37</v>
      </c>
      <c r="K504" s="9" t="s">
        <v>17</v>
      </c>
      <c r="L504" s="11" t="s">
        <v>157</v>
      </c>
      <c r="M504" s="12"/>
      <c r="N504" s="8"/>
    </row>
    <row r="505" spans="1:14" x14ac:dyDescent="0.3">
      <c r="A505" s="9">
        <v>5014895676</v>
      </c>
      <c r="B505" s="10">
        <v>2.3805555555555555</v>
      </c>
      <c r="C505" s="9" t="str">
        <f t="shared" si="24"/>
        <v>2 - 5 years</v>
      </c>
      <c r="D505" s="10">
        <v>24.969444444444445</v>
      </c>
      <c r="E505" s="9" t="str">
        <f t="shared" si="25"/>
        <v>25 years and below</v>
      </c>
      <c r="F505" s="9" t="s">
        <v>12</v>
      </c>
      <c r="G505" s="9" t="s">
        <v>13</v>
      </c>
      <c r="H505" s="9" t="s">
        <v>285</v>
      </c>
      <c r="I505" s="9" t="s">
        <v>52</v>
      </c>
      <c r="J505" s="9" t="s">
        <v>286</v>
      </c>
      <c r="K505" s="9" t="s">
        <v>25</v>
      </c>
      <c r="L505" s="11" t="s">
        <v>675</v>
      </c>
      <c r="M505" s="12"/>
      <c r="N505" s="8"/>
    </row>
    <row r="506" spans="1:14" x14ac:dyDescent="0.3">
      <c r="A506" s="9">
        <v>5014794862</v>
      </c>
      <c r="B506" s="10">
        <v>7.9194444444444443</v>
      </c>
      <c r="C506" s="9" t="str">
        <f t="shared" si="24"/>
        <v>6 - 10 years</v>
      </c>
      <c r="D506" s="10">
        <v>30.494444444444444</v>
      </c>
      <c r="E506" s="9" t="str">
        <f t="shared" si="25"/>
        <v>31-35 years old</v>
      </c>
      <c r="F506" s="9" t="s">
        <v>12</v>
      </c>
      <c r="G506" s="9" t="s">
        <v>13</v>
      </c>
      <c r="H506" s="9" t="s">
        <v>14</v>
      </c>
      <c r="I506" s="9" t="s">
        <v>61</v>
      </c>
      <c r="J506" s="9" t="s">
        <v>312</v>
      </c>
      <c r="K506" s="9" t="s">
        <v>17</v>
      </c>
      <c r="L506" s="11" t="s">
        <v>676</v>
      </c>
      <c r="M506" s="12"/>
      <c r="N506" s="8"/>
    </row>
    <row r="507" spans="1:14" x14ac:dyDescent="0.3">
      <c r="A507" s="9">
        <v>5014794862</v>
      </c>
      <c r="B507" s="10">
        <v>7.9194444444444443</v>
      </c>
      <c r="C507" s="9" t="s">
        <v>44</v>
      </c>
      <c r="D507" s="10">
        <v>30.494444444444444</v>
      </c>
      <c r="E507" s="9" t="s">
        <v>45</v>
      </c>
      <c r="F507" s="9" t="s">
        <v>12</v>
      </c>
      <c r="G507" s="9" t="s">
        <v>13</v>
      </c>
      <c r="H507" s="9" t="s">
        <v>14</v>
      </c>
      <c r="I507" s="9" t="s">
        <v>61</v>
      </c>
      <c r="J507" s="9" t="s">
        <v>312</v>
      </c>
      <c r="K507" s="9" t="s">
        <v>17</v>
      </c>
      <c r="L507" s="11" t="s">
        <v>676</v>
      </c>
      <c r="M507" s="8" t="s">
        <v>32</v>
      </c>
      <c r="N507" s="8"/>
    </row>
    <row r="508" spans="1:14" x14ac:dyDescent="0.3">
      <c r="A508" s="9">
        <v>5014763524</v>
      </c>
      <c r="B508" s="10">
        <v>3.338888888888889</v>
      </c>
      <c r="C508" s="9" t="str">
        <f>IF(B508&lt;1.99,"Less than 1 year",IF(B508&lt;=5.99,"2 - 5 years",IF(B508&lt;=10.99,"6 - 10 years",IF(B508&lt;=15.99,"11 - 15 years",IF(B508&lt;=20.99,"16-20 years",IF(B508&lt;=25.99,"21-25 years",IF(B508&lt;=29.99,"26-30 years",IF(B508&lt;=50,"Above 30 years"))))))))</f>
        <v>2 - 5 years</v>
      </c>
      <c r="D508" s="10">
        <v>26.658333333333335</v>
      </c>
      <c r="E508" s="9" t="str">
        <f>IF(D508&lt;25,"25 years and below",IF(D508&lt;=30,"26 -30 years old",IF(D508&lt;=35,"31-35 years old",IF(D508&lt;=40,"36-40 years old",IF(D508&lt;=45,"41-45 years old",IF(D508&lt;=50,"46-50 years old",IF(D508&lt;=55,"51-55 years old",IF(D508&lt;=60,"Above 55 years old"))))))))</f>
        <v>26 -30 years old</v>
      </c>
      <c r="F508" s="9" t="s">
        <v>12</v>
      </c>
      <c r="G508" s="9" t="s">
        <v>13</v>
      </c>
      <c r="H508" s="9" t="s">
        <v>14</v>
      </c>
      <c r="I508" s="9" t="s">
        <v>15</v>
      </c>
      <c r="J508" s="9" t="s">
        <v>159</v>
      </c>
      <c r="K508" s="9" t="s">
        <v>17</v>
      </c>
      <c r="L508" s="11" t="s">
        <v>677</v>
      </c>
      <c r="M508" s="12"/>
      <c r="N508" s="8"/>
    </row>
    <row r="509" spans="1:14" ht="27.6" x14ac:dyDescent="0.3">
      <c r="A509" s="9">
        <v>5014763524</v>
      </c>
      <c r="B509" s="10">
        <v>3.338888888888889</v>
      </c>
      <c r="C509" s="9" t="s">
        <v>27</v>
      </c>
      <c r="D509" s="10">
        <v>26.658333333333335</v>
      </c>
      <c r="E509" s="9" t="s">
        <v>28</v>
      </c>
      <c r="F509" s="9" t="s">
        <v>12</v>
      </c>
      <c r="G509" s="9" t="s">
        <v>13</v>
      </c>
      <c r="H509" s="9" t="s">
        <v>14</v>
      </c>
      <c r="I509" s="9" t="s">
        <v>15</v>
      </c>
      <c r="J509" s="9" t="s">
        <v>159</v>
      </c>
      <c r="K509" s="9" t="s">
        <v>17</v>
      </c>
      <c r="L509" s="11" t="s">
        <v>678</v>
      </c>
      <c r="M509" s="8" t="s">
        <v>32</v>
      </c>
      <c r="N509" s="8"/>
    </row>
    <row r="510" spans="1:14" ht="110.4" x14ac:dyDescent="0.3">
      <c r="A510" s="9">
        <v>5014670173</v>
      </c>
      <c r="B510" s="10">
        <v>9.2944444444444443</v>
      </c>
      <c r="C510" s="9" t="str">
        <f t="shared" ref="C510:C523" si="26">IF(B510&lt;1.99,"Less than 1 year",IF(B510&lt;=5.99,"2 - 5 years",IF(B510&lt;=10.99,"6 - 10 years",IF(B510&lt;=15.99,"11 - 15 years",IF(B510&lt;=20.99,"16-20 years",IF(B510&lt;=25.99,"21-25 years",IF(B510&lt;=29.99,"26-30 years",IF(B510&lt;=50,"Above 30 years"))))))))</f>
        <v>6 - 10 years</v>
      </c>
      <c r="D510" s="10">
        <v>36.852777777777774</v>
      </c>
      <c r="E510" s="9" t="str">
        <f t="shared" ref="E510:E523" si="27">IF(D510&lt;25,"25 years and below",IF(D510&lt;=30,"26 -30 years old",IF(D510&lt;=35,"31-35 years old",IF(D510&lt;=40,"36-40 years old",IF(D510&lt;=45,"41-45 years old",IF(D510&lt;=50,"46-50 years old",IF(D510&lt;=55,"51-55 years old",IF(D510&lt;=60,"Above 55 years old"))))))))</f>
        <v>36-40 years old</v>
      </c>
      <c r="F510" s="9" t="s">
        <v>55</v>
      </c>
      <c r="G510" s="9" t="s">
        <v>123</v>
      </c>
      <c r="H510" s="9" t="s">
        <v>99</v>
      </c>
      <c r="I510" s="9" t="s">
        <v>190</v>
      </c>
      <c r="J510" s="9" t="s">
        <v>344</v>
      </c>
      <c r="K510" s="9" t="s">
        <v>17</v>
      </c>
      <c r="L510" s="11" t="s">
        <v>8246</v>
      </c>
      <c r="M510" s="12"/>
      <c r="N510" s="8"/>
    </row>
    <row r="511" spans="1:14" x14ac:dyDescent="0.3">
      <c r="A511" s="9">
        <v>5014661564</v>
      </c>
      <c r="B511" s="10">
        <v>0.38055555555555554</v>
      </c>
      <c r="C511" s="9" t="str">
        <f t="shared" si="26"/>
        <v>Less than 1 year</v>
      </c>
      <c r="D511" s="10">
        <v>19.655555555555555</v>
      </c>
      <c r="E511" s="9" t="str">
        <f t="shared" si="27"/>
        <v>25 years and below</v>
      </c>
      <c r="F511" s="9" t="s">
        <v>72</v>
      </c>
      <c r="G511" s="9" t="s">
        <v>73</v>
      </c>
      <c r="H511" s="9" t="s">
        <v>14</v>
      </c>
      <c r="I511" s="9" t="s">
        <v>150</v>
      </c>
      <c r="J511" s="9" t="s">
        <v>250</v>
      </c>
      <c r="K511" s="9" t="s">
        <v>17</v>
      </c>
      <c r="L511" s="11" t="s">
        <v>8247</v>
      </c>
      <c r="M511" s="12"/>
      <c r="N511" s="8"/>
    </row>
    <row r="512" spans="1:14" x14ac:dyDescent="0.3">
      <c r="A512" s="9">
        <v>5014627126</v>
      </c>
      <c r="B512" s="10">
        <v>1.2555555555555555</v>
      </c>
      <c r="C512" s="9" t="str">
        <f t="shared" si="26"/>
        <v>Less than 1 year</v>
      </c>
      <c r="D512" s="10">
        <v>23.955555555555556</v>
      </c>
      <c r="E512" s="9" t="str">
        <f t="shared" si="27"/>
        <v>25 years and below</v>
      </c>
      <c r="F512" s="9" t="s">
        <v>12</v>
      </c>
      <c r="G512" s="9" t="s">
        <v>13</v>
      </c>
      <c r="H512" s="9" t="s">
        <v>14</v>
      </c>
      <c r="I512" s="9" t="s">
        <v>190</v>
      </c>
      <c r="J512" s="9" t="s">
        <v>344</v>
      </c>
      <c r="K512" s="9" t="s">
        <v>17</v>
      </c>
      <c r="L512" s="11" t="s">
        <v>8248</v>
      </c>
      <c r="M512" s="12"/>
      <c r="N512" s="8"/>
    </row>
    <row r="513" spans="1:14" ht="27.6" x14ac:dyDescent="0.3">
      <c r="A513" s="9">
        <v>5014627049</v>
      </c>
      <c r="B513" s="10">
        <v>3.2555555555555555</v>
      </c>
      <c r="C513" s="9" t="str">
        <f t="shared" si="26"/>
        <v>2 - 5 years</v>
      </c>
      <c r="D513" s="10">
        <v>24.7</v>
      </c>
      <c r="E513" s="9" t="str">
        <f t="shared" si="27"/>
        <v>25 years and below</v>
      </c>
      <c r="F513" s="9" t="s">
        <v>12</v>
      </c>
      <c r="G513" s="9" t="s">
        <v>13</v>
      </c>
      <c r="H513" s="9" t="s">
        <v>143</v>
      </c>
      <c r="I513" s="9" t="s">
        <v>61</v>
      </c>
      <c r="J513" s="9" t="s">
        <v>312</v>
      </c>
      <c r="K513" s="9" t="s">
        <v>17</v>
      </c>
      <c r="L513" s="11" t="s">
        <v>8249</v>
      </c>
      <c r="M513" s="12"/>
      <c r="N513" s="8"/>
    </row>
    <row r="514" spans="1:14" ht="27.6" x14ac:dyDescent="0.3">
      <c r="A514" s="9">
        <v>5014614851</v>
      </c>
      <c r="B514" s="10">
        <v>23.552777777777777</v>
      </c>
      <c r="C514" s="9" t="str">
        <f t="shared" si="26"/>
        <v>21-25 years</v>
      </c>
      <c r="D514" s="10">
        <v>48.291666666666664</v>
      </c>
      <c r="E514" s="9" t="str">
        <f t="shared" si="27"/>
        <v>46-50 years old</v>
      </c>
      <c r="F514" s="9" t="s">
        <v>55</v>
      </c>
      <c r="G514" s="9" t="s">
        <v>133</v>
      </c>
      <c r="H514" s="9" t="s">
        <v>57</v>
      </c>
      <c r="I514" s="9" t="s">
        <v>34</v>
      </c>
      <c r="J514" s="9" t="s">
        <v>114</v>
      </c>
      <c r="K514" s="9" t="s">
        <v>17</v>
      </c>
      <c r="L514" s="11" t="s">
        <v>679</v>
      </c>
      <c r="M514" s="12"/>
      <c r="N514" s="8"/>
    </row>
    <row r="515" spans="1:14" x14ac:dyDescent="0.3">
      <c r="A515" s="9">
        <v>5014614042</v>
      </c>
      <c r="B515" s="10">
        <v>16.130555555555556</v>
      </c>
      <c r="C515" s="9" t="str">
        <f t="shared" si="26"/>
        <v>16-20 years</v>
      </c>
      <c r="D515" s="10">
        <v>41.019444444444446</v>
      </c>
      <c r="E515" s="9" t="str">
        <f t="shared" si="27"/>
        <v>41-45 years old</v>
      </c>
      <c r="F515" s="9" t="s">
        <v>12</v>
      </c>
      <c r="G515" s="9" t="s">
        <v>13</v>
      </c>
      <c r="H515" s="9" t="s">
        <v>155</v>
      </c>
      <c r="I515" s="9" t="s">
        <v>150</v>
      </c>
      <c r="J515" s="9" t="s">
        <v>151</v>
      </c>
      <c r="K515" s="9" t="s">
        <v>17</v>
      </c>
      <c r="L515" s="11" t="s">
        <v>8250</v>
      </c>
      <c r="M515" s="12"/>
      <c r="N515" s="8"/>
    </row>
    <row r="516" spans="1:14" x14ac:dyDescent="0.3">
      <c r="A516" s="9">
        <v>5014610351</v>
      </c>
      <c r="B516" s="10">
        <v>10.502777777777778</v>
      </c>
      <c r="C516" s="9" t="str">
        <f t="shared" si="26"/>
        <v>6 - 10 years</v>
      </c>
      <c r="D516" s="10">
        <v>45.6</v>
      </c>
      <c r="E516" s="9" t="str">
        <f t="shared" si="27"/>
        <v>46-50 years old</v>
      </c>
      <c r="F516" s="9" t="s">
        <v>55</v>
      </c>
      <c r="G516" s="9" t="s">
        <v>464</v>
      </c>
      <c r="H516" s="9" t="s">
        <v>99</v>
      </c>
      <c r="I516" s="9" t="s">
        <v>150</v>
      </c>
      <c r="J516" s="9" t="s">
        <v>250</v>
      </c>
      <c r="K516" s="9" t="s">
        <v>17</v>
      </c>
      <c r="L516" s="11" t="s">
        <v>8251</v>
      </c>
      <c r="M516" s="12"/>
      <c r="N516" s="8"/>
    </row>
    <row r="517" spans="1:14" ht="27.6" x14ac:dyDescent="0.3">
      <c r="A517" s="9">
        <v>5014607822</v>
      </c>
      <c r="B517" s="10">
        <v>24.955555555555556</v>
      </c>
      <c r="C517" s="9" t="str">
        <f t="shared" si="26"/>
        <v>21-25 years</v>
      </c>
      <c r="D517" s="10">
        <v>52.888888888888886</v>
      </c>
      <c r="E517" s="9" t="str">
        <f t="shared" si="27"/>
        <v>51-55 years old</v>
      </c>
      <c r="F517" s="9" t="s">
        <v>55</v>
      </c>
      <c r="G517" s="9" t="s">
        <v>133</v>
      </c>
      <c r="H517" s="9" t="s">
        <v>99</v>
      </c>
      <c r="I517" s="9" t="s">
        <v>58</v>
      </c>
      <c r="J517" s="9" t="s">
        <v>66</v>
      </c>
      <c r="K517" s="9" t="s">
        <v>17</v>
      </c>
      <c r="L517" s="11" t="s">
        <v>8252</v>
      </c>
      <c r="M517" s="12"/>
      <c r="N517" s="8"/>
    </row>
    <row r="518" spans="1:14" ht="27.6" x14ac:dyDescent="0.3">
      <c r="A518" s="9">
        <v>5014607822</v>
      </c>
      <c r="B518" s="10">
        <v>24.955555555555556</v>
      </c>
      <c r="C518" s="9" t="s">
        <v>106</v>
      </c>
      <c r="D518" s="10">
        <v>52.888888888888886</v>
      </c>
      <c r="E518" s="9" t="s">
        <v>680</v>
      </c>
      <c r="F518" s="9" t="s">
        <v>55</v>
      </c>
      <c r="G518" s="9" t="s">
        <v>133</v>
      </c>
      <c r="H518" s="9" t="s">
        <v>99</v>
      </c>
      <c r="I518" s="9" t="s">
        <v>58</v>
      </c>
      <c r="J518" s="9" t="s">
        <v>66</v>
      </c>
      <c r="K518" s="9" t="s">
        <v>17</v>
      </c>
      <c r="L518" s="11" t="s">
        <v>8252</v>
      </c>
      <c r="M518" s="8"/>
      <c r="N518" s="8"/>
    </row>
    <row r="519" spans="1:14" ht="27.6" x14ac:dyDescent="0.3">
      <c r="A519" s="9">
        <v>5014607822</v>
      </c>
      <c r="B519" s="10">
        <v>24.955555555555556</v>
      </c>
      <c r="C519" s="9" t="s">
        <v>106</v>
      </c>
      <c r="D519" s="10">
        <v>52.888888888888886</v>
      </c>
      <c r="E519" s="9" t="s">
        <v>680</v>
      </c>
      <c r="F519" s="9" t="s">
        <v>55</v>
      </c>
      <c r="G519" s="9" t="s">
        <v>133</v>
      </c>
      <c r="H519" s="9" t="s">
        <v>99</v>
      </c>
      <c r="I519" s="9" t="s">
        <v>58</v>
      </c>
      <c r="J519" s="9" t="s">
        <v>66</v>
      </c>
      <c r="K519" s="9" t="s">
        <v>17</v>
      </c>
      <c r="L519" s="11" t="s">
        <v>8252</v>
      </c>
      <c r="M519" s="8"/>
      <c r="N519" s="8"/>
    </row>
    <row r="520" spans="1:14" x14ac:dyDescent="0.3">
      <c r="A520" s="9">
        <v>5014601953</v>
      </c>
      <c r="B520" s="10">
        <v>1.2972222222222223</v>
      </c>
      <c r="C520" s="9" t="str">
        <f t="shared" si="26"/>
        <v>Less than 1 year</v>
      </c>
      <c r="D520" s="10">
        <v>23.43611111111111</v>
      </c>
      <c r="E520" s="9" t="str">
        <f t="shared" si="27"/>
        <v>25 years and below</v>
      </c>
      <c r="F520" s="9" t="s">
        <v>12</v>
      </c>
      <c r="G520" s="9" t="s">
        <v>13</v>
      </c>
      <c r="H520" s="9" t="s">
        <v>14</v>
      </c>
      <c r="I520" s="9" t="s">
        <v>58</v>
      </c>
      <c r="J520" s="9" t="s">
        <v>175</v>
      </c>
      <c r="K520" s="9" t="s">
        <v>17</v>
      </c>
      <c r="L520" s="11" t="s">
        <v>681</v>
      </c>
      <c r="M520" s="12"/>
      <c r="N520" s="8"/>
    </row>
    <row r="521" spans="1:14" ht="27.6" x14ac:dyDescent="0.3">
      <c r="A521" s="9">
        <v>5014587348</v>
      </c>
      <c r="B521" s="10">
        <v>22.269444444444446</v>
      </c>
      <c r="C521" s="9" t="str">
        <f t="shared" si="26"/>
        <v>21-25 years</v>
      </c>
      <c r="D521" s="10">
        <v>43.519444444444446</v>
      </c>
      <c r="E521" s="9" t="str">
        <f t="shared" si="27"/>
        <v>41-45 years old</v>
      </c>
      <c r="F521" s="9" t="s">
        <v>55</v>
      </c>
      <c r="G521" s="9" t="s">
        <v>123</v>
      </c>
      <c r="H521" s="9" t="s">
        <v>682</v>
      </c>
      <c r="I521" s="9" t="s">
        <v>58</v>
      </c>
      <c r="J521" s="9" t="s">
        <v>59</v>
      </c>
      <c r="K521" s="9" t="s">
        <v>17</v>
      </c>
      <c r="L521" s="11" t="s">
        <v>8253</v>
      </c>
      <c r="M521" s="12"/>
      <c r="N521" s="8"/>
    </row>
    <row r="522" spans="1:14" x14ac:dyDescent="0.3">
      <c r="A522" s="9">
        <v>5011816621</v>
      </c>
      <c r="B522" s="10">
        <v>22.630555555555556</v>
      </c>
      <c r="C522" s="9" t="str">
        <f t="shared" si="26"/>
        <v>21-25 years</v>
      </c>
      <c r="D522" s="10">
        <v>48.038888888888891</v>
      </c>
      <c r="E522" s="9" t="str">
        <f t="shared" si="27"/>
        <v>46-50 years old</v>
      </c>
      <c r="F522" s="9" t="s">
        <v>161</v>
      </c>
      <c r="G522" s="9" t="s">
        <v>162</v>
      </c>
      <c r="H522" s="9" t="s">
        <v>683</v>
      </c>
      <c r="I522" s="9" t="s">
        <v>512</v>
      </c>
      <c r="J522" s="9" t="s">
        <v>513</v>
      </c>
      <c r="K522" s="9" t="s">
        <v>42</v>
      </c>
      <c r="L522" s="8" t="s">
        <v>684</v>
      </c>
      <c r="M522" s="12"/>
      <c r="N522" s="8"/>
    </row>
    <row r="523" spans="1:14" x14ac:dyDescent="0.3">
      <c r="A523" s="9">
        <v>5011615732</v>
      </c>
      <c r="B523" s="10">
        <v>8.2555555555555564</v>
      </c>
      <c r="C523" s="9" t="str">
        <f t="shared" si="26"/>
        <v>6 - 10 years</v>
      </c>
      <c r="D523" s="10">
        <v>34.886111111111113</v>
      </c>
      <c r="E523" s="9" t="str">
        <f t="shared" si="27"/>
        <v>31-35 years old</v>
      </c>
      <c r="F523" s="9" t="s">
        <v>55</v>
      </c>
      <c r="G523" s="9" t="s">
        <v>133</v>
      </c>
      <c r="H523" s="9" t="s">
        <v>685</v>
      </c>
      <c r="I523" s="9" t="s">
        <v>686</v>
      </c>
      <c r="J523" s="9" t="s">
        <v>687</v>
      </c>
      <c r="K523" s="9" t="s">
        <v>25</v>
      </c>
      <c r="L523" s="11" t="s">
        <v>688</v>
      </c>
      <c r="M523" s="12" t="s">
        <v>689</v>
      </c>
      <c r="N523" s="8"/>
    </row>
    <row r="524" spans="1:14" x14ac:dyDescent="0.3">
      <c r="A524" s="9">
        <v>5011615732</v>
      </c>
      <c r="B524" s="10">
        <v>8.2555555555555564</v>
      </c>
      <c r="C524" s="9" t="s">
        <v>44</v>
      </c>
      <c r="D524" s="10">
        <v>34.886111111111113</v>
      </c>
      <c r="E524" s="9" t="s">
        <v>45</v>
      </c>
      <c r="F524" s="9" t="s">
        <v>55</v>
      </c>
      <c r="G524" s="9" t="s">
        <v>133</v>
      </c>
      <c r="H524" s="9" t="s">
        <v>685</v>
      </c>
      <c r="I524" s="9" t="s">
        <v>686</v>
      </c>
      <c r="J524" s="9" t="s">
        <v>687</v>
      </c>
      <c r="K524" s="9" t="s">
        <v>25</v>
      </c>
      <c r="L524" s="11" t="s">
        <v>690</v>
      </c>
      <c r="M524" s="8"/>
      <c r="N524" s="8"/>
    </row>
    <row r="525" spans="1:14" x14ac:dyDescent="0.3">
      <c r="A525" s="9">
        <v>5011615732</v>
      </c>
      <c r="B525" s="10">
        <v>8.2555555555555564</v>
      </c>
      <c r="C525" s="9" t="s">
        <v>44</v>
      </c>
      <c r="D525" s="10">
        <v>34.886111111111113</v>
      </c>
      <c r="E525" s="9" t="s">
        <v>45</v>
      </c>
      <c r="F525" s="9" t="s">
        <v>55</v>
      </c>
      <c r="G525" s="9" t="s">
        <v>133</v>
      </c>
      <c r="H525" s="9" t="s">
        <v>685</v>
      </c>
      <c r="I525" s="9" t="s">
        <v>686</v>
      </c>
      <c r="J525" s="9" t="s">
        <v>687</v>
      </c>
      <c r="K525" s="9" t="s">
        <v>25</v>
      </c>
      <c r="L525" s="11" t="s">
        <v>691</v>
      </c>
      <c r="M525" s="8"/>
      <c r="N525" s="8"/>
    </row>
    <row r="526" spans="1:14" x14ac:dyDescent="0.3">
      <c r="A526" s="9">
        <v>5007472438</v>
      </c>
      <c r="B526" s="10">
        <v>16.725000000000001</v>
      </c>
      <c r="C526" s="9" t="str">
        <f>IF(B526&lt;1.99,"Less than 1 year",IF(B526&lt;=5.99,"2 - 5 years",IF(B526&lt;=10.99,"6 - 10 years",IF(B526&lt;=15.99,"11 - 15 years",IF(B526&lt;=20.99,"16-20 years",IF(B526&lt;=25.99,"21-25 years",IF(B526&lt;=29.99,"26-30 years",IF(B526&lt;=50,"Above 30 years"))))))))</f>
        <v>16-20 years</v>
      </c>
      <c r="D526" s="10">
        <v>39.111111111111114</v>
      </c>
      <c r="E526" s="9" t="str">
        <f>IF(D526&lt;25,"25 years and below",IF(D526&lt;=30,"26 -30 years old",IF(D526&lt;=35,"31-35 years old",IF(D526&lt;=40,"36-40 years old",IF(D526&lt;=45,"41-45 years old",IF(D526&lt;=50,"46-50 years old",IF(D526&lt;=55,"51-55 years old",IF(D526&lt;=60,"Above 55 years old"))))))))</f>
        <v>36-40 years old</v>
      </c>
      <c r="F526" s="9" t="s">
        <v>55</v>
      </c>
      <c r="G526" s="9" t="s">
        <v>98</v>
      </c>
      <c r="H526" s="9" t="s">
        <v>692</v>
      </c>
      <c r="I526" s="9" t="s">
        <v>686</v>
      </c>
      <c r="J526" s="9" t="s">
        <v>693</v>
      </c>
      <c r="K526" s="9" t="s">
        <v>25</v>
      </c>
      <c r="L526" s="11" t="s">
        <v>694</v>
      </c>
      <c r="M526" s="12" t="s">
        <v>695</v>
      </c>
      <c r="N526" s="8"/>
    </row>
    <row r="527" spans="1:14" x14ac:dyDescent="0.3">
      <c r="A527" s="9">
        <v>5007472438</v>
      </c>
      <c r="B527" s="10">
        <v>16.725000000000001</v>
      </c>
      <c r="C527" s="9" t="s">
        <v>81</v>
      </c>
      <c r="D527" s="10">
        <v>39.111111111111114</v>
      </c>
      <c r="E527" s="9" t="s">
        <v>184</v>
      </c>
      <c r="F527" s="9" t="s">
        <v>55</v>
      </c>
      <c r="G527" s="9" t="s">
        <v>98</v>
      </c>
      <c r="H527" s="9" t="s">
        <v>692</v>
      </c>
      <c r="I527" s="9" t="s">
        <v>686</v>
      </c>
      <c r="J527" s="9" t="s">
        <v>693</v>
      </c>
      <c r="K527" s="9" t="s">
        <v>25</v>
      </c>
      <c r="L527" s="11" t="s">
        <v>590</v>
      </c>
      <c r="M527" s="8"/>
      <c r="N527" s="8"/>
    </row>
    <row r="528" spans="1:14" x14ac:dyDescent="0.3">
      <c r="A528" s="9">
        <v>5038468108</v>
      </c>
      <c r="B528" s="10">
        <v>9.7555555555555564</v>
      </c>
      <c r="C528" s="9" t="str">
        <f>IF(B528&lt;1.99,"Less than 1 year",IF(B528&lt;=5.99,"2 - 5 years",IF(B528&lt;=10.99,"6 - 10 years",IF(B528&lt;=15.99,"11 - 15 years",IF(B528&lt;=20.99,"16-20 years",IF(B528&lt;=25.99,"21-25 years",IF(B528&lt;=29.99,"26-30 years",IF(B528&lt;=50,"Above 30 years"))))))))</f>
        <v>6 - 10 years</v>
      </c>
      <c r="D528" s="10">
        <v>38.605555555555554</v>
      </c>
      <c r="E528" s="9" t="str">
        <f>IF(D528&lt;25,"25 years and below",IF(D528&lt;=30,"26 -30 years old",IF(D528&lt;=35,"31-35 years old",IF(D528&lt;=40,"36-40 years old",IF(D528&lt;=45,"41-45 years old",IF(D528&lt;=50,"46-50 years old",IF(D528&lt;=55,"51-55 years old",IF(D528&lt;=60,"Above 55 years old"))))))))</f>
        <v>36-40 years old</v>
      </c>
      <c r="F528" s="9" t="s">
        <v>55</v>
      </c>
      <c r="G528" s="9" t="s">
        <v>133</v>
      </c>
      <c r="H528" s="9" t="s">
        <v>419</v>
      </c>
      <c r="I528" s="9" t="s">
        <v>23</v>
      </c>
      <c r="J528" s="9" t="s">
        <v>696</v>
      </c>
      <c r="K528" s="9" t="s">
        <v>25</v>
      </c>
      <c r="L528" s="11" t="s">
        <v>697</v>
      </c>
      <c r="M528" s="12"/>
      <c r="N528" s="8"/>
    </row>
    <row r="529" spans="1:14" x14ac:dyDescent="0.3">
      <c r="A529" s="9">
        <v>5038451883</v>
      </c>
      <c r="B529" s="10">
        <v>19.205555555555556</v>
      </c>
      <c r="C529" s="9" t="str">
        <f>IF(B529&lt;1.99,"Less than 1 year",IF(B529&lt;=5.99,"2 - 5 years",IF(B529&lt;=10.99,"6 - 10 years",IF(B529&lt;=15.99,"11 - 15 years",IF(B529&lt;=20.99,"16-20 years",IF(B529&lt;=25.99,"21-25 years",IF(B529&lt;=29.99,"26-30 years",IF(B529&lt;=50,"Above 30 years"))))))))</f>
        <v>16-20 years</v>
      </c>
      <c r="D529" s="10">
        <v>42.99722222222222</v>
      </c>
      <c r="E529" s="9" t="str">
        <f>IF(D529&lt;25,"25 years and below",IF(D529&lt;=30,"26 -30 years old",IF(D529&lt;=35,"31-35 years old",IF(D529&lt;=40,"36-40 years old",IF(D529&lt;=45,"41-45 years old",IF(D529&lt;=50,"46-50 years old",IF(D529&lt;=55,"51-55 years old",IF(D529&lt;=60,"Above 55 years old"))))))))</f>
        <v>41-45 years old</v>
      </c>
      <c r="F529" s="9" t="s">
        <v>55</v>
      </c>
      <c r="G529" s="9" t="s">
        <v>133</v>
      </c>
      <c r="H529" s="9" t="s">
        <v>698</v>
      </c>
      <c r="I529" s="9" t="s">
        <v>562</v>
      </c>
      <c r="J529" s="9" t="s">
        <v>699</v>
      </c>
      <c r="K529" s="9" t="s">
        <v>42</v>
      </c>
      <c r="L529" s="8" t="s">
        <v>700</v>
      </c>
      <c r="M529" s="13" t="s">
        <v>701</v>
      </c>
      <c r="N529" s="8"/>
    </row>
    <row r="530" spans="1:14" x14ac:dyDescent="0.3">
      <c r="A530" s="9">
        <v>5038409773</v>
      </c>
      <c r="B530" s="10">
        <v>6.5361111111111114</v>
      </c>
      <c r="C530" s="9" t="str">
        <f>IF(B530&lt;1.99,"Less than 1 year",IF(B530&lt;=5.99,"2 - 5 years",IF(B530&lt;=10.99,"6 - 10 years",IF(B530&lt;=15.99,"11 - 15 years",IF(B530&lt;=20.99,"16-20 years",IF(B530&lt;=25.99,"21-25 years",IF(B530&lt;=29.99,"26-30 years",IF(B530&lt;=50,"Above 30 years"))))))))</f>
        <v>6 - 10 years</v>
      </c>
      <c r="D530" s="10">
        <v>33.152777777777779</v>
      </c>
      <c r="E530" s="9" t="str">
        <f>IF(D530&lt;25,"25 years and below",IF(D530&lt;=30,"26 -30 years old",IF(D530&lt;=35,"31-35 years old",IF(D530&lt;=40,"36-40 years old",IF(D530&lt;=45,"41-45 years old",IF(D530&lt;=50,"46-50 years old",IF(D530&lt;=55,"51-55 years old",IF(D530&lt;=60,"Above 55 years old"))))))))</f>
        <v>31-35 years old</v>
      </c>
      <c r="F530" s="9" t="s">
        <v>55</v>
      </c>
      <c r="G530" s="9" t="s">
        <v>123</v>
      </c>
      <c r="H530" s="9" t="s">
        <v>702</v>
      </c>
      <c r="I530" s="9" t="s">
        <v>512</v>
      </c>
      <c r="J530" s="9" t="s">
        <v>513</v>
      </c>
      <c r="K530" s="9" t="s">
        <v>42</v>
      </c>
      <c r="L530" s="8" t="s">
        <v>8254</v>
      </c>
      <c r="M530" s="13" t="s">
        <v>594</v>
      </c>
      <c r="N530" s="8"/>
    </row>
    <row r="531" spans="1:14" x14ac:dyDescent="0.3">
      <c r="A531" s="9">
        <v>5038395976</v>
      </c>
      <c r="B531" s="10">
        <v>22.288888888888888</v>
      </c>
      <c r="C531" s="9" t="str">
        <f>IF(B531&lt;1.99,"Less than 1 year",IF(B531&lt;=5.99,"2 - 5 years",IF(B531&lt;=10.99,"6 - 10 years",IF(B531&lt;=15.99,"11 - 15 years",IF(B531&lt;=20.99,"16-20 years",IF(B531&lt;=25.99,"21-25 years",IF(B531&lt;=29.99,"26-30 years",IF(B531&lt;=50,"Above 30 years"))))))))</f>
        <v>21-25 years</v>
      </c>
      <c r="D531" s="10">
        <v>45.697222222222223</v>
      </c>
      <c r="E531" s="9" t="str">
        <f>IF(D531&lt;25,"25 years and below",IF(D531&lt;=30,"26 -30 years old",IF(D531&lt;=35,"31-35 years old",IF(D531&lt;=40,"36-40 years old",IF(D531&lt;=45,"41-45 years old",IF(D531&lt;=50,"46-50 years old",IF(D531&lt;=55,"51-55 years old",IF(D531&lt;=60,"Above 55 years old"))))))))</f>
        <v>46-50 years old</v>
      </c>
      <c r="F531" s="9" t="s">
        <v>55</v>
      </c>
      <c r="G531" s="9" t="s">
        <v>133</v>
      </c>
      <c r="H531" s="9" t="s">
        <v>561</v>
      </c>
      <c r="I531" s="9" t="s">
        <v>562</v>
      </c>
      <c r="J531" s="9" t="s">
        <v>563</v>
      </c>
      <c r="K531" s="9" t="s">
        <v>42</v>
      </c>
      <c r="L531" s="8" t="s">
        <v>703</v>
      </c>
      <c r="M531" s="13" t="s">
        <v>704</v>
      </c>
      <c r="N531" s="8"/>
    </row>
    <row r="532" spans="1:14" x14ac:dyDescent="0.3">
      <c r="A532" s="9">
        <v>5038468108</v>
      </c>
      <c r="B532" s="10">
        <v>9.7555555555555564</v>
      </c>
      <c r="C532" s="9" t="s">
        <v>44</v>
      </c>
      <c r="D532" s="10">
        <v>38.605555555555554</v>
      </c>
      <c r="E532" s="9" t="s">
        <v>184</v>
      </c>
      <c r="F532" s="9" t="s">
        <v>55</v>
      </c>
      <c r="G532" s="9" t="s">
        <v>133</v>
      </c>
      <c r="H532" s="9" t="s">
        <v>419</v>
      </c>
      <c r="I532" s="9" t="s">
        <v>23</v>
      </c>
      <c r="J532" s="9" t="s">
        <v>696</v>
      </c>
      <c r="K532" s="9" t="s">
        <v>25</v>
      </c>
      <c r="L532" s="11" t="s">
        <v>705</v>
      </c>
      <c r="M532" s="8"/>
      <c r="N532" s="8"/>
    </row>
    <row r="533" spans="1:14" x14ac:dyDescent="0.3">
      <c r="A533" s="9">
        <v>5038468108</v>
      </c>
      <c r="B533" s="10">
        <v>9.7555555555555564</v>
      </c>
      <c r="C533" s="9" t="s">
        <v>44</v>
      </c>
      <c r="D533" s="10">
        <v>38.605555555555554</v>
      </c>
      <c r="E533" s="9" t="s">
        <v>184</v>
      </c>
      <c r="F533" s="9" t="s">
        <v>55</v>
      </c>
      <c r="G533" s="9" t="s">
        <v>133</v>
      </c>
      <c r="H533" s="9" t="s">
        <v>419</v>
      </c>
      <c r="I533" s="9" t="s">
        <v>23</v>
      </c>
      <c r="J533" s="9" t="s">
        <v>696</v>
      </c>
      <c r="K533" s="9" t="s">
        <v>25</v>
      </c>
      <c r="L533" s="11" t="s">
        <v>706</v>
      </c>
      <c r="M533" s="8"/>
      <c r="N533" s="8"/>
    </row>
    <row r="534" spans="1:14" ht="41.4" x14ac:dyDescent="0.3">
      <c r="A534" s="9">
        <v>5038390030</v>
      </c>
      <c r="B534" s="10">
        <v>11.791666666666666</v>
      </c>
      <c r="C534" s="9" t="str">
        <f>IF(B534&lt;1.99,"Less than 1 year",IF(B534&lt;=5.99,"2 - 5 years",IF(B534&lt;=10.99,"6 - 10 years",IF(B534&lt;=15.99,"11 - 15 years",IF(B534&lt;=20.99,"16-20 years",IF(B534&lt;=25.99,"21-25 years",IF(B534&lt;=29.99,"26-30 years",IF(B534&lt;=50,"Above 30 years"))))))))</f>
        <v>11 - 15 years</v>
      </c>
      <c r="D534" s="10">
        <v>54.672222222222224</v>
      </c>
      <c r="E534" s="9" t="str">
        <f>IF(D534&lt;25,"25 years and below",IF(D534&lt;=30,"26 -30 years old",IF(D534&lt;=35,"31-35 years old",IF(D534&lt;=40,"36-40 years old",IF(D534&lt;=45,"41-45 years old",IF(D534&lt;=50,"46-50 years old",IF(D534&lt;=55,"51-55 years old",IF(D534&lt;=60,"Above 55 years old"))))))))</f>
        <v>51-55 years old</v>
      </c>
      <c r="F534" s="9" t="s">
        <v>161</v>
      </c>
      <c r="G534" s="9" t="s">
        <v>707</v>
      </c>
      <c r="H534" s="9" t="s">
        <v>708</v>
      </c>
      <c r="I534" s="9" t="s">
        <v>562</v>
      </c>
      <c r="J534" s="9" t="s">
        <v>699</v>
      </c>
      <c r="K534" s="9" t="s">
        <v>42</v>
      </c>
      <c r="L534" s="11" t="s">
        <v>709</v>
      </c>
      <c r="M534" s="12" t="s">
        <v>710</v>
      </c>
      <c r="N534" s="8"/>
    </row>
    <row r="535" spans="1:14" x14ac:dyDescent="0.3">
      <c r="A535" s="9">
        <v>5038387184</v>
      </c>
      <c r="B535" s="10">
        <v>14.255555555555556</v>
      </c>
      <c r="C535" s="9" t="str">
        <f>IF(B535&lt;1.99,"Less than 1 year",IF(B535&lt;=5.99,"2 - 5 years",IF(B535&lt;=10.99,"6 - 10 years",IF(B535&lt;=15.99,"11 - 15 years",IF(B535&lt;=20.99,"16-20 years",IF(B535&lt;=25.99,"21-25 years",IF(B535&lt;=29.99,"26-30 years",IF(B535&lt;=50,"Above 30 years"))))))))</f>
        <v>11 - 15 years</v>
      </c>
      <c r="D535" s="10">
        <v>50.447222222222223</v>
      </c>
      <c r="E535" s="9" t="str">
        <f>IF(D535&lt;25,"25 years and below",IF(D535&lt;=30,"26 -30 years old",IF(D535&lt;=35,"31-35 years old",IF(D535&lt;=40,"36-40 years old",IF(D535&lt;=45,"41-45 years old",IF(D535&lt;=50,"46-50 years old",IF(D535&lt;=55,"51-55 years old",IF(D535&lt;=60,"Above 55 years old"))))))))</f>
        <v>51-55 years old</v>
      </c>
      <c r="F535" s="9" t="s">
        <v>55</v>
      </c>
      <c r="G535" s="9" t="s">
        <v>464</v>
      </c>
      <c r="H535" s="9" t="s">
        <v>711</v>
      </c>
      <c r="I535" s="9" t="s">
        <v>562</v>
      </c>
      <c r="J535" s="9" t="s">
        <v>563</v>
      </c>
      <c r="K535" s="9" t="s">
        <v>42</v>
      </c>
      <c r="L535" s="8" t="s">
        <v>712</v>
      </c>
      <c r="M535" s="13" t="s">
        <v>704</v>
      </c>
      <c r="N535" s="8"/>
    </row>
    <row r="536" spans="1:14" x14ac:dyDescent="0.3">
      <c r="A536" s="9">
        <v>5038380836</v>
      </c>
      <c r="B536" s="10">
        <v>24.475000000000001</v>
      </c>
      <c r="C536" s="9" t="str">
        <f>IF(B536&lt;1.99,"Less than 1 year",IF(B536&lt;=5.99,"2 - 5 years",IF(B536&lt;=10.99,"6 - 10 years",IF(B536&lt;=15.99,"11 - 15 years",IF(B536&lt;=20.99,"16-20 years",IF(B536&lt;=25.99,"21-25 years",IF(B536&lt;=29.99,"26-30 years",IF(B536&lt;=50,"Above 30 years"))))))))</f>
        <v>21-25 years</v>
      </c>
      <c r="D536" s="10">
        <v>48.658333333333331</v>
      </c>
      <c r="E536" s="9" t="str">
        <f>IF(D536&lt;25,"25 years and below",IF(D536&lt;=30,"26 -30 years old",IF(D536&lt;=35,"31-35 years old",IF(D536&lt;=40,"36-40 years old",IF(D536&lt;=45,"41-45 years old",IF(D536&lt;=50,"46-50 years old",IF(D536&lt;=55,"51-55 years old",IF(D536&lt;=60,"Above 55 years old"))))))))</f>
        <v>46-50 years old</v>
      </c>
      <c r="F536" s="9" t="s">
        <v>55</v>
      </c>
      <c r="G536" s="9" t="s">
        <v>133</v>
      </c>
      <c r="H536" s="9" t="s">
        <v>713</v>
      </c>
      <c r="I536" s="9" t="s">
        <v>562</v>
      </c>
      <c r="J536" s="9" t="s">
        <v>699</v>
      </c>
      <c r="K536" s="9" t="s">
        <v>42</v>
      </c>
      <c r="L536" s="8" t="s">
        <v>8255</v>
      </c>
      <c r="M536" s="12"/>
      <c r="N536" s="8"/>
    </row>
    <row r="537" spans="1:14" ht="27.6" x14ac:dyDescent="0.3">
      <c r="A537" s="9">
        <v>5038390030</v>
      </c>
      <c r="B537" s="10">
        <v>11.791666666666666</v>
      </c>
      <c r="C537" s="9" t="s">
        <v>289</v>
      </c>
      <c r="D537" s="10">
        <v>54.672222222222224</v>
      </c>
      <c r="E537" s="9" t="s">
        <v>680</v>
      </c>
      <c r="F537" s="9" t="s">
        <v>161</v>
      </c>
      <c r="G537" s="9" t="s">
        <v>707</v>
      </c>
      <c r="H537" s="9" t="s">
        <v>708</v>
      </c>
      <c r="I537" s="9" t="s">
        <v>562</v>
      </c>
      <c r="J537" s="9" t="s">
        <v>699</v>
      </c>
      <c r="K537" s="9" t="s">
        <v>42</v>
      </c>
      <c r="L537" s="11" t="s">
        <v>714</v>
      </c>
      <c r="M537" s="8"/>
      <c r="N537" s="8"/>
    </row>
    <row r="538" spans="1:14" ht="27.6" x14ac:dyDescent="0.3">
      <c r="A538" s="9">
        <v>5038363803</v>
      </c>
      <c r="B538" s="10">
        <v>4.9222222222222225</v>
      </c>
      <c r="C538" s="9" t="str">
        <f>IF(B538&lt;1.99,"Less than 1 year",IF(B538&lt;=5.99,"2 - 5 years",IF(B538&lt;=10.99,"6 - 10 years",IF(B538&lt;=15.99,"11 - 15 years",IF(B538&lt;=20.99,"16-20 years",IF(B538&lt;=25.99,"21-25 years",IF(B538&lt;=29.99,"26-30 years",IF(B538&lt;=50,"Above 30 years"))))))))</f>
        <v>2 - 5 years</v>
      </c>
      <c r="D538" s="10">
        <v>26.75</v>
      </c>
      <c r="E538" s="9" t="str">
        <f>IF(D538&lt;25,"25 years and below",IF(D538&lt;=30,"26 -30 years old",IF(D538&lt;=35,"31-35 years old",IF(D538&lt;=40,"36-40 years old",IF(D538&lt;=45,"41-45 years old",IF(D538&lt;=50,"46-50 years old",IF(D538&lt;=55,"51-55 years old",IF(D538&lt;=60,"Above 55 years old"))))))))</f>
        <v>26 -30 years old</v>
      </c>
      <c r="F538" s="9" t="s">
        <v>55</v>
      </c>
      <c r="G538" s="9" t="s">
        <v>56</v>
      </c>
      <c r="H538" s="9" t="s">
        <v>139</v>
      </c>
      <c r="I538" s="9" t="s">
        <v>140</v>
      </c>
      <c r="J538" s="9" t="s">
        <v>715</v>
      </c>
      <c r="K538" s="9" t="s">
        <v>25</v>
      </c>
      <c r="L538" s="11" t="s">
        <v>716</v>
      </c>
      <c r="M538" s="13" t="s">
        <v>718</v>
      </c>
      <c r="N538" s="8"/>
    </row>
    <row r="539" spans="1:14" x14ac:dyDescent="0.3">
      <c r="A539" s="9">
        <v>5038360398</v>
      </c>
      <c r="B539" s="10">
        <v>5.3388888888888886</v>
      </c>
      <c r="C539" s="9" t="str">
        <f>IF(B539&lt;1.99,"Less than 1 year",IF(B539&lt;=5.99,"2 - 5 years",IF(B539&lt;=10.99,"6 - 10 years",IF(B539&lt;=15.99,"11 - 15 years",IF(B539&lt;=20.99,"16-20 years",IF(B539&lt;=25.99,"21-25 years",IF(B539&lt;=29.99,"26-30 years",IF(B539&lt;=50,"Above 30 years"))))))))</f>
        <v>2 - 5 years</v>
      </c>
      <c r="D539" s="10">
        <v>26.408333333333335</v>
      </c>
      <c r="E539" s="9" t="str">
        <f>IF(D539&lt;25,"25 years and below",IF(D539&lt;=30,"26 -30 years old",IF(D539&lt;=35,"31-35 years old",IF(D539&lt;=40,"36-40 years old",IF(D539&lt;=45,"41-45 years old",IF(D539&lt;=50,"46-50 years old",IF(D539&lt;=55,"51-55 years old",IF(D539&lt;=60,"Above 55 years old"))))))))</f>
        <v>26 -30 years old</v>
      </c>
      <c r="F539" s="9" t="s">
        <v>12</v>
      </c>
      <c r="G539" s="9" t="s">
        <v>13</v>
      </c>
      <c r="H539" s="9" t="s">
        <v>51</v>
      </c>
      <c r="I539" s="9" t="s">
        <v>52</v>
      </c>
      <c r="J539" s="9" t="s">
        <v>53</v>
      </c>
      <c r="K539" s="9" t="s">
        <v>25</v>
      </c>
      <c r="L539" s="11" t="s">
        <v>719</v>
      </c>
      <c r="M539" s="13" t="s">
        <v>720</v>
      </c>
      <c r="N539" s="8"/>
    </row>
    <row r="540" spans="1:14" x14ac:dyDescent="0.3">
      <c r="A540" s="9">
        <v>5038360398</v>
      </c>
      <c r="B540" s="10">
        <v>5.3388888888888886</v>
      </c>
      <c r="C540" s="9" t="s">
        <v>27</v>
      </c>
      <c r="D540" s="10">
        <v>26.408333333333335</v>
      </c>
      <c r="E540" s="9" t="s">
        <v>28</v>
      </c>
      <c r="F540" s="9" t="s">
        <v>12</v>
      </c>
      <c r="G540" s="9" t="s">
        <v>13</v>
      </c>
      <c r="H540" s="9" t="s">
        <v>51</v>
      </c>
      <c r="I540" s="9" t="s">
        <v>52</v>
      </c>
      <c r="J540" s="9" t="s">
        <v>53</v>
      </c>
      <c r="K540" s="9" t="s">
        <v>25</v>
      </c>
      <c r="L540" s="11" t="s">
        <v>96</v>
      </c>
      <c r="M540" s="8"/>
      <c r="N540" s="8"/>
    </row>
    <row r="541" spans="1:14" x14ac:dyDescent="0.3">
      <c r="A541" s="9">
        <v>5038356625</v>
      </c>
      <c r="B541" s="10">
        <v>19.858333333333334</v>
      </c>
      <c r="C541" s="9" t="str">
        <f>IF(B541&lt;1.99,"Less than 1 year",IF(B541&lt;=5.99,"2 - 5 years",IF(B541&lt;=10.99,"6 - 10 years",IF(B541&lt;=15.99,"11 - 15 years",IF(B541&lt;=20.99,"16-20 years",IF(B541&lt;=25.99,"21-25 years",IF(B541&lt;=29.99,"26-30 years",IF(B541&lt;=50,"Above 30 years"))))))))</f>
        <v>16-20 years</v>
      </c>
      <c r="D541" s="10">
        <v>42.677777777777777</v>
      </c>
      <c r="E541" s="9" t="str">
        <f>IF(D541&lt;25,"25 years and below",IF(D541&lt;=30,"26 -30 years old",IF(D541&lt;=35,"31-35 years old",IF(D541&lt;=40,"36-40 years old",IF(D541&lt;=45,"41-45 years old",IF(D541&lt;=50,"46-50 years old",IF(D541&lt;=55,"51-55 years old",IF(D541&lt;=60,"Above 55 years old"))))))))</f>
        <v>41-45 years old</v>
      </c>
      <c r="F541" s="9" t="s">
        <v>55</v>
      </c>
      <c r="G541" s="9" t="s">
        <v>133</v>
      </c>
      <c r="H541" s="9" t="s">
        <v>78</v>
      </c>
      <c r="I541" s="9" t="s">
        <v>52</v>
      </c>
      <c r="J541" s="9" t="s">
        <v>53</v>
      </c>
      <c r="K541" s="9" t="s">
        <v>25</v>
      </c>
      <c r="L541" s="11" t="s">
        <v>96</v>
      </c>
      <c r="M541" s="13" t="s">
        <v>720</v>
      </c>
      <c r="N541" s="8"/>
    </row>
    <row r="542" spans="1:14" x14ac:dyDescent="0.3">
      <c r="A542" s="9">
        <v>5038323521</v>
      </c>
      <c r="B542" s="10">
        <v>5.8805555555555555</v>
      </c>
      <c r="C542" s="9" t="str">
        <f>IF(B542&lt;1.99,"Less than 1 year",IF(B542&lt;=5.99,"2 - 5 years",IF(B542&lt;=10.99,"6 - 10 years",IF(B542&lt;=15.99,"11 - 15 years",IF(B542&lt;=20.99,"16-20 years",IF(B542&lt;=25.99,"21-25 years",IF(B542&lt;=29.99,"26-30 years",IF(B542&lt;=50,"Above 30 years"))))))))</f>
        <v>2 - 5 years</v>
      </c>
      <c r="D542" s="10">
        <v>27.016666666666666</v>
      </c>
      <c r="E542" s="9" t="str">
        <f>IF(D542&lt;25,"25 years and below",IF(D542&lt;=30,"26 -30 years old",IF(D542&lt;=35,"31-35 years old",IF(D542&lt;=40,"36-40 years old",IF(D542&lt;=45,"41-45 years old",IF(D542&lt;=50,"46-50 years old",IF(D542&lt;=55,"51-55 years old",IF(D542&lt;=60,"Above 55 years old"))))))))</f>
        <v>26 -30 years old</v>
      </c>
      <c r="F542" s="9" t="s">
        <v>12</v>
      </c>
      <c r="G542" s="9" t="s">
        <v>13</v>
      </c>
      <c r="H542" s="9" t="s">
        <v>84</v>
      </c>
      <c r="I542" s="9" t="s">
        <v>85</v>
      </c>
      <c r="J542" s="9" t="s">
        <v>211</v>
      </c>
      <c r="K542" s="9" t="s">
        <v>42</v>
      </c>
      <c r="L542" s="8" t="s">
        <v>721</v>
      </c>
      <c r="M542" s="13" t="s">
        <v>720</v>
      </c>
      <c r="N542" s="8"/>
    </row>
    <row r="543" spans="1:14" x14ac:dyDescent="0.3">
      <c r="A543" s="9">
        <v>5038320211</v>
      </c>
      <c r="B543" s="10">
        <v>5.8805555555555555</v>
      </c>
      <c r="C543" s="9" t="str">
        <f>IF(B543&lt;1.99,"Less than 1 year",IF(B543&lt;=5.99,"2 - 5 years",IF(B543&lt;=10.99,"6 - 10 years",IF(B543&lt;=15.99,"11 - 15 years",IF(B543&lt;=20.99,"16-20 years",IF(B543&lt;=25.99,"21-25 years",IF(B543&lt;=29.99,"26-30 years",IF(B543&lt;=50,"Above 30 years"))))))))</f>
        <v>2 - 5 years</v>
      </c>
      <c r="D543" s="10">
        <v>27.016666666666666</v>
      </c>
      <c r="E543" s="9" t="str">
        <f>IF(D543&lt;25,"25 years and below",IF(D543&lt;=30,"26 -30 years old",IF(D543&lt;=35,"31-35 years old",IF(D543&lt;=40,"36-40 years old",IF(D543&lt;=45,"41-45 years old",IF(D543&lt;=50,"46-50 years old",IF(D543&lt;=55,"51-55 years old",IF(D543&lt;=60,"Above 55 years old"))))))))</f>
        <v>26 -30 years old</v>
      </c>
      <c r="F543" s="9" t="s">
        <v>12</v>
      </c>
      <c r="G543" s="9" t="s">
        <v>13</v>
      </c>
      <c r="H543" s="9" t="s">
        <v>84</v>
      </c>
      <c r="I543" s="9" t="s">
        <v>85</v>
      </c>
      <c r="J543" s="9" t="s">
        <v>211</v>
      </c>
      <c r="K543" s="9" t="s">
        <v>42</v>
      </c>
      <c r="L543" s="8" t="s">
        <v>722</v>
      </c>
      <c r="M543" s="13" t="s">
        <v>720</v>
      </c>
      <c r="N543" s="8"/>
    </row>
    <row r="544" spans="1:14" x14ac:dyDescent="0.3">
      <c r="A544" s="9">
        <v>5038356625</v>
      </c>
      <c r="B544" s="10">
        <v>19.858333333333334</v>
      </c>
      <c r="C544" s="9" t="s">
        <v>81</v>
      </c>
      <c r="D544" s="10">
        <v>42.677777777777777</v>
      </c>
      <c r="E544" s="9" t="s">
        <v>82</v>
      </c>
      <c r="F544" s="9" t="s">
        <v>55</v>
      </c>
      <c r="G544" s="9" t="s">
        <v>133</v>
      </c>
      <c r="H544" s="9" t="s">
        <v>78</v>
      </c>
      <c r="I544" s="9" t="s">
        <v>52</v>
      </c>
      <c r="J544" s="9" t="s">
        <v>53</v>
      </c>
      <c r="K544" s="9" t="s">
        <v>25</v>
      </c>
      <c r="L544" s="11" t="s">
        <v>723</v>
      </c>
      <c r="M544" s="8"/>
      <c r="N544" s="8"/>
    </row>
    <row r="545" spans="1:14" x14ac:dyDescent="0.3">
      <c r="A545" s="9">
        <v>5038356625</v>
      </c>
      <c r="B545" s="10">
        <v>19.858333333333334</v>
      </c>
      <c r="C545" s="9" t="s">
        <v>81</v>
      </c>
      <c r="D545" s="10">
        <v>42.677777777777777</v>
      </c>
      <c r="E545" s="9" t="s">
        <v>82</v>
      </c>
      <c r="F545" s="9" t="s">
        <v>55</v>
      </c>
      <c r="G545" s="9" t="s">
        <v>133</v>
      </c>
      <c r="H545" s="9" t="s">
        <v>78</v>
      </c>
      <c r="I545" s="9" t="s">
        <v>52</v>
      </c>
      <c r="J545" s="9" t="s">
        <v>53</v>
      </c>
      <c r="K545" s="9" t="s">
        <v>25</v>
      </c>
      <c r="L545" s="11" t="s">
        <v>112</v>
      </c>
      <c r="M545" s="8"/>
      <c r="N545" s="8"/>
    </row>
    <row r="546" spans="1:14" x14ac:dyDescent="0.3">
      <c r="A546" s="9">
        <v>5038296515</v>
      </c>
      <c r="B546" s="10">
        <v>11.791666666666666</v>
      </c>
      <c r="C546" s="9" t="str">
        <f t="shared" ref="C546:C556" si="28">IF(B546&lt;1.99,"Less than 1 year",IF(B546&lt;=5.99,"2 - 5 years",IF(B546&lt;=10.99,"6 - 10 years",IF(B546&lt;=15.99,"11 - 15 years",IF(B546&lt;=20.99,"16-20 years",IF(B546&lt;=25.99,"21-25 years",IF(B546&lt;=29.99,"26-30 years",IF(B546&lt;=50,"Above 30 years"))))))))</f>
        <v>11 - 15 years</v>
      </c>
      <c r="D546" s="10">
        <v>34.069444444444443</v>
      </c>
      <c r="E546" s="9" t="str">
        <f t="shared" ref="E546:E556" si="29">IF(D546&lt;25,"25 years and below",IF(D546&lt;=30,"26 -30 years old",IF(D546&lt;=35,"31-35 years old",IF(D546&lt;=40,"36-40 years old",IF(D546&lt;=45,"41-45 years old",IF(D546&lt;=50,"46-50 years old",IF(D546&lt;=55,"51-55 years old",IF(D546&lt;=60,"Above 55 years old"))))))))</f>
        <v>31-35 years old</v>
      </c>
      <c r="F546" s="9" t="s">
        <v>55</v>
      </c>
      <c r="G546" s="9" t="s">
        <v>98</v>
      </c>
      <c r="H546" s="9" t="s">
        <v>237</v>
      </c>
      <c r="I546" s="9" t="s">
        <v>150</v>
      </c>
      <c r="J546" s="9" t="s">
        <v>492</v>
      </c>
      <c r="K546" s="9" t="s">
        <v>17</v>
      </c>
      <c r="L546" s="11" t="s">
        <v>724</v>
      </c>
      <c r="M546" s="12" t="s">
        <v>391</v>
      </c>
      <c r="N546" s="8"/>
    </row>
    <row r="547" spans="1:14" x14ac:dyDescent="0.3">
      <c r="A547" s="9">
        <v>5038295511</v>
      </c>
      <c r="B547" s="10">
        <v>10.46111111111111</v>
      </c>
      <c r="C547" s="9" t="str">
        <f t="shared" si="28"/>
        <v>6 - 10 years</v>
      </c>
      <c r="D547" s="10">
        <v>31.502777777777776</v>
      </c>
      <c r="E547" s="9" t="str">
        <f t="shared" si="29"/>
        <v>31-35 years old</v>
      </c>
      <c r="F547" s="9" t="s">
        <v>12</v>
      </c>
      <c r="G547" s="9" t="s">
        <v>13</v>
      </c>
      <c r="H547" s="9" t="s">
        <v>84</v>
      </c>
      <c r="I547" s="9" t="s">
        <v>536</v>
      </c>
      <c r="J547" s="9" t="s">
        <v>537</v>
      </c>
      <c r="K547" s="9" t="s">
        <v>42</v>
      </c>
      <c r="L547" s="8" t="s">
        <v>725</v>
      </c>
      <c r="M547" s="13" t="s">
        <v>726</v>
      </c>
      <c r="N547" s="8"/>
    </row>
    <row r="548" spans="1:14" x14ac:dyDescent="0.3">
      <c r="A548" s="9">
        <v>5038282730</v>
      </c>
      <c r="B548" s="10">
        <v>15.580555555555556</v>
      </c>
      <c r="C548" s="9" t="str">
        <f t="shared" si="28"/>
        <v>11 - 15 years</v>
      </c>
      <c r="D548" s="10">
        <v>39.116666666666667</v>
      </c>
      <c r="E548" s="9" t="str">
        <f t="shared" si="29"/>
        <v>36-40 years old</v>
      </c>
      <c r="F548" s="9" t="s">
        <v>55</v>
      </c>
      <c r="G548" s="9" t="s">
        <v>56</v>
      </c>
      <c r="H548" s="9" t="s">
        <v>261</v>
      </c>
      <c r="I548" s="9" t="s">
        <v>630</v>
      </c>
      <c r="J548" s="9" t="s">
        <v>246</v>
      </c>
      <c r="K548" s="9" t="s">
        <v>25</v>
      </c>
      <c r="L548" s="11" t="s">
        <v>727</v>
      </c>
      <c r="M548" s="13" t="s">
        <v>728</v>
      </c>
      <c r="N548" s="8"/>
    </row>
    <row r="549" spans="1:14" x14ac:dyDescent="0.3">
      <c r="A549" s="9">
        <v>5038058469</v>
      </c>
      <c r="B549" s="10">
        <v>2.463888888888889</v>
      </c>
      <c r="C549" s="9" t="str">
        <f t="shared" si="28"/>
        <v>2 - 5 years</v>
      </c>
      <c r="D549" s="10">
        <v>28.863888888888887</v>
      </c>
      <c r="E549" s="9" t="str">
        <f t="shared" si="29"/>
        <v>26 -30 years old</v>
      </c>
      <c r="F549" s="9" t="s">
        <v>12</v>
      </c>
      <c r="G549" s="9" t="s">
        <v>13</v>
      </c>
      <c r="H549" s="9" t="s">
        <v>625</v>
      </c>
      <c r="I549" s="9" t="s">
        <v>562</v>
      </c>
      <c r="J549" s="9" t="s">
        <v>563</v>
      </c>
      <c r="K549" s="9" t="s">
        <v>42</v>
      </c>
      <c r="L549" s="8" t="s">
        <v>729</v>
      </c>
      <c r="M549" s="13" t="s">
        <v>391</v>
      </c>
      <c r="N549" s="8"/>
    </row>
    <row r="550" spans="1:14" x14ac:dyDescent="0.3">
      <c r="A550" s="9">
        <v>5038035212</v>
      </c>
      <c r="B550" s="10">
        <v>6.1305555555555555</v>
      </c>
      <c r="C550" s="9" t="str">
        <f t="shared" si="28"/>
        <v>6 - 10 years</v>
      </c>
      <c r="D550" s="10">
        <v>26.725000000000001</v>
      </c>
      <c r="E550" s="9" t="str">
        <f t="shared" si="29"/>
        <v>26 -30 years old</v>
      </c>
      <c r="F550" s="9" t="s">
        <v>12</v>
      </c>
      <c r="G550" s="9" t="s">
        <v>13</v>
      </c>
      <c r="H550" s="9" t="s">
        <v>625</v>
      </c>
      <c r="I550" s="9" t="s">
        <v>562</v>
      </c>
      <c r="J550" s="9" t="s">
        <v>563</v>
      </c>
      <c r="K550" s="9" t="s">
        <v>42</v>
      </c>
      <c r="L550" s="8" t="s">
        <v>730</v>
      </c>
      <c r="M550" s="13" t="s">
        <v>731</v>
      </c>
      <c r="N550" s="8"/>
    </row>
    <row r="551" spans="1:14" x14ac:dyDescent="0.3">
      <c r="A551" s="9">
        <v>5038033788</v>
      </c>
      <c r="B551" s="10">
        <v>21.425000000000001</v>
      </c>
      <c r="C551" s="9" t="str">
        <f t="shared" si="28"/>
        <v>21-25 years</v>
      </c>
      <c r="D551" s="10">
        <v>44.138888888888886</v>
      </c>
      <c r="E551" s="9" t="str">
        <f t="shared" si="29"/>
        <v>41-45 years old</v>
      </c>
      <c r="F551" s="9" t="s">
        <v>55</v>
      </c>
      <c r="G551" s="9" t="s">
        <v>56</v>
      </c>
      <c r="H551" s="9" t="s">
        <v>561</v>
      </c>
      <c r="I551" s="9" t="s">
        <v>562</v>
      </c>
      <c r="J551" s="9" t="s">
        <v>626</v>
      </c>
      <c r="K551" s="9" t="s">
        <v>42</v>
      </c>
      <c r="L551" s="11" t="s">
        <v>732</v>
      </c>
      <c r="M551" s="13" t="s">
        <v>728</v>
      </c>
      <c r="N551" s="8"/>
    </row>
    <row r="552" spans="1:14" x14ac:dyDescent="0.3">
      <c r="A552" s="9">
        <v>5035697444</v>
      </c>
      <c r="B552" s="10">
        <v>12.255555555555556</v>
      </c>
      <c r="C552" s="9" t="str">
        <f t="shared" si="28"/>
        <v>11 - 15 years</v>
      </c>
      <c r="D552" s="10">
        <v>32.419444444444444</v>
      </c>
      <c r="E552" s="9" t="str">
        <f t="shared" si="29"/>
        <v>31-35 years old</v>
      </c>
      <c r="F552" s="9" t="s">
        <v>55</v>
      </c>
      <c r="G552" s="9" t="s">
        <v>123</v>
      </c>
      <c r="H552" s="9" t="s">
        <v>733</v>
      </c>
      <c r="I552" s="9" t="s">
        <v>562</v>
      </c>
      <c r="J552" s="9" t="s">
        <v>734</v>
      </c>
      <c r="K552" s="9" t="s">
        <v>42</v>
      </c>
      <c r="L552" s="8" t="s">
        <v>735</v>
      </c>
      <c r="M552" s="12" t="s">
        <v>736</v>
      </c>
      <c r="N552" s="8"/>
    </row>
    <row r="553" spans="1:14" ht="27.6" x14ac:dyDescent="0.3">
      <c r="A553" s="9">
        <v>5035649401</v>
      </c>
      <c r="B553" s="10">
        <v>0.33888888888888891</v>
      </c>
      <c r="C553" s="9" t="str">
        <f t="shared" si="28"/>
        <v>Less than 1 year</v>
      </c>
      <c r="D553" s="10">
        <v>31.894444444444446</v>
      </c>
      <c r="E553" s="9" t="str">
        <f t="shared" si="29"/>
        <v>31-35 years old</v>
      </c>
      <c r="F553" s="9" t="s">
        <v>55</v>
      </c>
      <c r="G553" s="9" t="s">
        <v>133</v>
      </c>
      <c r="H553" s="9" t="s">
        <v>737</v>
      </c>
      <c r="I553" s="9" t="s">
        <v>245</v>
      </c>
      <c r="J553" s="9" t="s">
        <v>246</v>
      </c>
      <c r="K553" s="9" t="s">
        <v>25</v>
      </c>
      <c r="L553" s="11" t="s">
        <v>738</v>
      </c>
      <c r="M553" s="12" t="s">
        <v>704</v>
      </c>
      <c r="N553" s="8"/>
    </row>
    <row r="554" spans="1:14" ht="27.6" x14ac:dyDescent="0.3">
      <c r="A554" s="9">
        <v>5035644205</v>
      </c>
      <c r="B554" s="10">
        <v>3.213888888888889</v>
      </c>
      <c r="C554" s="9" t="str">
        <f t="shared" si="28"/>
        <v>2 - 5 years</v>
      </c>
      <c r="D554" s="10">
        <v>25.136111111111113</v>
      </c>
      <c r="E554" s="9" t="str">
        <f t="shared" si="29"/>
        <v>26 -30 years old</v>
      </c>
      <c r="F554" s="9" t="s">
        <v>55</v>
      </c>
      <c r="G554" s="9" t="s">
        <v>56</v>
      </c>
      <c r="H554" s="9" t="s">
        <v>210</v>
      </c>
      <c r="I554" s="9" t="s">
        <v>536</v>
      </c>
      <c r="J554" s="9" t="s">
        <v>537</v>
      </c>
      <c r="K554" s="9" t="s">
        <v>42</v>
      </c>
      <c r="L554" s="11" t="s">
        <v>739</v>
      </c>
      <c r="M554" s="12" t="s">
        <v>740</v>
      </c>
      <c r="N554" s="8"/>
    </row>
    <row r="555" spans="1:14" x14ac:dyDescent="0.3">
      <c r="A555" s="9">
        <v>5035604263</v>
      </c>
      <c r="B555" s="10">
        <v>16.130555555555556</v>
      </c>
      <c r="C555" s="9" t="str">
        <f t="shared" si="28"/>
        <v>16-20 years</v>
      </c>
      <c r="D555" s="10">
        <v>39.394444444444446</v>
      </c>
      <c r="E555" s="9" t="str">
        <f t="shared" si="29"/>
        <v>36-40 years old</v>
      </c>
      <c r="F555" s="9" t="s">
        <v>55</v>
      </c>
      <c r="G555" s="9" t="s">
        <v>56</v>
      </c>
      <c r="H555" s="9" t="s">
        <v>741</v>
      </c>
      <c r="I555" s="9" t="s">
        <v>23</v>
      </c>
      <c r="J555" s="9" t="s">
        <v>246</v>
      </c>
      <c r="K555" s="9" t="s">
        <v>25</v>
      </c>
      <c r="L555" s="11" t="s">
        <v>742</v>
      </c>
      <c r="M555" s="12" t="s">
        <v>743</v>
      </c>
      <c r="N555" s="8"/>
    </row>
    <row r="556" spans="1:14" x14ac:dyDescent="0.3">
      <c r="A556" s="9">
        <v>5035447216</v>
      </c>
      <c r="B556" s="10">
        <v>1.3388888888888888</v>
      </c>
      <c r="C556" s="9" t="str">
        <f t="shared" si="28"/>
        <v>Less than 1 year</v>
      </c>
      <c r="D556" s="10">
        <v>22.458333333333332</v>
      </c>
      <c r="E556" s="9" t="str">
        <f t="shared" si="29"/>
        <v>25 years and below</v>
      </c>
      <c r="F556" s="9" t="s">
        <v>55</v>
      </c>
      <c r="G556" s="9" t="s">
        <v>56</v>
      </c>
      <c r="H556" s="9" t="s">
        <v>210</v>
      </c>
      <c r="I556" s="9" t="s">
        <v>85</v>
      </c>
      <c r="J556" s="9" t="s">
        <v>744</v>
      </c>
      <c r="K556" s="9" t="s">
        <v>42</v>
      </c>
      <c r="L556" s="8" t="s">
        <v>745</v>
      </c>
      <c r="M556" s="12" t="s">
        <v>746</v>
      </c>
      <c r="N556" s="8"/>
    </row>
    <row r="557" spans="1:14" x14ac:dyDescent="0.3">
      <c r="A557" s="9">
        <v>5035604263</v>
      </c>
      <c r="B557" s="10">
        <v>16.130555555555556</v>
      </c>
      <c r="C557" s="9" t="s">
        <v>81</v>
      </c>
      <c r="D557" s="10">
        <v>39.394444444444446</v>
      </c>
      <c r="E557" s="9" t="s">
        <v>184</v>
      </c>
      <c r="F557" s="9" t="s">
        <v>55</v>
      </c>
      <c r="G557" s="9" t="s">
        <v>56</v>
      </c>
      <c r="H557" s="9" t="s">
        <v>741</v>
      </c>
      <c r="I557" s="9" t="s">
        <v>23</v>
      </c>
      <c r="J557" s="9" t="s">
        <v>246</v>
      </c>
      <c r="K557" s="9" t="s">
        <v>25</v>
      </c>
      <c r="L557" s="11" t="s">
        <v>747</v>
      </c>
      <c r="M557" s="8"/>
      <c r="N557" s="8"/>
    </row>
    <row r="558" spans="1:14" ht="55.2" x14ac:dyDescent="0.3">
      <c r="A558" s="9">
        <v>5035395701</v>
      </c>
      <c r="B558" s="10">
        <v>15.066666666666666</v>
      </c>
      <c r="C558" s="9" t="str">
        <f>IF(B558&lt;1.99,"Less than 1 year",IF(B558&lt;=5.99,"2 - 5 years",IF(B558&lt;=10.99,"6 - 10 years",IF(B558&lt;=15.99,"11 - 15 years",IF(B558&lt;=20.99,"16-20 years",IF(B558&lt;=25.99,"21-25 years",IF(B558&lt;=29.99,"26-30 years",IF(B558&lt;=50,"Above 30 years"))))))))</f>
        <v>11 - 15 years</v>
      </c>
      <c r="D558" s="10">
        <v>37.94166666666667</v>
      </c>
      <c r="E558" s="9" t="str">
        <f>IF(D558&lt;25,"25 years and below",IF(D558&lt;=30,"26 -30 years old",IF(D558&lt;=35,"31-35 years old",IF(D558&lt;=40,"36-40 years old",IF(D558&lt;=45,"41-45 years old",IF(D558&lt;=50,"46-50 years old",IF(D558&lt;=55,"51-55 years old",IF(D558&lt;=60,"Above 55 years old"))))))))</f>
        <v>36-40 years old</v>
      </c>
      <c r="F558" s="9" t="s">
        <v>55</v>
      </c>
      <c r="G558" s="9" t="s">
        <v>98</v>
      </c>
      <c r="H558" s="9" t="s">
        <v>99</v>
      </c>
      <c r="I558" s="9" t="s">
        <v>61</v>
      </c>
      <c r="J558" s="9" t="s">
        <v>171</v>
      </c>
      <c r="K558" s="9" t="s">
        <v>17</v>
      </c>
      <c r="L558" s="11" t="s">
        <v>748</v>
      </c>
      <c r="M558" s="12" t="s">
        <v>749</v>
      </c>
      <c r="N558" s="8"/>
    </row>
    <row r="559" spans="1:14" x14ac:dyDescent="0.3">
      <c r="A559" s="9">
        <v>5035354864</v>
      </c>
      <c r="B559" s="10">
        <v>9.1388888888888893</v>
      </c>
      <c r="C559" s="9" t="str">
        <f>IF(B559&lt;1.99,"Less than 1 year",IF(B559&lt;=5.99,"2 - 5 years",IF(B559&lt;=10.99,"6 - 10 years",IF(B559&lt;=15.99,"11 - 15 years",IF(B559&lt;=20.99,"16-20 years",IF(B559&lt;=25.99,"21-25 years",IF(B559&lt;=29.99,"26-30 years",IF(B559&lt;=50,"Above 30 years"))))))))</f>
        <v>6 - 10 years</v>
      </c>
      <c r="D559" s="10">
        <v>38.37222222222222</v>
      </c>
      <c r="E559" s="9" t="str">
        <f>IF(D559&lt;25,"25 years and below",IF(D559&lt;=30,"26 -30 years old",IF(D559&lt;=35,"31-35 years old",IF(D559&lt;=40,"36-40 years old",IF(D559&lt;=45,"41-45 years old",IF(D559&lt;=50,"46-50 years old",IF(D559&lt;=55,"51-55 years old",IF(D559&lt;=60,"Above 55 years old"))))))))</f>
        <v>36-40 years old</v>
      </c>
      <c r="F559" s="9" t="s">
        <v>55</v>
      </c>
      <c r="G559" s="9" t="s">
        <v>464</v>
      </c>
      <c r="H559" s="9" t="s">
        <v>210</v>
      </c>
      <c r="I559" s="9" t="s">
        <v>85</v>
      </c>
      <c r="J559" s="9" t="s">
        <v>750</v>
      </c>
      <c r="K559" s="9" t="s">
        <v>42</v>
      </c>
      <c r="L559" s="8" t="s">
        <v>751</v>
      </c>
      <c r="M559" s="12" t="s">
        <v>752</v>
      </c>
      <c r="N559" s="8"/>
    </row>
    <row r="560" spans="1:14" ht="96.6" x14ac:dyDescent="0.3">
      <c r="A560" s="9">
        <v>5035395701</v>
      </c>
      <c r="B560" s="10">
        <v>15.066666666666666</v>
      </c>
      <c r="C560" s="9" t="s">
        <v>289</v>
      </c>
      <c r="D560" s="10">
        <v>37.94166666666667</v>
      </c>
      <c r="E560" s="9" t="s">
        <v>184</v>
      </c>
      <c r="F560" s="9" t="s">
        <v>55</v>
      </c>
      <c r="G560" s="9" t="s">
        <v>98</v>
      </c>
      <c r="H560" s="9" t="s">
        <v>99</v>
      </c>
      <c r="I560" s="9" t="s">
        <v>61</v>
      </c>
      <c r="J560" s="9" t="s">
        <v>171</v>
      </c>
      <c r="K560" s="9" t="s">
        <v>17</v>
      </c>
      <c r="L560" s="11" t="s">
        <v>753</v>
      </c>
      <c r="M560" s="8"/>
      <c r="N560" s="8"/>
    </row>
    <row r="561" spans="1:14" x14ac:dyDescent="0.3">
      <c r="A561" s="9">
        <v>5035340843</v>
      </c>
      <c r="B561" s="10">
        <v>22.555555555555557</v>
      </c>
      <c r="C561" s="9" t="str">
        <f>IF(B561&lt;1.99,"Less than 1 year",IF(B561&lt;=5.99,"2 - 5 years",IF(B561&lt;=10.99,"6 - 10 years",IF(B561&lt;=15.99,"11 - 15 years",IF(B561&lt;=20.99,"16-20 years",IF(B561&lt;=25.99,"21-25 years",IF(B561&lt;=29.99,"26-30 years",IF(B561&lt;=50,"Above 30 years"))))))))</f>
        <v>21-25 years</v>
      </c>
      <c r="D561" s="10">
        <v>54.05</v>
      </c>
      <c r="E561" s="9" t="str">
        <f>IF(D561&lt;25,"25 years and below",IF(D561&lt;=30,"26 -30 years old",IF(D561&lt;=35,"31-35 years old",IF(D561&lt;=40,"36-40 years old",IF(D561&lt;=45,"41-45 years old",IF(D561&lt;=50,"46-50 years old",IF(D561&lt;=55,"51-55 years old",IF(D561&lt;=60,"Above 55 years old"))))))))</f>
        <v>51-55 years old</v>
      </c>
      <c r="F561" s="9" t="s">
        <v>55</v>
      </c>
      <c r="G561" s="9" t="s">
        <v>56</v>
      </c>
      <c r="H561" s="9" t="s">
        <v>78</v>
      </c>
      <c r="I561" s="9" t="s">
        <v>52</v>
      </c>
      <c r="J561" s="9" t="s">
        <v>53</v>
      </c>
      <c r="K561" s="9" t="s">
        <v>25</v>
      </c>
      <c r="L561" s="11" t="s">
        <v>754</v>
      </c>
      <c r="M561" s="12" t="s">
        <v>19</v>
      </c>
      <c r="N561" s="8"/>
    </row>
    <row r="562" spans="1:14" x14ac:dyDescent="0.3">
      <c r="A562" s="9">
        <v>5035340843</v>
      </c>
      <c r="B562" s="10">
        <v>22.555555555555557</v>
      </c>
      <c r="C562" s="9" t="s">
        <v>106</v>
      </c>
      <c r="D562" s="10">
        <v>54.05</v>
      </c>
      <c r="E562" s="9" t="s">
        <v>680</v>
      </c>
      <c r="F562" s="9" t="s">
        <v>55</v>
      </c>
      <c r="G562" s="9" t="s">
        <v>56</v>
      </c>
      <c r="H562" s="9" t="s">
        <v>78</v>
      </c>
      <c r="I562" s="9" t="s">
        <v>52</v>
      </c>
      <c r="J562" s="9" t="s">
        <v>53</v>
      </c>
      <c r="K562" s="9" t="s">
        <v>25</v>
      </c>
      <c r="L562" s="11" t="s">
        <v>755</v>
      </c>
      <c r="M562" s="8"/>
      <c r="N562" s="8"/>
    </row>
    <row r="563" spans="1:14" x14ac:dyDescent="0.3">
      <c r="A563" s="9">
        <v>5035340843</v>
      </c>
      <c r="B563" s="10">
        <v>22.555555555555557</v>
      </c>
      <c r="C563" s="9" t="s">
        <v>106</v>
      </c>
      <c r="D563" s="10">
        <v>54.05</v>
      </c>
      <c r="E563" s="9" t="s">
        <v>680</v>
      </c>
      <c r="F563" s="9" t="s">
        <v>55</v>
      </c>
      <c r="G563" s="9" t="s">
        <v>56</v>
      </c>
      <c r="H563" s="9" t="s">
        <v>78</v>
      </c>
      <c r="I563" s="9" t="s">
        <v>52</v>
      </c>
      <c r="J563" s="9" t="s">
        <v>53</v>
      </c>
      <c r="K563" s="9" t="s">
        <v>25</v>
      </c>
      <c r="L563" s="11" t="s">
        <v>756</v>
      </c>
      <c r="M563" s="8"/>
      <c r="N563" s="8"/>
    </row>
    <row r="564" spans="1:14" ht="27.6" x14ac:dyDescent="0.3">
      <c r="A564" s="9">
        <v>5035332995</v>
      </c>
      <c r="B564" s="10">
        <v>8.2138888888888886</v>
      </c>
      <c r="C564" s="9" t="str">
        <f>IF(B564&lt;1.99,"Less than 1 year",IF(B564&lt;=5.99,"2 - 5 years",IF(B564&lt;=10.99,"6 - 10 years",IF(B564&lt;=15.99,"11 - 15 years",IF(B564&lt;=20.99,"16-20 years",IF(B564&lt;=25.99,"21-25 years",IF(B564&lt;=29.99,"26-30 years",IF(B564&lt;=50,"Above 30 years"))))))))</f>
        <v>6 - 10 years</v>
      </c>
      <c r="D564" s="10">
        <v>30.758333333333333</v>
      </c>
      <c r="E564" s="9" t="str">
        <f>IF(D564&lt;25,"25 years and below",IF(D564&lt;=30,"26 -30 years old",IF(D564&lt;=35,"31-35 years old",IF(D564&lt;=40,"36-40 years old",IF(D564&lt;=45,"41-45 years old",IF(D564&lt;=50,"46-50 years old",IF(D564&lt;=55,"51-55 years old",IF(D564&lt;=60,"Above 55 years old"))))))))</f>
        <v>31-35 years old</v>
      </c>
      <c r="F564" s="9" t="s">
        <v>55</v>
      </c>
      <c r="G564" s="9" t="s">
        <v>56</v>
      </c>
      <c r="H564" s="9" t="s">
        <v>57</v>
      </c>
      <c r="I564" s="9" t="s">
        <v>100</v>
      </c>
      <c r="J564" s="9" t="s">
        <v>119</v>
      </c>
      <c r="K564" s="9" t="s">
        <v>17</v>
      </c>
      <c r="L564" s="11" t="s">
        <v>757</v>
      </c>
      <c r="M564" s="12" t="s">
        <v>758</v>
      </c>
      <c r="N564" s="8"/>
    </row>
    <row r="565" spans="1:14" x14ac:dyDescent="0.3">
      <c r="A565" s="9">
        <v>5033215201</v>
      </c>
      <c r="B565" s="10">
        <v>8.7944444444444443</v>
      </c>
      <c r="C565" s="9" t="str">
        <f>IF(B565&lt;1.99,"Less than 1 year",IF(B565&lt;=5.99,"2 - 5 years",IF(B565&lt;=10.99,"6 - 10 years",IF(B565&lt;=15.99,"11 - 15 years",IF(B565&lt;=20.99,"16-20 years",IF(B565&lt;=25.99,"21-25 years",IF(B565&lt;=29.99,"26-30 years",IF(B565&lt;=50,"Above 30 years"))))))))</f>
        <v>6 - 10 years</v>
      </c>
      <c r="D565" s="10">
        <v>31.772222222222222</v>
      </c>
      <c r="E565" s="9" t="str">
        <f>IF(D565&lt;25,"25 years and below",IF(D565&lt;=30,"26 -30 years old",IF(D565&lt;=35,"31-35 years old",IF(D565&lt;=40,"36-40 years old",IF(D565&lt;=45,"41-45 years old",IF(D565&lt;=50,"46-50 years old",IF(D565&lt;=55,"51-55 years old",IF(D565&lt;=60,"Above 55 years old"))))))))</f>
        <v>31-35 years old</v>
      </c>
      <c r="F565" s="9" t="s">
        <v>55</v>
      </c>
      <c r="G565" s="9" t="s">
        <v>56</v>
      </c>
      <c r="H565" s="9" t="s">
        <v>759</v>
      </c>
      <c r="I565" s="9" t="s">
        <v>760</v>
      </c>
      <c r="J565" s="9" t="s">
        <v>761</v>
      </c>
      <c r="K565" s="9" t="s">
        <v>42</v>
      </c>
      <c r="L565" s="11" t="s">
        <v>762</v>
      </c>
      <c r="M565" s="12" t="s">
        <v>763</v>
      </c>
      <c r="N565" s="8"/>
    </row>
    <row r="566" spans="1:14" ht="27.6" x14ac:dyDescent="0.3">
      <c r="A566" s="9">
        <v>5033215201</v>
      </c>
      <c r="B566" s="10">
        <v>8.7944444444444443</v>
      </c>
      <c r="C566" s="9" t="s">
        <v>44</v>
      </c>
      <c r="D566" s="10">
        <v>31.772222222222222</v>
      </c>
      <c r="E566" s="9" t="s">
        <v>45</v>
      </c>
      <c r="F566" s="9" t="s">
        <v>55</v>
      </c>
      <c r="G566" s="9" t="s">
        <v>56</v>
      </c>
      <c r="H566" s="9" t="s">
        <v>759</v>
      </c>
      <c r="I566" s="9" t="s">
        <v>760</v>
      </c>
      <c r="J566" s="9" t="s">
        <v>761</v>
      </c>
      <c r="K566" s="9" t="s">
        <v>42</v>
      </c>
      <c r="L566" s="11" t="s">
        <v>764</v>
      </c>
      <c r="M566" s="8"/>
      <c r="N566" s="8"/>
    </row>
    <row r="567" spans="1:14" x14ac:dyDescent="0.3">
      <c r="A567" s="9">
        <v>5033215201</v>
      </c>
      <c r="B567" s="10">
        <v>8.7944444444444443</v>
      </c>
      <c r="C567" s="9" t="s">
        <v>44</v>
      </c>
      <c r="D567" s="10">
        <v>31.772222222222222</v>
      </c>
      <c r="E567" s="9" t="s">
        <v>45</v>
      </c>
      <c r="F567" s="9" t="s">
        <v>55</v>
      </c>
      <c r="G567" s="9" t="s">
        <v>56</v>
      </c>
      <c r="H567" s="9" t="s">
        <v>759</v>
      </c>
      <c r="I567" s="9" t="s">
        <v>760</v>
      </c>
      <c r="J567" s="9" t="s">
        <v>761</v>
      </c>
      <c r="K567" s="9" t="s">
        <v>42</v>
      </c>
      <c r="L567" s="11" t="s">
        <v>765</v>
      </c>
      <c r="M567" s="8"/>
      <c r="N567" s="8"/>
    </row>
    <row r="568" spans="1:14" ht="110.4" x14ac:dyDescent="0.3">
      <c r="A568" s="9">
        <v>5032968018</v>
      </c>
      <c r="B568" s="10">
        <v>20.45</v>
      </c>
      <c r="C568" s="9" t="str">
        <f>IF(B568&lt;1.99,"Less than 1 year",IF(B568&lt;=5.99,"2 - 5 years",IF(B568&lt;=10.99,"6 - 10 years",IF(B568&lt;=15.99,"11 - 15 years",IF(B568&lt;=20.99,"16-20 years",IF(B568&lt;=25.99,"21-25 years",IF(B568&lt;=29.99,"26-30 years",IF(B568&lt;=50,"Above 30 years"))))))))</f>
        <v>16-20 years</v>
      </c>
      <c r="D568" s="10">
        <v>44.777777777777779</v>
      </c>
      <c r="E568" s="9" t="str">
        <f>IF(D568&lt;25,"25 years and below",IF(D568&lt;=30,"26 -30 years old",IF(D568&lt;=35,"31-35 years old",IF(D568&lt;=40,"36-40 years old",IF(D568&lt;=45,"41-45 years old",IF(D568&lt;=50,"46-50 years old",IF(D568&lt;=55,"51-55 years old",IF(D568&lt;=60,"Above 55 years old"))))))))</f>
        <v>41-45 years old</v>
      </c>
      <c r="F568" s="9" t="s">
        <v>55</v>
      </c>
      <c r="G568" s="9" t="s">
        <v>133</v>
      </c>
      <c r="H568" s="9" t="s">
        <v>733</v>
      </c>
      <c r="I568" s="9" t="s">
        <v>562</v>
      </c>
      <c r="J568" s="9" t="s">
        <v>766</v>
      </c>
      <c r="K568" s="9" t="s">
        <v>42</v>
      </c>
      <c r="L568" s="11" t="s">
        <v>767</v>
      </c>
      <c r="M568" s="12" t="s">
        <v>768</v>
      </c>
      <c r="N568" s="8"/>
    </row>
    <row r="569" spans="1:14" x14ac:dyDescent="0.3">
      <c r="A569" s="9">
        <v>5032941542</v>
      </c>
      <c r="B569" s="10">
        <v>5.9638888888888886</v>
      </c>
      <c r="C569" s="9" t="str">
        <f>IF(B569&lt;1.99,"Less than 1 year",IF(B569&lt;=5.99,"2 - 5 years",IF(B569&lt;=10.99,"6 - 10 years",IF(B569&lt;=15.99,"11 - 15 years",IF(B569&lt;=20.99,"16-20 years",IF(B569&lt;=25.99,"21-25 years",IF(B569&lt;=29.99,"26-30 years",IF(B569&lt;=50,"Above 30 years"))))))))</f>
        <v>2 - 5 years</v>
      </c>
      <c r="D569" s="10">
        <v>48.44166666666667</v>
      </c>
      <c r="E569" s="9" t="str">
        <f>IF(D569&lt;25,"25 years and below",IF(D569&lt;=30,"26 -30 years old",IF(D569&lt;=35,"31-35 years old",IF(D569&lt;=40,"36-40 years old",IF(D569&lt;=45,"41-45 years old",IF(D569&lt;=50,"46-50 years old",IF(D569&lt;=55,"51-55 years old",IF(D569&lt;=60,"Above 55 years old"))))))))</f>
        <v>46-50 years old</v>
      </c>
      <c r="F569" s="9" t="s">
        <v>8901</v>
      </c>
      <c r="G569" s="9" t="s">
        <v>204</v>
      </c>
      <c r="H569" s="9" t="s">
        <v>769</v>
      </c>
      <c r="I569" s="9" t="s">
        <v>245</v>
      </c>
      <c r="J569" s="9" t="s">
        <v>770</v>
      </c>
      <c r="K569" s="9" t="s">
        <v>25</v>
      </c>
      <c r="L569" s="11" t="s">
        <v>771</v>
      </c>
      <c r="M569" s="12" t="s">
        <v>772</v>
      </c>
      <c r="N569" s="8"/>
    </row>
    <row r="570" spans="1:14" x14ac:dyDescent="0.3">
      <c r="A570" s="9">
        <v>5032941542</v>
      </c>
      <c r="B570" s="10">
        <v>5.9638888888888886</v>
      </c>
      <c r="C570" s="9" t="s">
        <v>27</v>
      </c>
      <c r="D570" s="10">
        <v>48.44166666666667</v>
      </c>
      <c r="E570" s="9" t="s">
        <v>107</v>
      </c>
      <c r="F570" s="9" t="s">
        <v>161</v>
      </c>
      <c r="G570" s="9" t="s">
        <v>204</v>
      </c>
      <c r="H570" s="9" t="s">
        <v>769</v>
      </c>
      <c r="I570" s="9" t="s">
        <v>245</v>
      </c>
      <c r="J570" s="9" t="s">
        <v>770</v>
      </c>
      <c r="K570" s="9" t="s">
        <v>25</v>
      </c>
      <c r="L570" s="11" t="s">
        <v>773</v>
      </c>
      <c r="M570" s="8"/>
      <c r="N570" s="8"/>
    </row>
    <row r="571" spans="1:14" x14ac:dyDescent="0.3">
      <c r="A571" s="9">
        <v>5032941542</v>
      </c>
      <c r="B571" s="10">
        <v>5.9638888888888886</v>
      </c>
      <c r="C571" s="9" t="s">
        <v>27</v>
      </c>
      <c r="D571" s="10">
        <v>48.44166666666667</v>
      </c>
      <c r="E571" s="9" t="s">
        <v>107</v>
      </c>
      <c r="F571" s="9" t="s">
        <v>161</v>
      </c>
      <c r="G571" s="9" t="s">
        <v>204</v>
      </c>
      <c r="H571" s="9" t="s">
        <v>769</v>
      </c>
      <c r="I571" s="9" t="s">
        <v>245</v>
      </c>
      <c r="J571" s="9" t="s">
        <v>770</v>
      </c>
      <c r="K571" s="9" t="s">
        <v>25</v>
      </c>
      <c r="L571" s="11" t="s">
        <v>774</v>
      </c>
      <c r="M571" s="8"/>
      <c r="N571" s="8"/>
    </row>
    <row r="572" spans="1:14" x14ac:dyDescent="0.3">
      <c r="A572" s="9">
        <v>5032930268</v>
      </c>
      <c r="B572" s="10">
        <v>23.344444444444445</v>
      </c>
      <c r="C572" s="9" t="str">
        <f>IF(B572&lt;1.99,"Less than 1 year",IF(B572&lt;=5.99,"2 - 5 years",IF(B572&lt;=10.99,"6 - 10 years",IF(B572&lt;=15.99,"11 - 15 years",IF(B572&lt;=20.99,"16-20 years",IF(B572&lt;=25.99,"21-25 years",IF(B572&lt;=29.99,"26-30 years",IF(B572&lt;=50,"Above 30 years"))))))))</f>
        <v>21-25 years</v>
      </c>
      <c r="D572" s="10">
        <v>44.202777777777776</v>
      </c>
      <c r="E572" s="9" t="str">
        <f>IF(D572&lt;25,"25 years and below",IF(D572&lt;=30,"26 -30 years old",IF(D572&lt;=35,"31-35 years old",IF(D572&lt;=40,"36-40 years old",IF(D572&lt;=45,"41-45 years old",IF(D572&lt;=50,"46-50 years old",IF(D572&lt;=55,"51-55 years old",IF(D572&lt;=60,"Above 55 years old"))))))))</f>
        <v>41-45 years old</v>
      </c>
      <c r="F572" s="9" t="s">
        <v>161</v>
      </c>
      <c r="G572" s="9" t="s">
        <v>162</v>
      </c>
      <c r="H572" s="9" t="s">
        <v>475</v>
      </c>
      <c r="I572" s="9" t="s">
        <v>61</v>
      </c>
      <c r="J572" s="9" t="s">
        <v>775</v>
      </c>
      <c r="K572" s="9" t="s">
        <v>17</v>
      </c>
      <c r="L572" s="11" t="s">
        <v>776</v>
      </c>
      <c r="M572" s="12" t="s">
        <v>736</v>
      </c>
      <c r="N572" s="8"/>
    </row>
    <row r="573" spans="1:14" ht="41.4" x14ac:dyDescent="0.3">
      <c r="A573" s="9">
        <v>5032900439</v>
      </c>
      <c r="B573" s="10">
        <v>1.7138888888888888</v>
      </c>
      <c r="C573" s="9" t="str">
        <f>IF(B573&lt;1.99,"Less than 1 year",IF(B573&lt;=5.99,"2 - 5 years",IF(B573&lt;=10.99,"6 - 10 years",IF(B573&lt;=15.99,"11 - 15 years",IF(B573&lt;=20.99,"16-20 years",IF(B573&lt;=25.99,"21-25 years",IF(B573&lt;=29.99,"26-30 years",IF(B573&lt;=50,"Above 30 years"))))))))</f>
        <v>Less than 1 year</v>
      </c>
      <c r="D573" s="10">
        <v>45.672222222222224</v>
      </c>
      <c r="E573" s="9" t="str">
        <f>IF(D573&lt;25,"25 years and below",IF(D573&lt;=30,"26 -30 years old",IF(D573&lt;=35,"31-35 years old",IF(D573&lt;=40,"36-40 years old",IF(D573&lt;=45,"41-45 years old",IF(D573&lt;=50,"46-50 years old",IF(D573&lt;=55,"51-55 years old",IF(D573&lt;=60,"Above 55 years old"))))))))</f>
        <v>46-50 years old</v>
      </c>
      <c r="F573" s="9" t="s">
        <v>55</v>
      </c>
      <c r="G573" s="9" t="s">
        <v>123</v>
      </c>
      <c r="H573" s="9" t="s">
        <v>99</v>
      </c>
      <c r="I573" s="9" t="s">
        <v>150</v>
      </c>
      <c r="J573" s="9" t="s">
        <v>151</v>
      </c>
      <c r="K573" s="9" t="s">
        <v>17</v>
      </c>
      <c r="L573" s="11" t="s">
        <v>8256</v>
      </c>
      <c r="M573" s="12" t="s">
        <v>777</v>
      </c>
      <c r="N573" s="8"/>
    </row>
    <row r="574" spans="1:14" x14ac:dyDescent="0.3">
      <c r="A574" s="9">
        <v>5032894500</v>
      </c>
      <c r="B574" s="10">
        <v>1.9638888888888888</v>
      </c>
      <c r="C574" s="9" t="str">
        <f>IF(B574&lt;1.99,"Less than 1 year",IF(B574&lt;=5.99,"2 - 5 years",IF(B574&lt;=10.99,"6 - 10 years",IF(B574&lt;=15.99,"11 - 15 years",IF(B574&lt;=20.99,"16-20 years",IF(B574&lt;=25.99,"21-25 years",IF(B574&lt;=29.99,"26-30 years",IF(B574&lt;=50,"Above 30 years"))))))))</f>
        <v>Less than 1 year</v>
      </c>
      <c r="D574" s="10">
        <v>25.208333333333332</v>
      </c>
      <c r="E574" s="9" t="str">
        <f>IF(D574&lt;25,"25 years and below",IF(D574&lt;=30,"26 -30 years old",IF(D574&lt;=35,"31-35 years old",IF(D574&lt;=40,"36-40 years old",IF(D574&lt;=45,"41-45 years old",IF(D574&lt;=50,"46-50 years old",IF(D574&lt;=55,"51-55 years old",IF(D574&lt;=60,"Above 55 years old"))))))))</f>
        <v>26 -30 years old</v>
      </c>
      <c r="F574" s="9" t="s">
        <v>55</v>
      </c>
      <c r="G574" s="9" t="s">
        <v>56</v>
      </c>
      <c r="H574" s="9" t="s">
        <v>778</v>
      </c>
      <c r="I574" s="9" t="s">
        <v>536</v>
      </c>
      <c r="J574" s="9" t="s">
        <v>779</v>
      </c>
      <c r="K574" s="9" t="s">
        <v>42</v>
      </c>
      <c r="L574" s="11" t="s">
        <v>780</v>
      </c>
      <c r="M574" s="12" t="s">
        <v>781</v>
      </c>
      <c r="N574" s="8"/>
    </row>
    <row r="575" spans="1:14" ht="27.6" x14ac:dyDescent="0.3">
      <c r="A575" s="9">
        <v>5032894500</v>
      </c>
      <c r="B575" s="10">
        <v>1.9638888888888888</v>
      </c>
      <c r="C575" s="9" t="s">
        <v>95</v>
      </c>
      <c r="D575" s="10">
        <v>25.208333333333332</v>
      </c>
      <c r="E575" s="9" t="s">
        <v>28</v>
      </c>
      <c r="F575" s="9" t="s">
        <v>55</v>
      </c>
      <c r="G575" s="9" t="s">
        <v>56</v>
      </c>
      <c r="H575" s="9" t="s">
        <v>778</v>
      </c>
      <c r="I575" s="9" t="s">
        <v>536</v>
      </c>
      <c r="J575" s="9" t="s">
        <v>779</v>
      </c>
      <c r="K575" s="9" t="s">
        <v>42</v>
      </c>
      <c r="L575" s="11" t="s">
        <v>782</v>
      </c>
      <c r="M575" s="8"/>
      <c r="N575" s="8"/>
    </row>
    <row r="576" spans="1:14" x14ac:dyDescent="0.3">
      <c r="A576" s="9">
        <v>5032894500</v>
      </c>
      <c r="B576" s="10">
        <v>1.9638888888888888</v>
      </c>
      <c r="C576" s="9" t="s">
        <v>95</v>
      </c>
      <c r="D576" s="10">
        <v>25.208333333333332</v>
      </c>
      <c r="E576" s="9" t="s">
        <v>28</v>
      </c>
      <c r="F576" s="9" t="s">
        <v>55</v>
      </c>
      <c r="G576" s="9" t="s">
        <v>56</v>
      </c>
      <c r="H576" s="9" t="s">
        <v>778</v>
      </c>
      <c r="I576" s="9" t="s">
        <v>536</v>
      </c>
      <c r="J576" s="9" t="s">
        <v>779</v>
      </c>
      <c r="K576" s="9" t="s">
        <v>42</v>
      </c>
      <c r="L576" s="11" t="s">
        <v>783</v>
      </c>
      <c r="M576" s="8"/>
      <c r="N576" s="8"/>
    </row>
    <row r="577" spans="1:14" ht="27.6" x14ac:dyDescent="0.3">
      <c r="A577" s="9">
        <v>5032892587</v>
      </c>
      <c r="B577" s="10">
        <v>29.055555555555557</v>
      </c>
      <c r="C577" s="9" t="str">
        <f>IF(B577&lt;1.99,"Less than 1 year",IF(B577&lt;=5.99,"2 - 5 years",IF(B577&lt;=10.99,"6 - 10 years",IF(B577&lt;=15.99,"11 - 15 years",IF(B577&lt;=20.99,"16-20 years",IF(B577&lt;=25.99,"21-25 years",IF(B577&lt;=29.99,"26-30 years",IF(B577&lt;=50,"Above 30 years"))))))))</f>
        <v>26-30 years</v>
      </c>
      <c r="D577" s="10">
        <v>50.197222222222223</v>
      </c>
      <c r="E577" s="9" t="str">
        <f>IF(D577&lt;25,"25 years and below",IF(D577&lt;=30,"26 -30 years old",IF(D577&lt;=35,"31-35 years old",IF(D577&lt;=40,"36-40 years old",IF(D577&lt;=45,"41-45 years old",IF(D577&lt;=50,"46-50 years old",IF(D577&lt;=55,"51-55 years old",IF(D577&lt;=60,"Above 55 years old"))))))))</f>
        <v>51-55 years old</v>
      </c>
      <c r="F577" s="9" t="s">
        <v>8901</v>
      </c>
      <c r="G577" s="9" t="s">
        <v>204</v>
      </c>
      <c r="H577" s="9" t="s">
        <v>210</v>
      </c>
      <c r="I577" s="9" t="s">
        <v>234</v>
      </c>
      <c r="J577" s="9" t="s">
        <v>327</v>
      </c>
      <c r="K577" s="9" t="s">
        <v>42</v>
      </c>
      <c r="L577" s="11" t="s">
        <v>784</v>
      </c>
      <c r="M577" s="12" t="s">
        <v>785</v>
      </c>
      <c r="N577" s="8"/>
    </row>
    <row r="578" spans="1:14" ht="27.6" x14ac:dyDescent="0.3">
      <c r="A578" s="9">
        <v>5032615592</v>
      </c>
      <c r="B578" s="10">
        <v>7.3805555555555555</v>
      </c>
      <c r="C578" s="9" t="str">
        <f>IF(B578&lt;1.99,"Less than 1 year",IF(B578&lt;=5.99,"2 - 5 years",IF(B578&lt;=10.99,"6 - 10 years",IF(B578&lt;=15.99,"11 - 15 years",IF(B578&lt;=20.99,"16-20 years",IF(B578&lt;=25.99,"21-25 years",IF(B578&lt;=29.99,"26-30 years",IF(B578&lt;=50,"Above 30 years"))))))))</f>
        <v>6 - 10 years</v>
      </c>
      <c r="D578" s="10">
        <v>36.333333333333336</v>
      </c>
      <c r="E578" s="9" t="str">
        <f>IF(D578&lt;25,"25 years and below",IF(D578&lt;=30,"26 -30 years old",IF(D578&lt;=35,"31-35 years old",IF(D578&lt;=40,"36-40 years old",IF(D578&lt;=45,"41-45 years old",IF(D578&lt;=50,"46-50 years old",IF(D578&lt;=55,"51-55 years old",IF(D578&lt;=60,"Above 55 years old"))))))))</f>
        <v>36-40 years old</v>
      </c>
      <c r="F578" s="9" t="s">
        <v>12</v>
      </c>
      <c r="G578" s="9" t="s">
        <v>13</v>
      </c>
      <c r="H578" s="9" t="s">
        <v>786</v>
      </c>
      <c r="I578" s="9" t="s">
        <v>562</v>
      </c>
      <c r="J578" s="9" t="s">
        <v>787</v>
      </c>
      <c r="K578" s="9" t="s">
        <v>42</v>
      </c>
      <c r="L578" s="11" t="s">
        <v>788</v>
      </c>
      <c r="M578" s="12" t="s">
        <v>790</v>
      </c>
      <c r="N578" s="8"/>
    </row>
    <row r="579" spans="1:14" ht="69" x14ac:dyDescent="0.3">
      <c r="A579" s="9">
        <v>5032564909</v>
      </c>
      <c r="B579" s="10">
        <v>24.608333333333334</v>
      </c>
      <c r="C579" s="9" t="str">
        <f>IF(B579&lt;1.99,"Less than 1 year",IF(B579&lt;=5.99,"2 - 5 years",IF(B579&lt;=10.99,"6 - 10 years",IF(B579&lt;=15.99,"11 - 15 years",IF(B579&lt;=20.99,"16-20 years",IF(B579&lt;=25.99,"21-25 years",IF(B579&lt;=29.99,"26-30 years",IF(B579&lt;=50,"Above 30 years"))))))))</f>
        <v>21-25 years</v>
      </c>
      <c r="D579" s="10">
        <v>48.06111111111111</v>
      </c>
      <c r="E579" s="9" t="str">
        <f>IF(D579&lt;25,"25 years and below",IF(D579&lt;=30,"26 -30 years old",IF(D579&lt;=35,"31-35 years old",IF(D579&lt;=40,"36-40 years old",IF(D579&lt;=45,"41-45 years old",IF(D579&lt;=50,"46-50 years old",IF(D579&lt;=55,"51-55 years old",IF(D579&lt;=60,"Above 55 years old"))))))))</f>
        <v>46-50 years old</v>
      </c>
      <c r="F579" s="9" t="s">
        <v>55</v>
      </c>
      <c r="G579" s="9" t="s">
        <v>133</v>
      </c>
      <c r="H579" s="9" t="s">
        <v>57</v>
      </c>
      <c r="I579" s="9" t="s">
        <v>150</v>
      </c>
      <c r="J579" s="9" t="s">
        <v>151</v>
      </c>
      <c r="K579" s="9" t="s">
        <v>17</v>
      </c>
      <c r="L579" s="11" t="s">
        <v>791</v>
      </c>
      <c r="M579" s="12" t="s">
        <v>792</v>
      </c>
      <c r="N579" s="8"/>
    </row>
    <row r="580" spans="1:14" ht="27.6" x14ac:dyDescent="0.3">
      <c r="A580" s="9">
        <v>5032552889</v>
      </c>
      <c r="B580" s="10">
        <v>12.505555555555556</v>
      </c>
      <c r="C580" s="9" t="str">
        <f>IF(B580&lt;1.99,"Less than 1 year",IF(B580&lt;=5.99,"2 - 5 years",IF(B580&lt;=10.99,"6 - 10 years",IF(B580&lt;=15.99,"11 - 15 years",IF(B580&lt;=20.99,"16-20 years",IF(B580&lt;=25.99,"21-25 years",IF(B580&lt;=29.99,"26-30 years",IF(B580&lt;=50,"Above 30 years"))))))))</f>
        <v>11 - 15 years</v>
      </c>
      <c r="D580" s="10">
        <v>40.136111111111113</v>
      </c>
      <c r="E580" s="9" t="str">
        <f>IF(D580&lt;25,"25 years and below",IF(D580&lt;=30,"26 -30 years old",IF(D580&lt;=35,"31-35 years old",IF(D580&lt;=40,"36-40 years old",IF(D580&lt;=45,"41-45 years old",IF(D580&lt;=50,"46-50 years old",IF(D580&lt;=55,"51-55 years old",IF(D580&lt;=60,"Above 55 years old"))))))))</f>
        <v>41-45 years old</v>
      </c>
      <c r="F580" s="9" t="s">
        <v>55</v>
      </c>
      <c r="G580" s="9" t="s">
        <v>56</v>
      </c>
      <c r="H580" s="9" t="s">
        <v>210</v>
      </c>
      <c r="I580" s="9" t="s">
        <v>85</v>
      </c>
      <c r="J580" s="9" t="s">
        <v>548</v>
      </c>
      <c r="K580" s="9" t="s">
        <v>42</v>
      </c>
      <c r="L580" s="11" t="s">
        <v>793</v>
      </c>
      <c r="M580" s="12" t="s">
        <v>794</v>
      </c>
      <c r="N580" s="8"/>
    </row>
    <row r="581" spans="1:14" x14ac:dyDescent="0.3">
      <c r="A581" s="9">
        <v>5032548787</v>
      </c>
      <c r="B581" s="10">
        <v>16.044444444444444</v>
      </c>
      <c r="C581" s="9" t="str">
        <f>IF(B581&lt;1.99,"Less than 1 year",IF(B581&lt;=5.99,"2 - 5 years",IF(B581&lt;=10.99,"6 - 10 years",IF(B581&lt;=15.99,"11 - 15 years",IF(B581&lt;=20.99,"16-20 years",IF(B581&lt;=25.99,"21-25 years",IF(B581&lt;=29.99,"26-30 years",IF(B581&lt;=50,"Above 30 years"))))))))</f>
        <v>16-20 years</v>
      </c>
      <c r="D581" s="10">
        <v>54.49722222222222</v>
      </c>
      <c r="E581" s="9" t="str">
        <f>IF(D581&lt;25,"25 years and below",IF(D581&lt;=30,"26 -30 years old",IF(D581&lt;=35,"31-35 years old",IF(D581&lt;=40,"36-40 years old",IF(D581&lt;=45,"41-45 years old",IF(D581&lt;=50,"46-50 years old",IF(D581&lt;=55,"51-55 years old",IF(D581&lt;=60,"Above 55 years old"))))))))</f>
        <v>51-55 years old</v>
      </c>
      <c r="F581" s="9" t="s">
        <v>161</v>
      </c>
      <c r="G581" s="9" t="s">
        <v>707</v>
      </c>
      <c r="H581" s="9" t="s">
        <v>519</v>
      </c>
      <c r="I581" s="9" t="s">
        <v>85</v>
      </c>
      <c r="J581" s="9" t="s">
        <v>548</v>
      </c>
      <c r="K581" s="9" t="s">
        <v>42</v>
      </c>
      <c r="L581" s="11" t="s">
        <v>795</v>
      </c>
      <c r="M581" s="12" t="s">
        <v>796</v>
      </c>
      <c r="N581" s="8"/>
    </row>
    <row r="582" spans="1:14" x14ac:dyDescent="0.3">
      <c r="A582" s="9">
        <v>5032548787</v>
      </c>
      <c r="B582" s="10">
        <v>16.044444444444444</v>
      </c>
      <c r="C582" s="9" t="s">
        <v>81</v>
      </c>
      <c r="D582" s="10">
        <v>54.49722222222222</v>
      </c>
      <c r="E582" s="9" t="s">
        <v>680</v>
      </c>
      <c r="F582" s="9" t="s">
        <v>161</v>
      </c>
      <c r="G582" s="9" t="s">
        <v>707</v>
      </c>
      <c r="H582" s="9" t="s">
        <v>519</v>
      </c>
      <c r="I582" s="9" t="s">
        <v>85</v>
      </c>
      <c r="J582" s="9" t="s">
        <v>548</v>
      </c>
      <c r="K582" s="9" t="s">
        <v>42</v>
      </c>
      <c r="L582" s="11" t="s">
        <v>797</v>
      </c>
      <c r="M582" s="8"/>
      <c r="N582" s="8"/>
    </row>
    <row r="583" spans="1:14" x14ac:dyDescent="0.3">
      <c r="A583" s="9">
        <v>5032518901</v>
      </c>
      <c r="B583" s="10">
        <v>0.75555555555555554</v>
      </c>
      <c r="C583" s="9" t="str">
        <f>IF(B583&lt;1.99,"Less than 1 year",IF(B583&lt;=5.99,"2 - 5 years",IF(B583&lt;=10.99,"6 - 10 years",IF(B583&lt;=15.99,"11 - 15 years",IF(B583&lt;=20.99,"16-20 years",IF(B583&lt;=25.99,"21-25 years",IF(B583&lt;=29.99,"26-30 years",IF(B583&lt;=50,"Above 30 years"))))))))</f>
        <v>Less than 1 year</v>
      </c>
      <c r="D583" s="10">
        <v>44.85</v>
      </c>
      <c r="E583" s="9" t="str">
        <f>IF(D583&lt;25,"25 years and below",IF(D583&lt;=30,"26 -30 years old",IF(D583&lt;=35,"31-35 years old",IF(D583&lt;=40,"36-40 years old",IF(D583&lt;=45,"41-45 years old",IF(D583&lt;=50,"46-50 years old",IF(D583&lt;=55,"51-55 years old",IF(D583&lt;=60,"Above 55 years old"))))))))</f>
        <v>41-45 years old</v>
      </c>
      <c r="F583" s="9" t="s">
        <v>55</v>
      </c>
      <c r="G583" s="9" t="s">
        <v>98</v>
      </c>
      <c r="H583" s="9" t="s">
        <v>798</v>
      </c>
      <c r="I583" s="9" t="s">
        <v>581</v>
      </c>
      <c r="J583" s="9" t="s">
        <v>799</v>
      </c>
      <c r="K583" s="9" t="s">
        <v>25</v>
      </c>
      <c r="L583" s="11" t="s">
        <v>800</v>
      </c>
      <c r="M583" s="12" t="s">
        <v>802</v>
      </c>
      <c r="N583" s="8"/>
    </row>
    <row r="584" spans="1:14" x14ac:dyDescent="0.3">
      <c r="A584" s="9">
        <v>5032306266</v>
      </c>
      <c r="B584" s="10">
        <v>24.608333333333334</v>
      </c>
      <c r="C584" s="9" t="str">
        <f>IF(B584&lt;1.99,"Less than 1 year",IF(B584&lt;=5.99,"2 - 5 years",IF(B584&lt;=10.99,"6 - 10 years",IF(B584&lt;=15.99,"11 - 15 years",IF(B584&lt;=20.99,"16-20 years",IF(B584&lt;=25.99,"21-25 years",IF(B584&lt;=29.99,"26-30 years",IF(B584&lt;=50,"Above 30 years"))))))))</f>
        <v>21-25 years</v>
      </c>
      <c r="D584" s="10">
        <v>45.519444444444446</v>
      </c>
      <c r="E584" s="9" t="str">
        <f>IF(D584&lt;25,"25 years and below",IF(D584&lt;=30,"26 -30 years old",IF(D584&lt;=35,"31-35 years old",IF(D584&lt;=40,"36-40 years old",IF(D584&lt;=45,"41-45 years old",IF(D584&lt;=50,"46-50 years old",IF(D584&lt;=55,"51-55 years old",IF(D584&lt;=60,"Above 55 years old"))))))))</f>
        <v>46-50 years old</v>
      </c>
      <c r="F584" s="9" t="s">
        <v>161</v>
      </c>
      <c r="G584" s="9" t="s">
        <v>204</v>
      </c>
      <c r="H584" s="9" t="s">
        <v>475</v>
      </c>
      <c r="I584" s="9" t="s">
        <v>34</v>
      </c>
      <c r="J584" s="9" t="s">
        <v>803</v>
      </c>
      <c r="K584" s="9" t="s">
        <v>17</v>
      </c>
      <c r="L584" s="11" t="s">
        <v>804</v>
      </c>
      <c r="M584" s="12" t="s">
        <v>805</v>
      </c>
      <c r="N584" s="8"/>
    </row>
    <row r="585" spans="1:14" x14ac:dyDescent="0.3">
      <c r="A585" s="9">
        <v>5032306266</v>
      </c>
      <c r="B585" s="10">
        <v>24.608333333333334</v>
      </c>
      <c r="C585" s="9" t="s">
        <v>106</v>
      </c>
      <c r="D585" s="10">
        <v>45.519444444444446</v>
      </c>
      <c r="E585" s="9" t="s">
        <v>107</v>
      </c>
      <c r="F585" s="9" t="s">
        <v>161</v>
      </c>
      <c r="G585" s="9" t="s">
        <v>204</v>
      </c>
      <c r="H585" s="9" t="s">
        <v>475</v>
      </c>
      <c r="I585" s="9" t="s">
        <v>34</v>
      </c>
      <c r="J585" s="9" t="s">
        <v>803</v>
      </c>
      <c r="K585" s="9" t="s">
        <v>17</v>
      </c>
      <c r="L585" s="11" t="s">
        <v>806</v>
      </c>
      <c r="M585" s="8"/>
      <c r="N585" s="8"/>
    </row>
    <row r="586" spans="1:14" x14ac:dyDescent="0.3">
      <c r="A586" s="9">
        <v>5032279512</v>
      </c>
      <c r="B586" s="10">
        <v>5.8805555555555555</v>
      </c>
      <c r="C586" s="9" t="str">
        <f>IF(B586&lt;1.99,"Less than 1 year",IF(B586&lt;=5.99,"2 - 5 years",IF(B586&lt;=10.99,"6 - 10 years",IF(B586&lt;=15.99,"11 - 15 years",IF(B586&lt;=20.99,"16-20 years",IF(B586&lt;=25.99,"21-25 years",IF(B586&lt;=29.99,"26-30 years",IF(B586&lt;=50,"Above 30 years"))))))))</f>
        <v>2 - 5 years</v>
      </c>
      <c r="D586" s="10">
        <v>29.219444444444445</v>
      </c>
      <c r="E586" s="9" t="str">
        <f>IF(D586&lt;25,"25 years and below",IF(D586&lt;=30,"26 -30 years old",IF(D586&lt;=35,"31-35 years old",IF(D586&lt;=40,"36-40 years old",IF(D586&lt;=45,"41-45 years old",IF(D586&lt;=50,"46-50 years old",IF(D586&lt;=55,"51-55 years old",IF(D586&lt;=60,"Above 55 years old"))))))))</f>
        <v>26 -30 years old</v>
      </c>
      <c r="F586" s="9" t="s">
        <v>55</v>
      </c>
      <c r="G586" s="9" t="s">
        <v>56</v>
      </c>
      <c r="H586" s="9" t="s">
        <v>807</v>
      </c>
      <c r="I586" s="9" t="s">
        <v>197</v>
      </c>
      <c r="J586" s="9" t="s">
        <v>808</v>
      </c>
      <c r="K586" s="9" t="s">
        <v>42</v>
      </c>
      <c r="L586" s="11" t="s">
        <v>809</v>
      </c>
      <c r="M586" s="12" t="s">
        <v>810</v>
      </c>
      <c r="N586" s="8"/>
    </row>
    <row r="587" spans="1:14" x14ac:dyDescent="0.3">
      <c r="A587" s="9">
        <v>5030468939</v>
      </c>
      <c r="B587" s="10">
        <v>20.777777777777779</v>
      </c>
      <c r="C587" s="9" t="str">
        <f>IF(B587&lt;1.99,"Less than 1 year",IF(B587&lt;=5.99,"2 - 5 years",IF(B587&lt;=10.99,"6 - 10 years",IF(B587&lt;=15.99,"11 - 15 years",IF(B587&lt;=20.99,"16-20 years",IF(B587&lt;=25.99,"21-25 years",IF(B587&lt;=29.99,"26-30 years",IF(B587&lt;=50,"Above 30 years"))))))))</f>
        <v>16-20 years</v>
      </c>
      <c r="D587" s="10">
        <v>44.577777777777776</v>
      </c>
      <c r="E587" s="9" t="str">
        <f>IF(D587&lt;25,"25 years and below",IF(D587&lt;=30,"26 -30 years old",IF(D587&lt;=35,"31-35 years old",IF(D587&lt;=40,"36-40 years old",IF(D587&lt;=45,"41-45 years old",IF(D587&lt;=50,"46-50 years old",IF(D587&lt;=55,"51-55 years old",IF(D587&lt;=60,"Above 55 years old"))))))))</f>
        <v>41-45 years old</v>
      </c>
      <c r="F587" s="9" t="s">
        <v>12</v>
      </c>
      <c r="G587" s="9" t="s">
        <v>13</v>
      </c>
      <c r="H587" s="9" t="s">
        <v>811</v>
      </c>
      <c r="I587" s="9" t="s">
        <v>562</v>
      </c>
      <c r="J587" s="9" t="s">
        <v>699</v>
      </c>
      <c r="K587" s="9" t="s">
        <v>42</v>
      </c>
      <c r="L587" s="11" t="s">
        <v>754</v>
      </c>
      <c r="M587" s="12" t="s">
        <v>30</v>
      </c>
      <c r="N587" s="8"/>
    </row>
    <row r="588" spans="1:14" x14ac:dyDescent="0.3">
      <c r="A588" s="9">
        <v>5030468939</v>
      </c>
      <c r="B588" s="10">
        <v>20.777777777777779</v>
      </c>
      <c r="C588" s="9" t="s">
        <v>81</v>
      </c>
      <c r="D588" s="10">
        <v>44.577777777777776</v>
      </c>
      <c r="E588" s="9" t="s">
        <v>82</v>
      </c>
      <c r="F588" s="9" t="s">
        <v>12</v>
      </c>
      <c r="G588" s="9" t="s">
        <v>13</v>
      </c>
      <c r="H588" s="9" t="s">
        <v>811</v>
      </c>
      <c r="I588" s="9" t="s">
        <v>562</v>
      </c>
      <c r="J588" s="9" t="s">
        <v>699</v>
      </c>
      <c r="K588" s="9" t="s">
        <v>42</v>
      </c>
      <c r="L588" s="11" t="s">
        <v>812</v>
      </c>
      <c r="M588" s="8"/>
      <c r="N588" s="8"/>
    </row>
    <row r="589" spans="1:14" x14ac:dyDescent="0.3">
      <c r="A589" s="9">
        <v>5030468939</v>
      </c>
      <c r="B589" s="10">
        <v>20.777777777777779</v>
      </c>
      <c r="C589" s="9" t="s">
        <v>81</v>
      </c>
      <c r="D589" s="10">
        <v>44.577777777777776</v>
      </c>
      <c r="E589" s="9" t="s">
        <v>82</v>
      </c>
      <c r="F589" s="9" t="s">
        <v>12</v>
      </c>
      <c r="G589" s="9" t="s">
        <v>13</v>
      </c>
      <c r="H589" s="9" t="s">
        <v>811</v>
      </c>
      <c r="I589" s="9" t="s">
        <v>562</v>
      </c>
      <c r="J589" s="9" t="s">
        <v>699</v>
      </c>
      <c r="K589" s="9" t="s">
        <v>42</v>
      </c>
      <c r="L589" s="11" t="s">
        <v>590</v>
      </c>
      <c r="M589" s="8"/>
      <c r="N589" s="8"/>
    </row>
    <row r="590" spans="1:14" x14ac:dyDescent="0.3">
      <c r="A590" s="9">
        <v>5030224402</v>
      </c>
      <c r="B590" s="10">
        <v>22.297222222222221</v>
      </c>
      <c r="C590" s="9" t="str">
        <f>IF(B590&lt;1.99,"Less than 1 year",IF(B590&lt;=5.99,"2 - 5 years",IF(B590&lt;=10.99,"6 - 10 years",IF(B590&lt;=15.99,"11 - 15 years",IF(B590&lt;=20.99,"16-20 years",IF(B590&lt;=25.99,"21-25 years",IF(B590&lt;=29.99,"26-30 years",IF(B590&lt;=50,"Above 30 years"))))))))</f>
        <v>21-25 years</v>
      </c>
      <c r="D590" s="10">
        <v>58.674999999999997</v>
      </c>
      <c r="E590" s="9" t="str">
        <f>IF(D590&lt;25,"25 years and below",IF(D590&lt;=30,"26 -30 years old",IF(D590&lt;=35,"31-35 years old",IF(D590&lt;=40,"36-40 years old",IF(D590&lt;=45,"41-45 years old",IF(D590&lt;=50,"46-50 years old",IF(D590&lt;=55,"51-55 years old",IF(D590&lt;=60,"Above 55 years old"))))))))</f>
        <v>Above 55 years old</v>
      </c>
      <c r="F590" s="9" t="s">
        <v>55</v>
      </c>
      <c r="G590" s="9" t="s">
        <v>464</v>
      </c>
      <c r="H590" s="9" t="s">
        <v>475</v>
      </c>
      <c r="I590" s="9" t="s">
        <v>34</v>
      </c>
      <c r="J590" s="9" t="s">
        <v>813</v>
      </c>
      <c r="K590" s="9" t="s">
        <v>17</v>
      </c>
      <c r="L590" s="11" t="s">
        <v>814</v>
      </c>
      <c r="M590" s="12" t="s">
        <v>815</v>
      </c>
      <c r="N590" s="8"/>
    </row>
    <row r="591" spans="1:14" x14ac:dyDescent="0.3">
      <c r="A591" s="9">
        <v>5030192614</v>
      </c>
      <c r="B591" s="10">
        <v>5.8805555555555555</v>
      </c>
      <c r="C591" s="9" t="str">
        <f>IF(B591&lt;1.99,"Less than 1 year",IF(B591&lt;=5.99,"2 - 5 years",IF(B591&lt;=10.99,"6 - 10 years",IF(B591&lt;=15.99,"11 - 15 years",IF(B591&lt;=20.99,"16-20 years",IF(B591&lt;=25.99,"21-25 years",IF(B591&lt;=29.99,"26-30 years",IF(B591&lt;=50,"Above 30 years"))))))))</f>
        <v>2 - 5 years</v>
      </c>
      <c r="D591" s="10">
        <v>29.697222222222223</v>
      </c>
      <c r="E591" s="9" t="str">
        <f>IF(D591&lt;25,"25 years and below",IF(D591&lt;=30,"26 -30 years old",IF(D591&lt;=35,"31-35 years old",IF(D591&lt;=40,"36-40 years old",IF(D591&lt;=45,"41-45 years old",IF(D591&lt;=50,"46-50 years old",IF(D591&lt;=55,"51-55 years old",IF(D591&lt;=60,"Above 55 years old"))))))))</f>
        <v>26 -30 years old</v>
      </c>
      <c r="F591" s="9" t="s">
        <v>55</v>
      </c>
      <c r="G591" s="9" t="s">
        <v>56</v>
      </c>
      <c r="H591" s="9" t="s">
        <v>139</v>
      </c>
      <c r="I591" s="9" t="s">
        <v>140</v>
      </c>
      <c r="J591" s="9" t="s">
        <v>141</v>
      </c>
      <c r="K591" s="9" t="s">
        <v>25</v>
      </c>
      <c r="L591" s="11" t="s">
        <v>816</v>
      </c>
      <c r="M591" s="12" t="s">
        <v>817</v>
      </c>
      <c r="N591" s="8"/>
    </row>
    <row r="592" spans="1:14" x14ac:dyDescent="0.3">
      <c r="A592" s="9">
        <v>5030167606</v>
      </c>
      <c r="B592" s="10">
        <v>8.9527777777777775</v>
      </c>
      <c r="C592" s="9" t="str">
        <f>IF(B592&lt;1.99,"Less than 1 year",IF(B592&lt;=5.99,"2 - 5 years",IF(B592&lt;=10.99,"6 - 10 years",IF(B592&lt;=15.99,"11 - 15 years",IF(B592&lt;=20.99,"16-20 years",IF(B592&lt;=25.99,"21-25 years",IF(B592&lt;=29.99,"26-30 years",IF(B592&lt;=50,"Above 30 years"))))))))</f>
        <v>6 - 10 years</v>
      </c>
      <c r="D592" s="10">
        <v>29.738888888888887</v>
      </c>
      <c r="E592" s="9" t="str">
        <f>IF(D592&lt;25,"25 years and below",IF(D592&lt;=30,"26 -30 years old",IF(D592&lt;=35,"31-35 years old",IF(D592&lt;=40,"36-40 years old",IF(D592&lt;=45,"41-45 years old",IF(D592&lt;=50,"46-50 years old",IF(D592&lt;=55,"51-55 years old",IF(D592&lt;=60,"Above 55 years old"))))))))</f>
        <v>26 -30 years old</v>
      </c>
      <c r="F592" s="9" t="s">
        <v>55</v>
      </c>
      <c r="G592" s="9" t="s">
        <v>56</v>
      </c>
      <c r="H592" s="9" t="s">
        <v>561</v>
      </c>
      <c r="I592" s="9" t="s">
        <v>562</v>
      </c>
      <c r="J592" s="9" t="s">
        <v>766</v>
      </c>
      <c r="K592" s="9" t="s">
        <v>42</v>
      </c>
      <c r="L592" s="11" t="s">
        <v>818</v>
      </c>
      <c r="M592" s="12" t="s">
        <v>819</v>
      </c>
      <c r="N592" s="8"/>
    </row>
    <row r="593" spans="1:14" ht="27.6" x14ac:dyDescent="0.3">
      <c r="A593" s="9">
        <v>5030167606</v>
      </c>
      <c r="B593" s="10">
        <v>8.9527777777777775</v>
      </c>
      <c r="C593" s="9" t="s">
        <v>44</v>
      </c>
      <c r="D593" s="10">
        <v>29.738888888888887</v>
      </c>
      <c r="E593" s="9" t="s">
        <v>28</v>
      </c>
      <c r="F593" s="9" t="s">
        <v>55</v>
      </c>
      <c r="G593" s="9" t="s">
        <v>56</v>
      </c>
      <c r="H593" s="9" t="s">
        <v>561</v>
      </c>
      <c r="I593" s="9" t="s">
        <v>562</v>
      </c>
      <c r="J593" s="9" t="s">
        <v>766</v>
      </c>
      <c r="K593" s="9" t="s">
        <v>42</v>
      </c>
      <c r="L593" s="11" t="s">
        <v>820</v>
      </c>
      <c r="M593" s="8"/>
      <c r="N593" s="8"/>
    </row>
    <row r="594" spans="1:14" x14ac:dyDescent="0.3">
      <c r="A594" s="9">
        <v>5030165227</v>
      </c>
      <c r="B594" s="10">
        <v>2.963888888888889</v>
      </c>
      <c r="C594" s="9" t="str">
        <f>IF(B594&lt;1.99,"Less than 1 year",IF(B594&lt;=5.99,"2 - 5 years",IF(B594&lt;=10.99,"6 - 10 years",IF(B594&lt;=15.99,"11 - 15 years",IF(B594&lt;=20.99,"16-20 years",IF(B594&lt;=25.99,"21-25 years",IF(B594&lt;=29.99,"26-30 years",IF(B594&lt;=50,"Above 30 years"))))))))</f>
        <v>2 - 5 years</v>
      </c>
      <c r="D594" s="10">
        <v>35.536111111111111</v>
      </c>
      <c r="E594" s="9" t="str">
        <f>IF(D594&lt;25,"25 years and below",IF(D594&lt;=30,"26 -30 years old",IF(D594&lt;=35,"31-35 years old",IF(D594&lt;=40,"36-40 years old",IF(D594&lt;=45,"41-45 years old",IF(D594&lt;=50,"46-50 years old",IF(D594&lt;=55,"51-55 years old",IF(D594&lt;=60,"Above 55 years old"))))))))</f>
        <v>36-40 years old</v>
      </c>
      <c r="F594" s="9" t="s">
        <v>55</v>
      </c>
      <c r="G594" s="9" t="s">
        <v>56</v>
      </c>
      <c r="H594" s="9" t="s">
        <v>57</v>
      </c>
      <c r="I594" s="9" t="s">
        <v>100</v>
      </c>
      <c r="J594" s="9" t="s">
        <v>134</v>
      </c>
      <c r="K594" s="9" t="s">
        <v>17</v>
      </c>
      <c r="L594" s="11" t="s">
        <v>821</v>
      </c>
      <c r="M594" s="12" t="s">
        <v>822</v>
      </c>
      <c r="N594" s="8"/>
    </row>
    <row r="595" spans="1:14" x14ac:dyDescent="0.3">
      <c r="A595" s="9">
        <v>5030149455</v>
      </c>
      <c r="B595" s="10">
        <v>7.416666666666667</v>
      </c>
      <c r="C595" s="9" t="str">
        <f>IF(B595&lt;1.99,"Less than 1 year",IF(B595&lt;=5.99,"2 - 5 years",IF(B595&lt;=10.99,"6 - 10 years",IF(B595&lt;=15.99,"11 - 15 years",IF(B595&lt;=20.99,"16-20 years",IF(B595&lt;=25.99,"21-25 years",IF(B595&lt;=29.99,"26-30 years",IF(B595&lt;=50,"Above 30 years"))))))))</f>
        <v>6 - 10 years</v>
      </c>
      <c r="D595" s="10">
        <v>52.411111111111111</v>
      </c>
      <c r="E595" s="9" t="str">
        <f>IF(D595&lt;25,"25 years and below",IF(D595&lt;=30,"26 -30 years old",IF(D595&lt;=35,"31-35 years old",IF(D595&lt;=40,"36-40 years old",IF(D595&lt;=45,"41-45 years old",IF(D595&lt;=50,"46-50 years old",IF(D595&lt;=55,"51-55 years old",IF(D595&lt;=60,"Above 55 years old"))))))))</f>
        <v>51-55 years old</v>
      </c>
      <c r="F595" s="9" t="s">
        <v>55</v>
      </c>
      <c r="G595" s="9" t="s">
        <v>464</v>
      </c>
      <c r="H595" s="9" t="s">
        <v>475</v>
      </c>
      <c r="I595" s="9" t="s">
        <v>150</v>
      </c>
      <c r="J595" s="9" t="s">
        <v>823</v>
      </c>
      <c r="K595" s="9" t="s">
        <v>17</v>
      </c>
      <c r="L595" s="11" t="s">
        <v>754</v>
      </c>
      <c r="M595" s="12" t="s">
        <v>209</v>
      </c>
      <c r="N595" s="8"/>
    </row>
    <row r="596" spans="1:14" x14ac:dyDescent="0.3">
      <c r="A596" s="9">
        <v>5030149455</v>
      </c>
      <c r="B596" s="10">
        <v>7.416666666666667</v>
      </c>
      <c r="C596" s="9" t="s">
        <v>44</v>
      </c>
      <c r="D596" s="10">
        <v>52.411111111111111</v>
      </c>
      <c r="E596" s="9" t="s">
        <v>680</v>
      </c>
      <c r="F596" s="9" t="s">
        <v>55</v>
      </c>
      <c r="G596" s="9" t="s">
        <v>464</v>
      </c>
      <c r="H596" s="9" t="s">
        <v>475</v>
      </c>
      <c r="I596" s="9" t="s">
        <v>150</v>
      </c>
      <c r="J596" s="9" t="s">
        <v>823</v>
      </c>
      <c r="K596" s="9" t="s">
        <v>17</v>
      </c>
      <c r="L596" s="11" t="s">
        <v>613</v>
      </c>
      <c r="M596" s="8"/>
      <c r="N596" s="8"/>
    </row>
    <row r="597" spans="1:14" x14ac:dyDescent="0.3">
      <c r="A597" s="9">
        <v>5030143177</v>
      </c>
      <c r="B597" s="10">
        <v>1.0888888888888888</v>
      </c>
      <c r="C597" s="9" t="str">
        <f>IF(B597&lt;1.99,"Less than 1 year",IF(B597&lt;=5.99,"2 - 5 years",IF(B597&lt;=10.99,"6 - 10 years",IF(B597&lt;=15.99,"11 - 15 years",IF(B597&lt;=20.99,"16-20 years",IF(B597&lt;=25.99,"21-25 years",IF(B597&lt;=29.99,"26-30 years",IF(B597&lt;=50,"Above 30 years"))))))))</f>
        <v>Less than 1 year</v>
      </c>
      <c r="D597" s="10">
        <v>51.358333333333334</v>
      </c>
      <c r="E597" s="9" t="str">
        <f>IF(D597&lt;25,"25 years and below",IF(D597&lt;=30,"26 -30 years old",IF(D597&lt;=35,"31-35 years old",IF(D597&lt;=40,"36-40 years old",IF(D597&lt;=45,"41-45 years old",IF(D597&lt;=50,"46-50 years old",IF(D597&lt;=55,"51-55 years old",IF(D597&lt;=60,"Above 55 years old"))))))))</f>
        <v>51-55 years old</v>
      </c>
      <c r="F597" s="9" t="s">
        <v>55</v>
      </c>
      <c r="G597" s="9" t="s">
        <v>464</v>
      </c>
      <c r="H597" s="9" t="s">
        <v>237</v>
      </c>
      <c r="I597" s="9" t="s">
        <v>100</v>
      </c>
      <c r="J597" s="9" t="s">
        <v>824</v>
      </c>
      <c r="K597" s="9" t="s">
        <v>17</v>
      </c>
      <c r="L597" s="11" t="s">
        <v>825</v>
      </c>
      <c r="M597" s="12" t="s">
        <v>826</v>
      </c>
      <c r="N597" s="8"/>
    </row>
    <row r="598" spans="1:14" x14ac:dyDescent="0.3">
      <c r="A598" s="9">
        <v>5030143177</v>
      </c>
      <c r="B598" s="10">
        <v>1.0888888888888888</v>
      </c>
      <c r="C598" s="9" t="s">
        <v>95</v>
      </c>
      <c r="D598" s="10">
        <v>51.358333333333334</v>
      </c>
      <c r="E598" s="9" t="s">
        <v>680</v>
      </c>
      <c r="F598" s="9" t="s">
        <v>55</v>
      </c>
      <c r="G598" s="9" t="s">
        <v>464</v>
      </c>
      <c r="H598" s="9" t="s">
        <v>237</v>
      </c>
      <c r="I598" s="9" t="s">
        <v>100</v>
      </c>
      <c r="J598" s="9" t="s">
        <v>824</v>
      </c>
      <c r="K598" s="9" t="s">
        <v>17</v>
      </c>
      <c r="L598" s="11" t="s">
        <v>827</v>
      </c>
      <c r="M598" s="8"/>
      <c r="N598" s="8"/>
    </row>
    <row r="599" spans="1:14" x14ac:dyDescent="0.3">
      <c r="A599" s="9">
        <v>5030138634</v>
      </c>
      <c r="B599" s="10">
        <v>2.0055555555555555</v>
      </c>
      <c r="C599" s="9" t="str">
        <f>IF(B599&lt;1.99,"Less than 1 year",IF(B599&lt;=5.99,"2 - 5 years",IF(B599&lt;=10.99,"6 - 10 years",IF(B599&lt;=15.99,"11 - 15 years",IF(B599&lt;=20.99,"16-20 years",IF(B599&lt;=25.99,"21-25 years",IF(B599&lt;=29.99,"26-30 years",IF(B599&lt;=50,"Above 30 years"))))))))</f>
        <v>2 - 5 years</v>
      </c>
      <c r="D599" s="10">
        <v>25.236111111111111</v>
      </c>
      <c r="E599" s="9" t="str">
        <f>IF(D599&lt;25,"25 years and below",IF(D599&lt;=30,"26 -30 years old",IF(D599&lt;=35,"31-35 years old",IF(D599&lt;=40,"36-40 years old",IF(D599&lt;=45,"41-45 years old",IF(D599&lt;=50,"46-50 years old",IF(D599&lt;=55,"51-55 years old",IF(D599&lt;=60,"Above 55 years old"))))))))</f>
        <v>26 -30 years old</v>
      </c>
      <c r="F599" s="9" t="s">
        <v>12</v>
      </c>
      <c r="G599" s="9" t="s">
        <v>13</v>
      </c>
      <c r="H599" s="9" t="s">
        <v>14</v>
      </c>
      <c r="I599" s="9" t="s">
        <v>15</v>
      </c>
      <c r="J599" s="9" t="s">
        <v>220</v>
      </c>
      <c r="K599" s="9" t="s">
        <v>17</v>
      </c>
      <c r="L599" s="11" t="s">
        <v>96</v>
      </c>
      <c r="M599" s="12" t="s">
        <v>157</v>
      </c>
      <c r="N599" s="8"/>
    </row>
    <row r="600" spans="1:14" x14ac:dyDescent="0.3">
      <c r="A600" s="9">
        <v>5030138634</v>
      </c>
      <c r="B600" s="10">
        <v>2.0055555555555555</v>
      </c>
      <c r="C600" s="9" t="s">
        <v>27</v>
      </c>
      <c r="D600" s="10">
        <v>25.236111111111111</v>
      </c>
      <c r="E600" s="9" t="s">
        <v>28</v>
      </c>
      <c r="F600" s="9" t="s">
        <v>12</v>
      </c>
      <c r="G600" s="9" t="s">
        <v>13</v>
      </c>
      <c r="H600" s="9" t="s">
        <v>14</v>
      </c>
      <c r="I600" s="9" t="s">
        <v>15</v>
      </c>
      <c r="J600" s="9" t="s">
        <v>220</v>
      </c>
      <c r="K600" s="9" t="s">
        <v>17</v>
      </c>
      <c r="L600" s="11" t="s">
        <v>64</v>
      </c>
      <c r="M600" s="8"/>
      <c r="N600" s="8"/>
    </row>
    <row r="601" spans="1:14" x14ac:dyDescent="0.3">
      <c r="A601" s="9">
        <v>5030131430</v>
      </c>
      <c r="B601" s="10">
        <v>13.547222222222222</v>
      </c>
      <c r="C601" s="9" t="str">
        <f>IF(B601&lt;1.99,"Less than 1 year",IF(B601&lt;=5.99,"2 - 5 years",IF(B601&lt;=10.99,"6 - 10 years",IF(B601&lt;=15.99,"11 - 15 years",IF(B601&lt;=20.99,"16-20 years",IF(B601&lt;=25.99,"21-25 years",IF(B601&lt;=29.99,"26-30 years",IF(B601&lt;=50,"Above 30 years"))))))))</f>
        <v>11 - 15 years</v>
      </c>
      <c r="D601" s="10">
        <v>36.80833333333333</v>
      </c>
      <c r="E601" s="9" t="str">
        <f>IF(D601&lt;25,"25 years and below",IF(D601&lt;=30,"26 -30 years old",IF(D601&lt;=35,"31-35 years old",IF(D601&lt;=40,"36-40 years old",IF(D601&lt;=45,"41-45 years old",IF(D601&lt;=50,"46-50 years old",IF(D601&lt;=55,"51-55 years old",IF(D601&lt;=60,"Above 55 years old"))))))))</f>
        <v>36-40 years old</v>
      </c>
      <c r="F601" s="9" t="s">
        <v>55</v>
      </c>
      <c r="G601" s="9" t="s">
        <v>56</v>
      </c>
      <c r="H601" s="9" t="s">
        <v>57</v>
      </c>
      <c r="I601" s="9" t="s">
        <v>15</v>
      </c>
      <c r="J601" s="9" t="s">
        <v>159</v>
      </c>
      <c r="K601" s="9" t="s">
        <v>17</v>
      </c>
      <c r="L601" s="11" t="s">
        <v>828</v>
      </c>
      <c r="M601" s="12" t="s">
        <v>826</v>
      </c>
      <c r="N601" s="8"/>
    </row>
    <row r="602" spans="1:14" x14ac:dyDescent="0.3">
      <c r="A602" s="9">
        <v>5030117036</v>
      </c>
      <c r="B602" s="10">
        <v>10.672222222222222</v>
      </c>
      <c r="C602" s="9" t="str">
        <f>IF(B602&lt;1.99,"Less than 1 year",IF(B602&lt;=5.99,"2 - 5 years",IF(B602&lt;=10.99,"6 - 10 years",IF(B602&lt;=15.99,"11 - 15 years",IF(B602&lt;=20.99,"16-20 years",IF(B602&lt;=25.99,"21-25 years",IF(B602&lt;=29.99,"26-30 years",IF(B602&lt;=50,"Above 30 years"))))))))</f>
        <v>6 - 10 years</v>
      </c>
      <c r="D602" s="10">
        <v>48.538888888888891</v>
      </c>
      <c r="E602" s="9" t="str">
        <f>IF(D602&lt;25,"25 years and below",IF(D602&lt;=30,"26 -30 years old",IF(D602&lt;=35,"31-35 years old",IF(D602&lt;=40,"36-40 years old",IF(D602&lt;=45,"41-45 years old",IF(D602&lt;=50,"46-50 years old",IF(D602&lt;=55,"51-55 years old",IF(D602&lt;=60,"Above 55 years old"))))))))</f>
        <v>46-50 years old</v>
      </c>
      <c r="F602" s="9" t="s">
        <v>55</v>
      </c>
      <c r="G602" s="9" t="s">
        <v>98</v>
      </c>
      <c r="H602" s="9" t="s">
        <v>99</v>
      </c>
      <c r="I602" s="9" t="s">
        <v>150</v>
      </c>
      <c r="J602" s="9" t="s">
        <v>207</v>
      </c>
      <c r="K602" s="9" t="s">
        <v>17</v>
      </c>
      <c r="L602" s="11" t="s">
        <v>829</v>
      </c>
      <c r="M602" s="12" t="s">
        <v>830</v>
      </c>
      <c r="N602" s="8"/>
    </row>
    <row r="603" spans="1:14" x14ac:dyDescent="0.3">
      <c r="A603" s="9">
        <v>5030114821</v>
      </c>
      <c r="B603" s="10">
        <v>0.42222222222222222</v>
      </c>
      <c r="C603" s="9" t="str">
        <f>IF(B603&lt;1.99,"Less than 1 year",IF(B603&lt;=5.99,"2 - 5 years",IF(B603&lt;=10.99,"6 - 10 years",IF(B603&lt;=15.99,"11 - 15 years",IF(B603&lt;=20.99,"16-20 years",IF(B603&lt;=25.99,"21-25 years",IF(B603&lt;=29.99,"26-30 years",IF(B603&lt;=50,"Above 30 years"))))))))</f>
        <v>Less than 1 year</v>
      </c>
      <c r="D603" s="10">
        <v>23.988888888888887</v>
      </c>
      <c r="E603" s="9" t="str">
        <f>IF(D603&lt;25,"25 years and below",IF(D603&lt;=30,"26 -30 years old",IF(D603&lt;=35,"31-35 years old",IF(D603&lt;=40,"36-40 years old",IF(D603&lt;=45,"41-45 years old",IF(D603&lt;=50,"46-50 years old",IF(D603&lt;=55,"51-55 years old",IF(D603&lt;=60,"Above 55 years old"))))))))</f>
        <v>25 years and below</v>
      </c>
      <c r="F603" s="9" t="s">
        <v>72</v>
      </c>
      <c r="G603" s="9" t="s">
        <v>73</v>
      </c>
      <c r="H603" s="9" t="s">
        <v>84</v>
      </c>
      <c r="I603" s="9" t="s">
        <v>85</v>
      </c>
      <c r="J603" s="9" t="s">
        <v>831</v>
      </c>
      <c r="K603" s="9" t="s">
        <v>42</v>
      </c>
      <c r="L603" s="11" t="s">
        <v>97</v>
      </c>
      <c r="M603" s="12" t="s">
        <v>157</v>
      </c>
      <c r="N603" s="8"/>
    </row>
    <row r="604" spans="1:14" x14ac:dyDescent="0.3">
      <c r="A604" s="9">
        <v>5030114821</v>
      </c>
      <c r="B604" s="10">
        <v>0.42222222222222222</v>
      </c>
      <c r="C604" s="9" t="s">
        <v>95</v>
      </c>
      <c r="D604" s="10">
        <v>23.988888888888887</v>
      </c>
      <c r="E604" s="9" t="s">
        <v>70</v>
      </c>
      <c r="F604" s="9" t="s">
        <v>72</v>
      </c>
      <c r="G604" s="9" t="s">
        <v>73</v>
      </c>
      <c r="H604" s="9" t="s">
        <v>84</v>
      </c>
      <c r="I604" s="9" t="s">
        <v>85</v>
      </c>
      <c r="J604" s="9" t="s">
        <v>831</v>
      </c>
      <c r="K604" s="9" t="s">
        <v>42</v>
      </c>
      <c r="L604" s="11" t="s">
        <v>157</v>
      </c>
      <c r="M604" s="8"/>
      <c r="N604" s="8"/>
    </row>
    <row r="605" spans="1:14" x14ac:dyDescent="0.3">
      <c r="A605" s="9">
        <v>5030047428</v>
      </c>
      <c r="B605" s="10">
        <v>30.255555555555556</v>
      </c>
      <c r="C605" s="9" t="str">
        <f>IF(B605&lt;1.99,"Less than 1 year",IF(B605&lt;=5.99,"2 - 5 years",IF(B605&lt;=10.99,"6 - 10 years",IF(B605&lt;=15.99,"11 - 15 years",IF(B605&lt;=20.99,"16-20 years",IF(B605&lt;=25.99,"21-25 years",IF(B605&lt;=29.99,"26-30 years",IF(B605&lt;=50,"Above 30 years"))))))))</f>
        <v>Above 30 years</v>
      </c>
      <c r="D605" s="10">
        <v>52.05</v>
      </c>
      <c r="E605" s="9" t="str">
        <f>IF(D605&lt;25,"25 years and below",IF(D605&lt;=30,"26 -30 years old",IF(D605&lt;=35,"31-35 years old",IF(D605&lt;=40,"36-40 years old",IF(D605&lt;=45,"41-45 years old",IF(D605&lt;=50,"46-50 years old",IF(D605&lt;=55,"51-55 years old",IF(D605&lt;=60,"Above 55 years old"))))))))</f>
        <v>51-55 years old</v>
      </c>
      <c r="F605" s="9" t="s">
        <v>8901</v>
      </c>
      <c r="G605" s="9" t="s">
        <v>204</v>
      </c>
      <c r="H605" s="9" t="s">
        <v>99</v>
      </c>
      <c r="I605" s="9" t="s">
        <v>150</v>
      </c>
      <c r="J605" s="9" t="s">
        <v>207</v>
      </c>
      <c r="K605" s="9" t="s">
        <v>17</v>
      </c>
      <c r="L605" s="11" t="s">
        <v>832</v>
      </c>
      <c r="M605" s="12" t="s">
        <v>826</v>
      </c>
      <c r="N605" s="8"/>
    </row>
    <row r="606" spans="1:14" ht="27.6" x14ac:dyDescent="0.3">
      <c r="A606" s="9">
        <v>5029646322</v>
      </c>
      <c r="B606" s="10">
        <v>17.497222222222224</v>
      </c>
      <c r="C606" s="9" t="str">
        <f>IF(B606&lt;1.99,"Less than 1 year",IF(B606&lt;=5.99,"2 - 5 years",IF(B606&lt;=10.99,"6 - 10 years",IF(B606&lt;=15.99,"11 - 15 years",IF(B606&lt;=20.99,"16-20 years",IF(B606&lt;=25.99,"21-25 years",IF(B606&lt;=29.99,"26-30 years",IF(B606&lt;=50,"Above 30 years"))))))))</f>
        <v>16-20 years</v>
      </c>
      <c r="D606" s="10">
        <v>52.81388888888889</v>
      </c>
      <c r="E606" s="9" t="str">
        <f>IF(D606&lt;25,"25 years and below",IF(D606&lt;=30,"26 -30 years old",IF(D606&lt;=35,"31-35 years old",IF(D606&lt;=40,"36-40 years old",IF(D606&lt;=45,"41-45 years old",IF(D606&lt;=50,"46-50 years old",IF(D606&lt;=55,"51-55 years old",IF(D606&lt;=60,"Above 55 years old"))))))))</f>
        <v>51-55 years old</v>
      </c>
      <c r="F606" s="9" t="s">
        <v>55</v>
      </c>
      <c r="G606" s="9" t="s">
        <v>123</v>
      </c>
      <c r="H606" s="9" t="s">
        <v>833</v>
      </c>
      <c r="I606" s="9" t="s">
        <v>23</v>
      </c>
      <c r="J606" s="9" t="s">
        <v>587</v>
      </c>
      <c r="K606" s="9" t="s">
        <v>25</v>
      </c>
      <c r="L606" s="11" t="s">
        <v>834</v>
      </c>
      <c r="M606" s="12" t="s">
        <v>835</v>
      </c>
      <c r="N606" s="8"/>
    </row>
    <row r="607" spans="1:14" x14ac:dyDescent="0.3">
      <c r="A607" s="9">
        <v>5027721825</v>
      </c>
      <c r="B607" s="10">
        <v>5.8805555555555555</v>
      </c>
      <c r="C607" s="9" t="str">
        <f>IF(B607&lt;1.99,"Less than 1 year",IF(B607&lt;=5.99,"2 - 5 years",IF(B607&lt;=10.99,"6 - 10 years",IF(B607&lt;=15.99,"11 - 15 years",IF(B607&lt;=20.99,"16-20 years",IF(B607&lt;=25.99,"21-25 years",IF(B607&lt;=29.99,"26-30 years",IF(B607&lt;=50,"Above 30 years"))))))))</f>
        <v>2 - 5 years</v>
      </c>
      <c r="D607" s="10">
        <v>35.397222222222226</v>
      </c>
      <c r="E607" s="9" t="str">
        <f>IF(D607&lt;25,"25 years and below",IF(D607&lt;=30,"26 -30 years old",IF(D607&lt;=35,"31-35 years old",IF(D607&lt;=40,"36-40 years old",IF(D607&lt;=45,"41-45 years old",IF(D607&lt;=50,"46-50 years old",IF(D607&lt;=55,"51-55 years old",IF(D607&lt;=60,"Above 55 years old"))))))))</f>
        <v>36-40 years old</v>
      </c>
      <c r="F607" s="9" t="s">
        <v>55</v>
      </c>
      <c r="G607" s="9" t="s">
        <v>133</v>
      </c>
      <c r="H607" s="9" t="s">
        <v>99</v>
      </c>
      <c r="I607" s="9" t="s">
        <v>100</v>
      </c>
      <c r="J607" s="9" t="s">
        <v>101</v>
      </c>
      <c r="K607" s="9" t="s">
        <v>17</v>
      </c>
      <c r="L607" s="11" t="s">
        <v>836</v>
      </c>
      <c r="M607" s="12" t="s">
        <v>837</v>
      </c>
      <c r="N607" s="8"/>
    </row>
    <row r="608" spans="1:14" x14ac:dyDescent="0.3">
      <c r="A608" s="9">
        <v>5027721825</v>
      </c>
      <c r="B608" s="10">
        <v>5.8805555555555555</v>
      </c>
      <c r="C608" s="9" t="s">
        <v>27</v>
      </c>
      <c r="D608" s="10">
        <v>35.397222222222226</v>
      </c>
      <c r="E608" s="9" t="s">
        <v>184</v>
      </c>
      <c r="F608" s="9" t="s">
        <v>55</v>
      </c>
      <c r="G608" s="9" t="s">
        <v>133</v>
      </c>
      <c r="H608" s="9" t="s">
        <v>99</v>
      </c>
      <c r="I608" s="9" t="s">
        <v>100</v>
      </c>
      <c r="J608" s="9" t="s">
        <v>101</v>
      </c>
      <c r="K608" s="9" t="s">
        <v>17</v>
      </c>
      <c r="L608" s="11" t="s">
        <v>838</v>
      </c>
      <c r="M608" s="8"/>
      <c r="N608" s="8"/>
    </row>
    <row r="609" spans="1:14" ht="69" x14ac:dyDescent="0.3">
      <c r="A609" s="9">
        <v>5027656104</v>
      </c>
      <c r="B609" s="10">
        <v>2.588888888888889</v>
      </c>
      <c r="C609" s="9" t="str">
        <f>IF(B609&lt;1.99,"Less than 1 year",IF(B609&lt;=5.99,"2 - 5 years",IF(B609&lt;=10.99,"6 - 10 years",IF(B609&lt;=15.99,"11 - 15 years",IF(B609&lt;=20.99,"16-20 years",IF(B609&lt;=25.99,"21-25 years",IF(B609&lt;=29.99,"26-30 years",IF(B609&lt;=50,"Above 30 years"))))))))</f>
        <v>2 - 5 years</v>
      </c>
      <c r="D609" s="10">
        <v>26.655555555555555</v>
      </c>
      <c r="E609" s="9" t="str">
        <f>IF(D609&lt;25,"25 years and below",IF(D609&lt;=30,"26 -30 years old",IF(D609&lt;=35,"31-35 years old",IF(D609&lt;=40,"36-40 years old",IF(D609&lt;=45,"41-45 years old",IF(D609&lt;=50,"46-50 years old",IF(D609&lt;=55,"51-55 years old",IF(D609&lt;=60,"Above 55 years old"))))))))</f>
        <v>26 -30 years old</v>
      </c>
      <c r="F609" s="9" t="s">
        <v>12</v>
      </c>
      <c r="G609" s="9" t="s">
        <v>13</v>
      </c>
      <c r="H609" s="9" t="s">
        <v>14</v>
      </c>
      <c r="I609" s="9" t="s">
        <v>190</v>
      </c>
      <c r="J609" s="9" t="s">
        <v>344</v>
      </c>
      <c r="K609" s="9" t="s">
        <v>17</v>
      </c>
      <c r="L609" s="11" t="s">
        <v>839</v>
      </c>
      <c r="M609" s="12"/>
      <c r="N609" s="8"/>
    </row>
    <row r="610" spans="1:14" x14ac:dyDescent="0.3">
      <c r="A610" s="9">
        <v>5027638412</v>
      </c>
      <c r="B610" s="10">
        <v>9.5055555555555564</v>
      </c>
      <c r="C610" s="9" t="str">
        <f>IF(B610&lt;1.99,"Less than 1 year",IF(B610&lt;=5.99,"2 - 5 years",IF(B610&lt;=10.99,"6 - 10 years",IF(B610&lt;=15.99,"11 - 15 years",IF(B610&lt;=20.99,"16-20 years",IF(B610&lt;=25.99,"21-25 years",IF(B610&lt;=29.99,"26-30 years",IF(B610&lt;=50,"Above 30 years"))))))))</f>
        <v>6 - 10 years</v>
      </c>
      <c r="D610" s="10">
        <v>34.402777777777779</v>
      </c>
      <c r="E610" s="9" t="str">
        <f>IF(D610&lt;25,"25 years and below",IF(D610&lt;=30,"26 -30 years old",IF(D610&lt;=35,"31-35 years old",IF(D610&lt;=40,"36-40 years old",IF(D610&lt;=45,"41-45 years old",IF(D610&lt;=50,"46-50 years old",IF(D610&lt;=55,"51-55 years old",IF(D610&lt;=60,"Above 55 years old"))))))))</f>
        <v>31-35 years old</v>
      </c>
      <c r="F610" s="9" t="s">
        <v>55</v>
      </c>
      <c r="G610" s="9" t="s">
        <v>133</v>
      </c>
      <c r="H610" s="9" t="s">
        <v>210</v>
      </c>
      <c r="I610" s="9" t="s">
        <v>85</v>
      </c>
      <c r="J610" s="9" t="s">
        <v>262</v>
      </c>
      <c r="K610" s="9" t="s">
        <v>42</v>
      </c>
      <c r="L610" s="11" t="s">
        <v>840</v>
      </c>
      <c r="M610" s="12"/>
      <c r="N610" s="8"/>
    </row>
    <row r="611" spans="1:14" ht="27.6" x14ac:dyDescent="0.3">
      <c r="A611" s="9">
        <v>5027636223</v>
      </c>
      <c r="B611" s="10">
        <v>4.6305555555555555</v>
      </c>
      <c r="C611" s="9" t="str">
        <f>IF(B611&lt;1.99,"Less than 1 year",IF(B611&lt;=5.99,"2 - 5 years",IF(B611&lt;=10.99,"6 - 10 years",IF(B611&lt;=15.99,"11 - 15 years",IF(B611&lt;=20.99,"16-20 years",IF(B611&lt;=25.99,"21-25 years",IF(B611&lt;=29.99,"26-30 years",IF(B611&lt;=50,"Above 30 years"))))))))</f>
        <v>2 - 5 years</v>
      </c>
      <c r="D611" s="10">
        <v>25.966666666666665</v>
      </c>
      <c r="E611" s="9" t="str">
        <f>IF(D611&lt;25,"25 years and below",IF(D611&lt;=30,"26 -30 years old",IF(D611&lt;=35,"31-35 years old",IF(D611&lt;=40,"36-40 years old",IF(D611&lt;=45,"41-45 years old",IF(D611&lt;=50,"46-50 years old",IF(D611&lt;=55,"51-55 years old",IF(D611&lt;=60,"Above 55 years old"))))))))</f>
        <v>26 -30 years old</v>
      </c>
      <c r="F611" s="9" t="s">
        <v>12</v>
      </c>
      <c r="G611" s="9" t="s">
        <v>13</v>
      </c>
      <c r="H611" s="9" t="s">
        <v>155</v>
      </c>
      <c r="I611" s="9" t="s">
        <v>61</v>
      </c>
      <c r="J611" s="9" t="s">
        <v>299</v>
      </c>
      <c r="K611" s="9" t="s">
        <v>17</v>
      </c>
      <c r="L611" s="11" t="s">
        <v>841</v>
      </c>
      <c r="M611" s="12"/>
      <c r="N611" s="8"/>
    </row>
    <row r="612" spans="1:14" ht="69" x14ac:dyDescent="0.3">
      <c r="A612" s="9">
        <v>5027633827</v>
      </c>
      <c r="B612" s="10">
        <v>6.2138888888888886</v>
      </c>
      <c r="C612" s="9" t="str">
        <f>IF(B612&lt;1.99,"Less than 1 year",IF(B612&lt;=5.99,"2 - 5 years",IF(B612&lt;=10.99,"6 - 10 years",IF(B612&lt;=15.99,"11 - 15 years",IF(B612&lt;=20.99,"16-20 years",IF(B612&lt;=25.99,"21-25 years",IF(B612&lt;=29.99,"26-30 years",IF(B612&lt;=50,"Above 30 years"))))))))</f>
        <v>6 - 10 years</v>
      </c>
      <c r="D612" s="10">
        <v>45.330555555555556</v>
      </c>
      <c r="E612" s="9" t="str">
        <f>IF(D612&lt;25,"25 years and below",IF(D612&lt;=30,"26 -30 years old",IF(D612&lt;=35,"31-35 years old",IF(D612&lt;=40,"36-40 years old",IF(D612&lt;=45,"41-45 years old",IF(D612&lt;=50,"46-50 years old",IF(D612&lt;=55,"51-55 years old",IF(D612&lt;=60,"Above 55 years old"))))))))</f>
        <v>46-50 years old</v>
      </c>
      <c r="F612" s="9" t="s">
        <v>55</v>
      </c>
      <c r="G612" s="9" t="s">
        <v>123</v>
      </c>
      <c r="H612" s="9" t="s">
        <v>737</v>
      </c>
      <c r="I612" s="9" t="s">
        <v>197</v>
      </c>
      <c r="J612" s="9" t="s">
        <v>198</v>
      </c>
      <c r="K612" s="9" t="s">
        <v>42</v>
      </c>
      <c r="L612" s="11" t="s">
        <v>842</v>
      </c>
      <c r="M612" s="12"/>
      <c r="N612" s="8"/>
    </row>
    <row r="613" spans="1:14" x14ac:dyDescent="0.3">
      <c r="A613" s="9">
        <v>5027624683</v>
      </c>
      <c r="B613" s="10">
        <v>9.7555555555555564</v>
      </c>
      <c r="C613" s="9" t="str">
        <f>IF(B613&lt;1.99,"Less than 1 year",IF(B613&lt;=5.99,"2 - 5 years",IF(B613&lt;=10.99,"6 - 10 years",IF(B613&lt;=15.99,"11 - 15 years",IF(B613&lt;=20.99,"16-20 years",IF(B613&lt;=25.99,"21-25 years",IF(B613&lt;=29.99,"26-30 years",IF(B613&lt;=50,"Above 30 years"))))))))</f>
        <v>6 - 10 years</v>
      </c>
      <c r="D613" s="10">
        <v>35.672222222222224</v>
      </c>
      <c r="E613" s="9" t="str">
        <f>IF(D613&lt;25,"25 years and below",IF(D613&lt;=30,"26 -30 years old",IF(D613&lt;=35,"31-35 years old",IF(D613&lt;=40,"36-40 years old",IF(D613&lt;=45,"41-45 years old",IF(D613&lt;=50,"46-50 years old",IF(D613&lt;=55,"51-55 years old",IF(D613&lt;=60,"Above 55 years old"))))))))</f>
        <v>36-40 years old</v>
      </c>
      <c r="F613" s="9" t="s">
        <v>55</v>
      </c>
      <c r="G613" s="9" t="s">
        <v>464</v>
      </c>
      <c r="H613" s="9" t="s">
        <v>519</v>
      </c>
      <c r="I613" s="9" t="s">
        <v>85</v>
      </c>
      <c r="J613" s="9" t="s">
        <v>548</v>
      </c>
      <c r="K613" s="9" t="s">
        <v>42</v>
      </c>
      <c r="L613" s="11" t="s">
        <v>843</v>
      </c>
      <c r="M613" s="12"/>
      <c r="N613" s="8"/>
    </row>
    <row r="614" spans="1:14" x14ac:dyDescent="0.3">
      <c r="A614" s="9">
        <v>5027624683</v>
      </c>
      <c r="B614" s="10">
        <v>9.7555555555555564</v>
      </c>
      <c r="C614" s="9" t="s">
        <v>44</v>
      </c>
      <c r="D614" s="10">
        <v>35.672222222222224</v>
      </c>
      <c r="E614" s="9" t="s">
        <v>184</v>
      </c>
      <c r="F614" s="9" t="s">
        <v>55</v>
      </c>
      <c r="G614" s="9" t="s">
        <v>464</v>
      </c>
      <c r="H614" s="9" t="s">
        <v>519</v>
      </c>
      <c r="I614" s="9" t="s">
        <v>85</v>
      </c>
      <c r="J614" s="9" t="s">
        <v>548</v>
      </c>
      <c r="K614" s="9" t="s">
        <v>42</v>
      </c>
      <c r="L614" s="11" t="s">
        <v>844</v>
      </c>
      <c r="M614" s="8"/>
      <c r="N614" s="8"/>
    </row>
    <row r="615" spans="1:14" ht="55.2" x14ac:dyDescent="0.3">
      <c r="A615" s="9">
        <v>5027378621</v>
      </c>
      <c r="B615" s="10">
        <v>23.477777777777778</v>
      </c>
      <c r="C615" s="9" t="str">
        <f>IF(B615&lt;1.99,"Less than 1 year",IF(B615&lt;=5.99,"2 - 5 years",IF(B615&lt;=10.99,"6 - 10 years",IF(B615&lt;=15.99,"11 - 15 years",IF(B615&lt;=20.99,"16-20 years",IF(B615&lt;=25.99,"21-25 years",IF(B615&lt;=29.99,"26-30 years",IF(B615&lt;=50,"Above 30 years"))))))))</f>
        <v>21-25 years</v>
      </c>
      <c r="D615" s="10">
        <v>49.266666666666666</v>
      </c>
      <c r="E615" s="9" t="str">
        <f>IF(D615&lt;25,"25 years and below",IF(D615&lt;=30,"26 -30 years old",IF(D615&lt;=35,"31-35 years old",IF(D615&lt;=40,"36-40 years old",IF(D615&lt;=45,"41-45 years old",IF(D615&lt;=50,"46-50 years old",IF(D615&lt;=55,"51-55 years old",IF(D615&lt;=60,"Above 55 years old"))))))))</f>
        <v>46-50 years old</v>
      </c>
      <c r="F615" s="9" t="s">
        <v>55</v>
      </c>
      <c r="G615" s="9" t="s">
        <v>98</v>
      </c>
      <c r="H615" s="9" t="s">
        <v>99</v>
      </c>
      <c r="I615" s="9" t="s">
        <v>150</v>
      </c>
      <c r="J615" s="9" t="s">
        <v>151</v>
      </c>
      <c r="K615" s="9" t="s">
        <v>17</v>
      </c>
      <c r="L615" s="11" t="s">
        <v>846</v>
      </c>
      <c r="M615" s="12"/>
      <c r="N615" s="8"/>
    </row>
    <row r="616" spans="1:14" ht="27.6" x14ac:dyDescent="0.3">
      <c r="A616" s="9">
        <v>5027378621</v>
      </c>
      <c r="B616" s="10">
        <v>23.477777777777778</v>
      </c>
      <c r="C616" s="9" t="s">
        <v>106</v>
      </c>
      <c r="D616" s="10">
        <v>49.266666666666666</v>
      </c>
      <c r="E616" s="9" t="s">
        <v>107</v>
      </c>
      <c r="F616" s="9" t="s">
        <v>55</v>
      </c>
      <c r="G616" s="9" t="s">
        <v>98</v>
      </c>
      <c r="H616" s="9" t="s">
        <v>99</v>
      </c>
      <c r="I616" s="9" t="s">
        <v>150</v>
      </c>
      <c r="J616" s="9" t="s">
        <v>151</v>
      </c>
      <c r="K616" s="9" t="s">
        <v>17</v>
      </c>
      <c r="L616" s="11" t="s">
        <v>847</v>
      </c>
      <c r="M616" s="8"/>
      <c r="N616" s="8"/>
    </row>
    <row r="617" spans="1:14" ht="41.4" x14ac:dyDescent="0.3">
      <c r="A617" s="9">
        <v>5027375451</v>
      </c>
      <c r="B617" s="10">
        <v>9.1722222222222225</v>
      </c>
      <c r="C617" s="9" t="str">
        <f>IF(B617&lt;1.99,"Less than 1 year",IF(B617&lt;=5.99,"2 - 5 years",IF(B617&lt;=10.99,"6 - 10 years",IF(B617&lt;=15.99,"11 - 15 years",IF(B617&lt;=20.99,"16-20 years",IF(B617&lt;=25.99,"21-25 years",IF(B617&lt;=29.99,"26-30 years",IF(B617&lt;=50,"Above 30 years"))))))))</f>
        <v>6 - 10 years</v>
      </c>
      <c r="D617" s="10">
        <v>29.783333333333335</v>
      </c>
      <c r="E617" s="9" t="str">
        <f>IF(D617&lt;25,"25 years and below",IF(D617&lt;=30,"26 -30 years old",IF(D617&lt;=35,"31-35 years old",IF(D617&lt;=40,"36-40 years old",IF(D617&lt;=45,"41-45 years old",IF(D617&lt;=50,"46-50 years old",IF(D617&lt;=55,"51-55 years old",IF(D617&lt;=60,"Above 55 years old"))))))))</f>
        <v>26 -30 years old</v>
      </c>
      <c r="F617" s="9" t="s">
        <v>55</v>
      </c>
      <c r="G617" s="9" t="s">
        <v>56</v>
      </c>
      <c r="H617" s="9" t="s">
        <v>210</v>
      </c>
      <c r="I617" s="9" t="s">
        <v>85</v>
      </c>
      <c r="J617" s="9" t="s">
        <v>548</v>
      </c>
      <c r="K617" s="9" t="s">
        <v>42</v>
      </c>
      <c r="L617" s="11" t="s">
        <v>848</v>
      </c>
      <c r="M617" s="12"/>
      <c r="N617" s="8"/>
    </row>
    <row r="618" spans="1:14" ht="27.6" x14ac:dyDescent="0.3">
      <c r="A618" s="9">
        <v>5027333986</v>
      </c>
      <c r="B618" s="10">
        <v>28.25</v>
      </c>
      <c r="C618" s="9" t="str">
        <f>IF(B618&lt;1.99,"Less than 1 year",IF(B618&lt;=5.99,"2 - 5 years",IF(B618&lt;=10.99,"6 - 10 years",IF(B618&lt;=15.99,"11 - 15 years",IF(B618&lt;=20.99,"16-20 years",IF(B618&lt;=25.99,"21-25 years",IF(B618&lt;=29.99,"26-30 years",IF(B618&lt;=50,"Above 30 years"))))))))</f>
        <v>26-30 years</v>
      </c>
      <c r="D618" s="10">
        <v>54.344444444444441</v>
      </c>
      <c r="E618" s="9" t="str">
        <f>IF(D618&lt;25,"25 years and below",IF(D618&lt;=30,"26 -30 years old",IF(D618&lt;=35,"31-35 years old",IF(D618&lt;=40,"36-40 years old",IF(D618&lt;=45,"41-45 years old",IF(D618&lt;=50,"46-50 years old",IF(D618&lt;=55,"51-55 years old",IF(D618&lt;=60,"Above 55 years old"))))))))</f>
        <v>51-55 years old</v>
      </c>
      <c r="F618" s="9" t="s">
        <v>55</v>
      </c>
      <c r="G618" s="9" t="s">
        <v>464</v>
      </c>
      <c r="H618" s="9" t="s">
        <v>99</v>
      </c>
      <c r="I618" s="9" t="s">
        <v>15</v>
      </c>
      <c r="J618" s="9" t="s">
        <v>16</v>
      </c>
      <c r="K618" s="9" t="s">
        <v>17</v>
      </c>
      <c r="L618" s="11" t="s">
        <v>849</v>
      </c>
      <c r="M618" s="12"/>
      <c r="N618" s="8"/>
    </row>
    <row r="619" spans="1:14" ht="27.6" x14ac:dyDescent="0.3">
      <c r="A619" s="9">
        <v>5027333986</v>
      </c>
      <c r="B619" s="10">
        <v>28.25</v>
      </c>
      <c r="C619" s="9" t="s">
        <v>621</v>
      </c>
      <c r="D619" s="10">
        <v>54.344444444444441</v>
      </c>
      <c r="E619" s="9" t="s">
        <v>680</v>
      </c>
      <c r="F619" s="9" t="s">
        <v>55</v>
      </c>
      <c r="G619" s="9" t="s">
        <v>464</v>
      </c>
      <c r="H619" s="9" t="s">
        <v>99</v>
      </c>
      <c r="I619" s="9" t="s">
        <v>15</v>
      </c>
      <c r="J619" s="9" t="s">
        <v>16</v>
      </c>
      <c r="K619" s="9" t="s">
        <v>17</v>
      </c>
      <c r="L619" s="11" t="s">
        <v>850</v>
      </c>
      <c r="M619" s="8"/>
      <c r="N619" s="8"/>
    </row>
    <row r="620" spans="1:14" ht="27.6" x14ac:dyDescent="0.3">
      <c r="A620" s="9">
        <v>5027306900</v>
      </c>
      <c r="B620" s="10">
        <v>10.922222222222222</v>
      </c>
      <c r="C620" s="9" t="str">
        <f t="shared" ref="C620:C625" si="30">IF(B620&lt;1.99,"Less than 1 year",IF(B620&lt;=5.99,"2 - 5 years",IF(B620&lt;=10.99,"6 - 10 years",IF(B620&lt;=15.99,"11 - 15 years",IF(B620&lt;=20.99,"16-20 years",IF(B620&lt;=25.99,"21-25 years",IF(B620&lt;=29.99,"26-30 years",IF(B620&lt;=50,"Above 30 years"))))))))</f>
        <v>6 - 10 years</v>
      </c>
      <c r="D620" s="10">
        <v>50.43888888888889</v>
      </c>
      <c r="E620" s="9" t="str">
        <f t="shared" ref="E620:E625" si="31">IF(D620&lt;25,"25 years and below",IF(D620&lt;=30,"26 -30 years old",IF(D620&lt;=35,"31-35 years old",IF(D620&lt;=40,"36-40 years old",IF(D620&lt;=45,"41-45 years old",IF(D620&lt;=50,"46-50 years old",IF(D620&lt;=55,"51-55 years old",IF(D620&lt;=60,"Above 55 years old"))))))))</f>
        <v>51-55 years old</v>
      </c>
      <c r="F620" s="9" t="s">
        <v>161</v>
      </c>
      <c r="G620" s="9" t="s">
        <v>204</v>
      </c>
      <c r="H620" s="9" t="s">
        <v>163</v>
      </c>
      <c r="I620" s="9" t="s">
        <v>58</v>
      </c>
      <c r="J620" s="9" t="s">
        <v>277</v>
      </c>
      <c r="K620" s="9" t="s">
        <v>17</v>
      </c>
      <c r="L620" s="11" t="s">
        <v>851</v>
      </c>
      <c r="M620" s="12"/>
      <c r="N620" s="8"/>
    </row>
    <row r="621" spans="1:14" x14ac:dyDescent="0.3">
      <c r="A621" s="9">
        <v>5027297956</v>
      </c>
      <c r="B621" s="10">
        <v>1.1722222222222223</v>
      </c>
      <c r="C621" s="9" t="str">
        <f t="shared" si="30"/>
        <v>Less than 1 year</v>
      </c>
      <c r="D621" s="10">
        <v>33.352777777777774</v>
      </c>
      <c r="E621" s="9" t="str">
        <f t="shared" si="31"/>
        <v>31-35 years old</v>
      </c>
      <c r="F621" s="9" t="s">
        <v>55</v>
      </c>
      <c r="G621" s="9" t="s">
        <v>56</v>
      </c>
      <c r="H621" s="9" t="s">
        <v>237</v>
      </c>
      <c r="I621" s="9" t="s">
        <v>34</v>
      </c>
      <c r="J621" s="9" t="s">
        <v>852</v>
      </c>
      <c r="K621" s="9" t="s">
        <v>17</v>
      </c>
      <c r="L621" s="11" t="s">
        <v>853</v>
      </c>
      <c r="M621" s="12"/>
      <c r="N621" s="8"/>
    </row>
    <row r="622" spans="1:14" ht="55.2" x14ac:dyDescent="0.3">
      <c r="A622" s="9">
        <v>5027255659</v>
      </c>
      <c r="B622" s="10">
        <v>0.58888888888888891</v>
      </c>
      <c r="C622" s="9" t="str">
        <f t="shared" si="30"/>
        <v>Less than 1 year</v>
      </c>
      <c r="D622" s="10">
        <v>27.875</v>
      </c>
      <c r="E622" s="9" t="str">
        <f t="shared" si="31"/>
        <v>26 -30 years old</v>
      </c>
      <c r="F622" s="9" t="s">
        <v>12</v>
      </c>
      <c r="G622" s="9" t="s">
        <v>13</v>
      </c>
      <c r="H622" s="9" t="e">
        <v>#N/A</v>
      </c>
      <c r="I622" s="9" t="e">
        <v>#N/A</v>
      </c>
      <c r="J622" s="9" t="e">
        <v>#N/A</v>
      </c>
      <c r="K622" s="9" t="s">
        <v>42</v>
      </c>
      <c r="L622" s="11" t="s">
        <v>854</v>
      </c>
      <c r="M622" s="12"/>
      <c r="N622" s="8"/>
    </row>
    <row r="623" spans="1:14" x14ac:dyDescent="0.3">
      <c r="A623" s="9">
        <v>5027141274</v>
      </c>
      <c r="B623" s="10">
        <v>5.6305555555555555</v>
      </c>
      <c r="C623" s="9" t="str">
        <f t="shared" si="30"/>
        <v>2 - 5 years</v>
      </c>
      <c r="D623" s="10">
        <v>30.858333333333334</v>
      </c>
      <c r="E623" s="9" t="str">
        <f t="shared" si="31"/>
        <v>31-35 years old</v>
      </c>
      <c r="F623" s="9" t="s">
        <v>55</v>
      </c>
      <c r="G623" s="9" t="s">
        <v>56</v>
      </c>
      <c r="H623" s="9" t="s">
        <v>181</v>
      </c>
      <c r="I623" s="9" t="s">
        <v>40</v>
      </c>
      <c r="J623" s="9" t="s">
        <v>543</v>
      </c>
      <c r="K623" s="9" t="s">
        <v>42</v>
      </c>
      <c r="L623" s="11" t="s">
        <v>855</v>
      </c>
      <c r="M623" s="12"/>
      <c r="N623" s="8"/>
    </row>
    <row r="624" spans="1:14" ht="55.2" x14ac:dyDescent="0.3">
      <c r="A624" s="9">
        <v>5026223892</v>
      </c>
      <c r="B624" s="10">
        <v>4.3805555555555555</v>
      </c>
      <c r="C624" s="9" t="str">
        <f t="shared" si="30"/>
        <v>2 - 5 years</v>
      </c>
      <c r="D624" s="10">
        <v>25.602777777777778</v>
      </c>
      <c r="E624" s="9" t="str">
        <f t="shared" si="31"/>
        <v>26 -30 years old</v>
      </c>
      <c r="F624" s="9" t="s">
        <v>12</v>
      </c>
      <c r="G624" s="9" t="s">
        <v>13</v>
      </c>
      <c r="H624" s="9" t="s">
        <v>14</v>
      </c>
      <c r="I624" s="9" t="s">
        <v>61</v>
      </c>
      <c r="J624" s="9" t="s">
        <v>62</v>
      </c>
      <c r="K624" s="9" t="s">
        <v>17</v>
      </c>
      <c r="L624" s="11" t="s">
        <v>856</v>
      </c>
      <c r="M624" s="12" t="s">
        <v>857</v>
      </c>
      <c r="N624" s="8"/>
    </row>
    <row r="625" spans="1:14" x14ac:dyDescent="0.3">
      <c r="A625" s="9">
        <v>5025387552</v>
      </c>
      <c r="B625" s="10">
        <v>16.130555555555556</v>
      </c>
      <c r="C625" s="9" t="str">
        <f t="shared" si="30"/>
        <v>16-20 years</v>
      </c>
      <c r="D625" s="10">
        <v>54.6</v>
      </c>
      <c r="E625" s="9" t="str">
        <f t="shared" si="31"/>
        <v>51-55 years old</v>
      </c>
      <c r="F625" s="9" t="s">
        <v>55</v>
      </c>
      <c r="G625" s="9" t="s">
        <v>133</v>
      </c>
      <c r="H625" s="9" t="s">
        <v>57</v>
      </c>
      <c r="I625" s="9" t="s">
        <v>190</v>
      </c>
      <c r="J625" s="9" t="s">
        <v>858</v>
      </c>
      <c r="K625" s="9" t="s">
        <v>17</v>
      </c>
      <c r="L625" s="11" t="s">
        <v>859</v>
      </c>
      <c r="M625" s="12"/>
      <c r="N625" s="8"/>
    </row>
    <row r="626" spans="1:14" x14ac:dyDescent="0.3">
      <c r="A626" s="9">
        <v>5025387552</v>
      </c>
      <c r="B626" s="10">
        <v>16.130555555555556</v>
      </c>
      <c r="C626" s="9" t="s">
        <v>81</v>
      </c>
      <c r="D626" s="10">
        <v>54.6</v>
      </c>
      <c r="E626" s="9" t="s">
        <v>680</v>
      </c>
      <c r="F626" s="9" t="s">
        <v>55</v>
      </c>
      <c r="G626" s="9" t="s">
        <v>133</v>
      </c>
      <c r="H626" s="9" t="s">
        <v>57</v>
      </c>
      <c r="I626" s="9" t="s">
        <v>190</v>
      </c>
      <c r="J626" s="9" t="s">
        <v>858</v>
      </c>
      <c r="K626" s="9" t="s">
        <v>17</v>
      </c>
      <c r="L626" s="11" t="s">
        <v>860</v>
      </c>
      <c r="M626" s="8"/>
      <c r="N626" s="8"/>
    </row>
    <row r="627" spans="1:14" x14ac:dyDescent="0.3">
      <c r="A627" s="9">
        <v>5025107433</v>
      </c>
      <c r="B627" s="10">
        <v>4.4222222222222225</v>
      </c>
      <c r="C627" s="9" t="str">
        <f>IF(B627&lt;1.99,"Less than 1 year",IF(B627&lt;=5.99,"2 - 5 years",IF(B627&lt;=10.99,"6 - 10 years",IF(B627&lt;=15.99,"11 - 15 years",IF(B627&lt;=20.99,"16-20 years",IF(B627&lt;=25.99,"21-25 years",IF(B627&lt;=29.99,"26-30 years",IF(B627&lt;=50,"Above 30 years"))))))))</f>
        <v>2 - 5 years</v>
      </c>
      <c r="D627" s="10">
        <v>25.752777777777776</v>
      </c>
      <c r="E627" s="9" t="str">
        <f>IF(D627&lt;25,"25 years and below",IF(D627&lt;=30,"26 -30 years old",IF(D627&lt;=35,"31-35 years old",IF(D627&lt;=40,"36-40 years old",IF(D627&lt;=45,"41-45 years old",IF(D627&lt;=50,"46-50 years old",IF(D627&lt;=55,"51-55 years old",IF(D627&lt;=60,"Above 55 years old"))))))))</f>
        <v>26 -30 years old</v>
      </c>
      <c r="F627" s="9" t="s">
        <v>12</v>
      </c>
      <c r="G627" s="9" t="s">
        <v>13</v>
      </c>
      <c r="H627" s="9" t="s">
        <v>33</v>
      </c>
      <c r="I627" s="9" t="s">
        <v>61</v>
      </c>
      <c r="J627" s="9" t="s">
        <v>528</v>
      </c>
      <c r="K627" s="9" t="s">
        <v>17</v>
      </c>
      <c r="L627" s="11" t="s">
        <v>861</v>
      </c>
      <c r="M627" s="12"/>
      <c r="N627" s="8"/>
    </row>
    <row r="628" spans="1:14" x14ac:dyDescent="0.3">
      <c r="A628" s="9">
        <v>5024985268</v>
      </c>
      <c r="B628" s="10">
        <v>12.172222222222222</v>
      </c>
      <c r="C628" s="9" t="str">
        <f>IF(B628&lt;1.99,"Less than 1 year",IF(B628&lt;=5.99,"2 - 5 years",IF(B628&lt;=10.99,"6 - 10 years",IF(B628&lt;=15.99,"11 - 15 years",IF(B628&lt;=20.99,"16-20 years",IF(B628&lt;=25.99,"21-25 years",IF(B628&lt;=29.99,"26-30 years",IF(B628&lt;=50,"Above 30 years"))))))))</f>
        <v>11 - 15 years</v>
      </c>
      <c r="D628" s="10">
        <v>34.647222222222226</v>
      </c>
      <c r="E628" s="9" t="str">
        <f>IF(D628&lt;25,"25 years and below",IF(D628&lt;=30,"26 -30 years old",IF(D628&lt;=35,"31-35 years old",IF(D628&lt;=40,"36-40 years old",IF(D628&lt;=45,"41-45 years old",IF(D628&lt;=50,"46-50 years old",IF(D628&lt;=55,"51-55 years old",IF(D628&lt;=60,"Above 55 years old"))))))))</f>
        <v>31-35 years old</v>
      </c>
      <c r="F628" s="9" t="s">
        <v>55</v>
      </c>
      <c r="G628" s="9" t="s">
        <v>56</v>
      </c>
      <c r="H628" s="9" t="s">
        <v>57</v>
      </c>
      <c r="I628" s="9" t="s">
        <v>100</v>
      </c>
      <c r="J628" s="9" t="s">
        <v>103</v>
      </c>
      <c r="K628" s="9" t="s">
        <v>17</v>
      </c>
      <c r="L628" s="11" t="s">
        <v>862</v>
      </c>
      <c r="M628" s="12" t="s">
        <v>789</v>
      </c>
      <c r="N628" s="8"/>
    </row>
    <row r="629" spans="1:14" x14ac:dyDescent="0.3">
      <c r="A629" s="9">
        <v>5024743256</v>
      </c>
      <c r="B629" s="10">
        <v>4.7972222222222225</v>
      </c>
      <c r="C629" s="9" t="str">
        <f>IF(B629&lt;1.99,"Less than 1 year",IF(B629&lt;=5.99,"2 - 5 years",IF(B629&lt;=10.99,"6 - 10 years",IF(B629&lt;=15.99,"11 - 15 years",IF(B629&lt;=20.99,"16-20 years",IF(B629&lt;=25.99,"21-25 years",IF(B629&lt;=29.99,"26-30 years",IF(B629&lt;=50,"Above 30 years"))))))))</f>
        <v>2 - 5 years</v>
      </c>
      <c r="D629" s="10">
        <v>25.477777777777778</v>
      </c>
      <c r="E629" s="9" t="str">
        <f>IF(D629&lt;25,"25 years and below",IF(D629&lt;=30,"26 -30 years old",IF(D629&lt;=35,"31-35 years old",IF(D629&lt;=40,"36-40 years old",IF(D629&lt;=45,"41-45 years old",IF(D629&lt;=50,"46-50 years old",IF(D629&lt;=55,"51-55 years old",IF(D629&lt;=60,"Above 55 years old"))))))))</f>
        <v>26 -30 years old</v>
      </c>
      <c r="F629" s="9" t="s">
        <v>12</v>
      </c>
      <c r="G629" s="9" t="s">
        <v>13</v>
      </c>
      <c r="H629" s="9" t="s">
        <v>14</v>
      </c>
      <c r="I629" s="9" t="s">
        <v>190</v>
      </c>
      <c r="J629" s="9" t="s">
        <v>344</v>
      </c>
      <c r="K629" s="9" t="s">
        <v>17</v>
      </c>
      <c r="L629" s="11" t="s">
        <v>754</v>
      </c>
      <c r="M629" s="12" t="s">
        <v>97</v>
      </c>
      <c r="N629" s="8"/>
    </row>
    <row r="630" spans="1:14" x14ac:dyDescent="0.3">
      <c r="A630" s="9">
        <v>5024743256</v>
      </c>
      <c r="B630" s="10">
        <v>4.7972222222222225</v>
      </c>
      <c r="C630" s="9" t="s">
        <v>27</v>
      </c>
      <c r="D630" s="10">
        <v>25.477777777777778</v>
      </c>
      <c r="E630" s="9" t="s">
        <v>28</v>
      </c>
      <c r="F630" s="9" t="s">
        <v>12</v>
      </c>
      <c r="G630" s="9" t="s">
        <v>13</v>
      </c>
      <c r="H630" s="9" t="s">
        <v>14</v>
      </c>
      <c r="I630" s="9" t="s">
        <v>190</v>
      </c>
      <c r="J630" s="9" t="s">
        <v>344</v>
      </c>
      <c r="K630" s="9" t="s">
        <v>17</v>
      </c>
      <c r="L630" s="11" t="s">
        <v>64</v>
      </c>
      <c r="M630" s="8"/>
      <c r="N630" s="8"/>
    </row>
    <row r="631" spans="1:14" x14ac:dyDescent="0.3">
      <c r="A631" s="9">
        <v>5024743256</v>
      </c>
      <c r="B631" s="10">
        <v>4.7972222222222225</v>
      </c>
      <c r="C631" s="9" t="s">
        <v>27</v>
      </c>
      <c r="D631" s="10">
        <v>25.477777777777778</v>
      </c>
      <c r="E631" s="9" t="s">
        <v>28</v>
      </c>
      <c r="F631" s="9" t="s">
        <v>12</v>
      </c>
      <c r="G631" s="9" t="s">
        <v>13</v>
      </c>
      <c r="H631" s="9" t="s">
        <v>14</v>
      </c>
      <c r="I631" s="9" t="s">
        <v>190</v>
      </c>
      <c r="J631" s="9" t="s">
        <v>344</v>
      </c>
      <c r="K631" s="9" t="s">
        <v>17</v>
      </c>
      <c r="L631" s="11" t="s">
        <v>863</v>
      </c>
      <c r="M631" s="8"/>
      <c r="N631" s="8"/>
    </row>
    <row r="632" spans="1:14" x14ac:dyDescent="0.3">
      <c r="A632" s="9">
        <v>5023174714</v>
      </c>
      <c r="B632" s="10">
        <v>10.213888888888889</v>
      </c>
      <c r="C632" s="9" t="str">
        <f>IF(B632&lt;1.99,"Less than 1 year",IF(B632&lt;=5.99,"2 - 5 years",IF(B632&lt;=10.99,"6 - 10 years",IF(B632&lt;=15.99,"11 - 15 years",IF(B632&lt;=20.99,"16-20 years",IF(B632&lt;=25.99,"21-25 years",IF(B632&lt;=29.99,"26-30 years",IF(B632&lt;=50,"Above 30 years"))))))))</f>
        <v>6 - 10 years</v>
      </c>
      <c r="D632" s="10">
        <v>51.983333333333334</v>
      </c>
      <c r="E632" s="9" t="str">
        <f>IF(D632&lt;25,"25 years and below",IF(D632&lt;=30,"26 -30 years old",IF(D632&lt;=35,"31-35 years old",IF(D632&lt;=40,"36-40 years old",IF(D632&lt;=45,"41-45 years old",IF(D632&lt;=50,"46-50 years old",IF(D632&lt;=55,"51-55 years old",IF(D632&lt;=60,"Above 55 years old"))))))))</f>
        <v>51-55 years old</v>
      </c>
      <c r="F632" s="9" t="s">
        <v>55</v>
      </c>
      <c r="G632" s="9" t="s">
        <v>98</v>
      </c>
      <c r="H632" s="9" t="s">
        <v>57</v>
      </c>
      <c r="I632" s="9" t="s">
        <v>150</v>
      </c>
      <c r="J632" s="9" t="s">
        <v>250</v>
      </c>
      <c r="K632" s="9" t="s">
        <v>17</v>
      </c>
      <c r="L632" s="11" t="s">
        <v>864</v>
      </c>
      <c r="M632" s="12"/>
      <c r="N632" s="8"/>
    </row>
    <row r="633" spans="1:14" x14ac:dyDescent="0.3">
      <c r="A633" s="9">
        <v>5023174714</v>
      </c>
      <c r="B633" s="10">
        <v>10.213888888888889</v>
      </c>
      <c r="C633" s="9" t="s">
        <v>44</v>
      </c>
      <c r="D633" s="10">
        <v>51.983333333333334</v>
      </c>
      <c r="E633" s="9" t="s">
        <v>680</v>
      </c>
      <c r="F633" s="9" t="s">
        <v>55</v>
      </c>
      <c r="G633" s="9" t="s">
        <v>98</v>
      </c>
      <c r="H633" s="9" t="s">
        <v>57</v>
      </c>
      <c r="I633" s="9" t="s">
        <v>150</v>
      </c>
      <c r="J633" s="9" t="s">
        <v>250</v>
      </c>
      <c r="K633" s="9" t="s">
        <v>17</v>
      </c>
      <c r="L633" s="11" t="s">
        <v>865</v>
      </c>
      <c r="M633" s="8"/>
      <c r="N633" s="8"/>
    </row>
    <row r="634" spans="1:14" x14ac:dyDescent="0.3">
      <c r="A634" s="9">
        <v>5023174714</v>
      </c>
      <c r="B634" s="10">
        <v>10.213888888888889</v>
      </c>
      <c r="C634" s="9" t="s">
        <v>44</v>
      </c>
      <c r="D634" s="10">
        <v>51.983333333333334</v>
      </c>
      <c r="E634" s="9" t="s">
        <v>680</v>
      </c>
      <c r="F634" s="9" t="s">
        <v>55</v>
      </c>
      <c r="G634" s="9" t="s">
        <v>98</v>
      </c>
      <c r="H634" s="9" t="s">
        <v>57</v>
      </c>
      <c r="I634" s="9" t="s">
        <v>150</v>
      </c>
      <c r="J634" s="9" t="s">
        <v>250</v>
      </c>
      <c r="K634" s="9" t="s">
        <v>17</v>
      </c>
      <c r="L634" s="11" t="s">
        <v>866</v>
      </c>
      <c r="M634" s="8"/>
      <c r="N634" s="8"/>
    </row>
    <row r="635" spans="1:14" x14ac:dyDescent="0.3">
      <c r="A635" s="9">
        <v>5023170671</v>
      </c>
      <c r="B635" s="10">
        <v>4.0472222222222225</v>
      </c>
      <c r="C635" s="9" t="str">
        <f>IF(B635&lt;1.99,"Less than 1 year",IF(B635&lt;=5.99,"2 - 5 years",IF(B635&lt;=10.99,"6 - 10 years",IF(B635&lt;=15.99,"11 - 15 years",IF(B635&lt;=20.99,"16-20 years",IF(B635&lt;=25.99,"21-25 years",IF(B635&lt;=29.99,"26-30 years",IF(B635&lt;=50,"Above 30 years"))))))))</f>
        <v>2 - 5 years</v>
      </c>
      <c r="D635" s="10">
        <v>26.011111111111113</v>
      </c>
      <c r="E635" s="9" t="str">
        <f>IF(D635&lt;25,"25 years and below",IF(D635&lt;=30,"26 -30 years old",IF(D635&lt;=35,"31-35 years old",IF(D635&lt;=40,"36-40 years old",IF(D635&lt;=45,"41-45 years old",IF(D635&lt;=50,"46-50 years old",IF(D635&lt;=55,"51-55 years old",IF(D635&lt;=60,"Above 55 years old"))))))))</f>
        <v>26 -30 years old</v>
      </c>
      <c r="F635" s="9" t="s">
        <v>12</v>
      </c>
      <c r="G635" s="9" t="s">
        <v>13</v>
      </c>
      <c r="H635" s="9" t="s">
        <v>33</v>
      </c>
      <c r="I635" s="9" t="s">
        <v>34</v>
      </c>
      <c r="J635" s="9" t="s">
        <v>49</v>
      </c>
      <c r="K635" s="9" t="s">
        <v>17</v>
      </c>
      <c r="L635" s="11" t="s">
        <v>867</v>
      </c>
      <c r="M635" s="12" t="s">
        <v>97</v>
      </c>
      <c r="N635" s="8"/>
    </row>
    <row r="636" spans="1:14" x14ac:dyDescent="0.3">
      <c r="A636" s="9">
        <v>5023170671</v>
      </c>
      <c r="B636" s="10">
        <v>4.0472222222222225</v>
      </c>
      <c r="C636" s="9" t="s">
        <v>27</v>
      </c>
      <c r="D636" s="10">
        <v>26.011111111111113</v>
      </c>
      <c r="E636" s="9" t="s">
        <v>28</v>
      </c>
      <c r="F636" s="9" t="s">
        <v>12</v>
      </c>
      <c r="G636" s="9" t="s">
        <v>13</v>
      </c>
      <c r="H636" s="9" t="s">
        <v>33</v>
      </c>
      <c r="I636" s="9" t="s">
        <v>34</v>
      </c>
      <c r="J636" s="9" t="s">
        <v>49</v>
      </c>
      <c r="K636" s="9" t="s">
        <v>17</v>
      </c>
      <c r="L636" s="11" t="s">
        <v>868</v>
      </c>
      <c r="M636" s="14" t="s">
        <v>32</v>
      </c>
      <c r="N636" s="8"/>
    </row>
    <row r="637" spans="1:14" x14ac:dyDescent="0.3">
      <c r="A637" s="9">
        <v>5023158936</v>
      </c>
      <c r="B637" s="10">
        <v>16.130555555555556</v>
      </c>
      <c r="C637" s="9" t="str">
        <f>IF(B637&lt;1.99,"Less than 1 year",IF(B637&lt;=5.99,"2 - 5 years",IF(B637&lt;=10.99,"6 - 10 years",IF(B637&lt;=15.99,"11 - 15 years",IF(B637&lt;=20.99,"16-20 years",IF(B637&lt;=25.99,"21-25 years",IF(B637&lt;=29.99,"26-30 years",IF(B637&lt;=50,"Above 30 years"))))))))</f>
        <v>16-20 years</v>
      </c>
      <c r="D637" s="10">
        <v>48.088888888888889</v>
      </c>
      <c r="E637" s="9" t="str">
        <f>IF(D637&lt;25,"25 years and below",IF(D637&lt;=30,"26 -30 years old",IF(D637&lt;=35,"31-35 years old",IF(D637&lt;=40,"36-40 years old",IF(D637&lt;=45,"41-45 years old",IF(D637&lt;=50,"46-50 years old",IF(D637&lt;=55,"51-55 years old",IF(D637&lt;=60,"Above 55 years old"))))))))</f>
        <v>46-50 years old</v>
      </c>
      <c r="F637" s="9" t="s">
        <v>55</v>
      </c>
      <c r="G637" s="9" t="s">
        <v>56</v>
      </c>
      <c r="H637" s="9" t="s">
        <v>210</v>
      </c>
      <c r="I637" s="9" t="s">
        <v>85</v>
      </c>
      <c r="J637" s="9" t="s">
        <v>750</v>
      </c>
      <c r="K637" s="9" t="s">
        <v>42</v>
      </c>
      <c r="L637" s="11" t="s">
        <v>869</v>
      </c>
      <c r="M637" s="12"/>
      <c r="N637" s="8"/>
    </row>
    <row r="638" spans="1:14" x14ac:dyDescent="0.3">
      <c r="A638" s="9">
        <v>5023144211</v>
      </c>
      <c r="B638" s="10">
        <v>16.541666666666668</v>
      </c>
      <c r="C638" s="9" t="str">
        <f>IF(B638&lt;1.99,"Less than 1 year",IF(B638&lt;=5.99,"2 - 5 years",IF(B638&lt;=10.99,"6 - 10 years",IF(B638&lt;=15.99,"11 - 15 years",IF(B638&lt;=20.99,"16-20 years",IF(B638&lt;=25.99,"21-25 years",IF(B638&lt;=29.99,"26-30 years",IF(B638&lt;=50,"Above 30 years"))))))))</f>
        <v>16-20 years</v>
      </c>
      <c r="D638" s="10">
        <v>41.505555555555553</v>
      </c>
      <c r="E638" s="9" t="str">
        <f>IF(D638&lt;25,"25 years and below",IF(D638&lt;=30,"26 -30 years old",IF(D638&lt;=35,"31-35 years old",IF(D638&lt;=40,"36-40 years old",IF(D638&lt;=45,"41-45 years old",IF(D638&lt;=50,"46-50 years old",IF(D638&lt;=55,"51-55 years old",IF(D638&lt;=60,"Above 55 years old"))))))))</f>
        <v>41-45 years old</v>
      </c>
      <c r="F638" s="9" t="s">
        <v>55</v>
      </c>
      <c r="G638" s="9" t="s">
        <v>56</v>
      </c>
      <c r="H638" s="9" t="s">
        <v>210</v>
      </c>
      <c r="I638" s="9" t="s">
        <v>85</v>
      </c>
      <c r="J638" s="9" t="s">
        <v>750</v>
      </c>
      <c r="K638" s="9" t="s">
        <v>42</v>
      </c>
      <c r="L638" s="11" t="s">
        <v>870</v>
      </c>
      <c r="M638" s="12"/>
      <c r="N638" s="8"/>
    </row>
    <row r="639" spans="1:14" ht="41.4" x14ac:dyDescent="0.3">
      <c r="A639" s="9">
        <v>5023142173</v>
      </c>
      <c r="B639" s="10">
        <v>8.4611111111111104</v>
      </c>
      <c r="C639" s="9" t="str">
        <f>IF(B639&lt;1.99,"Less than 1 year",IF(B639&lt;=5.99,"2 - 5 years",IF(B639&lt;=10.99,"6 - 10 years",IF(B639&lt;=15.99,"11 - 15 years",IF(B639&lt;=20.99,"16-20 years",IF(B639&lt;=25.99,"21-25 years",IF(B639&lt;=29.99,"26-30 years",IF(B639&lt;=50,"Above 30 years"))))))))</f>
        <v>6 - 10 years</v>
      </c>
      <c r="D639" s="10">
        <v>29.397222222222222</v>
      </c>
      <c r="E639" s="9" t="str">
        <f>IF(D639&lt;25,"25 years and below",IF(D639&lt;=30,"26 -30 years old",IF(D639&lt;=35,"31-35 years old",IF(D639&lt;=40,"36-40 years old",IF(D639&lt;=45,"41-45 years old",IF(D639&lt;=50,"46-50 years old",IF(D639&lt;=55,"51-55 years old",IF(D639&lt;=60,"Above 55 years old"))))))))</f>
        <v>26 -30 years old</v>
      </c>
      <c r="F639" s="9" t="s">
        <v>55</v>
      </c>
      <c r="G639" s="9" t="s">
        <v>464</v>
      </c>
      <c r="H639" s="9" t="s">
        <v>871</v>
      </c>
      <c r="I639" s="9" t="s">
        <v>52</v>
      </c>
      <c r="J639" s="9" t="s">
        <v>286</v>
      </c>
      <c r="K639" s="9" t="s">
        <v>25</v>
      </c>
      <c r="L639" s="11" t="s">
        <v>8257</v>
      </c>
      <c r="M639" s="12" t="s">
        <v>306</v>
      </c>
      <c r="N639" s="8"/>
    </row>
    <row r="640" spans="1:14" x14ac:dyDescent="0.3">
      <c r="A640" s="9">
        <v>5023118533</v>
      </c>
      <c r="B640" s="10">
        <v>1.4638888888888888</v>
      </c>
      <c r="C640" s="9" t="str">
        <f>IF(B640&lt;1.99,"Less than 1 year",IF(B640&lt;=5.99,"2 - 5 years",IF(B640&lt;=10.99,"6 - 10 years",IF(B640&lt;=15.99,"11 - 15 years",IF(B640&lt;=20.99,"16-20 years",IF(B640&lt;=25.99,"21-25 years",IF(B640&lt;=29.99,"26-30 years",IF(B640&lt;=50,"Above 30 years"))))))))</f>
        <v>Less than 1 year</v>
      </c>
      <c r="D640" s="10">
        <v>21.774999999999999</v>
      </c>
      <c r="E640" s="9" t="str">
        <f>IF(D640&lt;25,"25 years and below",IF(D640&lt;=30,"26 -30 years old",IF(D640&lt;=35,"31-35 years old",IF(D640&lt;=40,"36-40 years old",IF(D640&lt;=45,"41-45 years old",IF(D640&lt;=50,"46-50 years old",IF(D640&lt;=55,"51-55 years old",IF(D640&lt;=60,"Above 55 years old"))))))))</f>
        <v>25 years and below</v>
      </c>
      <c r="F640" s="9" t="s">
        <v>12</v>
      </c>
      <c r="G640" s="9" t="s">
        <v>13</v>
      </c>
      <c r="H640" s="9" t="s">
        <v>14</v>
      </c>
      <c r="I640" s="9" t="s">
        <v>150</v>
      </c>
      <c r="J640" s="9" t="s">
        <v>151</v>
      </c>
      <c r="K640" s="9" t="s">
        <v>17</v>
      </c>
      <c r="L640" s="11" t="s">
        <v>872</v>
      </c>
      <c r="M640" s="12"/>
      <c r="N640" s="8"/>
    </row>
    <row r="641" spans="1:14" x14ac:dyDescent="0.3">
      <c r="A641" s="9">
        <v>5023118533</v>
      </c>
      <c r="B641" s="10">
        <v>1.4638888888888888</v>
      </c>
      <c r="C641" s="9" t="s">
        <v>95</v>
      </c>
      <c r="D641" s="10">
        <v>21.774999999999999</v>
      </c>
      <c r="E641" s="9" t="s">
        <v>70</v>
      </c>
      <c r="F641" s="9" t="s">
        <v>12</v>
      </c>
      <c r="G641" s="9" t="s">
        <v>13</v>
      </c>
      <c r="H641" s="9" t="s">
        <v>14</v>
      </c>
      <c r="I641" s="9" t="s">
        <v>150</v>
      </c>
      <c r="J641" s="9" t="s">
        <v>151</v>
      </c>
      <c r="K641" s="9" t="s">
        <v>17</v>
      </c>
      <c r="L641" s="11" t="s">
        <v>873</v>
      </c>
      <c r="M641" s="8"/>
      <c r="N641" s="8"/>
    </row>
    <row r="642" spans="1:14" ht="27.6" x14ac:dyDescent="0.3">
      <c r="A642" s="9">
        <v>5023115984</v>
      </c>
      <c r="B642" s="10">
        <v>10.922222222222222</v>
      </c>
      <c r="C642" s="9" t="str">
        <f>IF(B642&lt;1.99,"Less than 1 year",IF(B642&lt;=5.99,"2 - 5 years",IF(B642&lt;=10.99,"6 - 10 years",IF(B642&lt;=15.99,"11 - 15 years",IF(B642&lt;=20.99,"16-20 years",IF(B642&lt;=25.99,"21-25 years",IF(B642&lt;=29.99,"26-30 years",IF(B642&lt;=50,"Above 30 years"))))))))</f>
        <v>6 - 10 years</v>
      </c>
      <c r="D642" s="10">
        <v>36.827777777777776</v>
      </c>
      <c r="E642" s="9" t="str">
        <f>IF(D642&lt;25,"25 years and below",IF(D642&lt;=30,"26 -30 years old",IF(D642&lt;=35,"31-35 years old",IF(D642&lt;=40,"36-40 years old",IF(D642&lt;=45,"41-45 years old",IF(D642&lt;=50,"46-50 years old",IF(D642&lt;=55,"51-55 years old",IF(D642&lt;=60,"Above 55 years old"))))))))</f>
        <v>36-40 years old</v>
      </c>
      <c r="F642" s="9" t="s">
        <v>12</v>
      </c>
      <c r="G642" s="9" t="s">
        <v>13</v>
      </c>
      <c r="H642" s="9" t="s">
        <v>33</v>
      </c>
      <c r="I642" s="9" t="s">
        <v>34</v>
      </c>
      <c r="J642" s="9" t="s">
        <v>109</v>
      </c>
      <c r="K642" s="9" t="s">
        <v>17</v>
      </c>
      <c r="L642" s="11" t="s">
        <v>8258</v>
      </c>
      <c r="M642" s="12"/>
      <c r="N642" s="8"/>
    </row>
    <row r="643" spans="1:14" ht="27.6" x14ac:dyDescent="0.3">
      <c r="A643" s="9">
        <v>5023108354</v>
      </c>
      <c r="B643" s="10">
        <v>8.1638888888888896</v>
      </c>
      <c r="C643" s="9" t="str">
        <f>IF(B643&lt;1.99,"Less than 1 year",IF(B643&lt;=5.99,"2 - 5 years",IF(B643&lt;=10.99,"6 - 10 years",IF(B643&lt;=15.99,"11 - 15 years",IF(B643&lt;=20.99,"16-20 years",IF(B643&lt;=25.99,"21-25 years",IF(B643&lt;=29.99,"26-30 years",IF(B643&lt;=50,"Above 30 years"))))))))</f>
        <v>6 - 10 years</v>
      </c>
      <c r="D643" s="10">
        <v>46.00277777777778</v>
      </c>
      <c r="E643" s="9" t="str">
        <f>IF(D643&lt;25,"25 years and below",IF(D643&lt;=30,"26 -30 years old",IF(D643&lt;=35,"31-35 years old",IF(D643&lt;=40,"36-40 years old",IF(D643&lt;=45,"41-45 years old",IF(D643&lt;=50,"46-50 years old",IF(D643&lt;=55,"51-55 years old",IF(D643&lt;=60,"Above 55 years old"))))))))</f>
        <v>46-50 years old</v>
      </c>
      <c r="F643" s="9" t="s">
        <v>161</v>
      </c>
      <c r="G643" s="9" t="s">
        <v>204</v>
      </c>
      <c r="H643" s="9" t="s">
        <v>519</v>
      </c>
      <c r="I643" s="9" t="s">
        <v>85</v>
      </c>
      <c r="J643" s="9" t="s">
        <v>750</v>
      </c>
      <c r="K643" s="9" t="s">
        <v>42</v>
      </c>
      <c r="L643" s="11" t="s">
        <v>874</v>
      </c>
      <c r="M643" s="12"/>
      <c r="N643" s="8"/>
    </row>
    <row r="644" spans="1:14" x14ac:dyDescent="0.3">
      <c r="A644" s="9">
        <v>5023108354</v>
      </c>
      <c r="B644" s="10">
        <v>8.1638888888888896</v>
      </c>
      <c r="C644" s="9" t="s">
        <v>44</v>
      </c>
      <c r="D644" s="10">
        <v>46.00277777777778</v>
      </c>
      <c r="E644" s="9" t="s">
        <v>107</v>
      </c>
      <c r="F644" s="9" t="s">
        <v>161</v>
      </c>
      <c r="G644" s="9" t="s">
        <v>204</v>
      </c>
      <c r="H644" s="9" t="s">
        <v>519</v>
      </c>
      <c r="I644" s="9" t="s">
        <v>85</v>
      </c>
      <c r="J644" s="9" t="s">
        <v>750</v>
      </c>
      <c r="K644" s="9" t="s">
        <v>42</v>
      </c>
      <c r="L644" s="11" t="s">
        <v>875</v>
      </c>
      <c r="M644" s="8"/>
      <c r="N644" s="8"/>
    </row>
    <row r="645" spans="1:14" ht="41.4" x14ac:dyDescent="0.3">
      <c r="A645" s="9">
        <v>5023091903</v>
      </c>
      <c r="B645" s="10">
        <v>10.213888888888889</v>
      </c>
      <c r="C645" s="9" t="str">
        <f>IF(B645&lt;1.99,"Less than 1 year",IF(B645&lt;=5.99,"2 - 5 years",IF(B645&lt;=10.99,"6 - 10 years",IF(B645&lt;=15.99,"11 - 15 years",IF(B645&lt;=20.99,"16-20 years",IF(B645&lt;=25.99,"21-25 years",IF(B645&lt;=29.99,"26-30 years",IF(B645&lt;=50,"Above 30 years"))))))))</f>
        <v>6 - 10 years</v>
      </c>
      <c r="D645" s="10">
        <v>44.575000000000003</v>
      </c>
      <c r="E645" s="9" t="str">
        <f>IF(D645&lt;25,"25 years and below",IF(D645&lt;=30,"26 -30 years old",IF(D645&lt;=35,"31-35 years old",IF(D645&lt;=40,"36-40 years old",IF(D645&lt;=45,"41-45 years old",IF(D645&lt;=50,"46-50 years old",IF(D645&lt;=55,"51-55 years old",IF(D645&lt;=60,"Above 55 years old"))))))))</f>
        <v>41-45 years old</v>
      </c>
      <c r="F645" s="9" t="s">
        <v>55</v>
      </c>
      <c r="G645" s="9" t="s">
        <v>464</v>
      </c>
      <c r="H645" s="9" t="s">
        <v>876</v>
      </c>
      <c r="I645" s="9" t="s">
        <v>877</v>
      </c>
      <c r="J645" s="9" t="s">
        <v>246</v>
      </c>
      <c r="K645" s="9" t="s">
        <v>25</v>
      </c>
      <c r="L645" s="11" t="s">
        <v>8259</v>
      </c>
      <c r="M645" s="12"/>
      <c r="N645" s="8"/>
    </row>
    <row r="646" spans="1:14" x14ac:dyDescent="0.3">
      <c r="A646" s="9">
        <v>5023088615</v>
      </c>
      <c r="B646" s="10">
        <v>12.419444444444444</v>
      </c>
      <c r="C646" s="9" t="str">
        <f>IF(B646&lt;1.99,"Less than 1 year",IF(B646&lt;=5.99,"2 - 5 years",IF(B646&lt;=10.99,"6 - 10 years",IF(B646&lt;=15.99,"11 - 15 years",IF(B646&lt;=20.99,"16-20 years",IF(B646&lt;=25.99,"21-25 years",IF(B646&lt;=29.99,"26-30 years",IF(B646&lt;=50,"Above 30 years"))))))))</f>
        <v>11 - 15 years</v>
      </c>
      <c r="D646" s="10">
        <v>34.302777777777777</v>
      </c>
      <c r="E646" s="9" t="str">
        <f>IF(D646&lt;25,"25 years and below",IF(D646&lt;=30,"26 -30 years old",IF(D646&lt;=35,"31-35 years old",IF(D646&lt;=40,"36-40 years old",IF(D646&lt;=45,"41-45 years old",IF(D646&lt;=50,"46-50 years old",IF(D646&lt;=55,"51-55 years old",IF(D646&lt;=60,"Above 55 years old"))))))))</f>
        <v>31-35 years old</v>
      </c>
      <c r="F646" s="9" t="s">
        <v>55</v>
      </c>
      <c r="G646" s="9" t="s">
        <v>133</v>
      </c>
      <c r="H646" s="9" t="s">
        <v>57</v>
      </c>
      <c r="I646" s="9" t="s">
        <v>150</v>
      </c>
      <c r="J646" s="9" t="s">
        <v>250</v>
      </c>
      <c r="K646" s="9" t="s">
        <v>17</v>
      </c>
      <c r="L646" s="11" t="s">
        <v>878</v>
      </c>
      <c r="M646" s="12"/>
      <c r="N646" s="8"/>
    </row>
    <row r="647" spans="1:14" x14ac:dyDescent="0.3">
      <c r="A647" s="9">
        <v>5023088615</v>
      </c>
      <c r="B647" s="10">
        <v>12.419444444444444</v>
      </c>
      <c r="C647" s="9" t="s">
        <v>289</v>
      </c>
      <c r="D647" s="10">
        <v>34.302777777777777</v>
      </c>
      <c r="E647" s="9" t="s">
        <v>45</v>
      </c>
      <c r="F647" s="9" t="s">
        <v>55</v>
      </c>
      <c r="G647" s="9" t="s">
        <v>133</v>
      </c>
      <c r="H647" s="9" t="s">
        <v>57</v>
      </c>
      <c r="I647" s="9" t="s">
        <v>150</v>
      </c>
      <c r="J647" s="9" t="s">
        <v>250</v>
      </c>
      <c r="K647" s="9" t="s">
        <v>17</v>
      </c>
      <c r="L647" s="11" t="s">
        <v>879</v>
      </c>
      <c r="M647" s="8"/>
      <c r="N647" s="8"/>
    </row>
    <row r="648" spans="1:14" ht="41.4" x14ac:dyDescent="0.3">
      <c r="A648" s="9">
        <v>5023088615</v>
      </c>
      <c r="B648" s="10">
        <v>12.419444444444444</v>
      </c>
      <c r="C648" s="9" t="s">
        <v>289</v>
      </c>
      <c r="D648" s="10">
        <v>34.302777777777777</v>
      </c>
      <c r="E648" s="9" t="s">
        <v>45</v>
      </c>
      <c r="F648" s="9" t="s">
        <v>55</v>
      </c>
      <c r="G648" s="9" t="s">
        <v>133</v>
      </c>
      <c r="H648" s="9" t="s">
        <v>57</v>
      </c>
      <c r="I648" s="9" t="s">
        <v>150</v>
      </c>
      <c r="J648" s="9" t="s">
        <v>250</v>
      </c>
      <c r="K648" s="9" t="s">
        <v>17</v>
      </c>
      <c r="L648" s="11" t="s">
        <v>880</v>
      </c>
      <c r="M648" s="8"/>
      <c r="N648" s="8"/>
    </row>
    <row r="649" spans="1:14" x14ac:dyDescent="0.3">
      <c r="A649" s="9">
        <v>5023088615</v>
      </c>
      <c r="B649" s="10">
        <v>12.419444444444444</v>
      </c>
      <c r="C649" s="9" t="s">
        <v>289</v>
      </c>
      <c r="D649" s="10">
        <v>34.302777777777777</v>
      </c>
      <c r="E649" s="9" t="s">
        <v>45</v>
      </c>
      <c r="F649" s="9" t="s">
        <v>55</v>
      </c>
      <c r="G649" s="9" t="s">
        <v>133</v>
      </c>
      <c r="H649" s="9" t="s">
        <v>57</v>
      </c>
      <c r="I649" s="9" t="s">
        <v>150</v>
      </c>
      <c r="J649" s="9" t="s">
        <v>250</v>
      </c>
      <c r="K649" s="9" t="s">
        <v>17</v>
      </c>
      <c r="L649" s="11" t="s">
        <v>881</v>
      </c>
      <c r="M649" s="8"/>
      <c r="N649" s="8"/>
    </row>
    <row r="650" spans="1:14" x14ac:dyDescent="0.3">
      <c r="A650" s="9">
        <v>5023088615</v>
      </c>
      <c r="B650" s="10">
        <v>12.419444444444444</v>
      </c>
      <c r="C650" s="9" t="s">
        <v>289</v>
      </c>
      <c r="D650" s="10">
        <v>34.302777777777777</v>
      </c>
      <c r="E650" s="9" t="s">
        <v>45</v>
      </c>
      <c r="F650" s="9" t="s">
        <v>55</v>
      </c>
      <c r="G650" s="9" t="s">
        <v>133</v>
      </c>
      <c r="H650" s="9" t="s">
        <v>57</v>
      </c>
      <c r="I650" s="9" t="s">
        <v>150</v>
      </c>
      <c r="J650" s="9" t="s">
        <v>250</v>
      </c>
      <c r="K650" s="9" t="s">
        <v>17</v>
      </c>
      <c r="L650" s="11" t="s">
        <v>882</v>
      </c>
      <c r="M650" s="8"/>
      <c r="N650" s="8"/>
    </row>
    <row r="651" spans="1:14" ht="27.6" x14ac:dyDescent="0.3">
      <c r="A651" s="9">
        <v>5023083611</v>
      </c>
      <c r="B651" s="10">
        <v>16.130555555555556</v>
      </c>
      <c r="C651" s="9" t="str">
        <f t="shared" ref="C651:C657" si="32">IF(B651&lt;1.99,"Less than 1 year",IF(B651&lt;=5.99,"2 - 5 years",IF(B651&lt;=10.99,"6 - 10 years",IF(B651&lt;=15.99,"11 - 15 years",IF(B651&lt;=20.99,"16-20 years",IF(B651&lt;=25.99,"21-25 years",IF(B651&lt;=29.99,"26-30 years",IF(B651&lt;=50,"Above 30 years"))))))))</f>
        <v>16-20 years</v>
      </c>
      <c r="D651" s="10">
        <v>53.258333333333333</v>
      </c>
      <c r="E651" s="9" t="str">
        <f t="shared" ref="E651:E657" si="33">IF(D651&lt;25,"25 years and below",IF(D651&lt;=30,"26 -30 years old",IF(D651&lt;=35,"31-35 years old",IF(D651&lt;=40,"36-40 years old",IF(D651&lt;=45,"41-45 years old",IF(D651&lt;=50,"46-50 years old",IF(D651&lt;=55,"51-55 years old",IF(D651&lt;=60,"Above 55 years old"))))))))</f>
        <v>51-55 years old</v>
      </c>
      <c r="F651" s="9" t="s">
        <v>55</v>
      </c>
      <c r="G651" s="9" t="s">
        <v>56</v>
      </c>
      <c r="H651" s="9" t="s">
        <v>237</v>
      </c>
      <c r="I651" s="9" t="s">
        <v>150</v>
      </c>
      <c r="J651" s="9" t="s">
        <v>883</v>
      </c>
      <c r="K651" s="9" t="s">
        <v>17</v>
      </c>
      <c r="L651" s="11" t="s">
        <v>8260</v>
      </c>
      <c r="M651" s="12"/>
      <c r="N651" s="8"/>
    </row>
    <row r="652" spans="1:14" ht="55.2" x14ac:dyDescent="0.3">
      <c r="A652" s="9">
        <v>5023081452</v>
      </c>
      <c r="B652" s="10">
        <v>2.963888888888889</v>
      </c>
      <c r="C652" s="9" t="str">
        <f t="shared" si="32"/>
        <v>2 - 5 years</v>
      </c>
      <c r="D652" s="10">
        <v>30.352777777777778</v>
      </c>
      <c r="E652" s="9" t="str">
        <f t="shared" si="33"/>
        <v>31-35 years old</v>
      </c>
      <c r="F652" s="9" t="s">
        <v>55</v>
      </c>
      <c r="G652" s="9" t="s">
        <v>98</v>
      </c>
      <c r="H652" s="9" t="s">
        <v>139</v>
      </c>
      <c r="I652" s="9" t="s">
        <v>140</v>
      </c>
      <c r="J652" s="9" t="s">
        <v>884</v>
      </c>
      <c r="K652" s="9" t="s">
        <v>25</v>
      </c>
      <c r="L652" s="11" t="s">
        <v>8261</v>
      </c>
      <c r="M652" s="12" t="s">
        <v>306</v>
      </c>
      <c r="N652" s="8"/>
    </row>
    <row r="653" spans="1:14" x14ac:dyDescent="0.3">
      <c r="A653" s="9">
        <v>5023057234</v>
      </c>
      <c r="B653" s="10">
        <v>4.2138888888888886</v>
      </c>
      <c r="C653" s="9" t="str">
        <f t="shared" si="32"/>
        <v>2 - 5 years</v>
      </c>
      <c r="D653" s="10">
        <v>25.963888888888889</v>
      </c>
      <c r="E653" s="9" t="str">
        <f t="shared" si="33"/>
        <v>26 -30 years old</v>
      </c>
      <c r="F653" s="9" t="s">
        <v>12</v>
      </c>
      <c r="G653" s="9" t="s">
        <v>13</v>
      </c>
      <c r="H653" s="9" t="s">
        <v>33</v>
      </c>
      <c r="I653" s="9" t="s">
        <v>61</v>
      </c>
      <c r="J653" s="9" t="s">
        <v>312</v>
      </c>
      <c r="K653" s="9" t="s">
        <v>17</v>
      </c>
      <c r="L653" s="11" t="s">
        <v>885</v>
      </c>
      <c r="M653" s="12"/>
      <c r="N653" s="8"/>
    </row>
    <row r="654" spans="1:14" x14ac:dyDescent="0.3">
      <c r="A654" s="9">
        <v>5022987110</v>
      </c>
      <c r="B654" s="10">
        <v>7.9749999999999996</v>
      </c>
      <c r="C654" s="9" t="str">
        <f t="shared" si="32"/>
        <v>6 - 10 years</v>
      </c>
      <c r="D654" s="10">
        <v>29.458333333333332</v>
      </c>
      <c r="E654" s="9" t="str">
        <f t="shared" si="33"/>
        <v>26 -30 years old</v>
      </c>
      <c r="F654" s="9" t="s">
        <v>12</v>
      </c>
      <c r="G654" s="9" t="s">
        <v>13</v>
      </c>
      <c r="H654" s="9" t="s">
        <v>51</v>
      </c>
      <c r="I654" s="9" t="s">
        <v>52</v>
      </c>
      <c r="J654" s="9" t="s">
        <v>53</v>
      </c>
      <c r="K654" s="9" t="s">
        <v>25</v>
      </c>
      <c r="L654" s="11" t="s">
        <v>886</v>
      </c>
      <c r="M654" s="12"/>
      <c r="N654" s="8"/>
    </row>
    <row r="655" spans="1:14" x14ac:dyDescent="0.3">
      <c r="A655" s="9">
        <v>5022889099</v>
      </c>
      <c r="B655" s="10">
        <v>19.763888888888889</v>
      </c>
      <c r="C655" s="9" t="str">
        <f t="shared" si="32"/>
        <v>16-20 years</v>
      </c>
      <c r="D655" s="10">
        <v>41.774999999999999</v>
      </c>
      <c r="E655" s="9" t="str">
        <f t="shared" si="33"/>
        <v>41-45 years old</v>
      </c>
      <c r="F655" s="9" t="s">
        <v>55</v>
      </c>
      <c r="G655" s="9" t="s">
        <v>98</v>
      </c>
      <c r="H655" s="9" t="s">
        <v>99</v>
      </c>
      <c r="I655" s="9" t="s">
        <v>61</v>
      </c>
      <c r="J655" s="9" t="s">
        <v>528</v>
      </c>
      <c r="K655" s="9" t="s">
        <v>17</v>
      </c>
      <c r="L655" s="11" t="s">
        <v>887</v>
      </c>
      <c r="M655" s="12"/>
      <c r="N655" s="8"/>
    </row>
    <row r="656" spans="1:14" ht="27.6" x14ac:dyDescent="0.3">
      <c r="A656" s="9">
        <v>5022875301</v>
      </c>
      <c r="B656" s="10">
        <v>19.763888888888889</v>
      </c>
      <c r="C656" s="9" t="str">
        <f t="shared" si="32"/>
        <v>16-20 years</v>
      </c>
      <c r="D656" s="10">
        <v>41.774999999999999</v>
      </c>
      <c r="E656" s="9" t="str">
        <f t="shared" si="33"/>
        <v>41-45 years old</v>
      </c>
      <c r="F656" s="9" t="s">
        <v>55</v>
      </c>
      <c r="G656" s="9" t="s">
        <v>98</v>
      </c>
      <c r="H656" s="9" t="s">
        <v>99</v>
      </c>
      <c r="I656" s="9" t="s">
        <v>61</v>
      </c>
      <c r="J656" s="9" t="s">
        <v>528</v>
      </c>
      <c r="K656" s="9" t="s">
        <v>17</v>
      </c>
      <c r="L656" s="11" t="s">
        <v>888</v>
      </c>
      <c r="M656" s="12"/>
      <c r="N656" s="8"/>
    </row>
    <row r="657" spans="1:14" x14ac:dyDescent="0.3">
      <c r="A657" s="9">
        <v>5022873613</v>
      </c>
      <c r="B657" s="10">
        <v>21.06388888888889</v>
      </c>
      <c r="C657" s="9" t="str">
        <f t="shared" si="32"/>
        <v>21-25 years</v>
      </c>
      <c r="D657" s="10">
        <v>45.15</v>
      </c>
      <c r="E657" s="9" t="str">
        <f t="shared" si="33"/>
        <v>46-50 years old</v>
      </c>
      <c r="F657" s="9" t="s">
        <v>12</v>
      </c>
      <c r="G657" s="9" t="s">
        <v>13</v>
      </c>
      <c r="H657" s="9" t="s">
        <v>155</v>
      </c>
      <c r="I657" s="9" t="s">
        <v>190</v>
      </c>
      <c r="J657" s="9" t="s">
        <v>191</v>
      </c>
      <c r="K657" s="9" t="s">
        <v>17</v>
      </c>
      <c r="L657" s="11" t="s">
        <v>754</v>
      </c>
      <c r="M657" s="12"/>
      <c r="N657" s="8"/>
    </row>
    <row r="658" spans="1:14" x14ac:dyDescent="0.3">
      <c r="A658" s="9">
        <v>5022873613</v>
      </c>
      <c r="B658" s="10">
        <v>21.06388888888889</v>
      </c>
      <c r="C658" s="9" t="s">
        <v>106</v>
      </c>
      <c r="D658" s="10">
        <v>45.15</v>
      </c>
      <c r="E658" s="9" t="s">
        <v>107</v>
      </c>
      <c r="F658" s="9" t="s">
        <v>12</v>
      </c>
      <c r="G658" s="9" t="s">
        <v>13</v>
      </c>
      <c r="H658" s="9" t="s">
        <v>155</v>
      </c>
      <c r="I658" s="9" t="s">
        <v>190</v>
      </c>
      <c r="J658" s="9" t="s">
        <v>191</v>
      </c>
      <c r="K658" s="9" t="s">
        <v>17</v>
      </c>
      <c r="L658" s="11" t="s">
        <v>889</v>
      </c>
      <c r="M658" s="8" t="s">
        <v>201</v>
      </c>
      <c r="N658" s="8"/>
    </row>
    <row r="659" spans="1:14" x14ac:dyDescent="0.3">
      <c r="A659" s="9">
        <v>5022873613</v>
      </c>
      <c r="B659" s="10">
        <v>21.06388888888889</v>
      </c>
      <c r="C659" s="9" t="s">
        <v>106</v>
      </c>
      <c r="D659" s="10">
        <v>45.15</v>
      </c>
      <c r="E659" s="9" t="s">
        <v>107</v>
      </c>
      <c r="F659" s="9" t="s">
        <v>12</v>
      </c>
      <c r="G659" s="9" t="s">
        <v>13</v>
      </c>
      <c r="H659" s="9" t="s">
        <v>155</v>
      </c>
      <c r="I659" s="9" t="s">
        <v>190</v>
      </c>
      <c r="J659" s="9" t="s">
        <v>191</v>
      </c>
      <c r="K659" s="9" t="s">
        <v>17</v>
      </c>
      <c r="L659" s="11" t="s">
        <v>590</v>
      </c>
      <c r="M659" s="8" t="s">
        <v>201</v>
      </c>
      <c r="N659" s="8"/>
    </row>
    <row r="660" spans="1:14" ht="27.6" x14ac:dyDescent="0.3">
      <c r="A660" s="9">
        <v>5022866229</v>
      </c>
      <c r="B660" s="10">
        <v>8.7555555555555564</v>
      </c>
      <c r="C660" s="9" t="str">
        <f>IF(B660&lt;1.99,"Less than 1 year",IF(B660&lt;=5.99,"2 - 5 years",IF(B660&lt;=10.99,"6 - 10 years",IF(B660&lt;=15.99,"11 - 15 years",IF(B660&lt;=20.99,"16-20 years",IF(B660&lt;=25.99,"21-25 years",IF(B660&lt;=29.99,"26-30 years",IF(B660&lt;=50,"Above 30 years"))))))))</f>
        <v>6 - 10 years</v>
      </c>
      <c r="D660" s="10">
        <v>31.611111111111111</v>
      </c>
      <c r="E660" s="9" t="str">
        <f>IF(D660&lt;25,"25 years and below",IF(D660&lt;=30,"26 -30 years old",IF(D660&lt;=35,"31-35 years old",IF(D660&lt;=40,"36-40 years old",IF(D660&lt;=45,"41-45 years old",IF(D660&lt;=50,"46-50 years old",IF(D660&lt;=55,"51-55 years old",IF(D660&lt;=60,"Above 55 years old"))))))))</f>
        <v>31-35 years old</v>
      </c>
      <c r="F660" s="9" t="s">
        <v>55</v>
      </c>
      <c r="G660" s="9" t="s">
        <v>56</v>
      </c>
      <c r="H660" s="9" t="s">
        <v>237</v>
      </c>
      <c r="I660" s="9" t="s">
        <v>100</v>
      </c>
      <c r="J660" s="9" t="s">
        <v>890</v>
      </c>
      <c r="K660" s="9" t="s">
        <v>17</v>
      </c>
      <c r="L660" s="11" t="s">
        <v>891</v>
      </c>
      <c r="M660" s="12"/>
      <c r="N660" s="8"/>
    </row>
    <row r="661" spans="1:14" ht="27.6" x14ac:dyDescent="0.3">
      <c r="A661" s="9">
        <v>5022818355</v>
      </c>
      <c r="B661" s="10">
        <v>10.122222222222222</v>
      </c>
      <c r="C661" s="9" t="str">
        <f>IF(B661&lt;1.99,"Less than 1 year",IF(B661&lt;=5.99,"2 - 5 years",IF(B661&lt;=10.99,"6 - 10 years",IF(B661&lt;=15.99,"11 - 15 years",IF(B661&lt;=20.99,"16-20 years",IF(B661&lt;=25.99,"21-25 years",IF(B661&lt;=29.99,"26-30 years",IF(B661&lt;=50,"Above 30 years"))))))))</f>
        <v>6 - 10 years</v>
      </c>
      <c r="D661" s="10">
        <v>36.891666666666666</v>
      </c>
      <c r="E661" s="9" t="str">
        <f>IF(D661&lt;25,"25 years and below",IF(D661&lt;=30,"26 -30 years old",IF(D661&lt;=35,"31-35 years old",IF(D661&lt;=40,"36-40 years old",IF(D661&lt;=45,"41-45 years old",IF(D661&lt;=50,"46-50 years old",IF(D661&lt;=55,"51-55 years old",IF(D661&lt;=60,"Above 55 years old"))))))))</f>
        <v>36-40 years old</v>
      </c>
      <c r="F661" s="9" t="s">
        <v>55</v>
      </c>
      <c r="G661" s="9" t="s">
        <v>56</v>
      </c>
      <c r="H661" s="9" t="s">
        <v>57</v>
      </c>
      <c r="I661" s="9" t="s">
        <v>58</v>
      </c>
      <c r="J661" s="9" t="s">
        <v>277</v>
      </c>
      <c r="K661" s="9" t="s">
        <v>17</v>
      </c>
      <c r="L661" s="11" t="s">
        <v>892</v>
      </c>
      <c r="M661" s="12"/>
      <c r="N661" s="8"/>
    </row>
    <row r="662" spans="1:14" ht="27.6" x14ac:dyDescent="0.3">
      <c r="A662" s="9">
        <v>5022817474</v>
      </c>
      <c r="B662" s="10">
        <v>29.766666666666666</v>
      </c>
      <c r="C662" s="9" t="str">
        <f>IF(B662&lt;1.99,"Less than 1 year",IF(B662&lt;=5.99,"2 - 5 years",IF(B662&lt;=10.99,"6 - 10 years",IF(B662&lt;=15.99,"11 - 15 years",IF(B662&lt;=20.99,"16-20 years",IF(B662&lt;=25.99,"21-25 years",IF(B662&lt;=29.99,"26-30 years",IF(B662&lt;=50,"Above 30 years"))))))))</f>
        <v>26-30 years</v>
      </c>
      <c r="D662" s="10">
        <v>52.244444444444447</v>
      </c>
      <c r="E662" s="9" t="str">
        <f>IF(D662&lt;25,"25 years and below",IF(D662&lt;=30,"26 -30 years old",IF(D662&lt;=35,"31-35 years old",IF(D662&lt;=40,"36-40 years old",IF(D662&lt;=45,"41-45 years old",IF(D662&lt;=50,"46-50 years old",IF(D662&lt;=55,"51-55 years old",IF(D662&lt;=60,"Above 55 years old"))))))))</f>
        <v>51-55 years old</v>
      </c>
      <c r="F662" s="9" t="s">
        <v>161</v>
      </c>
      <c r="G662" s="9" t="s">
        <v>162</v>
      </c>
      <c r="H662" s="9" t="s">
        <v>163</v>
      </c>
      <c r="I662" s="9" t="s">
        <v>15</v>
      </c>
      <c r="J662" s="9" t="s">
        <v>220</v>
      </c>
      <c r="K662" s="9" t="s">
        <v>17</v>
      </c>
      <c r="L662" s="11" t="s">
        <v>893</v>
      </c>
      <c r="M662" s="12"/>
      <c r="N662" s="8"/>
    </row>
    <row r="663" spans="1:14" x14ac:dyDescent="0.3">
      <c r="A663" s="9">
        <v>5022817304</v>
      </c>
      <c r="B663" s="10">
        <v>16.130555555555556</v>
      </c>
      <c r="C663" s="9" t="str">
        <f>IF(B663&lt;1.99,"Less than 1 year",IF(B663&lt;=5.99,"2 - 5 years",IF(B663&lt;=10.99,"6 - 10 years",IF(B663&lt;=15.99,"11 - 15 years",IF(B663&lt;=20.99,"16-20 years",IF(B663&lt;=25.99,"21-25 years",IF(B663&lt;=29.99,"26-30 years",IF(B663&lt;=50,"Above 30 years"))))))))</f>
        <v>16-20 years</v>
      </c>
      <c r="D663" s="10">
        <v>49.516666666666666</v>
      </c>
      <c r="E663" s="9" t="str">
        <f>IF(D663&lt;25,"25 years and below",IF(D663&lt;=30,"26 -30 years old",IF(D663&lt;=35,"31-35 years old",IF(D663&lt;=40,"36-40 years old",IF(D663&lt;=45,"41-45 years old",IF(D663&lt;=50,"46-50 years old",IF(D663&lt;=55,"51-55 years old",IF(D663&lt;=60,"Above 55 years old"))))))))</f>
        <v>46-50 years old</v>
      </c>
      <c r="F663" s="9" t="s">
        <v>55</v>
      </c>
      <c r="G663" s="9" t="s">
        <v>123</v>
      </c>
      <c r="H663" s="9" t="s">
        <v>475</v>
      </c>
      <c r="I663" s="9" t="s">
        <v>58</v>
      </c>
      <c r="J663" s="9" t="s">
        <v>894</v>
      </c>
      <c r="K663" s="9" t="s">
        <v>17</v>
      </c>
      <c r="L663" s="11" t="s">
        <v>96</v>
      </c>
      <c r="M663" s="12"/>
      <c r="N663" s="8"/>
    </row>
    <row r="664" spans="1:14" x14ac:dyDescent="0.3">
      <c r="A664" s="9">
        <v>5022815240</v>
      </c>
      <c r="B664" s="10">
        <v>3.5472222222222221</v>
      </c>
      <c r="C664" s="9" t="str">
        <f>IF(B664&lt;1.99,"Less than 1 year",IF(B664&lt;=5.99,"2 - 5 years",IF(B664&lt;=10.99,"6 - 10 years",IF(B664&lt;=15.99,"11 - 15 years",IF(B664&lt;=20.99,"16-20 years",IF(B664&lt;=25.99,"21-25 years",IF(B664&lt;=29.99,"26-30 years",IF(B664&lt;=50,"Above 30 years"))))))))</f>
        <v>2 - 5 years</v>
      </c>
      <c r="D664" s="10">
        <v>25.18888888888889</v>
      </c>
      <c r="E664" s="9" t="str">
        <f>IF(D664&lt;25,"25 years and below",IF(D664&lt;=30,"26 -30 years old",IF(D664&lt;=35,"31-35 years old",IF(D664&lt;=40,"36-40 years old",IF(D664&lt;=45,"41-45 years old",IF(D664&lt;=50,"46-50 years old",IF(D664&lt;=55,"51-55 years old",IF(D664&lt;=60,"Above 55 years old"))))))))</f>
        <v>26 -30 years old</v>
      </c>
      <c r="F664" s="9" t="s">
        <v>55</v>
      </c>
      <c r="G664" s="9" t="s">
        <v>56</v>
      </c>
      <c r="H664" s="9" t="s">
        <v>237</v>
      </c>
      <c r="I664" s="9" t="s">
        <v>100</v>
      </c>
      <c r="J664" s="9" t="s">
        <v>531</v>
      </c>
      <c r="K664" s="9" t="s">
        <v>17</v>
      </c>
      <c r="L664" s="11" t="s">
        <v>895</v>
      </c>
      <c r="M664" s="12"/>
      <c r="N664" s="8"/>
    </row>
    <row r="665" spans="1:14" ht="27.6" x14ac:dyDescent="0.3">
      <c r="A665" s="9">
        <v>5022815240</v>
      </c>
      <c r="B665" s="10">
        <v>3.5472222222222221</v>
      </c>
      <c r="C665" s="9" t="s">
        <v>27</v>
      </c>
      <c r="D665" s="10">
        <v>25.18888888888889</v>
      </c>
      <c r="E665" s="9" t="s">
        <v>28</v>
      </c>
      <c r="F665" s="9" t="s">
        <v>55</v>
      </c>
      <c r="G665" s="9" t="s">
        <v>56</v>
      </c>
      <c r="H665" s="9" t="s">
        <v>237</v>
      </c>
      <c r="I665" s="9" t="s">
        <v>100</v>
      </c>
      <c r="J665" s="9" t="s">
        <v>531</v>
      </c>
      <c r="K665" s="9" t="s">
        <v>17</v>
      </c>
      <c r="L665" s="11" t="s">
        <v>896</v>
      </c>
      <c r="M665" s="8"/>
      <c r="N665" s="8"/>
    </row>
    <row r="666" spans="1:14" x14ac:dyDescent="0.3">
      <c r="A666" s="9">
        <v>5022807738</v>
      </c>
      <c r="B666" s="10">
        <v>2.5472222222222221</v>
      </c>
      <c r="C666" s="9" t="str">
        <f>IF(B666&lt;1.99,"Less than 1 year",IF(B666&lt;=5.99,"2 - 5 years",IF(B666&lt;=10.99,"6 - 10 years",IF(B666&lt;=15.99,"11 - 15 years",IF(B666&lt;=20.99,"16-20 years",IF(B666&lt;=25.99,"21-25 years",IF(B666&lt;=29.99,"26-30 years",IF(B666&lt;=50,"Above 30 years"))))))))</f>
        <v>2 - 5 years</v>
      </c>
      <c r="D666" s="10">
        <v>26.680555555555557</v>
      </c>
      <c r="E666" s="9" t="str">
        <f>IF(D666&lt;25,"25 years and below",IF(D666&lt;=30,"26 -30 years old",IF(D666&lt;=35,"31-35 years old",IF(D666&lt;=40,"36-40 years old",IF(D666&lt;=45,"41-45 years old",IF(D666&lt;=50,"46-50 years old",IF(D666&lt;=55,"51-55 years old",IF(D666&lt;=60,"Above 55 years old"))))))))</f>
        <v>26 -30 years old</v>
      </c>
      <c r="F666" s="9" t="s">
        <v>55</v>
      </c>
      <c r="G666" s="9" t="s">
        <v>133</v>
      </c>
      <c r="H666" s="9" t="s">
        <v>210</v>
      </c>
      <c r="I666" s="9" t="s">
        <v>536</v>
      </c>
      <c r="J666" s="9" t="s">
        <v>537</v>
      </c>
      <c r="K666" s="9" t="s">
        <v>42</v>
      </c>
      <c r="L666" s="11" t="s">
        <v>897</v>
      </c>
      <c r="M666" s="12"/>
      <c r="N666" s="8"/>
    </row>
    <row r="667" spans="1:14" x14ac:dyDescent="0.3">
      <c r="A667" s="9">
        <v>5022807738</v>
      </c>
      <c r="B667" s="10">
        <v>2.5472222222222221</v>
      </c>
      <c r="C667" s="9" t="s">
        <v>27</v>
      </c>
      <c r="D667" s="10">
        <v>26.680555555555557</v>
      </c>
      <c r="E667" s="9" t="s">
        <v>28</v>
      </c>
      <c r="F667" s="9" t="s">
        <v>55</v>
      </c>
      <c r="G667" s="9" t="s">
        <v>133</v>
      </c>
      <c r="H667" s="9" t="s">
        <v>210</v>
      </c>
      <c r="I667" s="9" t="s">
        <v>536</v>
      </c>
      <c r="J667" s="9" t="s">
        <v>537</v>
      </c>
      <c r="K667" s="9" t="s">
        <v>42</v>
      </c>
      <c r="L667" s="11" t="s">
        <v>898</v>
      </c>
      <c r="M667" s="8"/>
      <c r="N667" s="8"/>
    </row>
    <row r="668" spans="1:14" ht="41.4" x14ac:dyDescent="0.3">
      <c r="A668" s="9">
        <v>5022802385</v>
      </c>
      <c r="B668" s="10">
        <v>20.163888888888888</v>
      </c>
      <c r="C668" s="9" t="str">
        <f>IF(B668&lt;1.99,"Less than 1 year",IF(B668&lt;=5.99,"2 - 5 years",IF(B668&lt;=10.99,"6 - 10 years",IF(B668&lt;=15.99,"11 - 15 years",IF(B668&lt;=20.99,"16-20 years",IF(B668&lt;=25.99,"21-25 years",IF(B668&lt;=29.99,"26-30 years",IF(B668&lt;=50,"Above 30 years"))))))))</f>
        <v>16-20 years</v>
      </c>
      <c r="D668" s="10">
        <v>41.952777777777776</v>
      </c>
      <c r="E668" s="9" t="str">
        <f>IF(D668&lt;25,"25 years and below",IF(D668&lt;=30,"26 -30 years old",IF(D668&lt;=35,"31-35 years old",IF(D668&lt;=40,"36-40 years old",IF(D668&lt;=45,"41-45 years old",IF(D668&lt;=50,"46-50 years old",IF(D668&lt;=55,"51-55 years old",IF(D668&lt;=60,"Above 55 years old"))))))))</f>
        <v>41-45 years old</v>
      </c>
      <c r="F668" s="9" t="s">
        <v>55</v>
      </c>
      <c r="G668" s="9" t="s">
        <v>123</v>
      </c>
      <c r="H668" s="9" t="s">
        <v>99</v>
      </c>
      <c r="I668" s="9" t="s">
        <v>61</v>
      </c>
      <c r="J668" s="9" t="s">
        <v>172</v>
      </c>
      <c r="K668" s="9" t="s">
        <v>17</v>
      </c>
      <c r="L668" s="11" t="s">
        <v>899</v>
      </c>
      <c r="M668" s="12"/>
      <c r="N668" s="8"/>
    </row>
    <row r="669" spans="1:14" x14ac:dyDescent="0.3">
      <c r="A669" s="9">
        <v>5022790321</v>
      </c>
      <c r="B669" s="10">
        <v>5.8805555555555555</v>
      </c>
      <c r="C669" s="9" t="str">
        <f>IF(B669&lt;1.99,"Less than 1 year",IF(B669&lt;=5.99,"2 - 5 years",IF(B669&lt;=10.99,"6 - 10 years",IF(B669&lt;=15.99,"11 - 15 years",IF(B669&lt;=20.99,"16-20 years",IF(B669&lt;=25.99,"21-25 years",IF(B669&lt;=29.99,"26-30 years",IF(B669&lt;=50,"Above 30 years"))))))))</f>
        <v>2 - 5 years</v>
      </c>
      <c r="D669" s="10">
        <v>29.219444444444445</v>
      </c>
      <c r="E669" s="9" t="str">
        <f>IF(D669&lt;25,"25 years and below",IF(D669&lt;=30,"26 -30 years old",IF(D669&lt;=35,"31-35 years old",IF(D669&lt;=40,"36-40 years old",IF(D669&lt;=45,"41-45 years old",IF(D669&lt;=50,"46-50 years old",IF(D669&lt;=55,"51-55 years old",IF(D669&lt;=60,"Above 55 years old"))))))))</f>
        <v>26 -30 years old</v>
      </c>
      <c r="F669" s="9" t="s">
        <v>55</v>
      </c>
      <c r="G669" s="9" t="s">
        <v>56</v>
      </c>
      <c r="H669" s="9" t="s">
        <v>807</v>
      </c>
      <c r="I669" s="9" t="s">
        <v>197</v>
      </c>
      <c r="J669" s="9" t="s">
        <v>808</v>
      </c>
      <c r="K669" s="9" t="s">
        <v>42</v>
      </c>
      <c r="L669" s="11" t="s">
        <v>900</v>
      </c>
      <c r="M669" s="12"/>
      <c r="N669" s="8"/>
    </row>
    <row r="670" spans="1:14" ht="27.6" x14ac:dyDescent="0.3">
      <c r="A670" s="9">
        <v>5022789099</v>
      </c>
      <c r="B670" s="10">
        <v>23.077777777777779</v>
      </c>
      <c r="C670" s="9" t="str">
        <f>IF(B670&lt;1.99,"Less than 1 year",IF(B670&lt;=5.99,"2 - 5 years",IF(B670&lt;=10.99,"6 - 10 years",IF(B670&lt;=15.99,"11 - 15 years",IF(B670&lt;=20.99,"16-20 years",IF(B670&lt;=25.99,"21-25 years",IF(B670&lt;=29.99,"26-30 years",IF(B670&lt;=50,"Above 30 years"))))))))</f>
        <v>21-25 years</v>
      </c>
      <c r="D670" s="10">
        <v>46.68333333333333</v>
      </c>
      <c r="E670" s="9" t="str">
        <f>IF(D670&lt;25,"25 years and below",IF(D670&lt;=30,"26 -30 years old",IF(D670&lt;=35,"31-35 years old",IF(D670&lt;=40,"36-40 years old",IF(D670&lt;=45,"41-45 years old",IF(D670&lt;=50,"46-50 years old",IF(D670&lt;=55,"51-55 years old",IF(D670&lt;=60,"Above 55 years old"))))))))</f>
        <v>46-50 years old</v>
      </c>
      <c r="F670" s="9" t="s">
        <v>55</v>
      </c>
      <c r="G670" s="9" t="s">
        <v>56</v>
      </c>
      <c r="H670" s="9" t="s">
        <v>57</v>
      </c>
      <c r="I670" s="9" t="s">
        <v>34</v>
      </c>
      <c r="J670" s="9" t="s">
        <v>37</v>
      </c>
      <c r="K670" s="9" t="s">
        <v>17</v>
      </c>
      <c r="L670" s="11" t="s">
        <v>901</v>
      </c>
      <c r="M670" s="12"/>
      <c r="N670" s="8"/>
    </row>
    <row r="671" spans="1:14" x14ac:dyDescent="0.3">
      <c r="A671" s="9">
        <v>5022789099</v>
      </c>
      <c r="B671" s="10">
        <v>23.077777777777779</v>
      </c>
      <c r="C671" s="9" t="s">
        <v>106</v>
      </c>
      <c r="D671" s="10">
        <v>46.68333333333333</v>
      </c>
      <c r="E671" s="9" t="s">
        <v>107</v>
      </c>
      <c r="F671" s="9" t="s">
        <v>55</v>
      </c>
      <c r="G671" s="9" t="s">
        <v>56</v>
      </c>
      <c r="H671" s="9" t="s">
        <v>57</v>
      </c>
      <c r="I671" s="9" t="s">
        <v>34</v>
      </c>
      <c r="J671" s="9" t="s">
        <v>37</v>
      </c>
      <c r="K671" s="9" t="s">
        <v>17</v>
      </c>
      <c r="L671" s="11" t="s">
        <v>902</v>
      </c>
      <c r="M671" s="8"/>
      <c r="N671" s="8"/>
    </row>
    <row r="672" spans="1:14" x14ac:dyDescent="0.3">
      <c r="A672" s="9">
        <v>5022786244</v>
      </c>
      <c r="B672" s="10">
        <v>3.1305555555555555</v>
      </c>
      <c r="C672" s="9" t="str">
        <f>IF(B672&lt;1.99,"Less than 1 year",IF(B672&lt;=5.99,"2 - 5 years",IF(B672&lt;=10.99,"6 - 10 years",IF(B672&lt;=15.99,"11 - 15 years",IF(B672&lt;=20.99,"16-20 years",IF(B672&lt;=25.99,"21-25 years",IF(B672&lt;=29.99,"26-30 years",IF(B672&lt;=50,"Above 30 years"))))))))</f>
        <v>2 - 5 years</v>
      </c>
      <c r="D672" s="10">
        <v>23.7</v>
      </c>
      <c r="E672" s="9" t="str">
        <f>IF(D672&lt;25,"25 years and below",IF(D672&lt;=30,"26 -30 years old",IF(D672&lt;=35,"31-35 years old",IF(D672&lt;=40,"36-40 years old",IF(D672&lt;=45,"41-45 years old",IF(D672&lt;=50,"46-50 years old",IF(D672&lt;=55,"51-55 years old",IF(D672&lt;=60,"Above 55 years old"))))))))</f>
        <v>25 years and below</v>
      </c>
      <c r="F672" s="9" t="s">
        <v>12</v>
      </c>
      <c r="G672" s="9" t="s">
        <v>13</v>
      </c>
      <c r="H672" s="9" t="s">
        <v>39</v>
      </c>
      <c r="I672" s="9" t="s">
        <v>40</v>
      </c>
      <c r="J672" s="9" t="s">
        <v>145</v>
      </c>
      <c r="K672" s="9" t="s">
        <v>42</v>
      </c>
      <c r="L672" s="11" t="s">
        <v>754</v>
      </c>
      <c r="M672" s="12"/>
      <c r="N672" s="8"/>
    </row>
    <row r="673" spans="1:14" ht="27.6" x14ac:dyDescent="0.3">
      <c r="A673" s="9">
        <v>5022785100</v>
      </c>
      <c r="B673" s="10">
        <v>6.4638888888888886</v>
      </c>
      <c r="C673" s="9" t="str">
        <f>IF(B673&lt;1.99,"Less than 1 year",IF(B673&lt;=5.99,"2 - 5 years",IF(B673&lt;=10.99,"6 - 10 years",IF(B673&lt;=15.99,"11 - 15 years",IF(B673&lt;=20.99,"16-20 years",IF(B673&lt;=25.99,"21-25 years",IF(B673&lt;=29.99,"26-30 years",IF(B673&lt;=50,"Above 30 years"))))))))</f>
        <v>6 - 10 years</v>
      </c>
      <c r="D673" s="10">
        <v>41.330555555555556</v>
      </c>
      <c r="E673" s="9" t="str">
        <f>IF(D673&lt;25,"25 years and below",IF(D673&lt;=30,"26 -30 years old",IF(D673&lt;=35,"31-35 years old",IF(D673&lt;=40,"36-40 years old",IF(D673&lt;=45,"41-45 years old",IF(D673&lt;=50,"46-50 years old",IF(D673&lt;=55,"51-55 years old",IF(D673&lt;=60,"Above 55 years old"))))))))</f>
        <v>41-45 years old</v>
      </c>
      <c r="F673" s="9" t="s">
        <v>55</v>
      </c>
      <c r="G673" s="9" t="s">
        <v>123</v>
      </c>
      <c r="H673" s="9" t="s">
        <v>737</v>
      </c>
      <c r="I673" s="9" t="s">
        <v>197</v>
      </c>
      <c r="J673" s="9" t="s">
        <v>198</v>
      </c>
      <c r="K673" s="9" t="s">
        <v>42</v>
      </c>
      <c r="L673" s="11" t="s">
        <v>8262</v>
      </c>
      <c r="M673" s="12"/>
      <c r="N673" s="8"/>
    </row>
    <row r="674" spans="1:14" ht="69" x14ac:dyDescent="0.3">
      <c r="A674" s="9">
        <v>5022781602</v>
      </c>
      <c r="B674" s="10">
        <v>9.5888888888888886</v>
      </c>
      <c r="C674" s="9" t="str">
        <f>IF(B674&lt;1.99,"Less than 1 year",IF(B674&lt;=5.99,"2 - 5 years",IF(B674&lt;=10.99,"6 - 10 years",IF(B674&lt;=15.99,"11 - 15 years",IF(B674&lt;=20.99,"16-20 years",IF(B674&lt;=25.99,"21-25 years",IF(B674&lt;=29.99,"26-30 years",IF(B674&lt;=50,"Above 30 years"))))))))</f>
        <v>6 - 10 years</v>
      </c>
      <c r="D674" s="10">
        <v>31.652777777777779</v>
      </c>
      <c r="E674" s="9" t="str">
        <f>IF(D674&lt;25,"25 years and below",IF(D674&lt;=30,"26 -30 years old",IF(D674&lt;=35,"31-35 years old",IF(D674&lt;=40,"36-40 years old",IF(D674&lt;=45,"41-45 years old",IF(D674&lt;=50,"46-50 years old",IF(D674&lt;=55,"51-55 years old",IF(D674&lt;=60,"Above 55 years old"))))))))</f>
        <v>31-35 years old</v>
      </c>
      <c r="F674" s="9" t="s">
        <v>55</v>
      </c>
      <c r="G674" s="9" t="s">
        <v>56</v>
      </c>
      <c r="H674" s="9" t="s">
        <v>57</v>
      </c>
      <c r="I674" s="9" t="s">
        <v>15</v>
      </c>
      <c r="J674" s="9" t="s">
        <v>159</v>
      </c>
      <c r="K674" s="9" t="s">
        <v>17</v>
      </c>
      <c r="L674" s="11" t="s">
        <v>903</v>
      </c>
      <c r="M674" s="12"/>
      <c r="N674" s="8"/>
    </row>
    <row r="675" spans="1:14" x14ac:dyDescent="0.3">
      <c r="A675" s="9">
        <v>5022781238</v>
      </c>
      <c r="B675" s="10">
        <v>3.713888888888889</v>
      </c>
      <c r="C675" s="9" t="str">
        <f>IF(B675&lt;1.99,"Less than 1 year",IF(B675&lt;=5.99,"2 - 5 years",IF(B675&lt;=10.99,"6 - 10 years",IF(B675&lt;=15.99,"11 - 15 years",IF(B675&lt;=20.99,"16-20 years",IF(B675&lt;=25.99,"21-25 years",IF(B675&lt;=29.99,"26-30 years",IF(B675&lt;=50,"Above 30 years"))))))))</f>
        <v>2 - 5 years</v>
      </c>
      <c r="D675" s="10">
        <v>25.727777777777778</v>
      </c>
      <c r="E675" s="9" t="str">
        <f>IF(D675&lt;25,"25 years and below",IF(D675&lt;=30,"26 -30 years old",IF(D675&lt;=35,"31-35 years old",IF(D675&lt;=40,"36-40 years old",IF(D675&lt;=45,"41-45 years old",IF(D675&lt;=50,"46-50 years old",IF(D675&lt;=55,"51-55 years old",IF(D675&lt;=60,"Above 55 years old"))))))))</f>
        <v>26 -30 years old</v>
      </c>
      <c r="F675" s="9" t="s">
        <v>12</v>
      </c>
      <c r="G675" s="9" t="s">
        <v>13</v>
      </c>
      <c r="H675" s="9" t="s">
        <v>14</v>
      </c>
      <c r="I675" s="9" t="s">
        <v>58</v>
      </c>
      <c r="J675" s="9" t="s">
        <v>90</v>
      </c>
      <c r="K675" s="9" t="s">
        <v>17</v>
      </c>
      <c r="L675" s="11" t="s">
        <v>904</v>
      </c>
      <c r="M675" s="12"/>
      <c r="N675" s="8"/>
    </row>
    <row r="676" spans="1:14" ht="27.6" x14ac:dyDescent="0.3">
      <c r="A676" s="9">
        <v>5022780470</v>
      </c>
      <c r="B676" s="10">
        <v>7.6277777777777782</v>
      </c>
      <c r="C676" s="9" t="str">
        <f>IF(B676&lt;1.99,"Less than 1 year",IF(B676&lt;=5.99,"2 - 5 years",IF(B676&lt;=10.99,"6 - 10 years",IF(B676&lt;=15.99,"11 - 15 years",IF(B676&lt;=20.99,"16-20 years",IF(B676&lt;=25.99,"21-25 years",IF(B676&lt;=29.99,"26-30 years",IF(B676&lt;=50,"Above 30 years"))))))))</f>
        <v>6 - 10 years</v>
      </c>
      <c r="D676" s="10">
        <v>29.302777777777777</v>
      </c>
      <c r="E676" s="9" t="str">
        <f>IF(D676&lt;25,"25 years and below",IF(D676&lt;=30,"26 -30 years old",IF(D676&lt;=35,"31-35 years old",IF(D676&lt;=40,"36-40 years old",IF(D676&lt;=45,"41-45 years old",IF(D676&lt;=50,"46-50 years old",IF(D676&lt;=55,"51-55 years old",IF(D676&lt;=60,"Above 55 years old"))))))))</f>
        <v>26 -30 years old</v>
      </c>
      <c r="F676" s="9" t="s">
        <v>55</v>
      </c>
      <c r="G676" s="9" t="s">
        <v>56</v>
      </c>
      <c r="H676" s="9" t="s">
        <v>210</v>
      </c>
      <c r="I676" s="9" t="s">
        <v>536</v>
      </c>
      <c r="J676" s="9" t="s">
        <v>537</v>
      </c>
      <c r="K676" s="9" t="s">
        <v>42</v>
      </c>
      <c r="L676" s="11" t="s">
        <v>905</v>
      </c>
      <c r="M676" s="12"/>
      <c r="N676" s="8"/>
    </row>
    <row r="677" spans="1:14" ht="27.6" x14ac:dyDescent="0.3">
      <c r="A677" s="9">
        <v>5022780470</v>
      </c>
      <c r="B677" s="10">
        <v>7.6277777777777782</v>
      </c>
      <c r="C677" s="9" t="s">
        <v>44</v>
      </c>
      <c r="D677" s="10">
        <v>29.302777777777777</v>
      </c>
      <c r="E677" s="9" t="s">
        <v>28</v>
      </c>
      <c r="F677" s="9" t="s">
        <v>55</v>
      </c>
      <c r="G677" s="9" t="s">
        <v>56</v>
      </c>
      <c r="H677" s="9" t="s">
        <v>210</v>
      </c>
      <c r="I677" s="9" t="s">
        <v>536</v>
      </c>
      <c r="J677" s="9" t="s">
        <v>537</v>
      </c>
      <c r="K677" s="9" t="s">
        <v>42</v>
      </c>
      <c r="L677" s="11" t="s">
        <v>906</v>
      </c>
      <c r="M677" s="8"/>
      <c r="N677" s="8"/>
    </row>
    <row r="678" spans="1:14" x14ac:dyDescent="0.3">
      <c r="A678" s="9">
        <v>5022780361</v>
      </c>
      <c r="B678" s="10">
        <v>16.130555555555556</v>
      </c>
      <c r="C678" s="9" t="str">
        <f>IF(B678&lt;1.99,"Less than 1 year",IF(B678&lt;=5.99,"2 - 5 years",IF(B678&lt;=10.99,"6 - 10 years",IF(B678&lt;=15.99,"11 - 15 years",IF(B678&lt;=20.99,"16-20 years",IF(B678&lt;=25.99,"21-25 years",IF(B678&lt;=29.99,"26-30 years",IF(B678&lt;=50,"Above 30 years"))))))))</f>
        <v>16-20 years</v>
      </c>
      <c r="D678" s="10">
        <v>42.330555555555556</v>
      </c>
      <c r="E678" s="9" t="str">
        <f>IF(D678&lt;25,"25 years and below",IF(D678&lt;=30,"26 -30 years old",IF(D678&lt;=35,"31-35 years old",IF(D678&lt;=40,"36-40 years old",IF(D678&lt;=45,"41-45 years old",IF(D678&lt;=50,"46-50 years old",IF(D678&lt;=55,"51-55 years old",IF(D678&lt;=60,"Above 55 years old"))))))))</f>
        <v>41-45 years old</v>
      </c>
      <c r="F678" s="9" t="s">
        <v>12</v>
      </c>
      <c r="G678" s="9" t="s">
        <v>13</v>
      </c>
      <c r="H678" s="9" t="s">
        <v>155</v>
      </c>
      <c r="I678" s="9" t="s">
        <v>34</v>
      </c>
      <c r="J678" s="9" t="s">
        <v>114</v>
      </c>
      <c r="K678" s="9" t="s">
        <v>17</v>
      </c>
      <c r="L678" s="11" t="s">
        <v>907</v>
      </c>
      <c r="M678" s="12"/>
      <c r="N678" s="8"/>
    </row>
    <row r="679" spans="1:14" ht="41.4" x14ac:dyDescent="0.3">
      <c r="A679" s="9">
        <v>5022780060</v>
      </c>
      <c r="B679" s="10">
        <v>1.8388888888888888</v>
      </c>
      <c r="C679" s="9" t="str">
        <f>IF(B679&lt;1.99,"Less than 1 year",IF(B679&lt;=5.99,"2 - 5 years",IF(B679&lt;=10.99,"6 - 10 years",IF(B679&lt;=15.99,"11 - 15 years",IF(B679&lt;=20.99,"16-20 years",IF(B679&lt;=25.99,"21-25 years",IF(B679&lt;=29.99,"26-30 years",IF(B679&lt;=50,"Above 30 years"))))))))</f>
        <v>Less than 1 year</v>
      </c>
      <c r="D679" s="10">
        <v>32.858333333333334</v>
      </c>
      <c r="E679" s="9" t="str">
        <f>IF(D679&lt;25,"25 years and below",IF(D679&lt;=30,"26 -30 years old",IF(D679&lt;=35,"31-35 years old",IF(D679&lt;=40,"36-40 years old",IF(D679&lt;=45,"41-45 years old",IF(D679&lt;=50,"46-50 years old",IF(D679&lt;=55,"51-55 years old",IF(D679&lt;=60,"Above 55 years old"))))))))</f>
        <v>31-35 years old</v>
      </c>
      <c r="F679" s="9" t="s">
        <v>55</v>
      </c>
      <c r="G679" s="9" t="s">
        <v>56</v>
      </c>
      <c r="H679" s="9" t="s">
        <v>237</v>
      </c>
      <c r="I679" s="9" t="s">
        <v>34</v>
      </c>
      <c r="J679" s="9" t="s">
        <v>908</v>
      </c>
      <c r="K679" s="9" t="s">
        <v>17</v>
      </c>
      <c r="L679" s="11" t="s">
        <v>909</v>
      </c>
      <c r="M679" s="12"/>
      <c r="N679" s="8"/>
    </row>
    <row r="680" spans="1:14" ht="82.8" x14ac:dyDescent="0.3">
      <c r="A680" s="9">
        <v>5022775760</v>
      </c>
      <c r="B680" s="10">
        <v>1.3388888888888888</v>
      </c>
      <c r="C680" s="9" t="str">
        <f>IF(B680&lt;1.99,"Less than 1 year",IF(B680&lt;=5.99,"2 - 5 years",IF(B680&lt;=10.99,"6 - 10 years",IF(B680&lt;=15.99,"11 - 15 years",IF(B680&lt;=20.99,"16-20 years",IF(B680&lt;=25.99,"21-25 years",IF(B680&lt;=29.99,"26-30 years",IF(B680&lt;=50,"Above 30 years"))))))))</f>
        <v>Less than 1 year</v>
      </c>
      <c r="D680" s="10">
        <v>21.980555555555554</v>
      </c>
      <c r="E680" s="9" t="str">
        <f>IF(D680&lt;25,"25 years and below",IF(D680&lt;=30,"26 -30 years old",IF(D680&lt;=35,"31-35 years old",IF(D680&lt;=40,"36-40 years old",IF(D680&lt;=45,"41-45 years old",IF(D680&lt;=50,"46-50 years old",IF(D680&lt;=55,"51-55 years old",IF(D680&lt;=60,"Above 55 years old"))))))))</f>
        <v>25 years and below</v>
      </c>
      <c r="F680" s="9" t="s">
        <v>12</v>
      </c>
      <c r="G680" s="9" t="s">
        <v>13</v>
      </c>
      <c r="H680" s="9" t="s">
        <v>910</v>
      </c>
      <c r="I680" s="9" t="s">
        <v>245</v>
      </c>
      <c r="J680" s="9" t="s">
        <v>911</v>
      </c>
      <c r="K680" s="9" t="s">
        <v>25</v>
      </c>
      <c r="L680" s="11" t="s">
        <v>912</v>
      </c>
      <c r="M680" s="12" t="s">
        <v>914</v>
      </c>
      <c r="N680" s="8"/>
    </row>
    <row r="681" spans="1:14" ht="27.6" x14ac:dyDescent="0.3">
      <c r="A681" s="9">
        <v>5022775760</v>
      </c>
      <c r="B681" s="10">
        <v>1.3388888888888888</v>
      </c>
      <c r="C681" s="9" t="s">
        <v>95</v>
      </c>
      <c r="D681" s="10">
        <v>21.980555555555554</v>
      </c>
      <c r="E681" s="9" t="s">
        <v>70</v>
      </c>
      <c r="F681" s="9" t="s">
        <v>12</v>
      </c>
      <c r="G681" s="9" t="s">
        <v>13</v>
      </c>
      <c r="H681" s="9" t="s">
        <v>910</v>
      </c>
      <c r="I681" s="9" t="s">
        <v>245</v>
      </c>
      <c r="J681" s="9" t="s">
        <v>911</v>
      </c>
      <c r="K681" s="9" t="s">
        <v>25</v>
      </c>
      <c r="L681" s="11" t="s">
        <v>915</v>
      </c>
      <c r="M681" s="8"/>
      <c r="N681" s="8"/>
    </row>
    <row r="682" spans="1:14" x14ac:dyDescent="0.3">
      <c r="A682" s="9">
        <v>5022773812</v>
      </c>
      <c r="B682" s="10">
        <v>9.2944444444444443</v>
      </c>
      <c r="C682" s="9" t="str">
        <f>IF(B682&lt;1.99,"Less than 1 year",IF(B682&lt;=5.99,"2 - 5 years",IF(B682&lt;=10.99,"6 - 10 years",IF(B682&lt;=15.99,"11 - 15 years",IF(B682&lt;=20.99,"16-20 years",IF(B682&lt;=25.99,"21-25 years",IF(B682&lt;=29.99,"26-30 years",IF(B682&lt;=50,"Above 30 years"))))))))</f>
        <v>6 - 10 years</v>
      </c>
      <c r="D682" s="10">
        <v>32</v>
      </c>
      <c r="E682" s="9" t="str">
        <f>IF(D682&lt;25,"25 years and below",IF(D682&lt;=30,"26 -30 years old",IF(D682&lt;=35,"31-35 years old",IF(D682&lt;=40,"36-40 years old",IF(D682&lt;=45,"41-45 years old",IF(D682&lt;=50,"46-50 years old",IF(D682&lt;=55,"51-55 years old",IF(D682&lt;=60,"Above 55 years old"))))))))</f>
        <v>31-35 years old</v>
      </c>
      <c r="F682" s="9" t="s">
        <v>55</v>
      </c>
      <c r="G682" s="9" t="s">
        <v>56</v>
      </c>
      <c r="H682" s="9" t="s">
        <v>645</v>
      </c>
      <c r="I682" s="9" t="s">
        <v>52</v>
      </c>
      <c r="J682" s="9" t="s">
        <v>271</v>
      </c>
      <c r="K682" s="9" t="s">
        <v>25</v>
      </c>
      <c r="L682" s="11" t="s">
        <v>8263</v>
      </c>
      <c r="M682" s="12"/>
      <c r="N682" s="8"/>
    </row>
    <row r="683" spans="1:14" x14ac:dyDescent="0.3">
      <c r="A683" s="9">
        <v>5022772005</v>
      </c>
      <c r="B683" s="10">
        <v>22.497222222222224</v>
      </c>
      <c r="C683" s="9" t="str">
        <f>IF(B683&lt;1.99,"Less than 1 year",IF(B683&lt;=5.99,"2 - 5 years",IF(B683&lt;=10.99,"6 - 10 years",IF(B683&lt;=15.99,"11 - 15 years",IF(B683&lt;=20.99,"16-20 years",IF(B683&lt;=25.99,"21-25 years",IF(B683&lt;=29.99,"26-30 years",IF(B683&lt;=50,"Above 30 years"))))))))</f>
        <v>21-25 years</v>
      </c>
      <c r="D683" s="10">
        <v>48.988888888888887</v>
      </c>
      <c r="E683" s="9" t="str">
        <f>IF(D683&lt;25,"25 years and below",IF(D683&lt;=30,"26 -30 years old",IF(D683&lt;=35,"31-35 years old",IF(D683&lt;=40,"36-40 years old",IF(D683&lt;=45,"41-45 years old",IF(D683&lt;=50,"46-50 years old",IF(D683&lt;=55,"51-55 years old",IF(D683&lt;=60,"Above 55 years old"))))))))</f>
        <v>46-50 years old</v>
      </c>
      <c r="F683" s="9" t="s">
        <v>12</v>
      </c>
      <c r="G683" s="9" t="s">
        <v>13</v>
      </c>
      <c r="H683" s="9" t="s">
        <v>916</v>
      </c>
      <c r="I683" s="9" t="s">
        <v>581</v>
      </c>
      <c r="J683" s="9" t="s">
        <v>246</v>
      </c>
      <c r="K683" s="9" t="s">
        <v>25</v>
      </c>
      <c r="L683" s="11" t="s">
        <v>8264</v>
      </c>
      <c r="M683" s="12"/>
      <c r="N683" s="8"/>
    </row>
    <row r="684" spans="1:14" ht="124.2" x14ac:dyDescent="0.3">
      <c r="A684" s="9">
        <v>5022769395</v>
      </c>
      <c r="B684" s="10">
        <v>15.28888888888889</v>
      </c>
      <c r="C684" s="9" t="str">
        <f>IF(B684&lt;1.99,"Less than 1 year",IF(B684&lt;=5.99,"2 - 5 years",IF(B684&lt;=10.99,"6 - 10 years",IF(B684&lt;=15.99,"11 - 15 years",IF(B684&lt;=20.99,"16-20 years",IF(B684&lt;=25.99,"21-25 years",IF(B684&lt;=29.99,"26-30 years",IF(B684&lt;=50,"Above 30 years"))))))))</f>
        <v>11 - 15 years</v>
      </c>
      <c r="D684" s="10">
        <v>35.50277777777778</v>
      </c>
      <c r="E684" s="9" t="str">
        <f>IF(D684&lt;25,"25 years and below",IF(D684&lt;=30,"26 -30 years old",IF(D684&lt;=35,"31-35 years old",IF(D684&lt;=40,"36-40 years old",IF(D684&lt;=45,"41-45 years old",IF(D684&lt;=50,"46-50 years old",IF(D684&lt;=55,"51-55 years old",IF(D684&lt;=60,"Above 55 years old"))))))))</f>
        <v>36-40 years old</v>
      </c>
      <c r="F684" s="9" t="s">
        <v>55</v>
      </c>
      <c r="G684" s="9" t="s">
        <v>98</v>
      </c>
      <c r="H684" s="9" t="s">
        <v>57</v>
      </c>
      <c r="I684" s="9" t="s">
        <v>34</v>
      </c>
      <c r="J684" s="9" t="s">
        <v>35</v>
      </c>
      <c r="K684" s="9" t="s">
        <v>17</v>
      </c>
      <c r="L684" s="11" t="s">
        <v>917</v>
      </c>
      <c r="M684" s="12"/>
      <c r="N684" s="8"/>
    </row>
    <row r="685" spans="1:14" ht="96.6" x14ac:dyDescent="0.3">
      <c r="A685" s="9">
        <v>5022769395</v>
      </c>
      <c r="B685" s="10">
        <v>15.28888888888889</v>
      </c>
      <c r="C685" s="9" t="s">
        <v>289</v>
      </c>
      <c r="D685" s="10">
        <v>35.50277777777778</v>
      </c>
      <c r="E685" s="9" t="s">
        <v>184</v>
      </c>
      <c r="F685" s="9" t="s">
        <v>55</v>
      </c>
      <c r="G685" s="9" t="s">
        <v>98</v>
      </c>
      <c r="H685" s="9" t="s">
        <v>57</v>
      </c>
      <c r="I685" s="9" t="s">
        <v>34</v>
      </c>
      <c r="J685" s="9" t="s">
        <v>35</v>
      </c>
      <c r="K685" s="9" t="s">
        <v>17</v>
      </c>
      <c r="L685" s="11" t="s">
        <v>8265</v>
      </c>
      <c r="M685" s="8"/>
      <c r="N685" s="8"/>
    </row>
    <row r="686" spans="1:14" ht="41.4" x14ac:dyDescent="0.3">
      <c r="A686" s="9">
        <v>5022766671</v>
      </c>
      <c r="B686" s="10">
        <v>15.15</v>
      </c>
      <c r="C686" s="9" t="str">
        <f>IF(B686&lt;1.99,"Less than 1 year",IF(B686&lt;=5.99,"2 - 5 years",IF(B686&lt;=10.99,"6 - 10 years",IF(B686&lt;=15.99,"11 - 15 years",IF(B686&lt;=20.99,"16-20 years",IF(B686&lt;=25.99,"21-25 years",IF(B686&lt;=29.99,"26-30 years",IF(B686&lt;=50,"Above 30 years"))))))))</f>
        <v>11 - 15 years</v>
      </c>
      <c r="D686" s="10">
        <v>35.844444444444441</v>
      </c>
      <c r="E686" s="9" t="str">
        <f>IF(D686&lt;25,"25 years and below",IF(D686&lt;=30,"26 -30 years old",IF(D686&lt;=35,"31-35 years old",IF(D686&lt;=40,"36-40 years old",IF(D686&lt;=45,"41-45 years old",IF(D686&lt;=50,"46-50 years old",IF(D686&lt;=55,"51-55 years old",IF(D686&lt;=60,"Above 55 years old"))))))))</f>
        <v>36-40 years old</v>
      </c>
      <c r="F686" s="9" t="s">
        <v>55</v>
      </c>
      <c r="G686" s="9" t="s">
        <v>56</v>
      </c>
      <c r="H686" s="9" t="s">
        <v>57</v>
      </c>
      <c r="I686" s="9" t="s">
        <v>150</v>
      </c>
      <c r="J686" s="9" t="s">
        <v>207</v>
      </c>
      <c r="K686" s="9" t="s">
        <v>17</v>
      </c>
      <c r="L686" s="11" t="s">
        <v>8266</v>
      </c>
      <c r="M686" s="12"/>
      <c r="N686" s="8"/>
    </row>
    <row r="687" spans="1:14" x14ac:dyDescent="0.3">
      <c r="A687" s="9">
        <v>5022764251</v>
      </c>
      <c r="B687" s="10">
        <v>25.31111111111111</v>
      </c>
      <c r="C687" s="9" t="str">
        <f>IF(B687&lt;1.99,"Less than 1 year",IF(B687&lt;=5.99,"2 - 5 years",IF(B687&lt;=10.99,"6 - 10 years",IF(B687&lt;=15.99,"11 - 15 years",IF(B687&lt;=20.99,"16-20 years",IF(B687&lt;=25.99,"21-25 years",IF(B687&lt;=29.99,"26-30 years",IF(B687&lt;=50,"Above 30 years"))))))))</f>
        <v>21-25 years</v>
      </c>
      <c r="D687" s="10">
        <v>47.277777777777779</v>
      </c>
      <c r="E687" s="9" t="str">
        <f>IF(D687&lt;25,"25 years and below",IF(D687&lt;=30,"26 -30 years old",IF(D687&lt;=35,"31-35 years old",IF(D687&lt;=40,"36-40 years old",IF(D687&lt;=45,"41-45 years old",IF(D687&lt;=50,"46-50 years old",IF(D687&lt;=55,"51-55 years old",IF(D687&lt;=60,"Above 55 years old"))))))))</f>
        <v>46-50 years old</v>
      </c>
      <c r="F687" s="9" t="s">
        <v>12</v>
      </c>
      <c r="G687" s="9" t="s">
        <v>13</v>
      </c>
      <c r="H687" s="9" t="s">
        <v>155</v>
      </c>
      <c r="I687" s="9" t="s">
        <v>34</v>
      </c>
      <c r="J687" s="9" t="s">
        <v>35</v>
      </c>
      <c r="K687" s="9" t="s">
        <v>17</v>
      </c>
      <c r="L687" s="11" t="s">
        <v>918</v>
      </c>
      <c r="M687" s="12"/>
      <c r="N687" s="8"/>
    </row>
    <row r="688" spans="1:14" x14ac:dyDescent="0.3">
      <c r="A688" s="9">
        <v>5022763192</v>
      </c>
      <c r="B688" s="10">
        <v>23.786111111111111</v>
      </c>
      <c r="C688" s="9" t="s">
        <v>106</v>
      </c>
      <c r="D688" s="10">
        <v>47.25</v>
      </c>
      <c r="E688" s="9" t="s">
        <v>107</v>
      </c>
      <c r="F688" s="9" t="s">
        <v>55</v>
      </c>
      <c r="G688" s="9" t="s">
        <v>133</v>
      </c>
      <c r="H688" s="9" t="s">
        <v>99</v>
      </c>
      <c r="I688" s="9" t="s">
        <v>34</v>
      </c>
      <c r="J688" s="9" t="s">
        <v>49</v>
      </c>
      <c r="K688" s="9" t="s">
        <v>17</v>
      </c>
      <c r="L688" s="11" t="s">
        <v>867</v>
      </c>
      <c r="M688" s="8"/>
      <c r="N688" s="8"/>
    </row>
    <row r="689" spans="1:14" x14ac:dyDescent="0.3">
      <c r="A689" s="9">
        <v>5022763192</v>
      </c>
      <c r="B689" s="10">
        <v>23.786111111111111</v>
      </c>
      <c r="C689" s="9" t="str">
        <f t="shared" ref="C689:C694" si="34">IF(B689&lt;1.99,"Less than 1 year",IF(B689&lt;=5.99,"2 - 5 years",IF(B689&lt;=10.99,"6 - 10 years",IF(B689&lt;=15.99,"11 - 15 years",IF(B689&lt;=20.99,"16-20 years",IF(B689&lt;=25.99,"21-25 years",IF(B689&lt;=29.99,"26-30 years",IF(B689&lt;=50,"Above 30 years"))))))))</f>
        <v>21-25 years</v>
      </c>
      <c r="D689" s="10">
        <v>47.25</v>
      </c>
      <c r="E689" s="9" t="str">
        <f t="shared" ref="E689:E694" si="35">IF(D689&lt;25,"25 years and below",IF(D689&lt;=30,"26 -30 years old",IF(D689&lt;=35,"31-35 years old",IF(D689&lt;=40,"36-40 years old",IF(D689&lt;=45,"41-45 years old",IF(D689&lt;=50,"46-50 years old",IF(D689&lt;=55,"51-55 years old",IF(D689&lt;=60,"Above 55 years old"))))))))</f>
        <v>46-50 years old</v>
      </c>
      <c r="F689" s="9" t="s">
        <v>55</v>
      </c>
      <c r="G689" s="9" t="s">
        <v>133</v>
      </c>
      <c r="H689" s="9" t="s">
        <v>99</v>
      </c>
      <c r="I689" s="9" t="s">
        <v>34</v>
      </c>
      <c r="J689" s="9" t="s">
        <v>49</v>
      </c>
      <c r="K689" s="9" t="s">
        <v>17</v>
      </c>
      <c r="L689" s="11" t="s">
        <v>919</v>
      </c>
      <c r="M689" s="12"/>
      <c r="N689" s="8"/>
    </row>
    <row r="690" spans="1:14" x14ac:dyDescent="0.3">
      <c r="A690" s="9">
        <v>5022763055</v>
      </c>
      <c r="B690" s="10">
        <v>4.3805555555555555</v>
      </c>
      <c r="C690" s="9" t="str">
        <f t="shared" si="34"/>
        <v>2 - 5 years</v>
      </c>
      <c r="D690" s="10">
        <v>25.738888888888887</v>
      </c>
      <c r="E690" s="9" t="str">
        <f t="shared" si="35"/>
        <v>26 -30 years old</v>
      </c>
      <c r="F690" s="9" t="s">
        <v>12</v>
      </c>
      <c r="G690" s="9" t="s">
        <v>13</v>
      </c>
      <c r="H690" s="9" t="s">
        <v>33</v>
      </c>
      <c r="I690" s="9" t="s">
        <v>100</v>
      </c>
      <c r="J690" s="9" t="s">
        <v>134</v>
      </c>
      <c r="K690" s="9" t="s">
        <v>17</v>
      </c>
      <c r="L690" s="11" t="s">
        <v>920</v>
      </c>
      <c r="M690" s="12"/>
      <c r="N690" s="8"/>
    </row>
    <row r="691" spans="1:14" ht="55.2" x14ac:dyDescent="0.3">
      <c r="A691" s="9">
        <v>5022761929</v>
      </c>
      <c r="B691" s="10">
        <v>22.06111111111111</v>
      </c>
      <c r="C691" s="9" t="str">
        <f t="shared" si="34"/>
        <v>21-25 years</v>
      </c>
      <c r="D691" s="10">
        <v>46.022222222222226</v>
      </c>
      <c r="E691" s="9" t="str">
        <f t="shared" si="35"/>
        <v>46-50 years old</v>
      </c>
      <c r="F691" s="9" t="s">
        <v>55</v>
      </c>
      <c r="G691" s="9" t="s">
        <v>133</v>
      </c>
      <c r="H691" s="9" t="s">
        <v>57</v>
      </c>
      <c r="I691" s="9" t="s">
        <v>34</v>
      </c>
      <c r="J691" s="9" t="s">
        <v>35</v>
      </c>
      <c r="K691" s="9" t="s">
        <v>17</v>
      </c>
      <c r="L691" s="11" t="s">
        <v>921</v>
      </c>
      <c r="M691" s="12"/>
      <c r="N691" s="8"/>
    </row>
    <row r="692" spans="1:14" ht="27.6" x14ac:dyDescent="0.3">
      <c r="A692" s="9">
        <v>5022761423</v>
      </c>
      <c r="B692" s="10">
        <v>21.597222222222221</v>
      </c>
      <c r="C692" s="9" t="str">
        <f t="shared" si="34"/>
        <v>21-25 years</v>
      </c>
      <c r="D692" s="10">
        <v>44.363888888888887</v>
      </c>
      <c r="E692" s="9" t="str">
        <f t="shared" si="35"/>
        <v>41-45 years old</v>
      </c>
      <c r="F692" s="9" t="s">
        <v>55</v>
      </c>
      <c r="G692" s="9" t="s">
        <v>123</v>
      </c>
      <c r="H692" s="9" t="s">
        <v>468</v>
      </c>
      <c r="I692" s="9" t="s">
        <v>52</v>
      </c>
      <c r="J692" s="9" t="s">
        <v>53</v>
      </c>
      <c r="K692" s="9" t="s">
        <v>25</v>
      </c>
      <c r="L692" s="11" t="s">
        <v>922</v>
      </c>
      <c r="M692" s="12"/>
      <c r="N692" s="8"/>
    </row>
    <row r="693" spans="1:14" x14ac:dyDescent="0.3">
      <c r="A693" s="9">
        <v>5022760566</v>
      </c>
      <c r="B693" s="10">
        <v>26.236111111111111</v>
      </c>
      <c r="C693" s="9" t="str">
        <f t="shared" si="34"/>
        <v>26-30 years</v>
      </c>
      <c r="D693" s="10">
        <v>48.222222222222221</v>
      </c>
      <c r="E693" s="9" t="str">
        <f t="shared" si="35"/>
        <v>46-50 years old</v>
      </c>
      <c r="F693" s="9" t="s">
        <v>55</v>
      </c>
      <c r="G693" s="9" t="s">
        <v>123</v>
      </c>
      <c r="H693" s="9" t="s">
        <v>99</v>
      </c>
      <c r="I693" s="9" t="s">
        <v>100</v>
      </c>
      <c r="J693" s="9" t="s">
        <v>103</v>
      </c>
      <c r="K693" s="9" t="s">
        <v>17</v>
      </c>
      <c r="L693" s="11" t="s">
        <v>923</v>
      </c>
      <c r="M693" s="12"/>
      <c r="N693" s="8"/>
    </row>
    <row r="694" spans="1:14" x14ac:dyDescent="0.3">
      <c r="A694" s="9">
        <v>5022760123</v>
      </c>
      <c r="B694" s="10">
        <v>8.1638888888888896</v>
      </c>
      <c r="C694" s="9" t="str">
        <f t="shared" si="34"/>
        <v>6 - 10 years</v>
      </c>
      <c r="D694" s="10">
        <v>47.513888888888886</v>
      </c>
      <c r="E694" s="9" t="str">
        <f t="shared" si="35"/>
        <v>46-50 years old</v>
      </c>
      <c r="F694" s="9" t="s">
        <v>55</v>
      </c>
      <c r="G694" s="9" t="s">
        <v>133</v>
      </c>
      <c r="H694" s="9" t="s">
        <v>181</v>
      </c>
      <c r="I694" s="9" t="s">
        <v>40</v>
      </c>
      <c r="J694" s="9" t="s">
        <v>41</v>
      </c>
      <c r="K694" s="9" t="s">
        <v>42</v>
      </c>
      <c r="L694" s="11" t="s">
        <v>924</v>
      </c>
      <c r="M694" s="12"/>
      <c r="N694" s="8"/>
    </row>
    <row r="695" spans="1:14" x14ac:dyDescent="0.3">
      <c r="A695" s="9">
        <v>5022760123</v>
      </c>
      <c r="B695" s="10">
        <v>8.1638888888888896</v>
      </c>
      <c r="C695" s="9" t="s">
        <v>44</v>
      </c>
      <c r="D695" s="10">
        <v>47.513888888888886</v>
      </c>
      <c r="E695" s="9" t="s">
        <v>107</v>
      </c>
      <c r="F695" s="9" t="s">
        <v>55</v>
      </c>
      <c r="G695" s="9" t="s">
        <v>133</v>
      </c>
      <c r="H695" s="9" t="s">
        <v>181</v>
      </c>
      <c r="I695" s="9" t="s">
        <v>40</v>
      </c>
      <c r="J695" s="9" t="s">
        <v>41</v>
      </c>
      <c r="K695" s="9" t="s">
        <v>42</v>
      </c>
      <c r="L695" s="11" t="s">
        <v>925</v>
      </c>
      <c r="M695" s="8"/>
      <c r="N695" s="8"/>
    </row>
    <row r="696" spans="1:14" x14ac:dyDescent="0.3">
      <c r="A696" s="9">
        <v>5022759163</v>
      </c>
      <c r="B696" s="10">
        <v>23.788888888888888</v>
      </c>
      <c r="C696" s="9" t="str">
        <f>IF(B696&lt;1.99,"Less than 1 year",IF(B696&lt;=5.99,"2 - 5 years",IF(B696&lt;=10.99,"6 - 10 years",IF(B696&lt;=15.99,"11 - 15 years",IF(B696&lt;=20.99,"16-20 years",IF(B696&lt;=25.99,"21-25 years",IF(B696&lt;=29.99,"26-30 years",IF(B696&lt;=50,"Above 30 years"))))))))</f>
        <v>21-25 years</v>
      </c>
      <c r="D696" s="10">
        <v>46.975000000000001</v>
      </c>
      <c r="E696" s="9" t="str">
        <f>IF(D696&lt;25,"25 years and below",IF(D696&lt;=30,"26 -30 years old",IF(D696&lt;=35,"31-35 years old",IF(D696&lt;=40,"36-40 years old",IF(D696&lt;=45,"41-45 years old",IF(D696&lt;=50,"46-50 years old",IF(D696&lt;=55,"51-55 years old",IF(D696&lt;=60,"Above 55 years old"))))))))</f>
        <v>46-50 years old</v>
      </c>
      <c r="F696" s="9" t="s">
        <v>55</v>
      </c>
      <c r="G696" s="9" t="s">
        <v>133</v>
      </c>
      <c r="H696" s="9" t="s">
        <v>926</v>
      </c>
      <c r="I696" s="9" t="s">
        <v>52</v>
      </c>
      <c r="J696" s="9" t="s">
        <v>53</v>
      </c>
      <c r="K696" s="9" t="s">
        <v>25</v>
      </c>
      <c r="L696" s="11" t="s">
        <v>927</v>
      </c>
      <c r="M696" s="12"/>
      <c r="N696" s="8"/>
    </row>
    <row r="697" spans="1:14" x14ac:dyDescent="0.3">
      <c r="A697" s="9">
        <v>5022759163</v>
      </c>
      <c r="B697" s="10">
        <v>23.788888888888888</v>
      </c>
      <c r="C697" s="9" t="s">
        <v>106</v>
      </c>
      <c r="D697" s="10">
        <v>46.975000000000001</v>
      </c>
      <c r="E697" s="9" t="s">
        <v>107</v>
      </c>
      <c r="F697" s="9" t="s">
        <v>55</v>
      </c>
      <c r="G697" s="9" t="s">
        <v>133</v>
      </c>
      <c r="H697" s="9" t="s">
        <v>926</v>
      </c>
      <c r="I697" s="9" t="s">
        <v>52</v>
      </c>
      <c r="J697" s="9" t="s">
        <v>53</v>
      </c>
      <c r="K697" s="9" t="s">
        <v>25</v>
      </c>
      <c r="L697" s="11" t="s">
        <v>928</v>
      </c>
      <c r="M697" s="8"/>
      <c r="N697" s="8"/>
    </row>
    <row r="698" spans="1:14" x14ac:dyDescent="0.3">
      <c r="A698" s="9">
        <v>5022758445</v>
      </c>
      <c r="B698" s="10">
        <v>10.791666666666666</v>
      </c>
      <c r="C698" s="9" t="str">
        <f>IF(B698&lt;1.99,"Less than 1 year",IF(B698&lt;=5.99,"2 - 5 years",IF(B698&lt;=10.99,"6 - 10 years",IF(B698&lt;=15.99,"11 - 15 years",IF(B698&lt;=20.99,"16-20 years",IF(B698&lt;=25.99,"21-25 years",IF(B698&lt;=29.99,"26-30 years",IF(B698&lt;=50,"Above 30 years"))))))))</f>
        <v>6 - 10 years</v>
      </c>
      <c r="D698" s="10">
        <v>32.361111111111114</v>
      </c>
      <c r="E698" s="9" t="str">
        <f>IF(D698&lt;25,"25 years and below",IF(D698&lt;=30,"26 -30 years old",IF(D698&lt;=35,"31-35 years old",IF(D698&lt;=40,"36-40 years old",IF(D698&lt;=45,"41-45 years old",IF(D698&lt;=50,"46-50 years old",IF(D698&lt;=55,"51-55 years old",IF(D698&lt;=60,"Above 55 years old"))))))))</f>
        <v>31-35 years old</v>
      </c>
      <c r="F698" s="9" t="s">
        <v>55</v>
      </c>
      <c r="G698" s="9" t="s">
        <v>56</v>
      </c>
      <c r="H698" s="9" t="s">
        <v>57</v>
      </c>
      <c r="I698" s="9" t="s">
        <v>15</v>
      </c>
      <c r="J698" s="9" t="s">
        <v>159</v>
      </c>
      <c r="K698" s="9" t="s">
        <v>17</v>
      </c>
      <c r="L698" s="11" t="s">
        <v>929</v>
      </c>
      <c r="M698" s="12"/>
      <c r="N698" s="8"/>
    </row>
    <row r="699" spans="1:14" x14ac:dyDescent="0.3">
      <c r="A699" s="9">
        <v>5022753944</v>
      </c>
      <c r="B699" s="10">
        <v>21.597222222222221</v>
      </c>
      <c r="C699" s="9" t="str">
        <f>IF(B699&lt;1.99,"Less than 1 year",IF(B699&lt;=5.99,"2 - 5 years",IF(B699&lt;=10.99,"6 - 10 years",IF(B699&lt;=15.99,"11 - 15 years",IF(B699&lt;=20.99,"16-20 years",IF(B699&lt;=25.99,"21-25 years",IF(B699&lt;=29.99,"26-30 years",IF(B699&lt;=50,"Above 30 years"))))))))</f>
        <v>21-25 years</v>
      </c>
      <c r="D699" s="10">
        <v>44.363888888888887</v>
      </c>
      <c r="E699" s="9" t="str">
        <f>IF(D699&lt;25,"25 years and below",IF(D699&lt;=30,"26 -30 years old",IF(D699&lt;=35,"31-35 years old",IF(D699&lt;=40,"36-40 years old",IF(D699&lt;=45,"41-45 years old",IF(D699&lt;=50,"46-50 years old",IF(D699&lt;=55,"51-55 years old",IF(D699&lt;=60,"Above 55 years old"))))))))</f>
        <v>41-45 years old</v>
      </c>
      <c r="F699" s="9" t="s">
        <v>55</v>
      </c>
      <c r="G699" s="9" t="s">
        <v>123</v>
      </c>
      <c r="H699" s="9" t="s">
        <v>468</v>
      </c>
      <c r="I699" s="9" t="s">
        <v>52</v>
      </c>
      <c r="J699" s="9" t="s">
        <v>53</v>
      </c>
      <c r="K699" s="9" t="s">
        <v>25</v>
      </c>
      <c r="L699" s="11" t="s">
        <v>96</v>
      </c>
      <c r="M699" s="12"/>
      <c r="N699" s="8"/>
    </row>
    <row r="700" spans="1:14" x14ac:dyDescent="0.3">
      <c r="A700" s="9">
        <v>5022750985</v>
      </c>
      <c r="B700" s="10">
        <v>15</v>
      </c>
      <c r="C700" s="9" t="str">
        <f>IF(B700&lt;1.99,"Less than 1 year",IF(B700&lt;=5.99,"2 - 5 years",IF(B700&lt;=10.99,"6 - 10 years",IF(B700&lt;=15.99,"11 - 15 years",IF(B700&lt;=20.99,"16-20 years",IF(B700&lt;=25.99,"21-25 years",IF(B700&lt;=29.99,"26-30 years",IF(B700&lt;=50,"Above 30 years"))))))))</f>
        <v>11 - 15 years</v>
      </c>
      <c r="D700" s="10">
        <v>38.919444444444444</v>
      </c>
      <c r="E700" s="9" t="str">
        <f>IF(D700&lt;25,"25 years and below",IF(D700&lt;=30,"26 -30 years old",IF(D700&lt;=35,"31-35 years old",IF(D700&lt;=40,"36-40 years old",IF(D700&lt;=45,"41-45 years old",IF(D700&lt;=50,"46-50 years old",IF(D700&lt;=55,"51-55 years old",IF(D700&lt;=60,"Above 55 years old"))))))))</f>
        <v>36-40 years old</v>
      </c>
      <c r="F700" s="9" t="s">
        <v>55</v>
      </c>
      <c r="G700" s="9" t="s">
        <v>133</v>
      </c>
      <c r="H700" s="9" t="s">
        <v>237</v>
      </c>
      <c r="I700" s="9" t="s">
        <v>100</v>
      </c>
      <c r="J700" s="9" t="s">
        <v>930</v>
      </c>
      <c r="K700" s="9" t="s">
        <v>17</v>
      </c>
      <c r="L700" s="11" t="s">
        <v>754</v>
      </c>
      <c r="M700" s="12"/>
      <c r="N700" s="8"/>
    </row>
    <row r="701" spans="1:14" x14ac:dyDescent="0.3">
      <c r="A701" s="9">
        <v>5022750985</v>
      </c>
      <c r="B701" s="10">
        <v>15</v>
      </c>
      <c r="C701" s="9" t="s">
        <v>289</v>
      </c>
      <c r="D701" s="10">
        <v>38.919444444444444</v>
      </c>
      <c r="E701" s="9" t="s">
        <v>184</v>
      </c>
      <c r="F701" s="9" t="s">
        <v>55</v>
      </c>
      <c r="G701" s="9" t="s">
        <v>133</v>
      </c>
      <c r="H701" s="9" t="s">
        <v>237</v>
      </c>
      <c r="I701" s="9" t="s">
        <v>100</v>
      </c>
      <c r="J701" s="9" t="s">
        <v>930</v>
      </c>
      <c r="K701" s="9" t="s">
        <v>17</v>
      </c>
      <c r="L701" s="11" t="s">
        <v>931</v>
      </c>
      <c r="M701" s="8"/>
      <c r="N701" s="8"/>
    </row>
    <row r="702" spans="1:14" x14ac:dyDescent="0.3">
      <c r="A702" s="9">
        <v>5022749912</v>
      </c>
      <c r="B702" s="10">
        <v>9.5055555555555564</v>
      </c>
      <c r="C702" s="9" t="str">
        <f t="shared" ref="C702:C709" si="36">IF(B702&lt;1.99,"Less than 1 year",IF(B702&lt;=5.99,"2 - 5 years",IF(B702&lt;=10.99,"6 - 10 years",IF(B702&lt;=15.99,"11 - 15 years",IF(B702&lt;=20.99,"16-20 years",IF(B702&lt;=25.99,"21-25 years",IF(B702&lt;=29.99,"26-30 years",IF(B702&lt;=50,"Above 30 years"))))))))</f>
        <v>6 - 10 years</v>
      </c>
      <c r="D702" s="10">
        <v>30.244444444444444</v>
      </c>
      <c r="E702" s="9" t="str">
        <f t="shared" ref="E702:E709" si="37">IF(D702&lt;25,"25 years and below",IF(D702&lt;=30,"26 -30 years old",IF(D702&lt;=35,"31-35 years old",IF(D702&lt;=40,"36-40 years old",IF(D702&lt;=45,"41-45 years old",IF(D702&lt;=50,"46-50 years old",IF(D702&lt;=55,"51-55 years old",IF(D702&lt;=60,"Above 55 years old"))))))))</f>
        <v>31-35 years old</v>
      </c>
      <c r="F702" s="9" t="s">
        <v>55</v>
      </c>
      <c r="G702" s="9" t="s">
        <v>133</v>
      </c>
      <c r="H702" s="9" t="s">
        <v>57</v>
      </c>
      <c r="I702" s="9" t="s">
        <v>150</v>
      </c>
      <c r="J702" s="9" t="s">
        <v>250</v>
      </c>
      <c r="K702" s="9" t="s">
        <v>17</v>
      </c>
      <c r="L702" s="11" t="s">
        <v>97</v>
      </c>
      <c r="M702" s="12"/>
      <c r="N702" s="8"/>
    </row>
    <row r="703" spans="1:14" x14ac:dyDescent="0.3">
      <c r="A703" s="9">
        <v>5022738414</v>
      </c>
      <c r="B703" s="10">
        <v>20.088888888888889</v>
      </c>
      <c r="C703" s="9" t="str">
        <f t="shared" si="36"/>
        <v>16-20 years</v>
      </c>
      <c r="D703" s="10">
        <v>50.263888888888886</v>
      </c>
      <c r="E703" s="9" t="str">
        <f t="shared" si="37"/>
        <v>51-55 years old</v>
      </c>
      <c r="F703" s="9" t="s">
        <v>55</v>
      </c>
      <c r="G703" s="9" t="s">
        <v>98</v>
      </c>
      <c r="H703" s="9" t="s">
        <v>932</v>
      </c>
      <c r="I703" s="9" t="s">
        <v>140</v>
      </c>
      <c r="J703" s="9" t="s">
        <v>715</v>
      </c>
      <c r="K703" s="9" t="s">
        <v>25</v>
      </c>
      <c r="L703" s="11" t="s">
        <v>754</v>
      </c>
      <c r="M703" s="12"/>
      <c r="N703" s="8"/>
    </row>
    <row r="704" spans="1:14" x14ac:dyDescent="0.3">
      <c r="A704" s="9">
        <v>5022738109</v>
      </c>
      <c r="B704" s="10">
        <v>6.958333333333333</v>
      </c>
      <c r="C704" s="9" t="str">
        <f t="shared" si="36"/>
        <v>6 - 10 years</v>
      </c>
      <c r="D704" s="10">
        <v>30.516666666666666</v>
      </c>
      <c r="E704" s="9" t="str">
        <f t="shared" si="37"/>
        <v>31-35 years old</v>
      </c>
      <c r="F704" s="9" t="s">
        <v>12</v>
      </c>
      <c r="G704" s="9" t="s">
        <v>13</v>
      </c>
      <c r="H704" s="9" t="s">
        <v>39</v>
      </c>
      <c r="I704" s="9" t="s">
        <v>40</v>
      </c>
      <c r="J704" s="9" t="s">
        <v>41</v>
      </c>
      <c r="K704" s="9" t="s">
        <v>42</v>
      </c>
      <c r="L704" s="11" t="s">
        <v>933</v>
      </c>
      <c r="M704" s="12"/>
      <c r="N704" s="8"/>
    </row>
    <row r="705" spans="1:14" ht="69" x14ac:dyDescent="0.3">
      <c r="A705" s="9">
        <v>5022737669</v>
      </c>
      <c r="B705" s="10">
        <v>11.547222222222222</v>
      </c>
      <c r="C705" s="9" t="str">
        <f t="shared" si="36"/>
        <v>11 - 15 years</v>
      </c>
      <c r="D705" s="10">
        <v>32.855555555555554</v>
      </c>
      <c r="E705" s="9" t="str">
        <f t="shared" si="37"/>
        <v>31-35 years old</v>
      </c>
      <c r="F705" s="9" t="s">
        <v>55</v>
      </c>
      <c r="G705" s="9" t="s">
        <v>133</v>
      </c>
      <c r="H705" s="9" t="s">
        <v>57</v>
      </c>
      <c r="I705" s="9" t="s">
        <v>150</v>
      </c>
      <c r="J705" s="9" t="s">
        <v>250</v>
      </c>
      <c r="K705" s="9" t="s">
        <v>17</v>
      </c>
      <c r="L705" s="11" t="s">
        <v>934</v>
      </c>
      <c r="M705" s="12"/>
      <c r="N705" s="8"/>
    </row>
    <row r="706" spans="1:14" ht="27.6" x14ac:dyDescent="0.3">
      <c r="A706" s="9">
        <v>5022734919</v>
      </c>
      <c r="B706" s="10">
        <v>21.597222222222221</v>
      </c>
      <c r="C706" s="9" t="str">
        <f t="shared" si="36"/>
        <v>21-25 years</v>
      </c>
      <c r="D706" s="10">
        <v>44.363888888888887</v>
      </c>
      <c r="E706" s="9" t="str">
        <f t="shared" si="37"/>
        <v>41-45 years old</v>
      </c>
      <c r="F706" s="9" t="s">
        <v>55</v>
      </c>
      <c r="G706" s="9" t="s">
        <v>123</v>
      </c>
      <c r="H706" s="9" t="s">
        <v>468</v>
      </c>
      <c r="I706" s="9" t="s">
        <v>52</v>
      </c>
      <c r="J706" s="9" t="s">
        <v>53</v>
      </c>
      <c r="K706" s="9" t="s">
        <v>25</v>
      </c>
      <c r="L706" s="11" t="s">
        <v>935</v>
      </c>
      <c r="M706" s="12"/>
      <c r="N706" s="8"/>
    </row>
    <row r="707" spans="1:14" ht="41.4" x14ac:dyDescent="0.3">
      <c r="A707" s="9">
        <v>5022733016</v>
      </c>
      <c r="B707" s="10">
        <v>15.169444444444444</v>
      </c>
      <c r="C707" s="9" t="str">
        <f t="shared" si="36"/>
        <v>11 - 15 years</v>
      </c>
      <c r="D707" s="10">
        <v>36.230555555555554</v>
      </c>
      <c r="E707" s="9" t="str">
        <f t="shared" si="37"/>
        <v>36-40 years old</v>
      </c>
      <c r="F707" s="9" t="s">
        <v>55</v>
      </c>
      <c r="G707" s="9" t="s">
        <v>464</v>
      </c>
      <c r="H707" s="9" t="s">
        <v>517</v>
      </c>
      <c r="I707" s="9" t="s">
        <v>85</v>
      </c>
      <c r="J707" s="9" t="s">
        <v>548</v>
      </c>
      <c r="K707" s="9" t="s">
        <v>42</v>
      </c>
      <c r="L707" s="11" t="s">
        <v>936</v>
      </c>
      <c r="M707" s="12"/>
      <c r="N707" s="8"/>
    </row>
    <row r="708" spans="1:14" ht="69" x14ac:dyDescent="0.3">
      <c r="A708" s="9">
        <v>5022720475</v>
      </c>
      <c r="B708" s="10">
        <v>26.461111111111112</v>
      </c>
      <c r="C708" s="9" t="str">
        <f t="shared" si="36"/>
        <v>26-30 years</v>
      </c>
      <c r="D708" s="10">
        <v>48.613888888888887</v>
      </c>
      <c r="E708" s="9" t="str">
        <f t="shared" si="37"/>
        <v>46-50 years old</v>
      </c>
      <c r="F708" s="9" t="s">
        <v>55</v>
      </c>
      <c r="G708" s="9" t="s">
        <v>133</v>
      </c>
      <c r="H708" s="9" t="s">
        <v>237</v>
      </c>
      <c r="I708" s="9" t="s">
        <v>100</v>
      </c>
      <c r="J708" s="9" t="s">
        <v>930</v>
      </c>
      <c r="K708" s="9" t="s">
        <v>17</v>
      </c>
      <c r="L708" s="11" t="s">
        <v>937</v>
      </c>
      <c r="M708" s="12"/>
      <c r="N708" s="8"/>
    </row>
    <row r="709" spans="1:14" x14ac:dyDescent="0.3">
      <c r="A709" s="9">
        <v>5022716640</v>
      </c>
      <c r="B709" s="10">
        <v>28.175000000000001</v>
      </c>
      <c r="C709" s="9" t="str">
        <f t="shared" si="36"/>
        <v>26-30 years</v>
      </c>
      <c r="D709" s="10">
        <v>52.019444444444446</v>
      </c>
      <c r="E709" s="9" t="str">
        <f t="shared" si="37"/>
        <v>51-55 years old</v>
      </c>
      <c r="F709" s="9" t="s">
        <v>161</v>
      </c>
      <c r="G709" s="9" t="s">
        <v>204</v>
      </c>
      <c r="H709" s="9" t="s">
        <v>475</v>
      </c>
      <c r="I709" s="9" t="s">
        <v>15</v>
      </c>
      <c r="J709" s="9" t="s">
        <v>938</v>
      </c>
      <c r="K709" s="9" t="s">
        <v>17</v>
      </c>
      <c r="L709" s="11" t="s">
        <v>939</v>
      </c>
      <c r="M709" s="12"/>
      <c r="N709" s="8"/>
    </row>
    <row r="710" spans="1:14" x14ac:dyDescent="0.3">
      <c r="A710" s="9">
        <v>5022716640</v>
      </c>
      <c r="B710" s="10">
        <v>28.175000000000001</v>
      </c>
      <c r="C710" s="9" t="s">
        <v>621</v>
      </c>
      <c r="D710" s="10">
        <v>52.019444444444446</v>
      </c>
      <c r="E710" s="9" t="s">
        <v>680</v>
      </c>
      <c r="F710" s="9" t="s">
        <v>161</v>
      </c>
      <c r="G710" s="9" t="s">
        <v>204</v>
      </c>
      <c r="H710" s="9" t="s">
        <v>475</v>
      </c>
      <c r="I710" s="9" t="s">
        <v>15</v>
      </c>
      <c r="J710" s="9" t="s">
        <v>938</v>
      </c>
      <c r="K710" s="9" t="s">
        <v>17</v>
      </c>
      <c r="L710" s="11" t="s">
        <v>940</v>
      </c>
      <c r="M710" s="8"/>
      <c r="N710" s="8"/>
    </row>
    <row r="711" spans="1:14" x14ac:dyDescent="0.3">
      <c r="A711" s="9">
        <v>5022530189</v>
      </c>
      <c r="B711" s="10">
        <v>14.891666666666667</v>
      </c>
      <c r="C711" s="9" t="str">
        <f>IF(B711&lt;1.99,"Less than 1 year",IF(B711&lt;=5.99,"2 - 5 years",IF(B711&lt;=10.99,"6 - 10 years",IF(B711&lt;=15.99,"11 - 15 years",IF(B711&lt;=20.99,"16-20 years",IF(B711&lt;=25.99,"21-25 years",IF(B711&lt;=29.99,"26-30 years",IF(B711&lt;=50,"Above 30 years"))))))))</f>
        <v>11 - 15 years</v>
      </c>
      <c r="D711" s="10">
        <v>37.652777777777779</v>
      </c>
      <c r="E711" s="9" t="str">
        <f>IF(D711&lt;25,"25 years and below",IF(D711&lt;=30,"26 -30 years old",IF(D711&lt;=35,"31-35 years old",IF(D711&lt;=40,"36-40 years old",IF(D711&lt;=45,"41-45 years old",IF(D711&lt;=50,"46-50 years old",IF(D711&lt;=55,"51-55 years old",IF(D711&lt;=60,"Above 55 years old"))))))))</f>
        <v>36-40 years old</v>
      </c>
      <c r="F711" s="9" t="s">
        <v>55</v>
      </c>
      <c r="G711" s="9" t="s">
        <v>98</v>
      </c>
      <c r="H711" s="9" t="s">
        <v>99</v>
      </c>
      <c r="I711" s="9" t="s">
        <v>100</v>
      </c>
      <c r="J711" s="9" t="s">
        <v>656</v>
      </c>
      <c r="K711" s="9" t="s">
        <v>17</v>
      </c>
      <c r="L711" s="11" t="s">
        <v>941</v>
      </c>
      <c r="M711" s="12"/>
      <c r="N711" s="8"/>
    </row>
    <row r="712" spans="1:14" ht="41.4" x14ac:dyDescent="0.3">
      <c r="A712" s="9">
        <v>5022513893</v>
      </c>
      <c r="B712" s="10">
        <v>1.5055555555555555</v>
      </c>
      <c r="C712" s="9" t="s">
        <v>95</v>
      </c>
      <c r="D712" s="10">
        <v>31.994444444444444</v>
      </c>
      <c r="E712" s="9" t="s">
        <v>45</v>
      </c>
      <c r="F712" s="9" t="s">
        <v>55</v>
      </c>
      <c r="G712" s="9" t="s">
        <v>133</v>
      </c>
      <c r="H712" s="9" t="s">
        <v>685</v>
      </c>
      <c r="I712" s="9" t="s">
        <v>686</v>
      </c>
      <c r="J712" s="9" t="s">
        <v>687</v>
      </c>
      <c r="K712" s="9" t="s">
        <v>25</v>
      </c>
      <c r="L712" s="11" t="s">
        <v>942</v>
      </c>
      <c r="M712" s="8"/>
      <c r="N712" s="8"/>
    </row>
    <row r="713" spans="1:14" ht="27.6" x14ac:dyDescent="0.3">
      <c r="A713" s="9">
        <v>5022513893</v>
      </c>
      <c r="B713" s="10">
        <v>1.5055555555555555</v>
      </c>
      <c r="C713" s="9" t="str">
        <f>IF(B713&lt;1.99,"Less than 1 year",IF(B713&lt;=5.99,"2 - 5 years",IF(B713&lt;=10.99,"6 - 10 years",IF(B713&lt;=15.99,"11 - 15 years",IF(B713&lt;=20.99,"16-20 years",IF(B713&lt;=25.99,"21-25 years",IF(B713&lt;=29.99,"26-30 years",IF(B713&lt;=50,"Above 30 years"))))))))</f>
        <v>Less than 1 year</v>
      </c>
      <c r="D713" s="10">
        <v>31.994444444444444</v>
      </c>
      <c r="E713" s="9" t="str">
        <f>IF(D713&lt;25,"25 years and below",IF(D713&lt;=30,"26 -30 years old",IF(D713&lt;=35,"31-35 years old",IF(D713&lt;=40,"36-40 years old",IF(D713&lt;=45,"41-45 years old",IF(D713&lt;=50,"46-50 years old",IF(D713&lt;=55,"51-55 years old",IF(D713&lt;=60,"Above 55 years old"))))))))</f>
        <v>31-35 years old</v>
      </c>
      <c r="F713" s="9" t="s">
        <v>55</v>
      </c>
      <c r="G713" s="9" t="s">
        <v>133</v>
      </c>
      <c r="H713" s="9" t="s">
        <v>685</v>
      </c>
      <c r="I713" s="9" t="s">
        <v>686</v>
      </c>
      <c r="J713" s="9" t="s">
        <v>687</v>
      </c>
      <c r="K713" s="9" t="s">
        <v>25</v>
      </c>
      <c r="L713" s="11" t="s">
        <v>943</v>
      </c>
      <c r="M713" s="12" t="s">
        <v>944</v>
      </c>
      <c r="N713" s="8"/>
    </row>
    <row r="714" spans="1:14" ht="69" x14ac:dyDescent="0.3">
      <c r="A714" s="9">
        <v>5022509752</v>
      </c>
      <c r="B714" s="10">
        <v>4.3805555555555555</v>
      </c>
      <c r="C714" s="9" t="str">
        <f>IF(B714&lt;1.99,"Less than 1 year",IF(B714&lt;=5.99,"2 - 5 years",IF(B714&lt;=10.99,"6 - 10 years",IF(B714&lt;=15.99,"11 - 15 years",IF(B714&lt;=20.99,"16-20 years",IF(B714&lt;=25.99,"21-25 years",IF(B714&lt;=29.99,"26-30 years",IF(B714&lt;=50,"Above 30 years"))))))))</f>
        <v>2 - 5 years</v>
      </c>
      <c r="D714" s="10">
        <v>28.058333333333334</v>
      </c>
      <c r="E714" s="9" t="str">
        <f>IF(D714&lt;25,"25 years and below",IF(D714&lt;=30,"26 -30 years old",IF(D714&lt;=35,"31-35 years old",IF(D714&lt;=40,"36-40 years old",IF(D714&lt;=45,"41-45 years old",IF(D714&lt;=50,"46-50 years old",IF(D714&lt;=55,"51-55 years old",IF(D714&lt;=60,"Above 55 years old"))))))))</f>
        <v>26 -30 years old</v>
      </c>
      <c r="F714" s="9" t="s">
        <v>12</v>
      </c>
      <c r="G714" s="9" t="s">
        <v>13</v>
      </c>
      <c r="H714" s="9" t="s">
        <v>14</v>
      </c>
      <c r="I714" s="9" t="s">
        <v>150</v>
      </c>
      <c r="J714" s="9" t="s">
        <v>250</v>
      </c>
      <c r="K714" s="9" t="s">
        <v>17</v>
      </c>
      <c r="L714" s="11" t="s">
        <v>945</v>
      </c>
      <c r="M714" s="12"/>
      <c r="N714" s="8"/>
    </row>
    <row r="715" spans="1:14" ht="27.6" x14ac:dyDescent="0.3">
      <c r="A715" s="9">
        <v>5021024925</v>
      </c>
      <c r="B715" s="10">
        <v>3.213888888888889</v>
      </c>
      <c r="C715" s="9" t="str">
        <f>IF(B715&lt;1.99,"Less than 1 year",IF(B715&lt;=5.99,"2 - 5 years",IF(B715&lt;=10.99,"6 - 10 years",IF(B715&lt;=15.99,"11 - 15 years",IF(B715&lt;=20.99,"16-20 years",IF(B715&lt;=25.99,"21-25 years",IF(B715&lt;=29.99,"26-30 years",IF(B715&lt;=50,"Above 30 years"))))))))</f>
        <v>2 - 5 years</v>
      </c>
      <c r="D715" s="10">
        <v>24.191666666666666</v>
      </c>
      <c r="E715" s="9" t="str">
        <f>IF(D715&lt;25,"25 years and below",IF(D715&lt;=30,"26 -30 years old",IF(D715&lt;=35,"31-35 years old",IF(D715&lt;=40,"36-40 years old",IF(D715&lt;=45,"41-45 years old",IF(D715&lt;=50,"46-50 years old",IF(D715&lt;=55,"51-55 years old",IF(D715&lt;=60,"Above 55 years old"))))))))</f>
        <v>25 years and below</v>
      </c>
      <c r="F715" s="9" t="s">
        <v>12</v>
      </c>
      <c r="G715" s="9" t="s">
        <v>13</v>
      </c>
      <c r="H715" s="9" t="s">
        <v>14</v>
      </c>
      <c r="I715" s="9" t="s">
        <v>100</v>
      </c>
      <c r="J715" s="9" t="s">
        <v>119</v>
      </c>
      <c r="K715" s="9" t="s">
        <v>17</v>
      </c>
      <c r="L715" s="11" t="s">
        <v>946</v>
      </c>
      <c r="M715" s="12"/>
      <c r="N715" s="8"/>
    </row>
    <row r="716" spans="1:14" x14ac:dyDescent="0.3">
      <c r="A716" s="9">
        <v>5020724876</v>
      </c>
      <c r="B716" s="10">
        <v>1.2138888888888888</v>
      </c>
      <c r="C716" s="9" t="str">
        <f>IF(B716&lt;1.99,"Less than 1 year",IF(B716&lt;=5.99,"2 - 5 years",IF(B716&lt;=10.99,"6 - 10 years",IF(B716&lt;=15.99,"11 - 15 years",IF(B716&lt;=20.99,"16-20 years",IF(B716&lt;=25.99,"21-25 years",IF(B716&lt;=29.99,"26-30 years",IF(B716&lt;=50,"Above 30 years"))))))))</f>
        <v>Less than 1 year</v>
      </c>
      <c r="D716" s="10">
        <v>26.969444444444445</v>
      </c>
      <c r="E716" s="9" t="str">
        <f>IF(D716&lt;25,"25 years and below",IF(D716&lt;=30,"26 -30 years old",IF(D716&lt;=35,"31-35 years old",IF(D716&lt;=40,"36-40 years old",IF(D716&lt;=45,"41-45 years old",IF(D716&lt;=50,"46-50 years old",IF(D716&lt;=55,"51-55 years old",IF(D716&lt;=60,"Above 55 years old"))))))))</f>
        <v>26 -30 years old</v>
      </c>
      <c r="F716" s="9" t="s">
        <v>12</v>
      </c>
      <c r="G716" s="9" t="s">
        <v>13</v>
      </c>
      <c r="H716" s="9" t="s">
        <v>14</v>
      </c>
      <c r="I716" s="9" t="s">
        <v>150</v>
      </c>
      <c r="J716" s="9" t="s">
        <v>151</v>
      </c>
      <c r="K716" s="9" t="s">
        <v>17</v>
      </c>
      <c r="L716" s="11" t="s">
        <v>754</v>
      </c>
      <c r="M716" s="12"/>
      <c r="N716" s="8"/>
    </row>
    <row r="717" spans="1:14" x14ac:dyDescent="0.3">
      <c r="A717" s="9">
        <v>5020724876</v>
      </c>
      <c r="B717" s="10">
        <v>1.2138888888888888</v>
      </c>
      <c r="C717" s="9" t="s">
        <v>95</v>
      </c>
      <c r="D717" s="10">
        <v>26.969444444444445</v>
      </c>
      <c r="E717" s="9" t="s">
        <v>28</v>
      </c>
      <c r="F717" s="9" t="s">
        <v>12</v>
      </c>
      <c r="G717" s="9" t="s">
        <v>13</v>
      </c>
      <c r="H717" s="9" t="s">
        <v>14</v>
      </c>
      <c r="I717" s="9" t="s">
        <v>150</v>
      </c>
      <c r="J717" s="9" t="s">
        <v>151</v>
      </c>
      <c r="K717" s="9" t="s">
        <v>17</v>
      </c>
      <c r="L717" s="11" t="s">
        <v>947</v>
      </c>
      <c r="M717" s="8"/>
      <c r="N717" s="8"/>
    </row>
    <row r="718" spans="1:14" x14ac:dyDescent="0.3">
      <c r="A718" s="9">
        <v>5020724876</v>
      </c>
      <c r="B718" s="10">
        <v>1.2138888888888888</v>
      </c>
      <c r="C718" s="9" t="s">
        <v>95</v>
      </c>
      <c r="D718" s="10">
        <v>26.969444444444445</v>
      </c>
      <c r="E718" s="9" t="s">
        <v>28</v>
      </c>
      <c r="F718" s="9" t="s">
        <v>12</v>
      </c>
      <c r="G718" s="9" t="s">
        <v>13</v>
      </c>
      <c r="H718" s="9" t="s">
        <v>14</v>
      </c>
      <c r="I718" s="9" t="s">
        <v>150</v>
      </c>
      <c r="J718" s="9" t="s">
        <v>151</v>
      </c>
      <c r="K718" s="9" t="s">
        <v>17</v>
      </c>
      <c r="L718" s="11" t="s">
        <v>948</v>
      </c>
      <c r="M718" s="8"/>
      <c r="N718" s="8"/>
    </row>
    <row r="719" spans="1:14" x14ac:dyDescent="0.3">
      <c r="A719" s="9">
        <v>5020604459</v>
      </c>
      <c r="B719" s="10">
        <v>10.502777777777778</v>
      </c>
      <c r="C719" s="9" t="str">
        <f>IF(B719&lt;1.99,"Less than 1 year",IF(B719&lt;=5.99,"2 - 5 years",IF(B719&lt;=10.99,"6 - 10 years",IF(B719&lt;=15.99,"11 - 15 years",IF(B719&lt;=20.99,"16-20 years",IF(B719&lt;=25.99,"21-25 years",IF(B719&lt;=29.99,"26-30 years",IF(B719&lt;=50,"Above 30 years"))))))))</f>
        <v>6 - 10 years</v>
      </c>
      <c r="D719" s="10">
        <v>33.18611111111111</v>
      </c>
      <c r="E719" s="9" t="str">
        <f>IF(D719&lt;25,"25 years and below",IF(D719&lt;=30,"26 -30 years old",IF(D719&lt;=35,"31-35 years old",IF(D719&lt;=40,"36-40 years old",IF(D719&lt;=45,"41-45 years old",IF(D719&lt;=50,"46-50 years old",IF(D719&lt;=55,"51-55 years old",IF(D719&lt;=60,"Above 55 years old"))))))))</f>
        <v>31-35 years old</v>
      </c>
      <c r="F719" s="9" t="s">
        <v>55</v>
      </c>
      <c r="G719" s="9" t="s">
        <v>56</v>
      </c>
      <c r="H719" s="9" t="s">
        <v>558</v>
      </c>
      <c r="I719" s="9" t="s">
        <v>387</v>
      </c>
      <c r="J719" s="9" t="s">
        <v>559</v>
      </c>
      <c r="K719" s="9" t="s">
        <v>42</v>
      </c>
      <c r="L719" s="11" t="s">
        <v>754</v>
      </c>
      <c r="M719" s="12"/>
      <c r="N719" s="8"/>
    </row>
    <row r="720" spans="1:14" x14ac:dyDescent="0.3">
      <c r="A720" s="9">
        <v>5020603859</v>
      </c>
      <c r="B720" s="10">
        <v>10.502777777777778</v>
      </c>
      <c r="C720" s="9" t="str">
        <f>IF(B720&lt;1.99,"Less than 1 year",IF(B720&lt;=5.99,"2 - 5 years",IF(B720&lt;=10.99,"6 - 10 years",IF(B720&lt;=15.99,"11 - 15 years",IF(B720&lt;=20.99,"16-20 years",IF(B720&lt;=25.99,"21-25 years",IF(B720&lt;=29.99,"26-30 years",IF(B720&lt;=50,"Above 30 years"))))))))</f>
        <v>6 - 10 years</v>
      </c>
      <c r="D720" s="10">
        <v>33.18611111111111</v>
      </c>
      <c r="E720" s="9" t="str">
        <f>IF(D720&lt;25,"25 years and below",IF(D720&lt;=30,"26 -30 years old",IF(D720&lt;=35,"31-35 years old",IF(D720&lt;=40,"36-40 years old",IF(D720&lt;=45,"41-45 years old",IF(D720&lt;=50,"46-50 years old",IF(D720&lt;=55,"51-55 years old",IF(D720&lt;=60,"Above 55 years old"))))))))</f>
        <v>31-35 years old</v>
      </c>
      <c r="F720" s="9" t="s">
        <v>55</v>
      </c>
      <c r="G720" s="9" t="s">
        <v>56</v>
      </c>
      <c r="H720" s="9" t="s">
        <v>558</v>
      </c>
      <c r="I720" s="9" t="s">
        <v>387</v>
      </c>
      <c r="J720" s="9" t="s">
        <v>559</v>
      </c>
      <c r="K720" s="9" t="s">
        <v>42</v>
      </c>
      <c r="L720" s="11" t="s">
        <v>754</v>
      </c>
      <c r="M720" s="12"/>
      <c r="N720" s="8"/>
    </row>
    <row r="721" spans="1:14" x14ac:dyDescent="0.3">
      <c r="A721" s="9">
        <v>5020533472</v>
      </c>
      <c r="B721" s="10">
        <v>5.1722222222222225</v>
      </c>
      <c r="C721" s="9" t="str">
        <f>IF(B721&lt;1.99,"Less than 1 year",IF(B721&lt;=5.99,"2 - 5 years",IF(B721&lt;=10.99,"6 - 10 years",IF(B721&lt;=15.99,"11 - 15 years",IF(B721&lt;=20.99,"16-20 years",IF(B721&lt;=25.99,"21-25 years",IF(B721&lt;=29.99,"26-30 years",IF(B721&lt;=50,"Above 30 years"))))))))</f>
        <v>2 - 5 years</v>
      </c>
      <c r="D721" s="10">
        <v>27.980555555555554</v>
      </c>
      <c r="E721" s="9" t="str">
        <f>IF(D721&lt;25,"25 years and below",IF(D721&lt;=30,"26 -30 years old",IF(D721&lt;=35,"31-35 years old",IF(D721&lt;=40,"36-40 years old",IF(D721&lt;=45,"41-45 years old",IF(D721&lt;=50,"46-50 years old",IF(D721&lt;=55,"51-55 years old",IF(D721&lt;=60,"Above 55 years old"))))))))</f>
        <v>26 -30 years old</v>
      </c>
      <c r="F721" s="9" t="s">
        <v>12</v>
      </c>
      <c r="G721" s="9" t="s">
        <v>13</v>
      </c>
      <c r="H721" s="9" t="s">
        <v>155</v>
      </c>
      <c r="I721" s="9" t="s">
        <v>150</v>
      </c>
      <c r="J721" s="9" t="s">
        <v>250</v>
      </c>
      <c r="K721" s="9" t="s">
        <v>17</v>
      </c>
      <c r="L721" s="11" t="s">
        <v>96</v>
      </c>
      <c r="M721" s="12"/>
      <c r="N721" s="8"/>
    </row>
    <row r="722" spans="1:14" x14ac:dyDescent="0.3">
      <c r="A722" s="9">
        <v>5020532992</v>
      </c>
      <c r="B722" s="10">
        <v>22.288888888888888</v>
      </c>
      <c r="C722" s="9" t="str">
        <f>IF(B722&lt;1.99,"Less than 1 year",IF(B722&lt;=5.99,"2 - 5 years",IF(B722&lt;=10.99,"6 - 10 years",IF(B722&lt;=15.99,"11 - 15 years",IF(B722&lt;=20.99,"16-20 years",IF(B722&lt;=25.99,"21-25 years",IF(B722&lt;=29.99,"26-30 years",IF(B722&lt;=50,"Above 30 years"))))))))</f>
        <v>21-25 years</v>
      </c>
      <c r="D722" s="10">
        <v>47.080555555555556</v>
      </c>
      <c r="E722" s="9" t="str">
        <f>IF(D722&lt;25,"25 years and below",IF(D722&lt;=30,"26 -30 years old",IF(D722&lt;=35,"31-35 years old",IF(D722&lt;=40,"36-40 years old",IF(D722&lt;=45,"41-45 years old",IF(D722&lt;=50,"46-50 years old",IF(D722&lt;=55,"51-55 years old",IF(D722&lt;=60,"Above 55 years old"))))))))</f>
        <v>46-50 years old</v>
      </c>
      <c r="F722" s="9" t="s">
        <v>55</v>
      </c>
      <c r="G722" s="9" t="s">
        <v>56</v>
      </c>
      <c r="H722" s="9" t="s">
        <v>57</v>
      </c>
      <c r="I722" s="9" t="s">
        <v>150</v>
      </c>
      <c r="J722" s="9" t="s">
        <v>250</v>
      </c>
      <c r="K722" s="9" t="s">
        <v>17</v>
      </c>
      <c r="L722" s="11" t="s">
        <v>754</v>
      </c>
      <c r="M722" s="12"/>
      <c r="N722" s="8"/>
    </row>
    <row r="723" spans="1:14" ht="82.8" x14ac:dyDescent="0.3">
      <c r="A723" s="9">
        <v>5020452702</v>
      </c>
      <c r="B723" s="10">
        <v>14.375</v>
      </c>
      <c r="C723" s="9" t="str">
        <f>IF(B723&lt;1.99,"Less than 1 year",IF(B723&lt;=5.99,"2 - 5 years",IF(B723&lt;=10.99,"6 - 10 years",IF(B723&lt;=15.99,"11 - 15 years",IF(B723&lt;=20.99,"16-20 years",IF(B723&lt;=25.99,"21-25 years",IF(B723&lt;=29.99,"26-30 years",IF(B723&lt;=50,"Above 30 years"))))))))</f>
        <v>11 - 15 years</v>
      </c>
      <c r="D723" s="10">
        <v>35.338888888888889</v>
      </c>
      <c r="E723" s="9" t="str">
        <f>IF(D723&lt;25,"25 years and below",IF(D723&lt;=30,"26 -30 years old",IF(D723&lt;=35,"31-35 years old",IF(D723&lt;=40,"36-40 years old",IF(D723&lt;=45,"41-45 years old",IF(D723&lt;=50,"46-50 years old",IF(D723&lt;=55,"51-55 years old",IF(D723&lt;=60,"Above 55 years old"))))))))</f>
        <v>36-40 years old</v>
      </c>
      <c r="F723" s="9" t="s">
        <v>55</v>
      </c>
      <c r="G723" s="9" t="s">
        <v>123</v>
      </c>
      <c r="H723" s="9" t="s">
        <v>99</v>
      </c>
      <c r="I723" s="9" t="s">
        <v>58</v>
      </c>
      <c r="J723" s="9" t="s">
        <v>175</v>
      </c>
      <c r="K723" s="9" t="s">
        <v>17</v>
      </c>
      <c r="L723" s="11" t="s">
        <v>949</v>
      </c>
      <c r="M723" s="12"/>
      <c r="N723" s="8"/>
    </row>
    <row r="724" spans="1:14" ht="27.6" x14ac:dyDescent="0.3">
      <c r="A724" s="9">
        <v>5020452702</v>
      </c>
      <c r="B724" s="10">
        <v>14.375</v>
      </c>
      <c r="C724" s="9" t="s">
        <v>289</v>
      </c>
      <c r="D724" s="10">
        <v>35.338888888888889</v>
      </c>
      <c r="E724" s="9" t="s">
        <v>184</v>
      </c>
      <c r="F724" s="9" t="s">
        <v>55</v>
      </c>
      <c r="G724" s="9" t="s">
        <v>123</v>
      </c>
      <c r="H724" s="9" t="s">
        <v>99</v>
      </c>
      <c r="I724" s="9" t="s">
        <v>58</v>
      </c>
      <c r="J724" s="9" t="s">
        <v>175</v>
      </c>
      <c r="K724" s="9" t="s">
        <v>17</v>
      </c>
      <c r="L724" s="11" t="s">
        <v>950</v>
      </c>
      <c r="M724" s="8"/>
      <c r="N724" s="8"/>
    </row>
    <row r="725" spans="1:14" ht="27.6" x14ac:dyDescent="0.3">
      <c r="A725" s="9">
        <v>5020429109</v>
      </c>
      <c r="B725" s="10">
        <v>1.5472222222222223</v>
      </c>
      <c r="C725" s="9" t="str">
        <f>IF(B725&lt;1.99,"Less than 1 year",IF(B725&lt;=5.99,"2 - 5 years",IF(B725&lt;=10.99,"6 - 10 years",IF(B725&lt;=15.99,"11 - 15 years",IF(B725&lt;=20.99,"16-20 years",IF(B725&lt;=25.99,"21-25 years",IF(B725&lt;=29.99,"26-30 years",IF(B725&lt;=50,"Above 30 years"))))))))</f>
        <v>Less than 1 year</v>
      </c>
      <c r="D725" s="10">
        <v>22.066666666666666</v>
      </c>
      <c r="E725" s="9" t="str">
        <f>IF(D725&lt;25,"25 years and below",IF(D725&lt;=30,"26 -30 years old",IF(D725&lt;=35,"31-35 years old",IF(D725&lt;=40,"36-40 years old",IF(D725&lt;=45,"41-45 years old",IF(D725&lt;=50,"46-50 years old",IF(D725&lt;=55,"51-55 years old",IF(D725&lt;=60,"Above 55 years old"))))))))</f>
        <v>25 years and below</v>
      </c>
      <c r="F725" s="9" t="s">
        <v>12</v>
      </c>
      <c r="G725" s="9" t="s">
        <v>13</v>
      </c>
      <c r="H725" s="9" t="s">
        <v>14</v>
      </c>
      <c r="I725" s="9" t="s">
        <v>58</v>
      </c>
      <c r="J725" s="9" t="s">
        <v>277</v>
      </c>
      <c r="K725" s="9" t="s">
        <v>17</v>
      </c>
      <c r="L725" s="11" t="s">
        <v>8267</v>
      </c>
      <c r="M725" s="12"/>
      <c r="N725" s="8"/>
    </row>
    <row r="726" spans="1:14" ht="151.80000000000001" x14ac:dyDescent="0.3">
      <c r="A726" s="9">
        <v>5020414185</v>
      </c>
      <c r="B726" s="10">
        <v>24.911111111111111</v>
      </c>
      <c r="C726" s="9" t="str">
        <f>IF(B726&lt;1.99,"Less than 1 year",IF(B726&lt;=5.99,"2 - 5 years",IF(B726&lt;=10.99,"6 - 10 years",IF(B726&lt;=15.99,"11 - 15 years",IF(B726&lt;=20.99,"16-20 years",IF(B726&lt;=25.99,"21-25 years",IF(B726&lt;=29.99,"26-30 years",IF(B726&lt;=50,"Above 30 years"))))))))</f>
        <v>21-25 years</v>
      </c>
      <c r="D726" s="10">
        <v>45.625</v>
      </c>
      <c r="E726" s="9" t="str">
        <f>IF(D726&lt;25,"25 years and below",IF(D726&lt;=30,"26 -30 years old",IF(D726&lt;=35,"31-35 years old",IF(D726&lt;=40,"36-40 years old",IF(D726&lt;=45,"41-45 years old",IF(D726&lt;=50,"46-50 years old",IF(D726&lt;=55,"51-55 years old",IF(D726&lt;=60,"Above 55 years old"))))))))</f>
        <v>46-50 years old</v>
      </c>
      <c r="F726" s="9" t="s">
        <v>55</v>
      </c>
      <c r="G726" s="9" t="s">
        <v>98</v>
      </c>
      <c r="H726" s="9" t="s">
        <v>99</v>
      </c>
      <c r="I726" s="9" t="s">
        <v>100</v>
      </c>
      <c r="J726" s="9" t="s">
        <v>119</v>
      </c>
      <c r="K726" s="9" t="s">
        <v>17</v>
      </c>
      <c r="L726" s="11" t="s">
        <v>8268</v>
      </c>
      <c r="M726" s="12"/>
      <c r="N726" s="8"/>
    </row>
    <row r="727" spans="1:14" ht="41.4" x14ac:dyDescent="0.3">
      <c r="A727" s="9">
        <v>5020414185</v>
      </c>
      <c r="B727" s="10">
        <v>24.911111111111111</v>
      </c>
      <c r="C727" s="9" t="s">
        <v>106</v>
      </c>
      <c r="D727" s="10">
        <v>45.625</v>
      </c>
      <c r="E727" s="9" t="s">
        <v>107</v>
      </c>
      <c r="F727" s="9" t="s">
        <v>55</v>
      </c>
      <c r="G727" s="9" t="s">
        <v>98</v>
      </c>
      <c r="H727" s="9" t="s">
        <v>99</v>
      </c>
      <c r="I727" s="9" t="s">
        <v>100</v>
      </c>
      <c r="J727" s="9" t="s">
        <v>119</v>
      </c>
      <c r="K727" s="9" t="s">
        <v>17</v>
      </c>
      <c r="L727" s="11" t="s">
        <v>951</v>
      </c>
      <c r="M727" s="8"/>
      <c r="N727" s="8"/>
    </row>
    <row r="728" spans="1:14" x14ac:dyDescent="0.3">
      <c r="A728" s="9">
        <v>5020393307</v>
      </c>
      <c r="B728" s="10">
        <v>8.2555555555555564</v>
      </c>
      <c r="C728" s="9" t="str">
        <f t="shared" ref="C728:C734" si="38">IF(B728&lt;1.99,"Less than 1 year",IF(B728&lt;=5.99,"2 - 5 years",IF(B728&lt;=10.99,"6 - 10 years",IF(B728&lt;=15.99,"11 - 15 years",IF(B728&lt;=20.99,"16-20 years",IF(B728&lt;=25.99,"21-25 years",IF(B728&lt;=29.99,"26-30 years",IF(B728&lt;=50,"Above 30 years"))))))))</f>
        <v>6 - 10 years</v>
      </c>
      <c r="D728" s="10">
        <v>28.875</v>
      </c>
      <c r="E728" s="9" t="str">
        <f t="shared" ref="E728:E734" si="39">IF(D728&lt;25,"25 years and below",IF(D728&lt;=30,"26 -30 years old",IF(D728&lt;=35,"31-35 years old",IF(D728&lt;=40,"36-40 years old",IF(D728&lt;=45,"41-45 years old",IF(D728&lt;=50,"46-50 years old",IF(D728&lt;=55,"51-55 years old",IF(D728&lt;=60,"Above 55 years old"))))))))</f>
        <v>26 -30 years old</v>
      </c>
      <c r="F728" s="9" t="s">
        <v>55</v>
      </c>
      <c r="G728" s="9" t="s">
        <v>56</v>
      </c>
      <c r="H728" s="9" t="s">
        <v>210</v>
      </c>
      <c r="I728" s="9" t="s">
        <v>40</v>
      </c>
      <c r="J728" s="9" t="s">
        <v>41</v>
      </c>
      <c r="K728" s="9" t="s">
        <v>42</v>
      </c>
      <c r="L728" s="11" t="s">
        <v>952</v>
      </c>
      <c r="M728" s="12"/>
      <c r="N728" s="8"/>
    </row>
    <row r="729" spans="1:14" ht="55.2" x14ac:dyDescent="0.3">
      <c r="A729" s="9">
        <v>5020378093</v>
      </c>
      <c r="B729" s="10">
        <v>2.4222222222222221</v>
      </c>
      <c r="C729" s="9" t="str">
        <f t="shared" si="38"/>
        <v>2 - 5 years</v>
      </c>
      <c r="D729" s="10">
        <v>23.897222222222222</v>
      </c>
      <c r="E729" s="9" t="str">
        <f t="shared" si="39"/>
        <v>25 years and below</v>
      </c>
      <c r="F729" s="9" t="s">
        <v>12</v>
      </c>
      <c r="G729" s="9" t="s">
        <v>13</v>
      </c>
      <c r="H729" s="9" t="s">
        <v>14</v>
      </c>
      <c r="I729" s="9" t="s">
        <v>34</v>
      </c>
      <c r="J729" s="9" t="s">
        <v>35</v>
      </c>
      <c r="K729" s="9" t="s">
        <v>17</v>
      </c>
      <c r="L729" s="11" t="s">
        <v>8269</v>
      </c>
      <c r="M729" s="12"/>
      <c r="N729" s="8"/>
    </row>
    <row r="730" spans="1:14" x14ac:dyDescent="0.3">
      <c r="A730" s="9">
        <v>5020371045</v>
      </c>
      <c r="B730" s="10">
        <v>3.7555555555555555</v>
      </c>
      <c r="C730" s="9" t="str">
        <f t="shared" si="38"/>
        <v>2 - 5 years</v>
      </c>
      <c r="D730" s="10">
        <v>25.486111111111111</v>
      </c>
      <c r="E730" s="9" t="str">
        <f t="shared" si="39"/>
        <v>26 -30 years old</v>
      </c>
      <c r="F730" s="9" t="s">
        <v>12</v>
      </c>
      <c r="G730" s="9" t="s">
        <v>13</v>
      </c>
      <c r="H730" s="9" t="s">
        <v>33</v>
      </c>
      <c r="I730" s="9" t="s">
        <v>190</v>
      </c>
      <c r="J730" s="9" t="s">
        <v>191</v>
      </c>
      <c r="K730" s="9" t="s">
        <v>17</v>
      </c>
      <c r="L730" s="11" t="s">
        <v>953</v>
      </c>
      <c r="M730" s="12"/>
      <c r="N730" s="8"/>
    </row>
    <row r="731" spans="1:14" ht="69" x14ac:dyDescent="0.3">
      <c r="A731" s="9">
        <v>5020133404</v>
      </c>
      <c r="B731" s="10">
        <v>0.75555555555555554</v>
      </c>
      <c r="C731" s="9" t="str">
        <f t="shared" si="38"/>
        <v>Less than 1 year</v>
      </c>
      <c r="D731" s="10">
        <v>25.886111111111113</v>
      </c>
      <c r="E731" s="9" t="str">
        <f t="shared" si="39"/>
        <v>26 -30 years old</v>
      </c>
      <c r="F731" s="9" t="s">
        <v>12</v>
      </c>
      <c r="G731" s="9" t="s">
        <v>13</v>
      </c>
      <c r="H731" s="9" t="s">
        <v>230</v>
      </c>
      <c r="I731" s="9" t="s">
        <v>214</v>
      </c>
      <c r="J731" s="9" t="s">
        <v>215</v>
      </c>
      <c r="K731" s="9" t="s">
        <v>25</v>
      </c>
      <c r="L731" s="11" t="s">
        <v>8270</v>
      </c>
      <c r="M731" s="12"/>
      <c r="N731" s="8"/>
    </row>
    <row r="732" spans="1:14" ht="27.6" x14ac:dyDescent="0.3">
      <c r="A732" s="9">
        <v>5020133404</v>
      </c>
      <c r="B732" s="10">
        <v>0.75555555555555554</v>
      </c>
      <c r="C732" s="9" t="str">
        <f t="shared" si="38"/>
        <v>Less than 1 year</v>
      </c>
      <c r="D732" s="10">
        <v>25.886111111111113</v>
      </c>
      <c r="E732" s="9" t="str">
        <f t="shared" si="39"/>
        <v>26 -30 years old</v>
      </c>
      <c r="F732" s="9" t="s">
        <v>12</v>
      </c>
      <c r="G732" s="9" t="s">
        <v>13</v>
      </c>
      <c r="H732" s="9" t="s">
        <v>230</v>
      </c>
      <c r="I732" s="9" t="s">
        <v>214</v>
      </c>
      <c r="J732" s="9" t="s">
        <v>215</v>
      </c>
      <c r="K732" s="9" t="s">
        <v>25</v>
      </c>
      <c r="L732" s="11" t="s">
        <v>8271</v>
      </c>
      <c r="M732" s="12"/>
      <c r="N732" s="8"/>
    </row>
    <row r="733" spans="1:14" x14ac:dyDescent="0.3">
      <c r="A733" s="9">
        <v>5020104651</v>
      </c>
      <c r="B733" s="10">
        <v>23.191666666666666</v>
      </c>
      <c r="C733" s="9" t="str">
        <f t="shared" si="38"/>
        <v>21-25 years</v>
      </c>
      <c r="D733" s="10">
        <v>44.230555555555554</v>
      </c>
      <c r="E733" s="9" t="str">
        <f t="shared" si="39"/>
        <v>41-45 years old</v>
      </c>
      <c r="F733" s="9" t="s">
        <v>55</v>
      </c>
      <c r="G733" s="9" t="s">
        <v>464</v>
      </c>
      <c r="H733" s="9" t="s">
        <v>954</v>
      </c>
      <c r="I733" s="9" t="s">
        <v>451</v>
      </c>
      <c r="J733" s="9" t="s">
        <v>452</v>
      </c>
      <c r="K733" s="9" t="s">
        <v>25</v>
      </c>
      <c r="L733" s="11" t="s">
        <v>955</v>
      </c>
      <c r="M733" s="12"/>
      <c r="N733" s="8"/>
    </row>
    <row r="734" spans="1:14" x14ac:dyDescent="0.3">
      <c r="A734" s="9">
        <v>5020086109</v>
      </c>
      <c r="B734" s="10">
        <v>1.5055555555555555</v>
      </c>
      <c r="C734" s="9" t="str">
        <f t="shared" si="38"/>
        <v>Less than 1 year</v>
      </c>
      <c r="D734" s="10">
        <v>28.044444444444444</v>
      </c>
      <c r="E734" s="9" t="str">
        <f t="shared" si="39"/>
        <v>26 -30 years old</v>
      </c>
      <c r="F734" s="9" t="s">
        <v>12</v>
      </c>
      <c r="G734" s="9" t="s">
        <v>13</v>
      </c>
      <c r="H734" s="9" t="s">
        <v>14</v>
      </c>
      <c r="I734" s="9" t="s">
        <v>34</v>
      </c>
      <c r="J734" s="9" t="s">
        <v>114</v>
      </c>
      <c r="K734" s="9" t="s">
        <v>17</v>
      </c>
      <c r="L734" s="11" t="s">
        <v>907</v>
      </c>
      <c r="M734" s="12"/>
      <c r="N734" s="8"/>
    </row>
    <row r="735" spans="1:14" x14ac:dyDescent="0.3">
      <c r="A735" s="9">
        <v>5020086109</v>
      </c>
      <c r="B735" s="10">
        <v>1.5055555555555555</v>
      </c>
      <c r="C735" s="9" t="s">
        <v>95</v>
      </c>
      <c r="D735" s="10">
        <v>28.044444444444444</v>
      </c>
      <c r="E735" s="9" t="s">
        <v>28</v>
      </c>
      <c r="F735" s="9" t="s">
        <v>12</v>
      </c>
      <c r="G735" s="9" t="s">
        <v>13</v>
      </c>
      <c r="H735" s="9" t="s">
        <v>14</v>
      </c>
      <c r="I735" s="9" t="s">
        <v>34</v>
      </c>
      <c r="J735" s="9" t="s">
        <v>114</v>
      </c>
      <c r="K735" s="9" t="s">
        <v>17</v>
      </c>
      <c r="L735" s="11" t="s">
        <v>956</v>
      </c>
      <c r="M735" s="8"/>
      <c r="N735" s="8"/>
    </row>
    <row r="736" spans="1:14" x14ac:dyDescent="0.3">
      <c r="A736" s="9"/>
      <c r="B736" s="10">
        <v>8.4611111111111104</v>
      </c>
      <c r="C736" s="9" t="s">
        <v>44</v>
      </c>
      <c r="D736" s="10">
        <v>29.397222222222222</v>
      </c>
      <c r="E736" s="9" t="s">
        <v>28</v>
      </c>
      <c r="F736" s="9" t="s">
        <v>55</v>
      </c>
      <c r="G736" s="9" t="s">
        <v>464</v>
      </c>
      <c r="H736" s="9" t="s">
        <v>871</v>
      </c>
      <c r="I736" s="9" t="s">
        <v>52</v>
      </c>
      <c r="J736" s="9" t="s">
        <v>286</v>
      </c>
      <c r="K736" s="9" t="s">
        <v>25</v>
      </c>
      <c r="L736" s="11" t="s">
        <v>957</v>
      </c>
      <c r="M736" s="8"/>
      <c r="N736" s="8"/>
    </row>
    <row r="737" spans="1:14" x14ac:dyDescent="0.3">
      <c r="A737" s="9">
        <v>5020086109</v>
      </c>
      <c r="B737" s="10">
        <v>1.5055555555555555</v>
      </c>
      <c r="C737" s="9" t="s">
        <v>95</v>
      </c>
      <c r="D737" s="10">
        <v>28.044444444444444</v>
      </c>
      <c r="E737" s="9" t="s">
        <v>28</v>
      </c>
      <c r="F737" s="9" t="s">
        <v>12</v>
      </c>
      <c r="G737" s="9" t="s">
        <v>13</v>
      </c>
      <c r="H737" s="9" t="s">
        <v>14</v>
      </c>
      <c r="I737" s="9" t="s">
        <v>34</v>
      </c>
      <c r="J737" s="9" t="s">
        <v>114</v>
      </c>
      <c r="K737" s="9" t="s">
        <v>17</v>
      </c>
      <c r="L737" s="11" t="s">
        <v>958</v>
      </c>
      <c r="M737" s="8"/>
      <c r="N737" s="8"/>
    </row>
    <row r="738" spans="1:14" ht="27.6" x14ac:dyDescent="0.3">
      <c r="A738" s="9">
        <v>5019777449</v>
      </c>
      <c r="B738" s="10">
        <v>27.272222222222222</v>
      </c>
      <c r="C738" s="9" t="str">
        <f>IF(B738&lt;1.99,"Less than 1 year",IF(B738&lt;=5.99,"2 - 5 years",IF(B738&lt;=10.99,"6 - 10 years",IF(B738&lt;=15.99,"11 - 15 years",IF(B738&lt;=20.99,"16-20 years",IF(B738&lt;=25.99,"21-25 years",IF(B738&lt;=29.99,"26-30 years",IF(B738&lt;=50,"Above 30 years"))))))))</f>
        <v>26-30 years</v>
      </c>
      <c r="D738" s="10">
        <v>52.047222222222224</v>
      </c>
      <c r="E738" s="9" t="str">
        <f>IF(D738&lt;25,"25 years and below",IF(D738&lt;=30,"26 -30 years old",IF(D738&lt;=35,"31-35 years old",IF(D738&lt;=40,"36-40 years old",IF(D738&lt;=45,"41-45 years old",IF(D738&lt;=50,"46-50 years old",IF(D738&lt;=55,"51-55 years old",IF(D738&lt;=60,"Above 55 years old"))))))))</f>
        <v>51-55 years old</v>
      </c>
      <c r="F738" s="9" t="s">
        <v>55</v>
      </c>
      <c r="G738" s="9" t="s">
        <v>464</v>
      </c>
      <c r="H738" s="9" t="s">
        <v>99</v>
      </c>
      <c r="I738" s="9" t="s">
        <v>34</v>
      </c>
      <c r="J738" s="9" t="s">
        <v>109</v>
      </c>
      <c r="K738" s="9" t="s">
        <v>17</v>
      </c>
      <c r="L738" s="11" t="s">
        <v>960</v>
      </c>
      <c r="M738" s="12"/>
      <c r="N738" s="8"/>
    </row>
    <row r="739" spans="1:14" ht="69" x14ac:dyDescent="0.3">
      <c r="A739" s="9">
        <v>5017605195</v>
      </c>
      <c r="B739" s="10">
        <v>10.922222222222222</v>
      </c>
      <c r="C739" s="9" t="str">
        <f>IF(B739&lt;1.99,"Less than 1 year",IF(B739&lt;=5.99,"2 - 5 years",IF(B739&lt;=10.99,"6 - 10 years",IF(B739&lt;=15.99,"11 - 15 years",IF(B739&lt;=20.99,"16-20 years",IF(B739&lt;=25.99,"21-25 years",IF(B739&lt;=29.99,"26-30 years",IF(B739&lt;=50,"Above 30 years"))))))))</f>
        <v>6 - 10 years</v>
      </c>
      <c r="D739" s="10">
        <v>32.663888888888891</v>
      </c>
      <c r="E739" s="9" t="str">
        <f>IF(D739&lt;25,"25 years and below",IF(D739&lt;=30,"26 -30 years old",IF(D739&lt;=35,"31-35 years old",IF(D739&lt;=40,"36-40 years old",IF(D739&lt;=45,"41-45 years old",IF(D739&lt;=50,"46-50 years old",IF(D739&lt;=55,"51-55 years old",IF(D739&lt;=60,"Above 55 years old"))))))))</f>
        <v>31-35 years old</v>
      </c>
      <c r="F739" s="9" t="s">
        <v>55</v>
      </c>
      <c r="G739" s="9" t="s">
        <v>98</v>
      </c>
      <c r="H739" s="9" t="s">
        <v>139</v>
      </c>
      <c r="I739" s="9" t="s">
        <v>140</v>
      </c>
      <c r="J739" s="9" t="s">
        <v>961</v>
      </c>
      <c r="K739" s="9" t="s">
        <v>25</v>
      </c>
      <c r="L739" s="11" t="s">
        <v>962</v>
      </c>
      <c r="M739" s="12"/>
      <c r="N739" s="8"/>
    </row>
    <row r="740" spans="1:14" ht="55.2" x14ac:dyDescent="0.3">
      <c r="A740" s="9">
        <v>5017554015</v>
      </c>
      <c r="B740" s="10">
        <v>11.713888888888889</v>
      </c>
      <c r="C740" s="9" t="str">
        <f>IF(B740&lt;1.99,"Less than 1 year",IF(B740&lt;=5.99,"2 - 5 years",IF(B740&lt;=10.99,"6 - 10 years",IF(B740&lt;=15.99,"11 - 15 years",IF(B740&lt;=20.99,"16-20 years",IF(B740&lt;=25.99,"21-25 years",IF(B740&lt;=29.99,"26-30 years",IF(B740&lt;=50,"Above 30 years"))))))))</f>
        <v>11 - 15 years</v>
      </c>
      <c r="D740" s="10">
        <v>34.774999999999999</v>
      </c>
      <c r="E740" s="9" t="str">
        <f>IF(D740&lt;25,"25 years and below",IF(D740&lt;=30,"26 -30 years old",IF(D740&lt;=35,"31-35 years old",IF(D740&lt;=40,"36-40 years old",IF(D740&lt;=45,"41-45 years old",IF(D740&lt;=50,"46-50 years old",IF(D740&lt;=55,"51-55 years old",IF(D740&lt;=60,"Above 55 years old"))))))))</f>
        <v>31-35 years old</v>
      </c>
      <c r="F740" s="9" t="s">
        <v>55</v>
      </c>
      <c r="G740" s="9" t="s">
        <v>123</v>
      </c>
      <c r="H740" s="9" t="s">
        <v>702</v>
      </c>
      <c r="I740" s="9" t="s">
        <v>512</v>
      </c>
      <c r="J740" s="9" t="s">
        <v>513</v>
      </c>
      <c r="K740" s="9" t="s">
        <v>42</v>
      </c>
      <c r="L740" s="11" t="s">
        <v>963</v>
      </c>
      <c r="M740" s="12"/>
      <c r="N740" s="8"/>
    </row>
    <row r="741" spans="1:14" x14ac:dyDescent="0.3">
      <c r="A741" s="9">
        <v>5017356192</v>
      </c>
      <c r="B741" s="10">
        <v>0.92222222222222228</v>
      </c>
      <c r="C741" s="9" t="str">
        <f>IF(B741&lt;1.99,"Less than 1 year",IF(B741&lt;=5.99,"2 - 5 years",IF(B741&lt;=10.99,"6 - 10 years",IF(B741&lt;=15.99,"11 - 15 years",IF(B741&lt;=20.99,"16-20 years",IF(B741&lt;=25.99,"21-25 years",IF(B741&lt;=29.99,"26-30 years",IF(B741&lt;=50,"Above 30 years"))))))))</f>
        <v>Less than 1 year</v>
      </c>
      <c r="D741" s="10">
        <v>41.705555555555556</v>
      </c>
      <c r="E741" s="9" t="str">
        <f>IF(D741&lt;25,"25 years and below",IF(D741&lt;=30,"26 -30 years old",IF(D741&lt;=35,"31-35 years old",IF(D741&lt;=40,"36-40 years old",IF(D741&lt;=45,"41-45 years old",IF(D741&lt;=50,"46-50 years old",IF(D741&lt;=55,"51-55 years old",IF(D741&lt;=60,"Above 55 years old"))))))))</f>
        <v>41-45 years old</v>
      </c>
      <c r="F741" s="9" t="s">
        <v>55</v>
      </c>
      <c r="G741" s="9" t="s">
        <v>123</v>
      </c>
      <c r="H741" s="9" t="s">
        <v>964</v>
      </c>
      <c r="I741" s="9" t="s">
        <v>23</v>
      </c>
      <c r="J741" s="9" t="s">
        <v>93</v>
      </c>
      <c r="K741" s="9" t="s">
        <v>25</v>
      </c>
      <c r="L741" s="11" t="s">
        <v>965</v>
      </c>
      <c r="M741" s="12"/>
      <c r="N741" s="8"/>
    </row>
    <row r="742" spans="1:14" x14ac:dyDescent="0.3">
      <c r="A742" s="9">
        <v>5017356192</v>
      </c>
      <c r="B742" s="10">
        <v>0.92222222222222228</v>
      </c>
      <c r="C742" s="9" t="s">
        <v>95</v>
      </c>
      <c r="D742" s="10">
        <v>41.705555555555556</v>
      </c>
      <c r="E742" s="9" t="s">
        <v>82</v>
      </c>
      <c r="F742" s="9" t="s">
        <v>55</v>
      </c>
      <c r="G742" s="9" t="s">
        <v>123</v>
      </c>
      <c r="H742" s="9" t="s">
        <v>964</v>
      </c>
      <c r="I742" s="9" t="s">
        <v>23</v>
      </c>
      <c r="J742" s="9" t="s">
        <v>93</v>
      </c>
      <c r="K742" s="9" t="s">
        <v>25</v>
      </c>
      <c r="L742" s="11" t="s">
        <v>966</v>
      </c>
      <c r="M742" s="8"/>
      <c r="N742" s="8"/>
    </row>
    <row r="743" spans="1:14" x14ac:dyDescent="0.3">
      <c r="A743" s="9">
        <v>5017354253</v>
      </c>
      <c r="B743" s="10">
        <v>16.130555555555556</v>
      </c>
      <c r="C743" s="9" t="str">
        <f>IF(B743&lt;1.99,"Less than 1 year",IF(B743&lt;=5.99,"2 - 5 years",IF(B743&lt;=10.99,"6 - 10 years",IF(B743&lt;=15.99,"11 - 15 years",IF(B743&lt;=20.99,"16-20 years",IF(B743&lt;=25.99,"21-25 years",IF(B743&lt;=29.99,"26-30 years",IF(B743&lt;=50,"Above 30 years"))))))))</f>
        <v>16-20 years</v>
      </c>
      <c r="D743" s="10">
        <v>48.711111111111109</v>
      </c>
      <c r="E743" s="9" t="str">
        <f>IF(D743&lt;25,"25 years and below",IF(D743&lt;=30,"26 -30 years old",IF(D743&lt;=35,"31-35 years old",IF(D743&lt;=40,"36-40 years old",IF(D743&lt;=45,"41-45 years old",IF(D743&lt;=50,"46-50 years old",IF(D743&lt;=55,"51-55 years old",IF(D743&lt;=60,"Above 55 years old"))))))))</f>
        <v>46-50 years old</v>
      </c>
      <c r="F743" s="9" t="s">
        <v>161</v>
      </c>
      <c r="G743" s="9" t="s">
        <v>204</v>
      </c>
      <c r="H743" s="9" t="s">
        <v>163</v>
      </c>
      <c r="I743" s="9" t="s">
        <v>100</v>
      </c>
      <c r="J743" s="9" t="s">
        <v>656</v>
      </c>
      <c r="K743" s="9" t="s">
        <v>17</v>
      </c>
      <c r="L743" s="11" t="s">
        <v>967</v>
      </c>
      <c r="M743" s="12"/>
      <c r="N743" s="8"/>
    </row>
    <row r="744" spans="1:14" ht="27.6" x14ac:dyDescent="0.3">
      <c r="A744" s="9">
        <v>5017354253</v>
      </c>
      <c r="B744" s="10">
        <v>16.130555555555556</v>
      </c>
      <c r="C744" s="9" t="s">
        <v>81</v>
      </c>
      <c r="D744" s="10">
        <v>48.711111111111109</v>
      </c>
      <c r="E744" s="9" t="s">
        <v>107</v>
      </c>
      <c r="F744" s="9" t="s">
        <v>161</v>
      </c>
      <c r="G744" s="9" t="s">
        <v>204</v>
      </c>
      <c r="H744" s="9" t="s">
        <v>163</v>
      </c>
      <c r="I744" s="9" t="s">
        <v>100</v>
      </c>
      <c r="J744" s="9" t="s">
        <v>656</v>
      </c>
      <c r="K744" s="9" t="s">
        <v>17</v>
      </c>
      <c r="L744" s="11" t="s">
        <v>968</v>
      </c>
      <c r="M744" s="8"/>
      <c r="N744" s="8"/>
    </row>
    <row r="745" spans="1:14" ht="41.4" x14ac:dyDescent="0.3">
      <c r="A745" s="9">
        <v>5017322293</v>
      </c>
      <c r="B745" s="10">
        <v>10.541666666666666</v>
      </c>
      <c r="C745" s="9" t="str">
        <f>IF(B745&lt;1.99,"Less than 1 year",IF(B745&lt;=5.99,"2 - 5 years",IF(B745&lt;=10.99,"6 - 10 years",IF(B745&lt;=15.99,"11 - 15 years",IF(B745&lt;=20.99,"16-20 years",IF(B745&lt;=25.99,"21-25 years",IF(B745&lt;=29.99,"26-30 years",IF(B745&lt;=50,"Above 30 years"))))))))</f>
        <v>6 - 10 years</v>
      </c>
      <c r="D745" s="10">
        <v>39.163888888888891</v>
      </c>
      <c r="E745" s="9" t="str">
        <f>IF(D745&lt;25,"25 years and below",IF(D745&lt;=30,"26 -30 years old",IF(D745&lt;=35,"31-35 years old",IF(D745&lt;=40,"36-40 years old",IF(D745&lt;=45,"41-45 years old",IF(D745&lt;=50,"46-50 years old",IF(D745&lt;=55,"51-55 years old",IF(D745&lt;=60,"Above 55 years old"))))))))</f>
        <v>36-40 years old</v>
      </c>
      <c r="F745" s="9" t="s">
        <v>55</v>
      </c>
      <c r="G745" s="9" t="s">
        <v>98</v>
      </c>
      <c r="H745" s="9" t="s">
        <v>99</v>
      </c>
      <c r="I745" s="9" t="s">
        <v>58</v>
      </c>
      <c r="J745" s="9" t="s">
        <v>59</v>
      </c>
      <c r="K745" s="9" t="s">
        <v>17</v>
      </c>
      <c r="L745" s="11" t="s">
        <v>969</v>
      </c>
      <c r="M745" s="12"/>
      <c r="N745" s="8"/>
    </row>
    <row r="746" spans="1:14" ht="27.6" x14ac:dyDescent="0.3">
      <c r="A746" s="9">
        <v>5017322293</v>
      </c>
      <c r="B746" s="10">
        <v>10.541666666666666</v>
      </c>
      <c r="C746" s="9" t="s">
        <v>44</v>
      </c>
      <c r="D746" s="10">
        <v>39.163888888888891</v>
      </c>
      <c r="E746" s="9" t="s">
        <v>184</v>
      </c>
      <c r="F746" s="9" t="s">
        <v>55</v>
      </c>
      <c r="G746" s="9" t="s">
        <v>98</v>
      </c>
      <c r="H746" s="9" t="s">
        <v>99</v>
      </c>
      <c r="I746" s="9" t="s">
        <v>58</v>
      </c>
      <c r="J746" s="9" t="s">
        <v>59</v>
      </c>
      <c r="K746" s="9" t="s">
        <v>17</v>
      </c>
      <c r="L746" s="11" t="s">
        <v>970</v>
      </c>
      <c r="M746" s="8"/>
      <c r="N746" s="8"/>
    </row>
    <row r="747" spans="1:14" x14ac:dyDescent="0.3">
      <c r="A747" s="9">
        <v>5017296556</v>
      </c>
      <c r="B747" s="10">
        <v>19.669444444444444</v>
      </c>
      <c r="C747" s="9" t="str">
        <f>IF(B747&lt;1.99,"Less than 1 year",IF(B747&lt;=5.99,"2 - 5 years",IF(B747&lt;=10.99,"6 - 10 years",IF(B747&lt;=15.99,"11 - 15 years",IF(B747&lt;=20.99,"16-20 years",IF(B747&lt;=25.99,"21-25 years",IF(B747&lt;=29.99,"26-30 years",IF(B747&lt;=50,"Above 30 years"))))))))</f>
        <v>16-20 years</v>
      </c>
      <c r="D747" s="10">
        <v>44.463888888888889</v>
      </c>
      <c r="E747" s="9" t="str">
        <f>IF(D747&lt;25,"25 years and below",IF(D747&lt;=30,"26 -30 years old",IF(D747&lt;=35,"31-35 years old",IF(D747&lt;=40,"36-40 years old",IF(D747&lt;=45,"41-45 years old",IF(D747&lt;=50,"46-50 years old",IF(D747&lt;=55,"51-55 years old",IF(D747&lt;=60,"Above 55 years old"))))))))</f>
        <v>41-45 years old</v>
      </c>
      <c r="F747" s="9" t="s">
        <v>12</v>
      </c>
      <c r="G747" s="9" t="s">
        <v>13</v>
      </c>
      <c r="H747" s="9" t="s">
        <v>354</v>
      </c>
      <c r="I747" s="9" t="s">
        <v>265</v>
      </c>
      <c r="J747" s="9" t="s">
        <v>355</v>
      </c>
      <c r="K747" s="9" t="s">
        <v>25</v>
      </c>
      <c r="L747" s="11" t="s">
        <v>754</v>
      </c>
      <c r="M747" s="12"/>
      <c r="N747" s="8"/>
    </row>
    <row r="748" spans="1:14" x14ac:dyDescent="0.3">
      <c r="A748" s="9">
        <v>5017295683</v>
      </c>
      <c r="B748" s="10">
        <v>1.1722222222222223</v>
      </c>
      <c r="C748" s="9" t="str">
        <f>IF(B748&lt;1.99,"Less than 1 year",IF(B748&lt;=5.99,"2 - 5 years",IF(B748&lt;=10.99,"6 - 10 years",IF(B748&lt;=15.99,"11 - 15 years",IF(B748&lt;=20.99,"16-20 years",IF(B748&lt;=25.99,"21-25 years",IF(B748&lt;=29.99,"26-30 years",IF(B748&lt;=50,"Above 30 years"))))))))</f>
        <v>Less than 1 year</v>
      </c>
      <c r="D748" s="10">
        <v>39.947222222222223</v>
      </c>
      <c r="E748" s="9" t="str">
        <f>IF(D748&lt;25,"25 years and below",IF(D748&lt;=30,"26 -30 years old",IF(D748&lt;=35,"31-35 years old",IF(D748&lt;=40,"36-40 years old",IF(D748&lt;=45,"41-45 years old",IF(D748&lt;=50,"46-50 years old",IF(D748&lt;=55,"51-55 years old",IF(D748&lt;=60,"Above 55 years old"))))))))</f>
        <v>36-40 years old</v>
      </c>
      <c r="F748" s="9" t="s">
        <v>161</v>
      </c>
      <c r="G748" s="9" t="s">
        <v>204</v>
      </c>
      <c r="H748" s="9" t="s">
        <v>971</v>
      </c>
      <c r="I748" s="9" t="s">
        <v>760</v>
      </c>
      <c r="J748" s="9" t="s">
        <v>761</v>
      </c>
      <c r="K748" s="9" t="s">
        <v>42</v>
      </c>
      <c r="L748" s="11" t="s">
        <v>972</v>
      </c>
      <c r="M748" s="12"/>
      <c r="N748" s="8"/>
    </row>
    <row r="749" spans="1:14" x14ac:dyDescent="0.3">
      <c r="A749" s="9">
        <v>5017289507</v>
      </c>
      <c r="B749" s="10">
        <v>4.8805555555555555</v>
      </c>
      <c r="C749" s="9" t="str">
        <f>IF(B749&lt;1.99,"Less than 1 year",IF(B749&lt;=5.99,"2 - 5 years",IF(B749&lt;=10.99,"6 - 10 years",IF(B749&lt;=15.99,"11 - 15 years",IF(B749&lt;=20.99,"16-20 years",IF(B749&lt;=25.99,"21-25 years",IF(B749&lt;=29.99,"26-30 years",IF(B749&lt;=50,"Above 30 years"))))))))</f>
        <v>2 - 5 years</v>
      </c>
      <c r="D749" s="10">
        <v>26.191666666666666</v>
      </c>
      <c r="E749" s="9" t="str">
        <f>IF(D749&lt;25,"25 years and below",IF(D749&lt;=30,"26 -30 years old",IF(D749&lt;=35,"31-35 years old",IF(D749&lt;=40,"36-40 years old",IF(D749&lt;=45,"41-45 years old",IF(D749&lt;=50,"46-50 years old",IF(D749&lt;=55,"51-55 years old",IF(D749&lt;=60,"Above 55 years old"))))))))</f>
        <v>26 -30 years old</v>
      </c>
      <c r="F749" s="9" t="s">
        <v>12</v>
      </c>
      <c r="G749" s="9" t="s">
        <v>13</v>
      </c>
      <c r="H749" s="9" t="s">
        <v>973</v>
      </c>
      <c r="I749" s="9" t="s">
        <v>265</v>
      </c>
      <c r="J749" s="9" t="s">
        <v>974</v>
      </c>
      <c r="K749" s="9" t="s">
        <v>25</v>
      </c>
      <c r="L749" s="11" t="s">
        <v>975</v>
      </c>
      <c r="M749" s="12"/>
      <c r="N749" s="8"/>
    </row>
    <row r="750" spans="1:14" x14ac:dyDescent="0.3">
      <c r="A750" s="9">
        <v>5017277808</v>
      </c>
      <c r="B750" s="10">
        <v>16.130555555555556</v>
      </c>
      <c r="C750" s="9" t="str">
        <f>IF(B750&lt;1.99,"Less than 1 year",IF(B750&lt;=5.99,"2 - 5 years",IF(B750&lt;=10.99,"6 - 10 years",IF(B750&lt;=15.99,"11 - 15 years",IF(B750&lt;=20.99,"16-20 years",IF(B750&lt;=25.99,"21-25 years",IF(B750&lt;=29.99,"26-30 years",IF(B750&lt;=50,"Above 30 years"))))))))</f>
        <v>16-20 years</v>
      </c>
      <c r="D750" s="10">
        <v>49.508333333333333</v>
      </c>
      <c r="E750" s="9" t="str">
        <f>IF(D750&lt;25,"25 years and below",IF(D750&lt;=30,"26 -30 years old",IF(D750&lt;=35,"31-35 years old",IF(D750&lt;=40,"36-40 years old",IF(D750&lt;=45,"41-45 years old",IF(D750&lt;=50,"46-50 years old",IF(D750&lt;=55,"51-55 years old",IF(D750&lt;=60,"Above 55 years old"))))))))</f>
        <v>46-50 years old</v>
      </c>
      <c r="F750" s="9" t="s">
        <v>55</v>
      </c>
      <c r="G750" s="9" t="s">
        <v>464</v>
      </c>
      <c r="H750" s="9" t="s">
        <v>99</v>
      </c>
      <c r="I750" s="9" t="s">
        <v>61</v>
      </c>
      <c r="J750" s="9" t="s">
        <v>299</v>
      </c>
      <c r="K750" s="9" t="s">
        <v>17</v>
      </c>
      <c r="L750" s="11" t="s">
        <v>976</v>
      </c>
      <c r="M750" s="12"/>
      <c r="N750" s="8"/>
    </row>
    <row r="751" spans="1:14" x14ac:dyDescent="0.3">
      <c r="A751" s="9">
        <v>5017274922</v>
      </c>
      <c r="B751" s="10">
        <v>0.21388888888888888</v>
      </c>
      <c r="C751" s="9" t="str">
        <f>IF(B751&lt;1.99,"Less than 1 year",IF(B751&lt;=5.99,"2 - 5 years",IF(B751&lt;=10.99,"6 - 10 years",IF(B751&lt;=15.99,"11 - 15 years",IF(B751&lt;=20.99,"16-20 years",IF(B751&lt;=25.99,"21-25 years",IF(B751&lt;=29.99,"26-30 years",IF(B751&lt;=50,"Above 30 years"))))))))</f>
        <v>Less than 1 year</v>
      </c>
      <c r="D751" s="10">
        <v>25.169444444444444</v>
      </c>
      <c r="E751" s="9" t="str">
        <f>IF(D751&lt;25,"25 years and below",IF(D751&lt;=30,"26 -30 years old",IF(D751&lt;=35,"31-35 years old",IF(D751&lt;=40,"36-40 years old",IF(D751&lt;=45,"41-45 years old",IF(D751&lt;=50,"46-50 years old",IF(D751&lt;=55,"51-55 years old",IF(D751&lt;=60,"Above 55 years old"))))))))</f>
        <v>26 -30 years old</v>
      </c>
      <c r="F751" s="9" t="s">
        <v>72</v>
      </c>
      <c r="G751" s="9" t="s">
        <v>73</v>
      </c>
      <c r="H751" s="9" t="s">
        <v>977</v>
      </c>
      <c r="I751" s="9" t="s">
        <v>150</v>
      </c>
      <c r="J751" s="9" t="s">
        <v>476</v>
      </c>
      <c r="K751" s="9" t="s">
        <v>17</v>
      </c>
      <c r="L751" s="11" t="s">
        <v>978</v>
      </c>
      <c r="M751" s="12"/>
      <c r="N751" s="8"/>
    </row>
    <row r="752" spans="1:14" x14ac:dyDescent="0.3">
      <c r="A752" s="9">
        <v>5017274922</v>
      </c>
      <c r="B752" s="10">
        <v>0.21388888888888888</v>
      </c>
      <c r="C752" s="9" t="s">
        <v>95</v>
      </c>
      <c r="D752" s="10">
        <v>25.169444444444444</v>
      </c>
      <c r="E752" s="9" t="s">
        <v>28</v>
      </c>
      <c r="F752" s="9" t="s">
        <v>72</v>
      </c>
      <c r="G752" s="9" t="s">
        <v>73</v>
      </c>
      <c r="H752" s="9" t="s">
        <v>977</v>
      </c>
      <c r="I752" s="9" t="s">
        <v>150</v>
      </c>
      <c r="J752" s="9" t="s">
        <v>476</v>
      </c>
      <c r="K752" s="9" t="s">
        <v>17</v>
      </c>
      <c r="L752" s="11" t="s">
        <v>979</v>
      </c>
      <c r="M752" s="8"/>
      <c r="N752" s="8"/>
    </row>
    <row r="753" spans="1:14" x14ac:dyDescent="0.3">
      <c r="A753" s="9">
        <v>5017274922</v>
      </c>
      <c r="B753" s="10">
        <v>0.21388888888888888</v>
      </c>
      <c r="C753" s="9" t="s">
        <v>95</v>
      </c>
      <c r="D753" s="10">
        <v>25.169444444444444</v>
      </c>
      <c r="E753" s="9" t="s">
        <v>28</v>
      </c>
      <c r="F753" s="9" t="s">
        <v>72</v>
      </c>
      <c r="G753" s="9" t="s">
        <v>73</v>
      </c>
      <c r="H753" s="9" t="s">
        <v>977</v>
      </c>
      <c r="I753" s="9" t="s">
        <v>150</v>
      </c>
      <c r="J753" s="9" t="s">
        <v>476</v>
      </c>
      <c r="K753" s="9" t="s">
        <v>17</v>
      </c>
      <c r="L753" s="11" t="s">
        <v>980</v>
      </c>
      <c r="M753" s="8"/>
      <c r="N753" s="8"/>
    </row>
    <row r="754" spans="1:14" x14ac:dyDescent="0.3">
      <c r="A754" s="9">
        <v>5017273851</v>
      </c>
      <c r="B754" s="10">
        <v>15.911111111111111</v>
      </c>
      <c r="C754" s="9" t="str">
        <f t="shared" ref="C754:C763" si="40">IF(B754&lt;1.99,"Less than 1 year",IF(B754&lt;=5.99,"2 - 5 years",IF(B754&lt;=10.99,"6 - 10 years",IF(B754&lt;=15.99,"11 - 15 years",IF(B754&lt;=20.99,"16-20 years",IF(B754&lt;=25.99,"21-25 years",IF(B754&lt;=29.99,"26-30 years",IF(B754&lt;=50,"Above 30 years"))))))))</f>
        <v>11 - 15 years</v>
      </c>
      <c r="D754" s="10">
        <v>52.06111111111111</v>
      </c>
      <c r="E754" s="9" t="str">
        <f t="shared" ref="E754:E763" si="41">IF(D754&lt;25,"25 years and below",IF(D754&lt;=30,"26 -30 years old",IF(D754&lt;=35,"31-35 years old",IF(D754&lt;=40,"36-40 years old",IF(D754&lt;=45,"41-45 years old",IF(D754&lt;=50,"46-50 years old",IF(D754&lt;=55,"51-55 years old",IF(D754&lt;=60,"Above 55 years old"))))))))</f>
        <v>51-55 years old</v>
      </c>
      <c r="F754" s="9" t="s">
        <v>161</v>
      </c>
      <c r="G754" s="9" t="s">
        <v>707</v>
      </c>
      <c r="H754" s="9" t="s">
        <v>981</v>
      </c>
      <c r="I754" s="9" t="s">
        <v>982</v>
      </c>
      <c r="J754" s="9" t="s">
        <v>246</v>
      </c>
      <c r="K754" s="9" t="s">
        <v>17</v>
      </c>
      <c r="L754" s="11" t="s">
        <v>983</v>
      </c>
      <c r="M754" s="12"/>
      <c r="N754" s="8"/>
    </row>
    <row r="755" spans="1:14" ht="96.6" x14ac:dyDescent="0.3">
      <c r="A755" s="9">
        <v>5017273179</v>
      </c>
      <c r="B755" s="10">
        <v>4.7138888888888886</v>
      </c>
      <c r="C755" s="9" t="str">
        <f t="shared" si="40"/>
        <v>2 - 5 years</v>
      </c>
      <c r="D755" s="10">
        <v>30.024999999999999</v>
      </c>
      <c r="E755" s="9" t="str">
        <f t="shared" si="41"/>
        <v>31-35 years old</v>
      </c>
      <c r="F755" s="9" t="s">
        <v>55</v>
      </c>
      <c r="G755" s="9" t="s">
        <v>56</v>
      </c>
      <c r="H755" s="9" t="s">
        <v>237</v>
      </c>
      <c r="I755" s="9" t="s">
        <v>58</v>
      </c>
      <c r="J755" s="9" t="s">
        <v>984</v>
      </c>
      <c r="K755" s="9" t="s">
        <v>17</v>
      </c>
      <c r="L755" s="11" t="s">
        <v>985</v>
      </c>
      <c r="M755" s="12"/>
      <c r="N755" s="8"/>
    </row>
    <row r="756" spans="1:14" x14ac:dyDescent="0.3">
      <c r="A756" s="9">
        <v>5017273119</v>
      </c>
      <c r="B756" s="10">
        <v>1.4638888888888888</v>
      </c>
      <c r="C756" s="9" t="str">
        <f t="shared" si="40"/>
        <v>Less than 1 year</v>
      </c>
      <c r="D756" s="10">
        <v>21.505555555555556</v>
      </c>
      <c r="E756" s="9" t="str">
        <f t="shared" si="41"/>
        <v>25 years and below</v>
      </c>
      <c r="F756" s="9" t="s">
        <v>12</v>
      </c>
      <c r="G756" s="9" t="s">
        <v>13</v>
      </c>
      <c r="H756" s="9" t="s">
        <v>14</v>
      </c>
      <c r="I756" s="9" t="s">
        <v>34</v>
      </c>
      <c r="J756" s="9" t="s">
        <v>114</v>
      </c>
      <c r="K756" s="9" t="s">
        <v>17</v>
      </c>
      <c r="L756" s="11" t="s">
        <v>907</v>
      </c>
      <c r="M756" s="12"/>
      <c r="N756" s="8"/>
    </row>
    <row r="757" spans="1:14" x14ac:dyDescent="0.3">
      <c r="A757" s="9">
        <v>5017272347</v>
      </c>
      <c r="B757" s="10">
        <v>7.208333333333333</v>
      </c>
      <c r="C757" s="9" t="str">
        <f t="shared" si="40"/>
        <v>6 - 10 years</v>
      </c>
      <c r="D757" s="10">
        <v>30.752777777777776</v>
      </c>
      <c r="E757" s="9" t="str">
        <f t="shared" si="41"/>
        <v>31-35 years old</v>
      </c>
      <c r="F757" s="9" t="s">
        <v>12</v>
      </c>
      <c r="G757" s="9" t="s">
        <v>13</v>
      </c>
      <c r="H757" s="9" t="s">
        <v>230</v>
      </c>
      <c r="I757" s="9" t="s">
        <v>214</v>
      </c>
      <c r="J757" s="9" t="s">
        <v>231</v>
      </c>
      <c r="K757" s="9" t="s">
        <v>25</v>
      </c>
      <c r="L757" s="11" t="s">
        <v>986</v>
      </c>
      <c r="M757" s="12"/>
      <c r="N757" s="8"/>
    </row>
    <row r="758" spans="1:14" ht="27.6" x14ac:dyDescent="0.3">
      <c r="A758" s="9">
        <v>5017267206</v>
      </c>
      <c r="B758" s="10">
        <v>7.208333333333333</v>
      </c>
      <c r="C758" s="9" t="str">
        <f t="shared" si="40"/>
        <v>6 - 10 years</v>
      </c>
      <c r="D758" s="10">
        <v>33.552777777777777</v>
      </c>
      <c r="E758" s="9" t="str">
        <f t="shared" si="41"/>
        <v>31-35 years old</v>
      </c>
      <c r="F758" s="9" t="s">
        <v>12</v>
      </c>
      <c r="G758" s="9" t="s">
        <v>13</v>
      </c>
      <c r="H758" s="9" t="s">
        <v>230</v>
      </c>
      <c r="I758" s="9" t="s">
        <v>214</v>
      </c>
      <c r="J758" s="9" t="s">
        <v>231</v>
      </c>
      <c r="K758" s="9" t="s">
        <v>25</v>
      </c>
      <c r="L758" s="11" t="s">
        <v>8272</v>
      </c>
      <c r="M758" s="12"/>
      <c r="N758" s="8"/>
    </row>
    <row r="759" spans="1:14" x14ac:dyDescent="0.3">
      <c r="A759" s="9">
        <v>5017264120</v>
      </c>
      <c r="B759" s="10">
        <v>0.75555555555555554</v>
      </c>
      <c r="C759" s="9" t="str">
        <f t="shared" si="40"/>
        <v>Less than 1 year</v>
      </c>
      <c r="D759" s="10">
        <v>23.18888888888889</v>
      </c>
      <c r="E759" s="9" t="str">
        <f t="shared" si="41"/>
        <v>25 years and below</v>
      </c>
      <c r="F759" s="9" t="s">
        <v>12</v>
      </c>
      <c r="G759" s="9" t="s">
        <v>13</v>
      </c>
      <c r="H759" s="9" t="s">
        <v>987</v>
      </c>
      <c r="I759" s="9" t="s">
        <v>140</v>
      </c>
      <c r="J759" s="9" t="s">
        <v>141</v>
      </c>
      <c r="K759" s="9" t="s">
        <v>25</v>
      </c>
      <c r="L759" s="11" t="s">
        <v>988</v>
      </c>
      <c r="M759" s="12"/>
      <c r="N759" s="8"/>
    </row>
    <row r="760" spans="1:14" x14ac:dyDescent="0.3">
      <c r="A760" s="9">
        <v>5017262246</v>
      </c>
      <c r="B760" s="10">
        <v>1.2555555555555555</v>
      </c>
      <c r="C760" s="9" t="str">
        <f t="shared" si="40"/>
        <v>Less than 1 year</v>
      </c>
      <c r="D760" s="10">
        <v>37.966666666666669</v>
      </c>
      <c r="E760" s="9" t="str">
        <f t="shared" si="41"/>
        <v>36-40 years old</v>
      </c>
      <c r="F760" s="9" t="s">
        <v>55</v>
      </c>
      <c r="G760" s="9" t="s">
        <v>56</v>
      </c>
      <c r="H760" s="9" t="s">
        <v>57</v>
      </c>
      <c r="I760" s="9" t="s">
        <v>100</v>
      </c>
      <c r="J760" s="9" t="s">
        <v>119</v>
      </c>
      <c r="K760" s="9" t="s">
        <v>17</v>
      </c>
      <c r="L760" s="11" t="s">
        <v>96</v>
      </c>
      <c r="M760" s="12"/>
      <c r="N760" s="8"/>
    </row>
    <row r="761" spans="1:14" x14ac:dyDescent="0.3">
      <c r="A761" s="9">
        <v>5017259352</v>
      </c>
      <c r="B761" s="10">
        <v>1.6722222222222223</v>
      </c>
      <c r="C761" s="9" t="str">
        <f t="shared" si="40"/>
        <v>Less than 1 year</v>
      </c>
      <c r="D761" s="10">
        <v>29.094444444444445</v>
      </c>
      <c r="E761" s="9" t="str">
        <f t="shared" si="41"/>
        <v>26 -30 years old</v>
      </c>
      <c r="F761" s="9" t="s">
        <v>55</v>
      </c>
      <c r="G761" s="9" t="s">
        <v>56</v>
      </c>
      <c r="H761" s="9" t="s">
        <v>237</v>
      </c>
      <c r="I761" s="9" t="s">
        <v>15</v>
      </c>
      <c r="J761" s="9" t="s">
        <v>989</v>
      </c>
      <c r="K761" s="9" t="s">
        <v>17</v>
      </c>
      <c r="L761" s="11" t="s">
        <v>990</v>
      </c>
      <c r="M761" s="12"/>
      <c r="N761" s="8"/>
    </row>
    <row r="762" spans="1:14" x14ac:dyDescent="0.3">
      <c r="A762" s="9">
        <v>5017249702</v>
      </c>
      <c r="B762" s="10">
        <v>1.3388888888888888</v>
      </c>
      <c r="C762" s="9" t="str">
        <f t="shared" si="40"/>
        <v>Less than 1 year</v>
      </c>
      <c r="D762" s="10">
        <v>22.713888888888889</v>
      </c>
      <c r="E762" s="9" t="str">
        <f t="shared" si="41"/>
        <v>25 years and below</v>
      </c>
      <c r="F762" s="9" t="s">
        <v>12</v>
      </c>
      <c r="G762" s="9" t="s">
        <v>13</v>
      </c>
      <c r="H762" s="9" t="s">
        <v>14</v>
      </c>
      <c r="I762" s="9" t="s">
        <v>34</v>
      </c>
      <c r="J762" s="9" t="s">
        <v>35</v>
      </c>
      <c r="K762" s="9" t="s">
        <v>17</v>
      </c>
      <c r="L762" s="11" t="s">
        <v>991</v>
      </c>
      <c r="M762" s="12"/>
      <c r="N762" s="8"/>
    </row>
    <row r="763" spans="1:14" ht="55.2" x14ac:dyDescent="0.3">
      <c r="A763" s="9">
        <v>5017249615</v>
      </c>
      <c r="B763" s="10">
        <v>1.2138888888888888</v>
      </c>
      <c r="C763" s="9" t="str">
        <f t="shared" si="40"/>
        <v>Less than 1 year</v>
      </c>
      <c r="D763" s="10">
        <v>37.37222222222222</v>
      </c>
      <c r="E763" s="9" t="str">
        <f t="shared" si="41"/>
        <v>36-40 years old</v>
      </c>
      <c r="F763" s="9" t="s">
        <v>55</v>
      </c>
      <c r="G763" s="9" t="s">
        <v>56</v>
      </c>
      <c r="H763" s="9" t="s">
        <v>992</v>
      </c>
      <c r="I763" s="9" t="s">
        <v>451</v>
      </c>
      <c r="J763" s="9" t="s">
        <v>993</v>
      </c>
      <c r="K763" s="9" t="s">
        <v>25</v>
      </c>
      <c r="L763" s="11" t="s">
        <v>8273</v>
      </c>
      <c r="M763" s="12"/>
      <c r="N763" s="8"/>
    </row>
    <row r="764" spans="1:14" ht="27.6" x14ac:dyDescent="0.3">
      <c r="A764" s="9">
        <v>5017249615</v>
      </c>
      <c r="B764" s="10">
        <v>1.2138888888888888</v>
      </c>
      <c r="C764" s="9" t="s">
        <v>95</v>
      </c>
      <c r="D764" s="10">
        <v>37.37222222222222</v>
      </c>
      <c r="E764" s="9" t="s">
        <v>184</v>
      </c>
      <c r="F764" s="9" t="s">
        <v>55</v>
      </c>
      <c r="G764" s="9" t="s">
        <v>56</v>
      </c>
      <c r="H764" s="9" t="s">
        <v>992</v>
      </c>
      <c r="I764" s="9" t="s">
        <v>451</v>
      </c>
      <c r="J764" s="9" t="s">
        <v>993</v>
      </c>
      <c r="K764" s="9" t="s">
        <v>25</v>
      </c>
      <c r="L764" s="11" t="s">
        <v>994</v>
      </c>
      <c r="M764" s="8"/>
      <c r="N764" s="8"/>
    </row>
    <row r="765" spans="1:14" ht="69" x14ac:dyDescent="0.3">
      <c r="A765" s="9">
        <v>5017249595</v>
      </c>
      <c r="B765" s="10">
        <v>0.38055555555555554</v>
      </c>
      <c r="C765" s="9" t="str">
        <f>IF(B765&lt;1.99,"Less than 1 year",IF(B765&lt;=5.99,"2 - 5 years",IF(B765&lt;=10.99,"6 - 10 years",IF(B765&lt;=15.99,"11 - 15 years",IF(B765&lt;=20.99,"16-20 years",IF(B765&lt;=25.99,"21-25 years",IF(B765&lt;=29.99,"26-30 years",IF(B765&lt;=50,"Above 30 years"))))))))</f>
        <v>Less than 1 year</v>
      </c>
      <c r="D765" s="10">
        <v>23.15</v>
      </c>
      <c r="E765" s="9" t="str">
        <f>IF(D765&lt;25,"25 years and below",IF(D765&lt;=30,"26 -30 years old",IF(D765&lt;=35,"31-35 years old",IF(D765&lt;=40,"36-40 years old",IF(D765&lt;=45,"41-45 years old",IF(D765&lt;=50,"46-50 years old",IF(D765&lt;=55,"51-55 years old",IF(D765&lt;=60,"Above 55 years old"))))))))</f>
        <v>25 years and below</v>
      </c>
      <c r="F765" s="9" t="s">
        <v>72</v>
      </c>
      <c r="G765" s="9" t="s">
        <v>73</v>
      </c>
      <c r="H765" s="9" t="s">
        <v>14</v>
      </c>
      <c r="I765" s="9" t="s">
        <v>100</v>
      </c>
      <c r="J765" s="9" t="s">
        <v>101</v>
      </c>
      <c r="K765" s="9" t="s">
        <v>17</v>
      </c>
      <c r="L765" s="11" t="s">
        <v>8274</v>
      </c>
      <c r="M765" s="12"/>
      <c r="N765" s="8"/>
    </row>
    <row r="766" spans="1:14" x14ac:dyDescent="0.3">
      <c r="A766" s="9">
        <v>5017245580</v>
      </c>
      <c r="B766" s="10">
        <v>0.42222222222222222</v>
      </c>
      <c r="C766" s="9" t="str">
        <f>IF(B766&lt;1.99,"Less than 1 year",IF(B766&lt;=5.99,"2 - 5 years",IF(B766&lt;=10.99,"6 - 10 years",IF(B766&lt;=15.99,"11 - 15 years",IF(B766&lt;=20.99,"16-20 years",IF(B766&lt;=25.99,"21-25 years",IF(B766&lt;=29.99,"26-30 years",IF(B766&lt;=50,"Above 30 years"))))))))</f>
        <v>Less than 1 year</v>
      </c>
      <c r="D766" s="10">
        <v>22.666666666666668</v>
      </c>
      <c r="E766" s="9" t="str">
        <f>IF(D766&lt;25,"25 years and below",IF(D766&lt;=30,"26 -30 years old",IF(D766&lt;=35,"31-35 years old",IF(D766&lt;=40,"36-40 years old",IF(D766&lt;=45,"41-45 years old",IF(D766&lt;=50,"46-50 years old",IF(D766&lt;=55,"51-55 years old",IF(D766&lt;=60,"Above 55 years old"))))))))</f>
        <v>25 years and below</v>
      </c>
      <c r="F766" s="9" t="s">
        <v>72</v>
      </c>
      <c r="G766" s="9" t="s">
        <v>73</v>
      </c>
      <c r="H766" s="9" t="s">
        <v>230</v>
      </c>
      <c r="I766" s="9" t="s">
        <v>214</v>
      </c>
      <c r="J766" s="9" t="s">
        <v>231</v>
      </c>
      <c r="K766" s="9" t="s">
        <v>25</v>
      </c>
      <c r="L766" s="11" t="s">
        <v>995</v>
      </c>
      <c r="M766" s="12"/>
      <c r="N766" s="8"/>
    </row>
    <row r="767" spans="1:14" ht="27.6" x14ac:dyDescent="0.3">
      <c r="A767" s="9">
        <v>5017240736</v>
      </c>
      <c r="B767" s="10">
        <v>16.130555555555556</v>
      </c>
      <c r="C767" s="9" t="str">
        <f>IF(B767&lt;1.99,"Less than 1 year",IF(B767&lt;=5.99,"2 - 5 years",IF(B767&lt;=10.99,"6 - 10 years",IF(B767&lt;=15.99,"11 - 15 years",IF(B767&lt;=20.99,"16-20 years",IF(B767&lt;=25.99,"21-25 years",IF(B767&lt;=29.99,"26-30 years",IF(B767&lt;=50,"Above 30 years"))))))))</f>
        <v>16-20 years</v>
      </c>
      <c r="D767" s="10">
        <v>51.8</v>
      </c>
      <c r="E767" s="9" t="str">
        <f>IF(D767&lt;25,"25 years and below",IF(D767&lt;=30,"26 -30 years old",IF(D767&lt;=35,"31-35 years old",IF(D767&lt;=40,"36-40 years old",IF(D767&lt;=45,"41-45 years old",IF(D767&lt;=50,"46-50 years old",IF(D767&lt;=55,"51-55 years old",IF(D767&lt;=60,"Above 55 years old"))))))))</f>
        <v>51-55 years old</v>
      </c>
      <c r="F767" s="9" t="s">
        <v>55</v>
      </c>
      <c r="G767" s="9" t="s">
        <v>133</v>
      </c>
      <c r="H767" s="9" t="s">
        <v>645</v>
      </c>
      <c r="I767" s="9" t="s">
        <v>52</v>
      </c>
      <c r="J767" s="9" t="s">
        <v>271</v>
      </c>
      <c r="K767" s="9" t="s">
        <v>25</v>
      </c>
      <c r="L767" s="11" t="s">
        <v>996</v>
      </c>
      <c r="M767" s="12"/>
      <c r="N767" s="8"/>
    </row>
    <row r="768" spans="1:14" x14ac:dyDescent="0.3">
      <c r="A768" s="9">
        <v>5017238407</v>
      </c>
      <c r="B768" s="10">
        <v>7.1694444444444443</v>
      </c>
      <c r="C768" s="9" t="str">
        <f>IF(B768&lt;1.99,"Less than 1 year",IF(B768&lt;=5.99,"2 - 5 years",IF(B768&lt;=10.99,"6 - 10 years",IF(B768&lt;=15.99,"11 - 15 years",IF(B768&lt;=20.99,"16-20 years",IF(B768&lt;=25.99,"21-25 years",IF(B768&lt;=29.99,"26-30 years",IF(B768&lt;=50,"Above 30 years"))))))))</f>
        <v>6 - 10 years</v>
      </c>
      <c r="D768" s="10">
        <v>31.833333333333332</v>
      </c>
      <c r="E768" s="9" t="str">
        <f>IF(D768&lt;25,"25 years and below",IF(D768&lt;=30,"26 -30 years old",IF(D768&lt;=35,"31-35 years old",IF(D768&lt;=40,"36-40 years old",IF(D768&lt;=45,"41-45 years old",IF(D768&lt;=50,"46-50 years old",IF(D768&lt;=55,"51-55 years old",IF(D768&lt;=60,"Above 55 years old"))))))))</f>
        <v>31-35 years old</v>
      </c>
      <c r="F768" s="9" t="s">
        <v>55</v>
      </c>
      <c r="G768" s="9" t="s">
        <v>133</v>
      </c>
      <c r="H768" s="9" t="s">
        <v>997</v>
      </c>
      <c r="I768" s="9" t="s">
        <v>387</v>
      </c>
      <c r="J768" s="9" t="s">
        <v>482</v>
      </c>
      <c r="K768" s="9" t="s">
        <v>42</v>
      </c>
      <c r="L768" s="11" t="s">
        <v>998</v>
      </c>
      <c r="M768" s="12"/>
      <c r="N768" s="8"/>
    </row>
    <row r="769" spans="1:14" x14ac:dyDescent="0.3">
      <c r="A769" s="9">
        <v>5017238407</v>
      </c>
      <c r="B769" s="10">
        <v>7.1694444444444443</v>
      </c>
      <c r="C769" s="9" t="s">
        <v>44</v>
      </c>
      <c r="D769" s="10">
        <v>31.833333333333332</v>
      </c>
      <c r="E769" s="9" t="s">
        <v>45</v>
      </c>
      <c r="F769" s="9" t="s">
        <v>55</v>
      </c>
      <c r="G769" s="9" t="s">
        <v>133</v>
      </c>
      <c r="H769" s="9" t="s">
        <v>997</v>
      </c>
      <c r="I769" s="9" t="s">
        <v>387</v>
      </c>
      <c r="J769" s="9" t="s">
        <v>482</v>
      </c>
      <c r="K769" s="9" t="s">
        <v>42</v>
      </c>
      <c r="L769" s="11" t="s">
        <v>999</v>
      </c>
      <c r="M769" s="8"/>
      <c r="N769" s="8"/>
    </row>
    <row r="770" spans="1:14" ht="69" x14ac:dyDescent="0.3">
      <c r="A770" s="9">
        <v>5017236461</v>
      </c>
      <c r="B770" s="10">
        <v>8.0722222222222229</v>
      </c>
      <c r="C770" s="9" t="s">
        <v>44</v>
      </c>
      <c r="D770" s="10">
        <v>34.130555555555553</v>
      </c>
      <c r="E770" s="9" t="s">
        <v>45</v>
      </c>
      <c r="F770" s="9" t="s">
        <v>55</v>
      </c>
      <c r="G770" s="9" t="s">
        <v>56</v>
      </c>
      <c r="H770" s="9" t="s">
        <v>237</v>
      </c>
      <c r="I770" s="9" t="s">
        <v>15</v>
      </c>
      <c r="J770" s="9" t="s">
        <v>1000</v>
      </c>
      <c r="K770" s="9" t="s">
        <v>17</v>
      </c>
      <c r="L770" s="11" t="s">
        <v>1001</v>
      </c>
      <c r="M770" s="8"/>
      <c r="N770" s="8"/>
    </row>
    <row r="771" spans="1:14" ht="27.6" x14ac:dyDescent="0.3">
      <c r="A771" s="9">
        <v>5017236461</v>
      </c>
      <c r="B771" s="10">
        <v>8.0722222222222229</v>
      </c>
      <c r="C771" s="9" t="str">
        <f>IF(B771&lt;1.99,"Less than 1 year",IF(B771&lt;=5.99,"2 - 5 years",IF(B771&lt;=10.99,"6 - 10 years",IF(B771&lt;=15.99,"11 - 15 years",IF(B771&lt;=20.99,"16-20 years",IF(B771&lt;=25.99,"21-25 years",IF(B771&lt;=29.99,"26-30 years",IF(B771&lt;=50,"Above 30 years"))))))))</f>
        <v>6 - 10 years</v>
      </c>
      <c r="D771" s="10">
        <v>34.130555555555553</v>
      </c>
      <c r="E771" s="9" t="str">
        <f>IF(D771&lt;25,"25 years and below",IF(D771&lt;=30,"26 -30 years old",IF(D771&lt;=35,"31-35 years old",IF(D771&lt;=40,"36-40 years old",IF(D771&lt;=45,"41-45 years old",IF(D771&lt;=50,"46-50 years old",IF(D771&lt;=55,"51-55 years old",IF(D771&lt;=60,"Above 55 years old"))))))))</f>
        <v>31-35 years old</v>
      </c>
      <c r="F771" s="9" t="s">
        <v>55</v>
      </c>
      <c r="G771" s="9" t="s">
        <v>56</v>
      </c>
      <c r="H771" s="9" t="s">
        <v>237</v>
      </c>
      <c r="I771" s="9" t="s">
        <v>15</v>
      </c>
      <c r="J771" s="9" t="s">
        <v>1000</v>
      </c>
      <c r="K771" s="9" t="s">
        <v>17</v>
      </c>
      <c r="L771" s="11" t="s">
        <v>1002</v>
      </c>
      <c r="M771" s="12"/>
      <c r="N771" s="8"/>
    </row>
    <row r="772" spans="1:14" x14ac:dyDescent="0.3">
      <c r="A772" s="9">
        <v>5017235982</v>
      </c>
      <c r="B772" s="10">
        <v>5.4638888888888886</v>
      </c>
      <c r="C772" s="9" t="str">
        <f>IF(B772&lt;1.99,"Less than 1 year",IF(B772&lt;=5.99,"2 - 5 years",IF(B772&lt;=10.99,"6 - 10 years",IF(B772&lt;=15.99,"11 - 15 years",IF(B772&lt;=20.99,"16-20 years",IF(B772&lt;=25.99,"21-25 years",IF(B772&lt;=29.99,"26-30 years",IF(B772&lt;=50,"Above 30 years"))))))))</f>
        <v>2 - 5 years</v>
      </c>
      <c r="D772" s="10">
        <v>28.902777777777779</v>
      </c>
      <c r="E772" s="9" t="str">
        <f>IF(D772&lt;25,"25 years and below",IF(D772&lt;=30,"26 -30 years old",IF(D772&lt;=35,"31-35 years old",IF(D772&lt;=40,"36-40 years old",IF(D772&lt;=45,"41-45 years old",IF(D772&lt;=50,"46-50 years old",IF(D772&lt;=55,"51-55 years old",IF(D772&lt;=60,"Above 55 years old"))))))))</f>
        <v>26 -30 years old</v>
      </c>
      <c r="F772" s="9" t="s">
        <v>12</v>
      </c>
      <c r="G772" s="9" t="s">
        <v>13</v>
      </c>
      <c r="H772" s="9" t="s">
        <v>143</v>
      </c>
      <c r="I772" s="9" t="s">
        <v>61</v>
      </c>
      <c r="J772" s="9" t="s">
        <v>171</v>
      </c>
      <c r="K772" s="9" t="s">
        <v>17</v>
      </c>
      <c r="L772" s="11" t="s">
        <v>96</v>
      </c>
      <c r="M772" s="12"/>
      <c r="N772" s="8"/>
    </row>
    <row r="773" spans="1:14" x14ac:dyDescent="0.3">
      <c r="A773" s="9">
        <v>5017235982</v>
      </c>
      <c r="B773" s="10">
        <v>5.4638888888888886</v>
      </c>
      <c r="C773" s="9" t="s">
        <v>27</v>
      </c>
      <c r="D773" s="10">
        <v>28.902777777777779</v>
      </c>
      <c r="E773" s="9" t="s">
        <v>28</v>
      </c>
      <c r="F773" s="9" t="s">
        <v>12</v>
      </c>
      <c r="G773" s="9" t="s">
        <v>13</v>
      </c>
      <c r="H773" s="9" t="s">
        <v>143</v>
      </c>
      <c r="I773" s="9" t="s">
        <v>61</v>
      </c>
      <c r="J773" s="9" t="s">
        <v>171</v>
      </c>
      <c r="K773" s="9" t="s">
        <v>17</v>
      </c>
      <c r="L773" s="11" t="s">
        <v>1003</v>
      </c>
      <c r="M773" s="8"/>
      <c r="N773" s="8"/>
    </row>
    <row r="774" spans="1:14" x14ac:dyDescent="0.3">
      <c r="A774" s="9">
        <v>5017235982</v>
      </c>
      <c r="B774" s="10">
        <v>5.4638888888888886</v>
      </c>
      <c r="C774" s="9" t="s">
        <v>27</v>
      </c>
      <c r="D774" s="10">
        <v>28.902777777777779</v>
      </c>
      <c r="E774" s="9" t="s">
        <v>28</v>
      </c>
      <c r="F774" s="9" t="s">
        <v>12</v>
      </c>
      <c r="G774" s="9" t="s">
        <v>13</v>
      </c>
      <c r="H774" s="9" t="s">
        <v>143</v>
      </c>
      <c r="I774" s="9" t="s">
        <v>61</v>
      </c>
      <c r="J774" s="9" t="s">
        <v>171</v>
      </c>
      <c r="K774" s="9" t="s">
        <v>17</v>
      </c>
      <c r="L774" s="11" t="s">
        <v>590</v>
      </c>
      <c r="M774" s="8"/>
      <c r="N774" s="8"/>
    </row>
    <row r="775" spans="1:14" x14ac:dyDescent="0.3">
      <c r="A775" s="9">
        <v>5017235982</v>
      </c>
      <c r="B775" s="10">
        <v>5.4638888888888886</v>
      </c>
      <c r="C775" s="9" t="s">
        <v>27</v>
      </c>
      <c r="D775" s="10">
        <v>28.902777777777779</v>
      </c>
      <c r="E775" s="9" t="s">
        <v>28</v>
      </c>
      <c r="F775" s="9" t="s">
        <v>12</v>
      </c>
      <c r="G775" s="9" t="s">
        <v>13</v>
      </c>
      <c r="H775" s="9" t="s">
        <v>143</v>
      </c>
      <c r="I775" s="9" t="s">
        <v>61</v>
      </c>
      <c r="J775" s="9" t="s">
        <v>171</v>
      </c>
      <c r="K775" s="9" t="s">
        <v>17</v>
      </c>
      <c r="L775" s="11" t="s">
        <v>1004</v>
      </c>
      <c r="M775" s="8"/>
      <c r="N775" s="8"/>
    </row>
    <row r="776" spans="1:14" ht="27.6" x14ac:dyDescent="0.3">
      <c r="A776" s="9"/>
      <c r="B776" s="10">
        <v>16.130555555555556</v>
      </c>
      <c r="C776" s="9" t="s">
        <v>81</v>
      </c>
      <c r="D776" s="10">
        <v>48.711111111111109</v>
      </c>
      <c r="E776" s="9" t="s">
        <v>107</v>
      </c>
      <c r="F776" s="9" t="s">
        <v>161</v>
      </c>
      <c r="G776" s="9" t="s">
        <v>204</v>
      </c>
      <c r="H776" s="9" t="s">
        <v>163</v>
      </c>
      <c r="I776" s="9" t="s">
        <v>100</v>
      </c>
      <c r="J776" s="9" t="s">
        <v>656</v>
      </c>
      <c r="K776" s="9" t="s">
        <v>17</v>
      </c>
      <c r="L776" s="11" t="s">
        <v>1005</v>
      </c>
      <c r="M776" s="8"/>
      <c r="N776" s="8"/>
    </row>
    <row r="777" spans="1:14" ht="27.6" x14ac:dyDescent="0.3">
      <c r="A777" s="9">
        <v>5017234479</v>
      </c>
      <c r="B777" s="10">
        <v>2.1722222222222221</v>
      </c>
      <c r="C777" s="9" t="str">
        <f>IF(B777&lt;1.99,"Less than 1 year",IF(B777&lt;=5.99,"2 - 5 years",IF(B777&lt;=10.99,"6 - 10 years",IF(B777&lt;=15.99,"11 - 15 years",IF(B777&lt;=20.99,"16-20 years",IF(B777&lt;=25.99,"21-25 years",IF(B777&lt;=29.99,"26-30 years",IF(B777&lt;=50,"Above 30 years"))))))))</f>
        <v>2 - 5 years</v>
      </c>
      <c r="D777" s="10">
        <v>26.297222222222221</v>
      </c>
      <c r="E777" s="9" t="str">
        <f>IF(D777&lt;25,"25 years and below",IF(D777&lt;=30,"26 -30 years old",IF(D777&lt;=35,"31-35 years old",IF(D777&lt;=40,"36-40 years old",IF(D777&lt;=45,"41-45 years old",IF(D777&lt;=50,"46-50 years old",IF(D777&lt;=55,"51-55 years old",IF(D777&lt;=60,"Above 55 years old"))))))))</f>
        <v>26 -30 years old</v>
      </c>
      <c r="F777" s="9" t="s">
        <v>12</v>
      </c>
      <c r="G777" s="9" t="s">
        <v>13</v>
      </c>
      <c r="H777" s="9" t="s">
        <v>14</v>
      </c>
      <c r="I777" s="9" t="s">
        <v>150</v>
      </c>
      <c r="J777" s="9" t="s">
        <v>151</v>
      </c>
      <c r="K777" s="9" t="s">
        <v>17</v>
      </c>
      <c r="L777" s="11" t="s">
        <v>1006</v>
      </c>
      <c r="M777" s="12"/>
      <c r="N777" s="8"/>
    </row>
    <row r="778" spans="1:14" x14ac:dyDescent="0.3">
      <c r="A778" s="9">
        <v>5017234479</v>
      </c>
      <c r="B778" s="10">
        <v>2.1722222222222221</v>
      </c>
      <c r="C778" s="9" t="s">
        <v>27</v>
      </c>
      <c r="D778" s="10">
        <v>26.297222222222221</v>
      </c>
      <c r="E778" s="9" t="s">
        <v>28</v>
      </c>
      <c r="F778" s="9" t="s">
        <v>12</v>
      </c>
      <c r="G778" s="9" t="s">
        <v>13</v>
      </c>
      <c r="H778" s="9" t="s">
        <v>14</v>
      </c>
      <c r="I778" s="9" t="s">
        <v>150</v>
      </c>
      <c r="J778" s="9" t="s">
        <v>151</v>
      </c>
      <c r="K778" s="9" t="s">
        <v>17</v>
      </c>
      <c r="L778" s="11" t="s">
        <v>1007</v>
      </c>
      <c r="M778" s="8"/>
      <c r="N778" s="8"/>
    </row>
    <row r="779" spans="1:14" ht="69" x14ac:dyDescent="0.3">
      <c r="A779" s="9">
        <v>5017226667</v>
      </c>
      <c r="B779" s="10">
        <v>14.630555555555556</v>
      </c>
      <c r="C779" s="9" t="str">
        <f t="shared" ref="C779:C788" si="42">IF(B779&lt;1.99,"Less than 1 year",IF(B779&lt;=5.99,"2 - 5 years",IF(B779&lt;=10.99,"6 - 10 years",IF(B779&lt;=15.99,"11 - 15 years",IF(B779&lt;=20.99,"16-20 years",IF(B779&lt;=25.99,"21-25 years",IF(B779&lt;=29.99,"26-30 years",IF(B779&lt;=50,"Above 30 years"))))))))</f>
        <v>11 - 15 years</v>
      </c>
      <c r="D779" s="10">
        <v>46.99722222222222</v>
      </c>
      <c r="E779" s="9" t="str">
        <f t="shared" ref="E779:E788" si="43">IF(D779&lt;25,"25 years and below",IF(D779&lt;=30,"26 -30 years old",IF(D779&lt;=35,"31-35 years old",IF(D779&lt;=40,"36-40 years old",IF(D779&lt;=45,"41-45 years old",IF(D779&lt;=50,"46-50 years old",IF(D779&lt;=55,"51-55 years old",IF(D779&lt;=60,"Above 55 years old"))))))))</f>
        <v>46-50 years old</v>
      </c>
      <c r="F779" s="9" t="s">
        <v>55</v>
      </c>
      <c r="G779" s="9" t="s">
        <v>464</v>
      </c>
      <c r="H779" s="9" t="s">
        <v>99</v>
      </c>
      <c r="I779" s="9" t="s">
        <v>61</v>
      </c>
      <c r="J779" s="9" t="s">
        <v>299</v>
      </c>
      <c r="K779" s="9" t="s">
        <v>17</v>
      </c>
      <c r="L779" s="11" t="s">
        <v>1008</v>
      </c>
      <c r="M779" s="12"/>
      <c r="N779" s="8"/>
    </row>
    <row r="780" spans="1:14" x14ac:dyDescent="0.3">
      <c r="A780" s="9">
        <v>5017225725</v>
      </c>
      <c r="B780" s="10">
        <v>4.2555555555555555</v>
      </c>
      <c r="C780" s="9" t="str">
        <f t="shared" si="42"/>
        <v>2 - 5 years</v>
      </c>
      <c r="D780" s="10">
        <v>25.65</v>
      </c>
      <c r="E780" s="9" t="str">
        <f t="shared" si="43"/>
        <v>26 -30 years old</v>
      </c>
      <c r="F780" s="9" t="s">
        <v>12</v>
      </c>
      <c r="G780" s="9" t="s">
        <v>13</v>
      </c>
      <c r="H780" s="9" t="s">
        <v>33</v>
      </c>
      <c r="I780" s="9" t="s">
        <v>61</v>
      </c>
      <c r="J780" s="9" t="s">
        <v>171</v>
      </c>
      <c r="K780" s="9" t="s">
        <v>17</v>
      </c>
      <c r="L780" s="11" t="s">
        <v>1009</v>
      </c>
      <c r="M780" s="12"/>
      <c r="N780" s="8"/>
    </row>
    <row r="781" spans="1:14" x14ac:dyDescent="0.3">
      <c r="A781" s="9">
        <v>5017218075</v>
      </c>
      <c r="B781" s="10">
        <v>22.213888888888889</v>
      </c>
      <c r="C781" s="9" t="str">
        <f t="shared" si="42"/>
        <v>21-25 years</v>
      </c>
      <c r="D781" s="10">
        <v>43.405555555555559</v>
      </c>
      <c r="E781" s="9" t="str">
        <f t="shared" si="43"/>
        <v>41-45 years old</v>
      </c>
      <c r="F781" s="9" t="s">
        <v>55</v>
      </c>
      <c r="G781" s="9" t="s">
        <v>464</v>
      </c>
      <c r="H781" s="9" t="s">
        <v>702</v>
      </c>
      <c r="I781" s="9" t="s">
        <v>512</v>
      </c>
      <c r="J781" s="9" t="s">
        <v>513</v>
      </c>
      <c r="K781" s="9" t="s">
        <v>42</v>
      </c>
      <c r="L781" s="11" t="s">
        <v>1010</v>
      </c>
      <c r="M781" s="12"/>
      <c r="N781" s="8"/>
    </row>
    <row r="782" spans="1:14" x14ac:dyDescent="0.3">
      <c r="A782" s="9">
        <v>5017215876</v>
      </c>
      <c r="B782" s="10">
        <v>7.6722222222222225</v>
      </c>
      <c r="C782" s="9" t="str">
        <f t="shared" si="42"/>
        <v>6 - 10 years</v>
      </c>
      <c r="D782" s="10">
        <v>34.530555555555559</v>
      </c>
      <c r="E782" s="9" t="str">
        <f t="shared" si="43"/>
        <v>31-35 years old</v>
      </c>
      <c r="F782" s="9" t="s">
        <v>55</v>
      </c>
      <c r="G782" s="9" t="s">
        <v>56</v>
      </c>
      <c r="H782" s="9" t="s">
        <v>57</v>
      </c>
      <c r="I782" s="9" t="s">
        <v>58</v>
      </c>
      <c r="J782" s="9" t="s">
        <v>90</v>
      </c>
      <c r="K782" s="9" t="s">
        <v>17</v>
      </c>
      <c r="L782" s="11" t="s">
        <v>1011</v>
      </c>
      <c r="M782" s="12"/>
      <c r="N782" s="8"/>
    </row>
    <row r="783" spans="1:14" ht="27.6" x14ac:dyDescent="0.3">
      <c r="A783" s="9">
        <v>5017215562</v>
      </c>
      <c r="B783" s="10">
        <v>22.347222222222221</v>
      </c>
      <c r="C783" s="9" t="str">
        <f t="shared" si="42"/>
        <v>21-25 years</v>
      </c>
      <c r="D783" s="10">
        <v>48.43333333333333</v>
      </c>
      <c r="E783" s="9" t="str">
        <f t="shared" si="43"/>
        <v>46-50 years old</v>
      </c>
      <c r="F783" s="9" t="s">
        <v>12</v>
      </c>
      <c r="G783" s="9" t="s">
        <v>13</v>
      </c>
      <c r="H783" s="9" t="s">
        <v>230</v>
      </c>
      <c r="I783" s="9" t="s">
        <v>214</v>
      </c>
      <c r="J783" s="9" t="s">
        <v>231</v>
      </c>
      <c r="K783" s="9" t="s">
        <v>25</v>
      </c>
      <c r="L783" s="11" t="s">
        <v>1012</v>
      </c>
      <c r="M783" s="12"/>
      <c r="N783" s="8"/>
    </row>
    <row r="784" spans="1:14" x14ac:dyDescent="0.3">
      <c r="A784" s="9">
        <v>5017212870</v>
      </c>
      <c r="B784" s="10">
        <v>5.2138888888888886</v>
      </c>
      <c r="C784" s="9" t="str">
        <f t="shared" si="42"/>
        <v>2 - 5 years</v>
      </c>
      <c r="D784" s="10">
        <v>26.416666666666668</v>
      </c>
      <c r="E784" s="9" t="str">
        <f t="shared" si="43"/>
        <v>26 -30 years old</v>
      </c>
      <c r="F784" s="9" t="s">
        <v>12</v>
      </c>
      <c r="G784" s="9" t="s">
        <v>13</v>
      </c>
      <c r="H784" s="9" t="s">
        <v>155</v>
      </c>
      <c r="I784" s="9" t="s">
        <v>58</v>
      </c>
      <c r="J784" s="9" t="s">
        <v>66</v>
      </c>
      <c r="K784" s="9" t="s">
        <v>17</v>
      </c>
      <c r="L784" s="11" t="s">
        <v>1013</v>
      </c>
      <c r="M784" s="12"/>
      <c r="N784" s="8"/>
    </row>
    <row r="785" spans="1:14" x14ac:dyDescent="0.3">
      <c r="A785" s="9">
        <v>5017206280</v>
      </c>
      <c r="B785" s="10">
        <v>12.297222222222222</v>
      </c>
      <c r="C785" s="9" t="str">
        <f t="shared" si="42"/>
        <v>11 - 15 years</v>
      </c>
      <c r="D785" s="10">
        <v>34.897222222222226</v>
      </c>
      <c r="E785" s="9" t="str">
        <f t="shared" si="43"/>
        <v>31-35 years old</v>
      </c>
      <c r="F785" s="9" t="s">
        <v>55</v>
      </c>
      <c r="G785" s="9" t="s">
        <v>56</v>
      </c>
      <c r="H785" s="9" t="s">
        <v>57</v>
      </c>
      <c r="I785" s="9" t="s">
        <v>34</v>
      </c>
      <c r="J785" s="9" t="s">
        <v>37</v>
      </c>
      <c r="K785" s="9" t="s">
        <v>17</v>
      </c>
      <c r="L785" s="11" t="s">
        <v>1014</v>
      </c>
      <c r="M785" s="12"/>
      <c r="N785" s="8"/>
    </row>
    <row r="786" spans="1:14" x14ac:dyDescent="0.3">
      <c r="A786" s="9">
        <v>5017151523</v>
      </c>
      <c r="B786" s="10">
        <v>7.4555555555555557</v>
      </c>
      <c r="C786" s="9" t="str">
        <f t="shared" si="42"/>
        <v>6 - 10 years</v>
      </c>
      <c r="D786" s="10">
        <v>31.06388888888889</v>
      </c>
      <c r="E786" s="9" t="str">
        <f t="shared" si="43"/>
        <v>31-35 years old</v>
      </c>
      <c r="F786" s="9" t="s">
        <v>12</v>
      </c>
      <c r="G786" s="9" t="s">
        <v>13</v>
      </c>
      <c r="H786" s="9" t="s">
        <v>230</v>
      </c>
      <c r="I786" s="9" t="s">
        <v>214</v>
      </c>
      <c r="J786" s="9" t="s">
        <v>231</v>
      </c>
      <c r="K786" s="9" t="s">
        <v>25</v>
      </c>
      <c r="L786" s="11" t="s">
        <v>1015</v>
      </c>
      <c r="M786" s="12"/>
      <c r="N786" s="8"/>
    </row>
    <row r="787" spans="1:14" x14ac:dyDescent="0.3">
      <c r="A787" s="9">
        <v>5017138760</v>
      </c>
      <c r="B787" s="10">
        <v>11.791666666666666</v>
      </c>
      <c r="C787" s="9" t="str">
        <f t="shared" si="42"/>
        <v>11 - 15 years</v>
      </c>
      <c r="D787" s="10">
        <v>34.069444444444443</v>
      </c>
      <c r="E787" s="9" t="str">
        <f t="shared" si="43"/>
        <v>31-35 years old</v>
      </c>
      <c r="F787" s="9" t="s">
        <v>55</v>
      </c>
      <c r="G787" s="9" t="s">
        <v>98</v>
      </c>
      <c r="H787" s="9" t="s">
        <v>237</v>
      </c>
      <c r="I787" s="9" t="s">
        <v>150</v>
      </c>
      <c r="J787" s="9" t="s">
        <v>492</v>
      </c>
      <c r="K787" s="9" t="s">
        <v>17</v>
      </c>
      <c r="L787" s="11" t="s">
        <v>1016</v>
      </c>
      <c r="M787" s="12"/>
      <c r="N787" s="8"/>
    </row>
    <row r="788" spans="1:14" x14ac:dyDescent="0.3">
      <c r="A788" s="9">
        <v>5017120044</v>
      </c>
      <c r="B788" s="10">
        <v>6.3388888888888886</v>
      </c>
      <c r="C788" s="9" t="str">
        <f t="shared" si="42"/>
        <v>6 - 10 years</v>
      </c>
      <c r="D788" s="10">
        <v>28.43611111111111</v>
      </c>
      <c r="E788" s="9" t="str">
        <f t="shared" si="43"/>
        <v>26 -30 years old</v>
      </c>
      <c r="F788" s="9" t="s">
        <v>12</v>
      </c>
      <c r="G788" s="9" t="s">
        <v>13</v>
      </c>
      <c r="H788" s="9" t="s">
        <v>230</v>
      </c>
      <c r="I788" s="9" t="s">
        <v>214</v>
      </c>
      <c r="J788" s="9" t="s">
        <v>231</v>
      </c>
      <c r="K788" s="9" t="s">
        <v>25</v>
      </c>
      <c r="L788" s="11" t="s">
        <v>1017</v>
      </c>
      <c r="M788" s="12"/>
      <c r="N788" s="8"/>
    </row>
    <row r="789" spans="1:14" x14ac:dyDescent="0.3">
      <c r="A789" s="9">
        <v>5017120044</v>
      </c>
      <c r="B789" s="10">
        <v>6.3388888888888886</v>
      </c>
      <c r="C789" s="9" t="s">
        <v>44</v>
      </c>
      <c r="D789" s="10">
        <v>28.43611111111111</v>
      </c>
      <c r="E789" s="9" t="s">
        <v>28</v>
      </c>
      <c r="F789" s="9" t="s">
        <v>12</v>
      </c>
      <c r="G789" s="9" t="s">
        <v>13</v>
      </c>
      <c r="H789" s="9" t="s">
        <v>230</v>
      </c>
      <c r="I789" s="9" t="s">
        <v>214</v>
      </c>
      <c r="J789" s="9" t="s">
        <v>231</v>
      </c>
      <c r="K789" s="9" t="s">
        <v>25</v>
      </c>
      <c r="L789" s="11" t="s">
        <v>112</v>
      </c>
      <c r="M789" s="8"/>
      <c r="N789" s="8"/>
    </row>
    <row r="790" spans="1:14" ht="27.6" x14ac:dyDescent="0.3">
      <c r="A790" s="9">
        <v>5017116251</v>
      </c>
      <c r="B790" s="10">
        <v>0.92222222222222228</v>
      </c>
      <c r="C790" s="9" t="str">
        <f>IF(B790&lt;1.99,"Less than 1 year",IF(B790&lt;=5.99,"2 - 5 years",IF(B790&lt;=10.99,"6 - 10 years",IF(B790&lt;=15.99,"11 - 15 years",IF(B790&lt;=20.99,"16-20 years",IF(B790&lt;=25.99,"21-25 years",IF(B790&lt;=29.99,"26-30 years",IF(B790&lt;=50,"Above 30 years"))))))))</f>
        <v>Less than 1 year</v>
      </c>
      <c r="D790" s="10">
        <v>34.24722222222222</v>
      </c>
      <c r="E790" s="9" t="str">
        <f>IF(D790&lt;25,"25 years and below",IF(D790&lt;=30,"26 -30 years old",IF(D790&lt;=35,"31-35 years old",IF(D790&lt;=40,"36-40 years old",IF(D790&lt;=45,"41-45 years old",IF(D790&lt;=50,"46-50 years old",IF(D790&lt;=55,"51-55 years old",IF(D790&lt;=60,"Above 55 years old"))))))))</f>
        <v>31-35 years old</v>
      </c>
      <c r="F790" s="9" t="s">
        <v>55</v>
      </c>
      <c r="G790" s="9" t="s">
        <v>56</v>
      </c>
      <c r="H790" s="9" t="s">
        <v>237</v>
      </c>
      <c r="I790" s="9" t="s">
        <v>15</v>
      </c>
      <c r="J790" s="9" t="s">
        <v>1018</v>
      </c>
      <c r="K790" s="9" t="s">
        <v>17</v>
      </c>
      <c r="L790" s="11" t="s">
        <v>1019</v>
      </c>
      <c r="M790" s="12"/>
      <c r="N790" s="8"/>
    </row>
    <row r="791" spans="1:14" x14ac:dyDescent="0.3">
      <c r="A791" s="9">
        <v>5017090912</v>
      </c>
      <c r="B791" s="10">
        <v>15.08611111111111</v>
      </c>
      <c r="C791" s="9" t="str">
        <f>IF(B791&lt;1.99,"Less than 1 year",IF(B791&lt;=5.99,"2 - 5 years",IF(B791&lt;=10.99,"6 - 10 years",IF(B791&lt;=15.99,"11 - 15 years",IF(B791&lt;=20.99,"16-20 years",IF(B791&lt;=25.99,"21-25 years",IF(B791&lt;=29.99,"26-30 years",IF(B791&lt;=50,"Above 30 years"))))))))</f>
        <v>11 - 15 years</v>
      </c>
      <c r="D791" s="10">
        <v>37.516666666666666</v>
      </c>
      <c r="E791" s="9" t="str">
        <f>IF(D791&lt;25,"25 years and below",IF(D791&lt;=30,"26 -30 years old",IF(D791&lt;=35,"31-35 years old",IF(D791&lt;=40,"36-40 years old",IF(D791&lt;=45,"41-45 years old",IF(D791&lt;=50,"46-50 years old",IF(D791&lt;=55,"51-55 years old",IF(D791&lt;=60,"Above 55 years old"))))))))</f>
        <v>36-40 years old</v>
      </c>
      <c r="F791" s="9" t="s">
        <v>55</v>
      </c>
      <c r="G791" s="9" t="s">
        <v>56</v>
      </c>
      <c r="H791" s="9" t="s">
        <v>472</v>
      </c>
      <c r="I791" s="9" t="s">
        <v>214</v>
      </c>
      <c r="J791" s="9" t="s">
        <v>231</v>
      </c>
      <c r="K791" s="9" t="s">
        <v>25</v>
      </c>
      <c r="L791" s="11" t="s">
        <v>1020</v>
      </c>
      <c r="M791" s="12"/>
      <c r="N791" s="8"/>
    </row>
    <row r="792" spans="1:14" x14ac:dyDescent="0.3">
      <c r="A792" s="9">
        <v>5017051893</v>
      </c>
      <c r="B792" s="10">
        <v>1.7138888888888888</v>
      </c>
      <c r="C792" s="9" t="str">
        <f>IF(B792&lt;1.99,"Less than 1 year",IF(B792&lt;=5.99,"2 - 5 years",IF(B792&lt;=10.99,"6 - 10 years",IF(B792&lt;=15.99,"11 - 15 years",IF(B792&lt;=20.99,"16-20 years",IF(B792&lt;=25.99,"21-25 years",IF(B792&lt;=29.99,"26-30 years",IF(B792&lt;=50,"Above 30 years"))))))))</f>
        <v>Less than 1 year</v>
      </c>
      <c r="D792" s="10">
        <v>40.922222222222224</v>
      </c>
      <c r="E792" s="9" t="str">
        <f>IF(D792&lt;25,"25 years and below",IF(D792&lt;=30,"26 -30 years old",IF(D792&lt;=35,"31-35 years old",IF(D792&lt;=40,"36-40 years old",IF(D792&lt;=45,"41-45 years old",IF(D792&lt;=50,"46-50 years old",IF(D792&lt;=55,"51-55 years old",IF(D792&lt;=60,"Above 55 years old"))))))))</f>
        <v>41-45 years old</v>
      </c>
      <c r="F792" s="9" t="s">
        <v>55</v>
      </c>
      <c r="G792" s="9" t="s">
        <v>56</v>
      </c>
      <c r="H792" s="9" t="s">
        <v>237</v>
      </c>
      <c r="I792" s="9" t="s">
        <v>15</v>
      </c>
      <c r="J792" s="9" t="s">
        <v>1021</v>
      </c>
      <c r="K792" s="9" t="s">
        <v>17</v>
      </c>
      <c r="L792" s="11" t="s">
        <v>1022</v>
      </c>
      <c r="M792" s="12"/>
      <c r="N792" s="8"/>
    </row>
    <row r="793" spans="1:14" ht="41.4" x14ac:dyDescent="0.3">
      <c r="A793" s="9">
        <v>5017001191</v>
      </c>
      <c r="B793" s="10">
        <v>15.738888888888889</v>
      </c>
      <c r="C793" s="9" t="str">
        <f>IF(B793&lt;1.99,"Less than 1 year",IF(B793&lt;=5.99,"2 - 5 years",IF(B793&lt;=10.99,"6 - 10 years",IF(B793&lt;=15.99,"11 - 15 years",IF(B793&lt;=20.99,"16-20 years",IF(B793&lt;=25.99,"21-25 years",IF(B793&lt;=29.99,"26-30 years",IF(B793&lt;=50,"Above 30 years"))))))))</f>
        <v>11 - 15 years</v>
      </c>
      <c r="D793" s="10">
        <v>36.891666666666666</v>
      </c>
      <c r="E793" s="9" t="str">
        <f>IF(D793&lt;25,"25 years and below",IF(D793&lt;=30,"26 -30 years old",IF(D793&lt;=35,"31-35 years old",IF(D793&lt;=40,"36-40 years old",IF(D793&lt;=45,"41-45 years old",IF(D793&lt;=50,"46-50 years old",IF(D793&lt;=55,"51-55 years old",IF(D793&lt;=60,"Above 55 years old"))))))))</f>
        <v>36-40 years old</v>
      </c>
      <c r="F793" s="9" t="s">
        <v>55</v>
      </c>
      <c r="G793" s="9" t="s">
        <v>123</v>
      </c>
      <c r="H793" s="9" t="s">
        <v>932</v>
      </c>
      <c r="I793" s="9" t="s">
        <v>140</v>
      </c>
      <c r="J793" s="9" t="s">
        <v>715</v>
      </c>
      <c r="K793" s="9" t="s">
        <v>25</v>
      </c>
      <c r="L793" s="11" t="s">
        <v>1023</v>
      </c>
      <c r="M793" s="12"/>
      <c r="N793" s="8"/>
    </row>
    <row r="794" spans="1:14" ht="27.6" x14ac:dyDescent="0.3">
      <c r="A794" s="9">
        <v>5016982632</v>
      </c>
      <c r="B794" s="10">
        <v>1.7972222222222223</v>
      </c>
      <c r="C794" s="9" t="str">
        <f>IF(B794&lt;1.99,"Less than 1 year",IF(B794&lt;=5.99,"2 - 5 years",IF(B794&lt;=10.99,"6 - 10 years",IF(B794&lt;=15.99,"11 - 15 years",IF(B794&lt;=20.99,"16-20 years",IF(B794&lt;=25.99,"21-25 years",IF(B794&lt;=29.99,"26-30 years",IF(B794&lt;=50,"Above 30 years"))))))))</f>
        <v>Less than 1 year</v>
      </c>
      <c r="D794" s="10">
        <v>28.558333333333334</v>
      </c>
      <c r="E794" s="9" t="str">
        <f>IF(D794&lt;25,"25 years and below",IF(D794&lt;=30,"26 -30 years old",IF(D794&lt;=35,"31-35 years old",IF(D794&lt;=40,"36-40 years old",IF(D794&lt;=45,"41-45 years old",IF(D794&lt;=50,"46-50 years old",IF(D794&lt;=55,"51-55 years old",IF(D794&lt;=60,"Above 55 years old"))))))))</f>
        <v>26 -30 years old</v>
      </c>
      <c r="F794" s="9" t="s">
        <v>12</v>
      </c>
      <c r="G794" s="9" t="s">
        <v>13</v>
      </c>
      <c r="H794" s="9" t="s">
        <v>14</v>
      </c>
      <c r="I794" s="9" t="s">
        <v>150</v>
      </c>
      <c r="J794" s="9" t="s">
        <v>207</v>
      </c>
      <c r="K794" s="9" t="s">
        <v>17</v>
      </c>
      <c r="L794" s="11" t="s">
        <v>1024</v>
      </c>
      <c r="M794" s="12"/>
      <c r="N794" s="8"/>
    </row>
    <row r="795" spans="1:14" ht="41.4" x14ac:dyDescent="0.3">
      <c r="A795" s="9">
        <v>5016982632</v>
      </c>
      <c r="B795" s="10">
        <v>1.7972222222222223</v>
      </c>
      <c r="C795" s="9" t="s">
        <v>95</v>
      </c>
      <c r="D795" s="10">
        <v>28.558333333333334</v>
      </c>
      <c r="E795" s="9" t="s">
        <v>28</v>
      </c>
      <c r="F795" s="9" t="s">
        <v>12</v>
      </c>
      <c r="G795" s="9" t="s">
        <v>13</v>
      </c>
      <c r="H795" s="9" t="s">
        <v>14</v>
      </c>
      <c r="I795" s="9" t="s">
        <v>150</v>
      </c>
      <c r="J795" s="9" t="s">
        <v>207</v>
      </c>
      <c r="K795" s="9" t="s">
        <v>17</v>
      </c>
      <c r="L795" s="11" t="s">
        <v>1025</v>
      </c>
      <c r="M795" s="8"/>
      <c r="N795" s="8"/>
    </row>
    <row r="796" spans="1:14" ht="41.4" x14ac:dyDescent="0.3">
      <c r="A796" s="9">
        <v>5016978751</v>
      </c>
      <c r="B796" s="10">
        <v>10.422222222222222</v>
      </c>
      <c r="C796" s="9" t="str">
        <f t="shared" ref="C796:C801" si="44">IF(B796&lt;1.99,"Less than 1 year",IF(B796&lt;=5.99,"2 - 5 years",IF(B796&lt;=10.99,"6 - 10 years",IF(B796&lt;=15.99,"11 - 15 years",IF(B796&lt;=20.99,"16-20 years",IF(B796&lt;=25.99,"21-25 years",IF(B796&lt;=29.99,"26-30 years",IF(B796&lt;=50,"Above 30 years"))))))))</f>
        <v>6 - 10 years</v>
      </c>
      <c r="D796" s="10">
        <v>31.219444444444445</v>
      </c>
      <c r="E796" s="9" t="str">
        <f t="shared" ref="E796:E801" si="45">IF(D796&lt;25,"25 years and below",IF(D796&lt;=30,"26 -30 years old",IF(D796&lt;=35,"31-35 years old",IF(D796&lt;=40,"36-40 years old",IF(D796&lt;=45,"41-45 years old",IF(D796&lt;=50,"46-50 years old",IF(D796&lt;=55,"51-55 years old",IF(D796&lt;=60,"Above 55 years old"))))))))</f>
        <v>31-35 years old</v>
      </c>
      <c r="F796" s="9" t="s">
        <v>55</v>
      </c>
      <c r="G796" s="9" t="s">
        <v>56</v>
      </c>
      <c r="H796" s="9" t="s">
        <v>237</v>
      </c>
      <c r="I796" s="9" t="s">
        <v>150</v>
      </c>
      <c r="J796" s="9" t="s">
        <v>1026</v>
      </c>
      <c r="K796" s="9" t="s">
        <v>17</v>
      </c>
      <c r="L796" s="11" t="s">
        <v>1027</v>
      </c>
      <c r="M796" s="12"/>
      <c r="N796" s="8"/>
    </row>
    <row r="797" spans="1:14" x14ac:dyDescent="0.3">
      <c r="A797" s="9">
        <v>5016943699</v>
      </c>
      <c r="B797" s="10">
        <v>5.4222222222222225</v>
      </c>
      <c r="C797" s="9" t="str">
        <f t="shared" si="44"/>
        <v>2 - 5 years</v>
      </c>
      <c r="D797" s="10">
        <v>25.691666666666666</v>
      </c>
      <c r="E797" s="9" t="str">
        <f t="shared" si="45"/>
        <v>26 -30 years old</v>
      </c>
      <c r="F797" s="9" t="s">
        <v>12</v>
      </c>
      <c r="G797" s="9" t="s">
        <v>13</v>
      </c>
      <c r="H797" s="9" t="s">
        <v>33</v>
      </c>
      <c r="I797" s="9" t="s">
        <v>150</v>
      </c>
      <c r="J797" s="9" t="s">
        <v>207</v>
      </c>
      <c r="K797" s="9" t="s">
        <v>17</v>
      </c>
      <c r="L797" s="11" t="s">
        <v>1028</v>
      </c>
      <c r="M797" s="12"/>
      <c r="N797" s="8"/>
    </row>
    <row r="798" spans="1:14" x14ac:dyDescent="0.3">
      <c r="A798" s="9">
        <v>5016933565</v>
      </c>
      <c r="B798" s="10">
        <v>23.419444444444444</v>
      </c>
      <c r="C798" s="9" t="str">
        <f t="shared" si="44"/>
        <v>21-25 years</v>
      </c>
      <c r="D798" s="10">
        <v>46.119444444444447</v>
      </c>
      <c r="E798" s="9" t="str">
        <f t="shared" si="45"/>
        <v>46-50 years old</v>
      </c>
      <c r="F798" s="9" t="s">
        <v>55</v>
      </c>
      <c r="G798" s="9" t="s">
        <v>123</v>
      </c>
      <c r="H798" s="9" t="s">
        <v>57</v>
      </c>
      <c r="I798" s="9" t="s">
        <v>150</v>
      </c>
      <c r="J798" s="9" t="s">
        <v>207</v>
      </c>
      <c r="K798" s="9" t="s">
        <v>17</v>
      </c>
      <c r="L798" s="11" t="s">
        <v>1029</v>
      </c>
      <c r="M798" s="12"/>
      <c r="N798" s="8"/>
    </row>
    <row r="799" spans="1:14" ht="27.6" x14ac:dyDescent="0.3">
      <c r="A799" s="9">
        <v>5015143722</v>
      </c>
      <c r="B799" s="10">
        <v>14.630555555555556</v>
      </c>
      <c r="C799" s="9" t="str">
        <f t="shared" si="44"/>
        <v>11 - 15 years</v>
      </c>
      <c r="D799" s="10">
        <v>54.575000000000003</v>
      </c>
      <c r="E799" s="9" t="str">
        <f t="shared" si="45"/>
        <v>51-55 years old</v>
      </c>
      <c r="F799" s="9" t="s">
        <v>161</v>
      </c>
      <c r="G799" s="9" t="s">
        <v>204</v>
      </c>
      <c r="H799" s="9" t="s">
        <v>475</v>
      </c>
      <c r="I799" s="9" t="s">
        <v>61</v>
      </c>
      <c r="J799" s="9" t="s">
        <v>1030</v>
      </c>
      <c r="K799" s="9" t="s">
        <v>17</v>
      </c>
      <c r="L799" s="11" t="s">
        <v>1031</v>
      </c>
      <c r="M799" s="12"/>
      <c r="N799" s="8"/>
    </row>
    <row r="800" spans="1:14" ht="41.4" x14ac:dyDescent="0.3">
      <c r="A800" s="9">
        <v>5015075495</v>
      </c>
      <c r="B800" s="10">
        <v>19.111111111111111</v>
      </c>
      <c r="C800" s="9" t="str">
        <f t="shared" si="44"/>
        <v>16-20 years</v>
      </c>
      <c r="D800" s="10">
        <v>41.31111111111111</v>
      </c>
      <c r="E800" s="9" t="str">
        <f t="shared" si="45"/>
        <v>41-45 years old</v>
      </c>
      <c r="F800" s="9" t="s">
        <v>55</v>
      </c>
      <c r="G800" s="9" t="s">
        <v>123</v>
      </c>
      <c r="H800" s="9" t="s">
        <v>475</v>
      </c>
      <c r="I800" s="9" t="s">
        <v>150</v>
      </c>
      <c r="J800" s="9" t="s">
        <v>1026</v>
      </c>
      <c r="K800" s="9" t="s">
        <v>17</v>
      </c>
      <c r="L800" s="11" t="s">
        <v>1032</v>
      </c>
      <c r="M800" s="12"/>
      <c r="N800" s="8"/>
    </row>
    <row r="801" spans="1:14" x14ac:dyDescent="0.3">
      <c r="A801" s="9">
        <v>5014839322</v>
      </c>
      <c r="B801" s="10">
        <v>19.877777777777776</v>
      </c>
      <c r="C801" s="9" t="str">
        <f t="shared" si="44"/>
        <v>16-20 years</v>
      </c>
      <c r="D801" s="10">
        <v>48.93611111111111</v>
      </c>
      <c r="E801" s="9" t="str">
        <f t="shared" si="45"/>
        <v>46-50 years old</v>
      </c>
      <c r="F801" s="9" t="s">
        <v>55</v>
      </c>
      <c r="G801" s="9" t="s">
        <v>56</v>
      </c>
      <c r="H801" s="9" t="s">
        <v>57</v>
      </c>
      <c r="I801" s="9" t="s">
        <v>58</v>
      </c>
      <c r="J801" s="9" t="s">
        <v>90</v>
      </c>
      <c r="K801" s="9" t="s">
        <v>17</v>
      </c>
      <c r="L801" s="11" t="s">
        <v>1033</v>
      </c>
      <c r="M801" s="12"/>
      <c r="N801" s="8"/>
    </row>
    <row r="802" spans="1:14" x14ac:dyDescent="0.3">
      <c r="A802" s="9">
        <v>5014839322</v>
      </c>
      <c r="B802" s="10">
        <v>19.877777777777776</v>
      </c>
      <c r="C802" s="9" t="s">
        <v>81</v>
      </c>
      <c r="D802" s="10">
        <v>48.93611111111111</v>
      </c>
      <c r="E802" s="9" t="s">
        <v>107</v>
      </c>
      <c r="F802" s="9" t="s">
        <v>55</v>
      </c>
      <c r="G802" s="9" t="s">
        <v>56</v>
      </c>
      <c r="H802" s="9" t="s">
        <v>57</v>
      </c>
      <c r="I802" s="9" t="s">
        <v>58</v>
      </c>
      <c r="J802" s="9" t="s">
        <v>90</v>
      </c>
      <c r="K802" s="9" t="s">
        <v>17</v>
      </c>
      <c r="L802" s="11" t="s">
        <v>1034</v>
      </c>
      <c r="M802" s="8"/>
      <c r="N802" s="8"/>
    </row>
    <row r="803" spans="1:14" x14ac:dyDescent="0.3">
      <c r="A803" s="9">
        <v>5014812491</v>
      </c>
      <c r="B803" s="10">
        <v>3.6305555555555555</v>
      </c>
      <c r="C803" s="9" t="str">
        <f>IF(B803&lt;1.99,"Less than 1 year",IF(B803&lt;=5.99,"2 - 5 years",IF(B803&lt;=10.99,"6 - 10 years",IF(B803&lt;=15.99,"11 - 15 years",IF(B803&lt;=20.99,"16-20 years",IF(B803&lt;=25.99,"21-25 years",IF(B803&lt;=29.99,"26-30 years",IF(B803&lt;=50,"Above 30 years"))))))))</f>
        <v>2 - 5 years</v>
      </c>
      <c r="D803" s="10">
        <v>25.944444444444443</v>
      </c>
      <c r="E803" s="9" t="str">
        <f>IF(D803&lt;25,"25 years and below",IF(D803&lt;=30,"26 -30 years old",IF(D803&lt;=35,"31-35 years old",IF(D803&lt;=40,"36-40 years old",IF(D803&lt;=45,"41-45 years old",IF(D803&lt;=50,"46-50 years old",IF(D803&lt;=55,"51-55 years old",IF(D803&lt;=60,"Above 55 years old"))))))))</f>
        <v>26 -30 years old</v>
      </c>
      <c r="F803" s="9" t="s">
        <v>12</v>
      </c>
      <c r="G803" s="9" t="s">
        <v>13</v>
      </c>
      <c r="H803" s="9" t="s">
        <v>33</v>
      </c>
      <c r="I803" s="9" t="s">
        <v>190</v>
      </c>
      <c r="J803" s="9" t="s">
        <v>344</v>
      </c>
      <c r="K803" s="9" t="s">
        <v>17</v>
      </c>
      <c r="L803" s="11" t="s">
        <v>1035</v>
      </c>
      <c r="M803" s="8" t="s">
        <v>32</v>
      </c>
      <c r="N803" s="8"/>
    </row>
    <row r="804" spans="1:14" ht="41.4" x14ac:dyDescent="0.3">
      <c r="A804" s="9">
        <v>5014672414</v>
      </c>
      <c r="B804" s="10">
        <v>9.3333333333333339</v>
      </c>
      <c r="C804" s="9" t="str">
        <f>IF(B804&lt;1.99,"Less than 1 year",IF(B804&lt;=5.99,"2 - 5 years",IF(B804&lt;=10.99,"6 - 10 years",IF(B804&lt;=15.99,"11 - 15 years",IF(B804&lt;=20.99,"16-20 years",IF(B804&lt;=25.99,"21-25 years",IF(B804&lt;=29.99,"26-30 years",IF(B804&lt;=50,"Above 30 years"))))))))</f>
        <v>6 - 10 years</v>
      </c>
      <c r="D804" s="10">
        <v>30.397222222222222</v>
      </c>
      <c r="E804" s="9" t="str">
        <f>IF(D804&lt;25,"25 years and below",IF(D804&lt;=30,"26 -30 years old",IF(D804&lt;=35,"31-35 years old",IF(D804&lt;=40,"36-40 years old",IF(D804&lt;=45,"41-45 years old",IF(D804&lt;=50,"46-50 years old",IF(D804&lt;=55,"51-55 years old",IF(D804&lt;=60,"Above 55 years old"))))))))</f>
        <v>31-35 years old</v>
      </c>
      <c r="F804" s="9" t="s">
        <v>55</v>
      </c>
      <c r="G804" s="9" t="s">
        <v>56</v>
      </c>
      <c r="H804" s="9" t="s">
        <v>57</v>
      </c>
      <c r="I804" s="9" t="s">
        <v>61</v>
      </c>
      <c r="J804" s="9" t="s">
        <v>171</v>
      </c>
      <c r="K804" s="9" t="s">
        <v>17</v>
      </c>
      <c r="L804" s="11" t="s">
        <v>1036</v>
      </c>
      <c r="M804" s="12"/>
      <c r="N804" s="8"/>
    </row>
    <row r="805" spans="1:14" ht="41.4" x14ac:dyDescent="0.3">
      <c r="A805" s="9">
        <v>5014672414</v>
      </c>
      <c r="B805" s="10">
        <v>9.3333333333333339</v>
      </c>
      <c r="C805" s="9" t="s">
        <v>44</v>
      </c>
      <c r="D805" s="10">
        <v>30.397222222222222</v>
      </c>
      <c r="E805" s="9" t="s">
        <v>45</v>
      </c>
      <c r="F805" s="9" t="s">
        <v>55</v>
      </c>
      <c r="G805" s="9" t="s">
        <v>56</v>
      </c>
      <c r="H805" s="9" t="s">
        <v>57</v>
      </c>
      <c r="I805" s="9" t="s">
        <v>61</v>
      </c>
      <c r="J805" s="9" t="s">
        <v>171</v>
      </c>
      <c r="K805" s="9" t="s">
        <v>17</v>
      </c>
      <c r="L805" s="11" t="s">
        <v>1037</v>
      </c>
      <c r="M805" s="8"/>
      <c r="N805" s="8"/>
    </row>
    <row r="806" spans="1:14" x14ac:dyDescent="0.3">
      <c r="A806" s="9">
        <v>5014659367</v>
      </c>
      <c r="B806" s="10">
        <v>14.375</v>
      </c>
      <c r="C806" s="9" t="str">
        <f>IF(B806&lt;1.99,"Less than 1 year",IF(B806&lt;=5.99,"2 - 5 years",IF(B806&lt;=10.99,"6 - 10 years",IF(B806&lt;=15.99,"11 - 15 years",IF(B806&lt;=20.99,"16-20 years",IF(B806&lt;=25.99,"21-25 years",IF(B806&lt;=29.99,"26-30 years",IF(B806&lt;=50,"Above 30 years"))))))))</f>
        <v>11 - 15 years</v>
      </c>
      <c r="D806" s="10">
        <v>37.733333333333334</v>
      </c>
      <c r="E806" s="9" t="str">
        <f>IF(D806&lt;25,"25 years and below",IF(D806&lt;=30,"26 -30 years old",IF(D806&lt;=35,"31-35 years old",IF(D806&lt;=40,"36-40 years old",IF(D806&lt;=45,"41-45 years old",IF(D806&lt;=50,"46-50 years old",IF(D806&lt;=55,"51-55 years old",IF(D806&lt;=60,"Above 55 years old"))))))))</f>
        <v>36-40 years old</v>
      </c>
      <c r="F806" s="9" t="s">
        <v>12</v>
      </c>
      <c r="G806" s="9" t="s">
        <v>13</v>
      </c>
      <c r="H806" s="9" t="s">
        <v>1038</v>
      </c>
      <c r="I806" s="9" t="s">
        <v>562</v>
      </c>
      <c r="J806" s="9" t="s">
        <v>699</v>
      </c>
      <c r="K806" s="9" t="s">
        <v>42</v>
      </c>
      <c r="L806" s="11" t="s">
        <v>1039</v>
      </c>
      <c r="M806" s="12"/>
      <c r="N806" s="8"/>
    </row>
    <row r="807" spans="1:14" x14ac:dyDescent="0.3">
      <c r="A807" s="9">
        <v>5014648280</v>
      </c>
      <c r="B807" s="10">
        <v>6.5055555555555555</v>
      </c>
      <c r="C807" s="9" t="str">
        <f>IF(B807&lt;1.99,"Less than 1 year",IF(B807&lt;=5.99,"2 - 5 years",IF(B807&lt;=10.99,"6 - 10 years",IF(B807&lt;=15.99,"11 - 15 years",IF(B807&lt;=20.99,"16-20 years",IF(B807&lt;=25.99,"21-25 years",IF(B807&lt;=29.99,"26-30 years",IF(B807&lt;=50,"Above 30 years"))))))))</f>
        <v>6 - 10 years</v>
      </c>
      <c r="D807" s="10">
        <v>29.083333333333332</v>
      </c>
      <c r="E807" s="9" t="str">
        <f>IF(D807&lt;25,"25 years and below",IF(D807&lt;=30,"26 -30 years old",IF(D807&lt;=35,"31-35 years old",IF(D807&lt;=40,"36-40 years old",IF(D807&lt;=45,"41-45 years old",IF(D807&lt;=50,"46-50 years old",IF(D807&lt;=55,"51-55 years old",IF(D807&lt;=60,"Above 55 years old"))))))))</f>
        <v>26 -30 years old</v>
      </c>
      <c r="F807" s="9" t="s">
        <v>12</v>
      </c>
      <c r="G807" s="9" t="s">
        <v>13</v>
      </c>
      <c r="H807" s="9" t="s">
        <v>33</v>
      </c>
      <c r="I807" s="9" t="s">
        <v>150</v>
      </c>
      <c r="J807" s="9" t="s">
        <v>195</v>
      </c>
      <c r="K807" s="9" t="s">
        <v>17</v>
      </c>
      <c r="L807" s="11" t="s">
        <v>1040</v>
      </c>
      <c r="M807" s="12"/>
      <c r="N807" s="8"/>
    </row>
    <row r="808" spans="1:14" x14ac:dyDescent="0.3">
      <c r="A808" s="9">
        <v>5014644873</v>
      </c>
      <c r="B808" s="10">
        <v>26.461111111111112</v>
      </c>
      <c r="C808" s="9" t="str">
        <f>IF(B808&lt;1.99,"Less than 1 year",IF(B808&lt;=5.99,"2 - 5 years",IF(B808&lt;=10.99,"6 - 10 years",IF(B808&lt;=15.99,"11 - 15 years",IF(B808&lt;=20.99,"16-20 years",IF(B808&lt;=25.99,"21-25 years",IF(B808&lt;=29.99,"26-30 years",IF(B808&lt;=50,"Above 30 years"))))))))</f>
        <v>26-30 years</v>
      </c>
      <c r="D808" s="10">
        <v>48.888888888888886</v>
      </c>
      <c r="E808" s="9" t="str">
        <f>IF(D808&lt;25,"25 years and below",IF(D808&lt;=30,"26 -30 years old",IF(D808&lt;=35,"31-35 years old",IF(D808&lt;=40,"36-40 years old",IF(D808&lt;=45,"41-45 years old",IF(D808&lt;=50,"46-50 years old",IF(D808&lt;=55,"51-55 years old",IF(D808&lt;=60,"Above 55 years old"))))))))</f>
        <v>46-50 years old</v>
      </c>
      <c r="F808" s="9" t="s">
        <v>55</v>
      </c>
      <c r="G808" s="9" t="s">
        <v>133</v>
      </c>
      <c r="H808" s="9" t="s">
        <v>57</v>
      </c>
      <c r="I808" s="9" t="s">
        <v>15</v>
      </c>
      <c r="J808" s="9" t="s">
        <v>16</v>
      </c>
      <c r="K808" s="9" t="s">
        <v>17</v>
      </c>
      <c r="L808" s="11" t="s">
        <v>96</v>
      </c>
      <c r="M808" s="12"/>
      <c r="N808" s="8"/>
    </row>
    <row r="809" spans="1:14" x14ac:dyDescent="0.3">
      <c r="A809" s="9">
        <v>5014644873</v>
      </c>
      <c r="B809" s="10">
        <v>26.461111111111112</v>
      </c>
      <c r="C809" s="9" t="s">
        <v>621</v>
      </c>
      <c r="D809" s="10">
        <v>48.888888888888886</v>
      </c>
      <c r="E809" s="9" t="s">
        <v>107</v>
      </c>
      <c r="F809" s="9" t="s">
        <v>55</v>
      </c>
      <c r="G809" s="9" t="s">
        <v>133</v>
      </c>
      <c r="H809" s="9" t="s">
        <v>57</v>
      </c>
      <c r="I809" s="9" t="s">
        <v>15</v>
      </c>
      <c r="J809" s="9" t="s">
        <v>16</v>
      </c>
      <c r="K809" s="9" t="s">
        <v>17</v>
      </c>
      <c r="L809" s="11" t="s">
        <v>127</v>
      </c>
      <c r="M809" s="8"/>
      <c r="N809" s="8"/>
    </row>
    <row r="810" spans="1:14" x14ac:dyDescent="0.3">
      <c r="A810" s="9">
        <v>5014640995</v>
      </c>
      <c r="B810" s="10">
        <v>15.08611111111111</v>
      </c>
      <c r="C810" s="9" t="str">
        <f>IF(B810&lt;1.99,"Less than 1 year",IF(B810&lt;=5.99,"2 - 5 years",IF(B810&lt;=10.99,"6 - 10 years",IF(B810&lt;=15.99,"11 - 15 years",IF(B810&lt;=20.99,"16-20 years",IF(B810&lt;=25.99,"21-25 years",IF(B810&lt;=29.99,"26-30 years",IF(B810&lt;=50,"Above 30 years"))))))))</f>
        <v>11 - 15 years</v>
      </c>
      <c r="D810" s="10">
        <v>40.244444444444447</v>
      </c>
      <c r="E810" s="9" t="str">
        <f>IF(D810&lt;25,"25 years and below",IF(D810&lt;=30,"26 -30 years old",IF(D810&lt;=35,"31-35 years old",IF(D810&lt;=40,"36-40 years old",IF(D810&lt;=45,"41-45 years old",IF(D810&lt;=50,"46-50 years old",IF(D810&lt;=55,"51-55 years old",IF(D810&lt;=60,"Above 55 years old"))))))))</f>
        <v>41-45 years old</v>
      </c>
      <c r="F810" s="9" t="s">
        <v>55</v>
      </c>
      <c r="G810" s="9" t="s">
        <v>133</v>
      </c>
      <c r="H810" s="9" t="s">
        <v>57</v>
      </c>
      <c r="I810" s="9" t="s">
        <v>58</v>
      </c>
      <c r="J810" s="9" t="s">
        <v>277</v>
      </c>
      <c r="K810" s="9" t="s">
        <v>17</v>
      </c>
      <c r="L810" s="11" t="s">
        <v>96</v>
      </c>
      <c r="M810" s="12"/>
      <c r="N810" s="8"/>
    </row>
    <row r="811" spans="1:14" x14ac:dyDescent="0.3">
      <c r="A811" s="9">
        <v>5014636216</v>
      </c>
      <c r="B811" s="10">
        <v>0.71388888888888891</v>
      </c>
      <c r="C811" s="9" t="str">
        <f>IF(B811&lt;1.99,"Less than 1 year",IF(B811&lt;=5.99,"2 - 5 years",IF(B811&lt;=10.99,"6 - 10 years",IF(B811&lt;=15.99,"11 - 15 years",IF(B811&lt;=20.99,"16-20 years",IF(B811&lt;=25.99,"21-25 years",IF(B811&lt;=29.99,"26-30 years",IF(B811&lt;=50,"Above 30 years"))))))))</f>
        <v>Less than 1 year</v>
      </c>
      <c r="D811" s="10">
        <v>21.169444444444444</v>
      </c>
      <c r="E811" s="9" t="str">
        <f>IF(D811&lt;25,"25 years and below",IF(D811&lt;=30,"26 -30 years old",IF(D811&lt;=35,"31-35 years old",IF(D811&lt;=40,"36-40 years old",IF(D811&lt;=45,"41-45 years old",IF(D811&lt;=50,"46-50 years old",IF(D811&lt;=55,"51-55 years old",IF(D811&lt;=60,"Above 55 years old"))))))))</f>
        <v>25 years and below</v>
      </c>
      <c r="F811" s="9" t="s">
        <v>12</v>
      </c>
      <c r="G811" s="9" t="s">
        <v>13</v>
      </c>
      <c r="H811" s="9" t="s">
        <v>84</v>
      </c>
      <c r="I811" s="9" t="s">
        <v>85</v>
      </c>
      <c r="J811" s="9" t="s">
        <v>167</v>
      </c>
      <c r="K811" s="9" t="s">
        <v>42</v>
      </c>
      <c r="L811" s="11" t="s">
        <v>1041</v>
      </c>
      <c r="M811" s="12"/>
      <c r="N811" s="8"/>
    </row>
    <row r="812" spans="1:14" x14ac:dyDescent="0.3">
      <c r="A812" s="9">
        <v>5014622207</v>
      </c>
      <c r="B812" s="10">
        <v>10.338888888888889</v>
      </c>
      <c r="C812" s="9" t="str">
        <f>IF(B812&lt;1.99,"Less than 1 year",IF(B812&lt;=5.99,"2 - 5 years",IF(B812&lt;=10.99,"6 - 10 years",IF(B812&lt;=15.99,"11 - 15 years",IF(B812&lt;=20.99,"16-20 years",IF(B812&lt;=25.99,"21-25 years",IF(B812&lt;=29.99,"26-30 years",IF(B812&lt;=50,"Above 30 years"))))))))</f>
        <v>6 - 10 years</v>
      </c>
      <c r="D812" s="10">
        <v>31.252777777777776</v>
      </c>
      <c r="E812" s="9" t="str">
        <f>IF(D812&lt;25,"25 years and below",IF(D812&lt;=30,"26 -30 years old",IF(D812&lt;=35,"31-35 years old",IF(D812&lt;=40,"36-40 years old",IF(D812&lt;=45,"41-45 years old",IF(D812&lt;=50,"46-50 years old",IF(D812&lt;=55,"51-55 years old",IF(D812&lt;=60,"Above 55 years old"))))))))</f>
        <v>31-35 years old</v>
      </c>
      <c r="F812" s="9" t="s">
        <v>12</v>
      </c>
      <c r="G812" s="9" t="s">
        <v>13</v>
      </c>
      <c r="H812" s="9" t="s">
        <v>155</v>
      </c>
      <c r="I812" s="9" t="s">
        <v>100</v>
      </c>
      <c r="J812" s="9" t="s">
        <v>101</v>
      </c>
      <c r="K812" s="9" t="s">
        <v>17</v>
      </c>
      <c r="L812" s="11" t="s">
        <v>1042</v>
      </c>
      <c r="M812" s="12"/>
      <c r="N812" s="8"/>
    </row>
    <row r="813" spans="1:14" ht="27.6" x14ac:dyDescent="0.3">
      <c r="A813" s="9">
        <v>5014619597</v>
      </c>
      <c r="B813" s="10">
        <v>11.338888888888889</v>
      </c>
      <c r="C813" s="9" t="str">
        <f>IF(B813&lt;1.99,"Less than 1 year",IF(B813&lt;=5.99,"2 - 5 years",IF(B813&lt;=10.99,"6 - 10 years",IF(B813&lt;=15.99,"11 - 15 years",IF(B813&lt;=20.99,"16-20 years",IF(B813&lt;=25.99,"21-25 years",IF(B813&lt;=29.99,"26-30 years",IF(B813&lt;=50,"Above 30 years"))))))))</f>
        <v>11 - 15 years</v>
      </c>
      <c r="D813" s="10">
        <v>35.577777777777776</v>
      </c>
      <c r="E813" s="9" t="str">
        <f>IF(D813&lt;25,"25 years and below",IF(D813&lt;=30,"26 -30 years old",IF(D813&lt;=35,"31-35 years old",IF(D813&lt;=40,"36-40 years old",IF(D813&lt;=45,"41-45 years old",IF(D813&lt;=50,"46-50 years old",IF(D813&lt;=55,"51-55 years old",IF(D813&lt;=60,"Above 55 years old"))))))))</f>
        <v>36-40 years old</v>
      </c>
      <c r="F813" s="9" t="s">
        <v>55</v>
      </c>
      <c r="G813" s="9" t="s">
        <v>56</v>
      </c>
      <c r="H813" s="9" t="s">
        <v>733</v>
      </c>
      <c r="I813" s="9" t="s">
        <v>562</v>
      </c>
      <c r="J813" s="9" t="s">
        <v>1043</v>
      </c>
      <c r="K813" s="9" t="s">
        <v>42</v>
      </c>
      <c r="L813" s="11" t="s">
        <v>1044</v>
      </c>
      <c r="M813" s="12" t="s">
        <v>1045</v>
      </c>
      <c r="N813" s="8"/>
    </row>
    <row r="814" spans="1:14" ht="41.4" x14ac:dyDescent="0.3">
      <c r="A814" s="9">
        <v>5014619597</v>
      </c>
      <c r="B814" s="10">
        <v>11.338888888888889</v>
      </c>
      <c r="C814" s="9" t="s">
        <v>289</v>
      </c>
      <c r="D814" s="10">
        <v>35.577777777777776</v>
      </c>
      <c r="E814" s="9" t="s">
        <v>184</v>
      </c>
      <c r="F814" s="9" t="s">
        <v>55</v>
      </c>
      <c r="G814" s="9" t="s">
        <v>56</v>
      </c>
      <c r="H814" s="9" t="s">
        <v>733</v>
      </c>
      <c r="I814" s="9" t="s">
        <v>562</v>
      </c>
      <c r="J814" s="9" t="s">
        <v>1043</v>
      </c>
      <c r="K814" s="9" t="s">
        <v>42</v>
      </c>
      <c r="L814" s="11" t="s">
        <v>1046</v>
      </c>
      <c r="M814" s="8"/>
      <c r="N814" s="8"/>
    </row>
    <row r="815" spans="1:14" x14ac:dyDescent="0.3">
      <c r="A815" s="9">
        <v>5014613123</v>
      </c>
      <c r="B815" s="10">
        <v>20.961111111111112</v>
      </c>
      <c r="C815" s="9" t="str">
        <f>IF(B815&lt;1.99,"Less than 1 year",IF(B815&lt;=5.99,"2 - 5 years",IF(B815&lt;=10.99,"6 - 10 years",IF(B815&lt;=15.99,"11 - 15 years",IF(B815&lt;=20.99,"16-20 years",IF(B815&lt;=25.99,"21-25 years",IF(B815&lt;=29.99,"26-30 years",IF(B815&lt;=50,"Above 30 years"))))))))</f>
        <v>16-20 years</v>
      </c>
      <c r="D815" s="10">
        <v>41.75277777777778</v>
      </c>
      <c r="E815" s="9" t="str">
        <f>IF(D815&lt;25,"25 years and below",IF(D815&lt;=30,"26 -30 years old",IF(D815&lt;=35,"31-35 years old",IF(D815&lt;=40,"36-40 years old",IF(D815&lt;=45,"41-45 years old",IF(D815&lt;=50,"46-50 years old",IF(D815&lt;=55,"51-55 years old",IF(D815&lt;=60,"Above 55 years old"))))))))</f>
        <v>41-45 years old</v>
      </c>
      <c r="F815" s="9" t="s">
        <v>12</v>
      </c>
      <c r="G815" s="9" t="s">
        <v>13</v>
      </c>
      <c r="H815" s="9" t="s">
        <v>511</v>
      </c>
      <c r="I815" s="9" t="s">
        <v>512</v>
      </c>
      <c r="J815" s="9" t="s">
        <v>513</v>
      </c>
      <c r="K815" s="9" t="s">
        <v>42</v>
      </c>
      <c r="L815" s="11" t="s">
        <v>1047</v>
      </c>
      <c r="M815" s="12" t="s">
        <v>1045</v>
      </c>
      <c r="N815" s="8"/>
    </row>
    <row r="816" spans="1:14" ht="41.4" x14ac:dyDescent="0.3">
      <c r="A816" s="9">
        <v>5014611028</v>
      </c>
      <c r="B816" s="10">
        <v>7.3805555555555555</v>
      </c>
      <c r="C816" s="9" t="str">
        <f>IF(B816&lt;1.99,"Less than 1 year",IF(B816&lt;=5.99,"2 - 5 years",IF(B816&lt;=10.99,"6 - 10 years",IF(B816&lt;=15.99,"11 - 15 years",IF(B816&lt;=20.99,"16-20 years",IF(B816&lt;=25.99,"21-25 years",IF(B816&lt;=29.99,"26-30 years",IF(B816&lt;=50,"Above 30 years"))))))))</f>
        <v>6 - 10 years</v>
      </c>
      <c r="D816" s="10">
        <v>28.486111111111111</v>
      </c>
      <c r="E816" s="9" t="str">
        <f>IF(D816&lt;25,"25 years and below",IF(D816&lt;=30,"26 -30 years old",IF(D816&lt;=35,"31-35 years old",IF(D816&lt;=40,"36-40 years old",IF(D816&lt;=45,"41-45 years old",IF(D816&lt;=50,"46-50 years old",IF(D816&lt;=55,"51-55 years old",IF(D816&lt;=60,"Above 55 years old"))))))))</f>
        <v>26 -30 years old</v>
      </c>
      <c r="F816" s="9" t="s">
        <v>55</v>
      </c>
      <c r="G816" s="9" t="s">
        <v>133</v>
      </c>
      <c r="H816" s="9" t="s">
        <v>629</v>
      </c>
      <c r="I816" s="9" t="s">
        <v>630</v>
      </c>
      <c r="J816" s="9" t="s">
        <v>631</v>
      </c>
      <c r="K816" s="9" t="s">
        <v>25</v>
      </c>
      <c r="L816" s="11" t="s">
        <v>8275</v>
      </c>
      <c r="M816" s="12"/>
      <c r="N816" s="8"/>
    </row>
    <row r="817" spans="1:14" ht="27.6" x14ac:dyDescent="0.3">
      <c r="A817" s="9">
        <v>5014611028</v>
      </c>
      <c r="B817" s="10">
        <v>7.3805555555555555</v>
      </c>
      <c r="C817" s="9" t="s">
        <v>44</v>
      </c>
      <c r="D817" s="10">
        <v>28.486111111111111</v>
      </c>
      <c r="E817" s="9" t="s">
        <v>28</v>
      </c>
      <c r="F817" s="9" t="s">
        <v>55</v>
      </c>
      <c r="G817" s="9" t="s">
        <v>133</v>
      </c>
      <c r="H817" s="9" t="s">
        <v>629</v>
      </c>
      <c r="I817" s="9" t="s">
        <v>630</v>
      </c>
      <c r="J817" s="9" t="s">
        <v>631</v>
      </c>
      <c r="K817" s="9" t="s">
        <v>25</v>
      </c>
      <c r="L817" s="11" t="s">
        <v>1048</v>
      </c>
      <c r="M817" s="8"/>
      <c r="N817" s="8"/>
    </row>
    <row r="818" spans="1:14" x14ac:dyDescent="0.3">
      <c r="A818" s="9">
        <v>5014609324</v>
      </c>
      <c r="B818" s="10">
        <v>19.072222222222223</v>
      </c>
      <c r="C818" s="9" t="str">
        <f>IF(B818&lt;1.99,"Less than 1 year",IF(B818&lt;=5.99,"2 - 5 years",IF(B818&lt;=10.99,"6 - 10 years",IF(B818&lt;=15.99,"11 - 15 years",IF(B818&lt;=20.99,"16-20 years",IF(B818&lt;=25.99,"21-25 years",IF(B818&lt;=29.99,"26-30 years",IF(B818&lt;=50,"Above 30 years"))))))))</f>
        <v>16-20 years</v>
      </c>
      <c r="D818" s="10">
        <v>44.347222222222221</v>
      </c>
      <c r="E818" s="9" t="str">
        <f>IF(D818&lt;25,"25 years and below",IF(D818&lt;=30,"26 -30 years old",IF(D818&lt;=35,"31-35 years old",IF(D818&lt;=40,"36-40 years old",IF(D818&lt;=45,"41-45 years old",IF(D818&lt;=50,"46-50 years old",IF(D818&lt;=55,"51-55 years old",IF(D818&lt;=60,"Above 55 years old"))))))))</f>
        <v>41-45 years old</v>
      </c>
      <c r="F818" s="9" t="s">
        <v>55</v>
      </c>
      <c r="G818" s="9" t="s">
        <v>98</v>
      </c>
      <c r="H818" s="9" t="s">
        <v>237</v>
      </c>
      <c r="I818" s="9" t="s">
        <v>150</v>
      </c>
      <c r="J818" s="9" t="s">
        <v>1050</v>
      </c>
      <c r="K818" s="9" t="s">
        <v>17</v>
      </c>
      <c r="L818" s="11" t="s">
        <v>1051</v>
      </c>
      <c r="M818" s="12"/>
      <c r="N818" s="8"/>
    </row>
    <row r="819" spans="1:14" x14ac:dyDescent="0.3">
      <c r="A819" s="9">
        <v>5014603138</v>
      </c>
      <c r="B819" s="10">
        <v>1.5472222222222223</v>
      </c>
      <c r="C819" s="9" t="str">
        <f>IF(B819&lt;1.99,"Less than 1 year",IF(B819&lt;=5.99,"2 - 5 years",IF(B819&lt;=10.99,"6 - 10 years",IF(B819&lt;=15.99,"11 - 15 years",IF(B819&lt;=20.99,"16-20 years",IF(B819&lt;=25.99,"21-25 years",IF(B819&lt;=29.99,"26-30 years",IF(B819&lt;=50,"Above 30 years"))))))))</f>
        <v>Less than 1 year</v>
      </c>
      <c r="D819" s="10">
        <v>23.991666666666667</v>
      </c>
      <c r="E819" s="9" t="str">
        <f>IF(D819&lt;25,"25 years and below",IF(D819&lt;=30,"26 -30 years old",IF(D819&lt;=35,"31-35 years old",IF(D819&lt;=40,"36-40 years old",IF(D819&lt;=45,"41-45 years old",IF(D819&lt;=50,"46-50 years old",IF(D819&lt;=55,"51-55 years old",IF(D819&lt;=60,"Above 55 years old"))))))))</f>
        <v>25 years and below</v>
      </c>
      <c r="F819" s="9" t="s">
        <v>55</v>
      </c>
      <c r="G819" s="9" t="s">
        <v>133</v>
      </c>
      <c r="H819" s="9" t="s">
        <v>237</v>
      </c>
      <c r="I819" s="9" t="s">
        <v>150</v>
      </c>
      <c r="J819" s="9" t="s">
        <v>1050</v>
      </c>
      <c r="K819" s="9" t="s">
        <v>17</v>
      </c>
      <c r="L819" s="11" t="s">
        <v>1052</v>
      </c>
      <c r="M819" s="12"/>
      <c r="N819" s="8"/>
    </row>
    <row r="820" spans="1:14" x14ac:dyDescent="0.3">
      <c r="A820" s="9">
        <v>5014602008</v>
      </c>
      <c r="B820" s="10">
        <v>10.130555555555556</v>
      </c>
      <c r="C820" s="9" t="str">
        <f>IF(B820&lt;1.99,"Less than 1 year",IF(B820&lt;=5.99,"2 - 5 years",IF(B820&lt;=10.99,"6 - 10 years",IF(B820&lt;=15.99,"11 - 15 years",IF(B820&lt;=20.99,"16-20 years",IF(B820&lt;=25.99,"21-25 years",IF(B820&lt;=29.99,"26-30 years",IF(B820&lt;=50,"Above 30 years"))))))))</f>
        <v>6 - 10 years</v>
      </c>
      <c r="D820" s="10">
        <v>51.211111111111109</v>
      </c>
      <c r="E820" s="9" t="str">
        <f>IF(D820&lt;25,"25 years and below",IF(D820&lt;=30,"26 -30 years old",IF(D820&lt;=35,"31-35 years old",IF(D820&lt;=40,"36-40 years old",IF(D820&lt;=45,"41-45 years old",IF(D820&lt;=50,"46-50 years old",IF(D820&lt;=55,"51-55 years old",IF(D820&lt;=60,"Above 55 years old"))))))))</f>
        <v>51-55 years old</v>
      </c>
      <c r="F820" s="9" t="s">
        <v>55</v>
      </c>
      <c r="G820" s="9" t="s">
        <v>98</v>
      </c>
      <c r="H820" s="9" t="s">
        <v>99</v>
      </c>
      <c r="I820" s="9" t="s">
        <v>15</v>
      </c>
      <c r="J820" s="9" t="s">
        <v>220</v>
      </c>
      <c r="K820" s="9" t="s">
        <v>17</v>
      </c>
      <c r="L820" s="11" t="s">
        <v>1053</v>
      </c>
      <c r="M820" s="12"/>
      <c r="N820" s="8"/>
    </row>
    <row r="821" spans="1:14" x14ac:dyDescent="0.3">
      <c r="A821" s="9">
        <v>5014599355</v>
      </c>
      <c r="B821" s="10">
        <v>4.6722222222222225</v>
      </c>
      <c r="C821" s="9" t="str">
        <f>IF(B821&lt;1.99,"Less than 1 year",IF(B821&lt;=5.99,"2 - 5 years",IF(B821&lt;=10.99,"6 - 10 years",IF(B821&lt;=15.99,"11 - 15 years",IF(B821&lt;=20.99,"16-20 years",IF(B821&lt;=25.99,"21-25 years",IF(B821&lt;=29.99,"26-30 years",IF(B821&lt;=50,"Above 30 years"))))))))</f>
        <v>2 - 5 years</v>
      </c>
      <c r="D821" s="10">
        <v>29.330555555555556</v>
      </c>
      <c r="E821" s="9" t="str">
        <f>IF(D821&lt;25,"25 years and below",IF(D821&lt;=30,"26 -30 years old",IF(D821&lt;=35,"31-35 years old",IF(D821&lt;=40,"36-40 years old",IF(D821&lt;=45,"41-45 years old",IF(D821&lt;=50,"46-50 years old",IF(D821&lt;=55,"51-55 years old",IF(D821&lt;=60,"Above 55 years old"))))))))</f>
        <v>26 -30 years old</v>
      </c>
      <c r="F821" s="9" t="s">
        <v>12</v>
      </c>
      <c r="G821" s="9" t="s">
        <v>13</v>
      </c>
      <c r="H821" s="9" t="s">
        <v>33</v>
      </c>
      <c r="I821" s="9" t="s">
        <v>58</v>
      </c>
      <c r="J821" s="9" t="s">
        <v>169</v>
      </c>
      <c r="K821" s="9" t="s">
        <v>17</v>
      </c>
      <c r="L821" s="11" t="s">
        <v>1054</v>
      </c>
      <c r="M821" s="12"/>
      <c r="N821" s="8"/>
    </row>
    <row r="822" spans="1:14" x14ac:dyDescent="0.3">
      <c r="A822" s="9">
        <v>5014599355</v>
      </c>
      <c r="B822" s="10">
        <v>4.6722222222222225</v>
      </c>
      <c r="C822" s="9" t="s">
        <v>27</v>
      </c>
      <c r="D822" s="10">
        <v>29.330555555555556</v>
      </c>
      <c r="E822" s="9" t="s">
        <v>28</v>
      </c>
      <c r="F822" s="9" t="s">
        <v>12</v>
      </c>
      <c r="G822" s="9" t="s">
        <v>13</v>
      </c>
      <c r="H822" s="9" t="s">
        <v>33</v>
      </c>
      <c r="I822" s="9" t="s">
        <v>58</v>
      </c>
      <c r="J822" s="9" t="s">
        <v>169</v>
      </c>
      <c r="K822" s="9" t="s">
        <v>17</v>
      </c>
      <c r="L822" s="11" t="s">
        <v>1055</v>
      </c>
      <c r="M822" s="8"/>
      <c r="N822" s="8"/>
    </row>
    <row r="823" spans="1:14" x14ac:dyDescent="0.3">
      <c r="A823" s="9">
        <v>5014598762</v>
      </c>
      <c r="B823" s="10">
        <v>5.4222222222222225</v>
      </c>
      <c r="C823" s="9" t="str">
        <f>IF(B823&lt;1.99,"Less than 1 year",IF(B823&lt;=5.99,"2 - 5 years",IF(B823&lt;=10.99,"6 - 10 years",IF(B823&lt;=15.99,"11 - 15 years",IF(B823&lt;=20.99,"16-20 years",IF(B823&lt;=25.99,"21-25 years",IF(B823&lt;=29.99,"26-30 years",IF(B823&lt;=50,"Above 30 years"))))))))</f>
        <v>2 - 5 years</v>
      </c>
      <c r="D823" s="10">
        <v>25.216666666666665</v>
      </c>
      <c r="E823" s="9" t="str">
        <f>IF(D823&lt;25,"25 years and below",IF(D823&lt;=30,"26 -30 years old",IF(D823&lt;=35,"31-35 years old",IF(D823&lt;=40,"36-40 years old",IF(D823&lt;=45,"41-45 years old",IF(D823&lt;=50,"46-50 years old",IF(D823&lt;=55,"51-55 years old",IF(D823&lt;=60,"Above 55 years old"))))))))</f>
        <v>26 -30 years old</v>
      </c>
      <c r="F823" s="9" t="s">
        <v>12</v>
      </c>
      <c r="G823" s="9" t="s">
        <v>13</v>
      </c>
      <c r="H823" s="9" t="s">
        <v>155</v>
      </c>
      <c r="I823" s="9" t="s">
        <v>190</v>
      </c>
      <c r="J823" s="9" t="s">
        <v>191</v>
      </c>
      <c r="K823" s="9" t="s">
        <v>17</v>
      </c>
      <c r="L823" s="11" t="s">
        <v>754</v>
      </c>
      <c r="M823" s="12"/>
      <c r="N823" s="8"/>
    </row>
    <row r="824" spans="1:14" x14ac:dyDescent="0.3">
      <c r="A824" s="9">
        <v>5014593188</v>
      </c>
      <c r="B824" s="10">
        <v>1.1305555555555555</v>
      </c>
      <c r="C824" s="9" t="str">
        <f>IF(B824&lt;1.99,"Less than 1 year",IF(B824&lt;=5.99,"2 - 5 years",IF(B824&lt;=10.99,"6 - 10 years",IF(B824&lt;=15.99,"11 - 15 years",IF(B824&lt;=20.99,"16-20 years",IF(B824&lt;=25.99,"21-25 years",IF(B824&lt;=29.99,"26-30 years",IF(B824&lt;=50,"Above 30 years"))))))))</f>
        <v>Less than 1 year</v>
      </c>
      <c r="D824" s="10">
        <v>34.447222222222223</v>
      </c>
      <c r="E824" s="9" t="str">
        <f>IF(D824&lt;25,"25 years and below",IF(D824&lt;=30,"26 -30 years old",IF(D824&lt;=35,"31-35 years old",IF(D824&lt;=40,"36-40 years old",IF(D824&lt;=45,"41-45 years old",IF(D824&lt;=50,"46-50 years old",IF(D824&lt;=55,"51-55 years old",IF(D824&lt;=60,"Above 55 years old"))))))))</f>
        <v>31-35 years old</v>
      </c>
      <c r="F824" s="9" t="s">
        <v>55</v>
      </c>
      <c r="G824" s="9" t="s">
        <v>133</v>
      </c>
      <c r="H824" s="9" t="s">
        <v>237</v>
      </c>
      <c r="I824" s="9" t="s">
        <v>34</v>
      </c>
      <c r="J824" s="9" t="s">
        <v>803</v>
      </c>
      <c r="K824" s="9" t="s">
        <v>17</v>
      </c>
      <c r="L824" s="11" t="s">
        <v>1056</v>
      </c>
      <c r="M824" s="12"/>
      <c r="N824" s="8"/>
    </row>
    <row r="825" spans="1:14" x14ac:dyDescent="0.3">
      <c r="A825" s="9">
        <v>5014585886</v>
      </c>
      <c r="B825" s="10">
        <v>22.002777777777776</v>
      </c>
      <c r="C825" s="9" t="str">
        <f>IF(B825&lt;1.99,"Less than 1 year",IF(B825&lt;=5.99,"2 - 5 years",IF(B825&lt;=10.99,"6 - 10 years",IF(B825&lt;=15.99,"11 - 15 years",IF(B825&lt;=20.99,"16-20 years",IF(B825&lt;=25.99,"21-25 years",IF(B825&lt;=29.99,"26-30 years",IF(B825&lt;=50,"Above 30 years"))))))))</f>
        <v>21-25 years</v>
      </c>
      <c r="D825" s="10">
        <v>46.716666666666669</v>
      </c>
      <c r="E825" s="9" t="str">
        <f>IF(D825&lt;25,"25 years and below",IF(D825&lt;=30,"26 -30 years old",IF(D825&lt;=35,"31-35 years old",IF(D825&lt;=40,"36-40 years old",IF(D825&lt;=45,"41-45 years old",IF(D825&lt;=50,"46-50 years old",IF(D825&lt;=55,"51-55 years old",IF(D825&lt;=60,"Above 55 years old"))))))))</f>
        <v>46-50 years old</v>
      </c>
      <c r="F825" s="9" t="s">
        <v>55</v>
      </c>
      <c r="G825" s="9" t="s">
        <v>56</v>
      </c>
      <c r="H825" s="9" t="s">
        <v>57</v>
      </c>
      <c r="I825" s="9" t="s">
        <v>58</v>
      </c>
      <c r="J825" s="9" t="s">
        <v>66</v>
      </c>
      <c r="K825" s="9" t="s">
        <v>17</v>
      </c>
      <c r="L825" s="11" t="s">
        <v>1057</v>
      </c>
      <c r="M825" s="12"/>
      <c r="N825" s="8"/>
    </row>
    <row r="826" spans="1:14" x14ac:dyDescent="0.3">
      <c r="A826" s="9">
        <v>5014585220</v>
      </c>
      <c r="B826" s="10">
        <v>2.5055555555555555</v>
      </c>
      <c r="C826" s="9" t="str">
        <f>IF(B826&lt;1.99,"Less than 1 year",IF(B826&lt;=5.99,"2 - 5 years",IF(B826&lt;=10.99,"6 - 10 years",IF(B826&lt;=15.99,"11 - 15 years",IF(B826&lt;=20.99,"16-20 years",IF(B826&lt;=25.99,"21-25 years",IF(B826&lt;=29.99,"26-30 years",IF(B826&lt;=50,"Above 30 years"))))))))</f>
        <v>2 - 5 years</v>
      </c>
      <c r="D826" s="10">
        <v>28.222222222222221</v>
      </c>
      <c r="E826" s="9" t="str">
        <f>IF(D826&lt;25,"25 years and below",IF(D826&lt;=30,"26 -30 years old",IF(D826&lt;=35,"31-35 years old",IF(D826&lt;=40,"36-40 years old",IF(D826&lt;=45,"41-45 years old",IF(D826&lt;=50,"46-50 years old",IF(D826&lt;=55,"51-55 years old",IF(D826&lt;=60,"Above 55 years old"))))))))</f>
        <v>26 -30 years old</v>
      </c>
      <c r="F826" s="9" t="s">
        <v>12</v>
      </c>
      <c r="G826" s="9" t="s">
        <v>13</v>
      </c>
      <c r="H826" s="9" t="s">
        <v>33</v>
      </c>
      <c r="I826" s="9" t="s">
        <v>190</v>
      </c>
      <c r="J826" s="9" t="s">
        <v>344</v>
      </c>
      <c r="K826" s="9" t="s">
        <v>17</v>
      </c>
      <c r="L826" s="11" t="s">
        <v>97</v>
      </c>
      <c r="M826" s="12"/>
      <c r="N826" s="8"/>
    </row>
    <row r="827" spans="1:14" x14ac:dyDescent="0.3">
      <c r="A827" s="9">
        <v>5014585220</v>
      </c>
      <c r="B827" s="10">
        <v>2.5055555555555555</v>
      </c>
      <c r="C827" s="9" t="s">
        <v>27</v>
      </c>
      <c r="D827" s="10">
        <v>28.222222222222221</v>
      </c>
      <c r="E827" s="9" t="s">
        <v>28</v>
      </c>
      <c r="F827" s="9" t="s">
        <v>12</v>
      </c>
      <c r="G827" s="9" t="s">
        <v>13</v>
      </c>
      <c r="H827" s="9" t="s">
        <v>33</v>
      </c>
      <c r="I827" s="9" t="s">
        <v>190</v>
      </c>
      <c r="J827" s="9" t="s">
        <v>344</v>
      </c>
      <c r="K827" s="9" t="s">
        <v>17</v>
      </c>
      <c r="L827" s="11" t="s">
        <v>1058</v>
      </c>
      <c r="M827" s="8"/>
      <c r="N827" s="8"/>
    </row>
    <row r="828" spans="1:14" ht="27.6" x14ac:dyDescent="0.3">
      <c r="A828" s="9">
        <v>5014584593</v>
      </c>
      <c r="B828" s="10">
        <v>1.5055555555555555</v>
      </c>
      <c r="C828" s="9" t="str">
        <f>IF(B828&lt;1.99,"Less than 1 year",IF(B828&lt;=5.99,"2 - 5 years",IF(B828&lt;=10.99,"6 - 10 years",IF(B828&lt;=15.99,"11 - 15 years",IF(B828&lt;=20.99,"16-20 years",IF(B828&lt;=25.99,"21-25 years",IF(B828&lt;=29.99,"26-30 years",IF(B828&lt;=50,"Above 30 years"))))))))</f>
        <v>Less than 1 year</v>
      </c>
      <c r="D828" s="10">
        <v>48.213888888888889</v>
      </c>
      <c r="E828" s="9" t="str">
        <f>IF(D828&lt;25,"25 years and below",IF(D828&lt;=30,"26 -30 years old",IF(D828&lt;=35,"31-35 years old",IF(D828&lt;=40,"36-40 years old",IF(D828&lt;=45,"41-45 years old",IF(D828&lt;=50,"46-50 years old",IF(D828&lt;=55,"51-55 years old",IF(D828&lt;=60,"Above 55 years old"))))))))</f>
        <v>46-50 years old</v>
      </c>
      <c r="F828" s="9" t="s">
        <v>55</v>
      </c>
      <c r="G828" s="9" t="s">
        <v>56</v>
      </c>
      <c r="H828" s="9" t="s">
        <v>237</v>
      </c>
      <c r="I828" s="9" t="s">
        <v>58</v>
      </c>
      <c r="J828" s="9" t="s">
        <v>1059</v>
      </c>
      <c r="K828" s="9" t="s">
        <v>17</v>
      </c>
      <c r="L828" s="11" t="s">
        <v>1060</v>
      </c>
      <c r="M828" s="12"/>
      <c r="N828" s="8"/>
    </row>
    <row r="829" spans="1:14" x14ac:dyDescent="0.3">
      <c r="A829" s="9">
        <v>5014580918</v>
      </c>
      <c r="B829" s="10">
        <v>27.097222222222221</v>
      </c>
      <c r="C829" s="9" t="str">
        <f>IF(B829&lt;1.99,"Less than 1 year",IF(B829&lt;=5.99,"2 - 5 years",IF(B829&lt;=10.99,"6 - 10 years",IF(B829&lt;=15.99,"11 - 15 years",IF(B829&lt;=20.99,"16-20 years",IF(B829&lt;=25.99,"21-25 years",IF(B829&lt;=29.99,"26-30 years",IF(B829&lt;=50,"Above 30 years"))))))))</f>
        <v>26-30 years</v>
      </c>
      <c r="D829" s="10">
        <v>51.527777777777779</v>
      </c>
      <c r="E829" s="9" t="str">
        <f>IF(D829&lt;25,"25 years and below",IF(D829&lt;=30,"26 -30 years old",IF(D829&lt;=35,"31-35 years old",IF(D829&lt;=40,"36-40 years old",IF(D829&lt;=45,"41-45 years old",IF(D829&lt;=50,"46-50 years old",IF(D829&lt;=55,"51-55 years old",IF(D829&lt;=60,"Above 55 years old"))))))))</f>
        <v>51-55 years old</v>
      </c>
      <c r="F829" s="9" t="s">
        <v>55</v>
      </c>
      <c r="G829" s="9" t="s">
        <v>98</v>
      </c>
      <c r="H829" s="9" t="s">
        <v>237</v>
      </c>
      <c r="I829" s="9" t="s">
        <v>34</v>
      </c>
      <c r="J829" s="9" t="s">
        <v>803</v>
      </c>
      <c r="K829" s="9" t="s">
        <v>17</v>
      </c>
      <c r="L829" s="11" t="s">
        <v>1061</v>
      </c>
      <c r="M829" s="12"/>
      <c r="N829" s="8"/>
    </row>
    <row r="830" spans="1:14" x14ac:dyDescent="0.3">
      <c r="A830" s="9">
        <v>5014580918</v>
      </c>
      <c r="B830" s="10">
        <v>27.097222222222221</v>
      </c>
      <c r="C830" s="9" t="s">
        <v>621</v>
      </c>
      <c r="D830" s="10">
        <v>51.527777777777779</v>
      </c>
      <c r="E830" s="9" t="s">
        <v>680</v>
      </c>
      <c r="F830" s="9" t="s">
        <v>55</v>
      </c>
      <c r="G830" s="9" t="s">
        <v>98</v>
      </c>
      <c r="H830" s="9" t="s">
        <v>237</v>
      </c>
      <c r="I830" s="9" t="s">
        <v>34</v>
      </c>
      <c r="J830" s="9" t="s">
        <v>803</v>
      </c>
      <c r="K830" s="9" t="s">
        <v>17</v>
      </c>
      <c r="L830" s="11" t="s">
        <v>1062</v>
      </c>
      <c r="M830" s="8"/>
      <c r="N830" s="8"/>
    </row>
    <row r="831" spans="1:14" x14ac:dyDescent="0.3">
      <c r="A831" s="9">
        <v>5014580918</v>
      </c>
      <c r="B831" s="10">
        <v>27.097222222222221</v>
      </c>
      <c r="C831" s="9" t="s">
        <v>621</v>
      </c>
      <c r="D831" s="10">
        <v>51.527777777777779</v>
      </c>
      <c r="E831" s="9" t="s">
        <v>680</v>
      </c>
      <c r="F831" s="9" t="s">
        <v>55</v>
      </c>
      <c r="G831" s="9" t="s">
        <v>98</v>
      </c>
      <c r="H831" s="9" t="s">
        <v>237</v>
      </c>
      <c r="I831" s="9" t="s">
        <v>34</v>
      </c>
      <c r="J831" s="9" t="s">
        <v>803</v>
      </c>
      <c r="K831" s="9" t="s">
        <v>17</v>
      </c>
      <c r="L831" s="11" t="s">
        <v>1063</v>
      </c>
      <c r="M831" s="8"/>
      <c r="N831" s="8"/>
    </row>
    <row r="832" spans="1:14" x14ac:dyDescent="0.3">
      <c r="A832" s="9">
        <v>5014281351</v>
      </c>
      <c r="B832" s="10">
        <v>4.2555555555555555</v>
      </c>
      <c r="C832" s="9" t="str">
        <f>IF(B832&lt;1.99,"Less than 1 year",IF(B832&lt;=5.99,"2 - 5 years",IF(B832&lt;=10.99,"6 - 10 years",IF(B832&lt;=15.99,"11 - 15 years",IF(B832&lt;=20.99,"16-20 years",IF(B832&lt;=25.99,"21-25 years",IF(B832&lt;=29.99,"26-30 years",IF(B832&lt;=50,"Above 30 years"))))))))</f>
        <v>2 - 5 years</v>
      </c>
      <c r="D832" s="10">
        <v>25.297222222222221</v>
      </c>
      <c r="E832" s="9" t="str">
        <f>IF(D832&lt;25,"25 years and below",IF(D832&lt;=30,"26 -30 years old",IF(D832&lt;=35,"31-35 years old",IF(D832&lt;=40,"36-40 years old",IF(D832&lt;=45,"41-45 years old",IF(D832&lt;=50,"46-50 years old",IF(D832&lt;=55,"51-55 years old",IF(D832&lt;=60,"Above 55 years old"))))))))</f>
        <v>26 -30 years old</v>
      </c>
      <c r="F832" s="9" t="s">
        <v>55</v>
      </c>
      <c r="G832" s="9" t="s">
        <v>133</v>
      </c>
      <c r="H832" s="9" t="s">
        <v>558</v>
      </c>
      <c r="I832" s="9" t="s">
        <v>387</v>
      </c>
      <c r="J832" s="9" t="s">
        <v>559</v>
      </c>
      <c r="K832" s="9" t="s">
        <v>42</v>
      </c>
      <c r="L832" s="11" t="s">
        <v>1064</v>
      </c>
      <c r="M832" s="12"/>
      <c r="N832" s="8"/>
    </row>
    <row r="833" spans="1:14" x14ac:dyDescent="0.3">
      <c r="A833" s="9">
        <v>5014281351</v>
      </c>
      <c r="B833" s="10">
        <v>4.2555555555555555</v>
      </c>
      <c r="C833" s="9" t="s">
        <v>27</v>
      </c>
      <c r="D833" s="10">
        <v>25.297222222222221</v>
      </c>
      <c r="E833" s="9" t="s">
        <v>28</v>
      </c>
      <c r="F833" s="9" t="s">
        <v>55</v>
      </c>
      <c r="G833" s="9" t="s">
        <v>133</v>
      </c>
      <c r="H833" s="9" t="s">
        <v>558</v>
      </c>
      <c r="I833" s="9" t="s">
        <v>387</v>
      </c>
      <c r="J833" s="9" t="s">
        <v>559</v>
      </c>
      <c r="K833" s="9" t="s">
        <v>42</v>
      </c>
      <c r="L833" s="11" t="s">
        <v>1065</v>
      </c>
      <c r="M833" s="8"/>
      <c r="N833" s="8"/>
    </row>
    <row r="834" spans="1:14" x14ac:dyDescent="0.3">
      <c r="A834" s="9">
        <v>5014276630</v>
      </c>
      <c r="B834" s="10">
        <v>1.5888888888888888</v>
      </c>
      <c r="C834" s="9" t="str">
        <f t="shared" ref="C834:C840" si="46">IF(B834&lt;1.99,"Less than 1 year",IF(B834&lt;=5.99,"2 - 5 years",IF(B834&lt;=10.99,"6 - 10 years",IF(B834&lt;=15.99,"11 - 15 years",IF(B834&lt;=20.99,"16-20 years",IF(B834&lt;=25.99,"21-25 years",IF(B834&lt;=29.99,"26-30 years",IF(B834&lt;=50,"Above 30 years"))))))))</f>
        <v>Less than 1 year</v>
      </c>
      <c r="D834" s="10">
        <v>23.394444444444446</v>
      </c>
      <c r="E834" s="9" t="str">
        <f t="shared" ref="E834:E840" si="47">IF(D834&lt;25,"25 years and below",IF(D834&lt;=30,"26 -30 years old",IF(D834&lt;=35,"31-35 years old",IF(D834&lt;=40,"36-40 years old",IF(D834&lt;=45,"41-45 years old",IF(D834&lt;=50,"46-50 years old",IF(D834&lt;=55,"51-55 years old",IF(D834&lt;=60,"Above 55 years old"))))))))</f>
        <v>25 years and below</v>
      </c>
      <c r="F834" s="9" t="s">
        <v>12</v>
      </c>
      <c r="G834" s="9" t="s">
        <v>13</v>
      </c>
      <c r="H834" s="9" t="s">
        <v>555</v>
      </c>
      <c r="I834" s="9" t="s">
        <v>40</v>
      </c>
      <c r="J834" s="9" t="s">
        <v>246</v>
      </c>
      <c r="K834" s="9" t="s">
        <v>42</v>
      </c>
      <c r="L834" s="11" t="s">
        <v>1066</v>
      </c>
      <c r="M834" s="12"/>
      <c r="N834" s="8"/>
    </row>
    <row r="835" spans="1:14" x14ac:dyDescent="0.3">
      <c r="A835" s="9">
        <v>5014227493</v>
      </c>
      <c r="B835" s="10">
        <v>10.791666666666666</v>
      </c>
      <c r="C835" s="9" t="str">
        <f t="shared" si="46"/>
        <v>6 - 10 years</v>
      </c>
      <c r="D835" s="10">
        <v>50.475000000000001</v>
      </c>
      <c r="E835" s="9" t="str">
        <f t="shared" si="47"/>
        <v>51-55 years old</v>
      </c>
      <c r="F835" s="9" t="s">
        <v>55</v>
      </c>
      <c r="G835" s="9" t="s">
        <v>123</v>
      </c>
      <c r="H835" s="9" t="s">
        <v>1067</v>
      </c>
      <c r="I835" s="9" t="s">
        <v>197</v>
      </c>
      <c r="J835" s="9" t="s">
        <v>541</v>
      </c>
      <c r="K835" s="9" t="s">
        <v>42</v>
      </c>
      <c r="L835" s="11" t="s">
        <v>1068</v>
      </c>
      <c r="M835" s="12" t="s">
        <v>612</v>
      </c>
      <c r="N835" s="8"/>
    </row>
    <row r="836" spans="1:14" x14ac:dyDescent="0.3">
      <c r="A836" s="9">
        <v>5014204727</v>
      </c>
      <c r="B836" s="10">
        <v>20.122222222222224</v>
      </c>
      <c r="C836" s="9" t="str">
        <f t="shared" si="46"/>
        <v>16-20 years</v>
      </c>
      <c r="D836" s="10">
        <v>53.533333333333331</v>
      </c>
      <c r="E836" s="9" t="str">
        <f t="shared" si="47"/>
        <v>51-55 years old</v>
      </c>
      <c r="F836" s="9" t="s">
        <v>55</v>
      </c>
      <c r="G836" s="9" t="s">
        <v>464</v>
      </c>
      <c r="H836" s="9" t="s">
        <v>181</v>
      </c>
      <c r="I836" s="9" t="s">
        <v>40</v>
      </c>
      <c r="J836" s="9" t="s">
        <v>145</v>
      </c>
      <c r="K836" s="9" t="s">
        <v>42</v>
      </c>
      <c r="L836" s="11" t="s">
        <v>1069</v>
      </c>
      <c r="M836" s="12"/>
      <c r="N836" s="8"/>
    </row>
    <row r="837" spans="1:14" x14ac:dyDescent="0.3">
      <c r="A837" s="9">
        <v>5014199493</v>
      </c>
      <c r="B837" s="10">
        <v>14.666666666666666</v>
      </c>
      <c r="C837" s="9" t="str">
        <f t="shared" si="46"/>
        <v>11 - 15 years</v>
      </c>
      <c r="D837" s="10">
        <v>59.477777777777774</v>
      </c>
      <c r="E837" s="9" t="str">
        <f t="shared" si="47"/>
        <v>Above 55 years old</v>
      </c>
      <c r="F837" s="9" t="s">
        <v>161</v>
      </c>
      <c r="G837" s="9" t="s">
        <v>488</v>
      </c>
      <c r="H837" s="9" t="s">
        <v>1070</v>
      </c>
      <c r="I837" s="9" t="s">
        <v>40</v>
      </c>
      <c r="J837" s="9" t="s">
        <v>246</v>
      </c>
      <c r="K837" s="9" t="s">
        <v>42</v>
      </c>
      <c r="L837" s="11" t="s">
        <v>1071</v>
      </c>
      <c r="M837" s="12"/>
      <c r="N837" s="8"/>
    </row>
    <row r="838" spans="1:14" x14ac:dyDescent="0.3">
      <c r="A838" s="9">
        <v>5014196880</v>
      </c>
      <c r="B838" s="10">
        <v>4.1722222222222225</v>
      </c>
      <c r="C838" s="9" t="str">
        <f t="shared" si="46"/>
        <v>2 - 5 years</v>
      </c>
      <c r="D838" s="10">
        <v>46.577777777777776</v>
      </c>
      <c r="E838" s="9" t="str">
        <f t="shared" si="47"/>
        <v>46-50 years old</v>
      </c>
      <c r="F838" s="9" t="s">
        <v>161</v>
      </c>
      <c r="G838" s="9" t="s">
        <v>488</v>
      </c>
      <c r="H838" s="9" t="s">
        <v>1072</v>
      </c>
      <c r="I838" s="9" t="s">
        <v>234</v>
      </c>
      <c r="J838" s="9" t="s">
        <v>246</v>
      </c>
      <c r="K838" s="9" t="s">
        <v>42</v>
      </c>
      <c r="L838" s="11" t="s">
        <v>1073</v>
      </c>
      <c r="M838" s="12"/>
      <c r="N838" s="8"/>
    </row>
    <row r="839" spans="1:14" x14ac:dyDescent="0.3">
      <c r="A839" s="9">
        <v>5014196415</v>
      </c>
      <c r="B839" s="10">
        <v>16.130555555555556</v>
      </c>
      <c r="C839" s="9" t="str">
        <f t="shared" si="46"/>
        <v>16-20 years</v>
      </c>
      <c r="D839" s="10">
        <v>52.458333333333336</v>
      </c>
      <c r="E839" s="9" t="str">
        <f t="shared" si="47"/>
        <v>51-55 years old</v>
      </c>
      <c r="F839" s="9" t="s">
        <v>55</v>
      </c>
      <c r="G839" s="9" t="s">
        <v>123</v>
      </c>
      <c r="H839" s="9" t="s">
        <v>997</v>
      </c>
      <c r="I839" s="9" t="s">
        <v>387</v>
      </c>
      <c r="J839" s="9" t="s">
        <v>482</v>
      </c>
      <c r="K839" s="9" t="s">
        <v>42</v>
      </c>
      <c r="L839" s="11" t="s">
        <v>1074</v>
      </c>
      <c r="M839" s="12"/>
      <c r="N839" s="8"/>
    </row>
    <row r="840" spans="1:14" x14ac:dyDescent="0.3">
      <c r="A840" s="9">
        <v>5011857851</v>
      </c>
      <c r="B840" s="10">
        <v>9.9499999999999993</v>
      </c>
      <c r="C840" s="9" t="str">
        <f t="shared" si="46"/>
        <v>6 - 10 years</v>
      </c>
      <c r="D840" s="10">
        <v>31.041666666666668</v>
      </c>
      <c r="E840" s="9" t="str">
        <f t="shared" si="47"/>
        <v>31-35 years old</v>
      </c>
      <c r="F840" s="9" t="s">
        <v>55</v>
      </c>
      <c r="G840" s="9" t="s">
        <v>133</v>
      </c>
      <c r="H840" s="9" t="s">
        <v>997</v>
      </c>
      <c r="I840" s="9" t="s">
        <v>387</v>
      </c>
      <c r="J840" s="9" t="s">
        <v>482</v>
      </c>
      <c r="K840" s="9" t="s">
        <v>42</v>
      </c>
      <c r="L840" s="11" t="s">
        <v>1075</v>
      </c>
      <c r="M840" s="12" t="s">
        <v>186</v>
      </c>
      <c r="N840" s="8"/>
    </row>
    <row r="841" spans="1:14" x14ac:dyDescent="0.3">
      <c r="A841" s="9">
        <v>5011857851</v>
      </c>
      <c r="B841" s="10">
        <v>9.9499999999999993</v>
      </c>
      <c r="C841" s="9" t="s">
        <v>44</v>
      </c>
      <c r="D841" s="10">
        <v>31.041666666666668</v>
      </c>
      <c r="E841" s="9" t="s">
        <v>45</v>
      </c>
      <c r="F841" s="9" t="s">
        <v>55</v>
      </c>
      <c r="G841" s="9" t="s">
        <v>133</v>
      </c>
      <c r="H841" s="9" t="s">
        <v>997</v>
      </c>
      <c r="I841" s="9" t="s">
        <v>387</v>
      </c>
      <c r="J841" s="9" t="s">
        <v>482</v>
      </c>
      <c r="K841" s="9" t="s">
        <v>42</v>
      </c>
      <c r="L841" s="11" t="s">
        <v>1076</v>
      </c>
      <c r="M841" s="8"/>
      <c r="N841" s="8"/>
    </row>
    <row r="842" spans="1:14" ht="27.6" x14ac:dyDescent="0.3">
      <c r="A842" s="9">
        <v>5011857851</v>
      </c>
      <c r="B842" s="10">
        <v>9.9499999999999993</v>
      </c>
      <c r="C842" s="9" t="s">
        <v>44</v>
      </c>
      <c r="D842" s="10">
        <v>31.041666666666668</v>
      </c>
      <c r="E842" s="9" t="s">
        <v>45</v>
      </c>
      <c r="F842" s="9" t="s">
        <v>55</v>
      </c>
      <c r="G842" s="9" t="s">
        <v>133</v>
      </c>
      <c r="H842" s="9" t="s">
        <v>997</v>
      </c>
      <c r="I842" s="9" t="s">
        <v>387</v>
      </c>
      <c r="J842" s="9" t="s">
        <v>482</v>
      </c>
      <c r="K842" s="9" t="s">
        <v>42</v>
      </c>
      <c r="L842" s="11" t="s">
        <v>1077</v>
      </c>
      <c r="M842" s="8"/>
      <c r="N842" s="8"/>
    </row>
    <row r="843" spans="1:14" ht="41.4" x14ac:dyDescent="0.3">
      <c r="A843" s="9">
        <v>5011844287</v>
      </c>
      <c r="B843" s="10">
        <v>10.755555555555556</v>
      </c>
      <c r="C843" s="9" t="str">
        <f>IF(B843&lt;1.99,"Less than 1 year",IF(B843&lt;=5.99,"2 - 5 years",IF(B843&lt;=10.99,"6 - 10 years",IF(B843&lt;=15.99,"11 - 15 years",IF(B843&lt;=20.99,"16-20 years",IF(B843&lt;=25.99,"21-25 years",IF(B843&lt;=29.99,"26-30 years",IF(B843&lt;=50,"Above 30 years"))))))))</f>
        <v>6 - 10 years</v>
      </c>
      <c r="D843" s="10">
        <v>48.62222222222222</v>
      </c>
      <c r="E843" s="9" t="str">
        <f>IF(D843&lt;25,"25 years and below",IF(D843&lt;=30,"26 -30 years old",IF(D843&lt;=35,"31-35 years old",IF(D843&lt;=40,"36-40 years old",IF(D843&lt;=45,"41-45 years old",IF(D843&lt;=50,"46-50 years old",IF(D843&lt;=55,"51-55 years old",IF(D843&lt;=60,"Above 55 years old"))))))))</f>
        <v>46-50 years old</v>
      </c>
      <c r="F843" s="9" t="s">
        <v>55</v>
      </c>
      <c r="G843" s="9" t="s">
        <v>464</v>
      </c>
      <c r="H843" s="9" t="s">
        <v>702</v>
      </c>
      <c r="I843" s="9" t="s">
        <v>512</v>
      </c>
      <c r="J843" s="9" t="s">
        <v>513</v>
      </c>
      <c r="K843" s="9" t="s">
        <v>42</v>
      </c>
      <c r="L843" s="11" t="s">
        <v>1078</v>
      </c>
      <c r="M843" s="12" t="s">
        <v>701</v>
      </c>
      <c r="N843" s="8"/>
    </row>
    <row r="844" spans="1:14" x14ac:dyDescent="0.3">
      <c r="A844" s="9">
        <v>5011841940</v>
      </c>
      <c r="B844" s="10">
        <v>3.2972222222222221</v>
      </c>
      <c r="C844" s="9" t="str">
        <f>IF(B844&lt;1.99,"Less than 1 year",IF(B844&lt;=5.99,"2 - 5 years",IF(B844&lt;=10.99,"6 - 10 years",IF(B844&lt;=15.99,"11 - 15 years",IF(B844&lt;=20.99,"16-20 years",IF(B844&lt;=25.99,"21-25 years",IF(B844&lt;=29.99,"26-30 years",IF(B844&lt;=50,"Above 30 years"))))))))</f>
        <v>2 - 5 years</v>
      </c>
      <c r="D844" s="10">
        <v>25.216666666666665</v>
      </c>
      <c r="E844" s="9" t="str">
        <f>IF(D844&lt;25,"25 years and below",IF(D844&lt;=30,"26 -30 years old",IF(D844&lt;=35,"31-35 years old",IF(D844&lt;=40,"36-40 years old",IF(D844&lt;=45,"41-45 years old",IF(D844&lt;=50,"46-50 years old",IF(D844&lt;=55,"51-55 years old",IF(D844&lt;=60,"Above 55 years old"))))))))</f>
        <v>26 -30 years old</v>
      </c>
      <c r="F844" s="9" t="s">
        <v>55</v>
      </c>
      <c r="G844" s="9" t="s">
        <v>133</v>
      </c>
      <c r="H844" s="9" t="s">
        <v>571</v>
      </c>
      <c r="I844" s="9" t="s">
        <v>512</v>
      </c>
      <c r="J844" s="9" t="s">
        <v>545</v>
      </c>
      <c r="K844" s="9" t="s">
        <v>42</v>
      </c>
      <c r="L844" s="11" t="s">
        <v>1079</v>
      </c>
      <c r="M844" s="12" t="s">
        <v>701</v>
      </c>
      <c r="N844" s="8"/>
    </row>
    <row r="845" spans="1:14" x14ac:dyDescent="0.3">
      <c r="A845" s="9">
        <v>5011841940</v>
      </c>
      <c r="B845" s="10">
        <v>3.2972222222222221</v>
      </c>
      <c r="C845" s="9" t="s">
        <v>27</v>
      </c>
      <c r="D845" s="10">
        <v>25.216666666666665</v>
      </c>
      <c r="E845" s="9" t="s">
        <v>28</v>
      </c>
      <c r="F845" s="9" t="s">
        <v>55</v>
      </c>
      <c r="G845" s="9" t="s">
        <v>133</v>
      </c>
      <c r="H845" s="9" t="s">
        <v>571</v>
      </c>
      <c r="I845" s="9" t="s">
        <v>512</v>
      </c>
      <c r="J845" s="9" t="s">
        <v>545</v>
      </c>
      <c r="K845" s="9" t="s">
        <v>42</v>
      </c>
      <c r="L845" s="11" t="s">
        <v>1080</v>
      </c>
      <c r="M845" s="8"/>
      <c r="N845" s="8"/>
    </row>
    <row r="846" spans="1:14" x14ac:dyDescent="0.3">
      <c r="A846" s="9">
        <v>5011841940</v>
      </c>
      <c r="B846" s="10">
        <v>3.2972222222222221</v>
      </c>
      <c r="C846" s="9" t="s">
        <v>27</v>
      </c>
      <c r="D846" s="10">
        <v>25.216666666666665</v>
      </c>
      <c r="E846" s="9" t="s">
        <v>28</v>
      </c>
      <c r="F846" s="9" t="s">
        <v>55</v>
      </c>
      <c r="G846" s="9" t="s">
        <v>133</v>
      </c>
      <c r="H846" s="9" t="s">
        <v>571</v>
      </c>
      <c r="I846" s="9" t="s">
        <v>512</v>
      </c>
      <c r="J846" s="9" t="s">
        <v>545</v>
      </c>
      <c r="K846" s="9" t="s">
        <v>42</v>
      </c>
      <c r="L846" s="11" t="s">
        <v>590</v>
      </c>
      <c r="M846" s="8"/>
      <c r="N846" s="8"/>
    </row>
    <row r="847" spans="1:14" ht="69" x14ac:dyDescent="0.3">
      <c r="A847" s="9">
        <v>5011823242</v>
      </c>
      <c r="B847" s="10">
        <v>7.9749999999999996</v>
      </c>
      <c r="C847" s="9" t="str">
        <f>IF(B847&lt;1.99,"Less than 1 year",IF(B847&lt;=5.99,"2 - 5 years",IF(B847&lt;=10.99,"6 - 10 years",IF(B847&lt;=15.99,"11 - 15 years",IF(B847&lt;=20.99,"16-20 years",IF(B847&lt;=25.99,"21-25 years",IF(B847&lt;=29.99,"26-30 years",IF(B847&lt;=50,"Above 30 years"))))))))</f>
        <v>6 - 10 years</v>
      </c>
      <c r="D847" s="10">
        <v>38.041666666666664</v>
      </c>
      <c r="E847" s="9" t="str">
        <f>IF(D847&lt;25,"25 years and below",IF(D847&lt;=30,"26 -30 years old",IF(D847&lt;=35,"31-35 years old",IF(D847&lt;=40,"36-40 years old",IF(D847&lt;=45,"41-45 years old",IF(D847&lt;=50,"46-50 years old",IF(D847&lt;=55,"51-55 years old",IF(D847&lt;=60,"Above 55 years old"))))))))</f>
        <v>36-40 years old</v>
      </c>
      <c r="F847" s="9" t="s">
        <v>55</v>
      </c>
      <c r="G847" s="9" t="s">
        <v>123</v>
      </c>
      <c r="H847" s="9" t="s">
        <v>1081</v>
      </c>
      <c r="I847" s="9" t="s">
        <v>387</v>
      </c>
      <c r="J847" s="9" t="s">
        <v>559</v>
      </c>
      <c r="K847" s="9" t="s">
        <v>42</v>
      </c>
      <c r="L847" s="11" t="s">
        <v>8276</v>
      </c>
      <c r="M847" s="12"/>
      <c r="N847" s="8"/>
    </row>
    <row r="848" spans="1:14" ht="27.6" x14ac:dyDescent="0.3">
      <c r="A848" s="9">
        <v>5011823242</v>
      </c>
      <c r="B848" s="10">
        <v>7.9749999999999996</v>
      </c>
      <c r="C848" s="9" t="s">
        <v>44</v>
      </c>
      <c r="D848" s="10">
        <v>38.041666666666664</v>
      </c>
      <c r="E848" s="9" t="s">
        <v>184</v>
      </c>
      <c r="F848" s="9" t="s">
        <v>55</v>
      </c>
      <c r="G848" s="9" t="s">
        <v>123</v>
      </c>
      <c r="H848" s="9" t="s">
        <v>1081</v>
      </c>
      <c r="I848" s="9" t="s">
        <v>387</v>
      </c>
      <c r="J848" s="9" t="s">
        <v>559</v>
      </c>
      <c r="K848" s="9" t="s">
        <v>42</v>
      </c>
      <c r="L848" s="11" t="s">
        <v>1082</v>
      </c>
      <c r="M848" s="8"/>
      <c r="N848" s="8"/>
    </row>
    <row r="849" spans="1:14" ht="69" x14ac:dyDescent="0.3">
      <c r="A849" s="9">
        <v>5011823242</v>
      </c>
      <c r="B849" s="10">
        <v>7.9749999999999996</v>
      </c>
      <c r="C849" s="9" t="s">
        <v>44</v>
      </c>
      <c r="D849" s="10">
        <v>38.041666666666664</v>
      </c>
      <c r="E849" s="9" t="s">
        <v>184</v>
      </c>
      <c r="F849" s="9" t="s">
        <v>55</v>
      </c>
      <c r="G849" s="9" t="s">
        <v>123</v>
      </c>
      <c r="H849" s="9" t="s">
        <v>1081</v>
      </c>
      <c r="I849" s="9" t="s">
        <v>387</v>
      </c>
      <c r="J849" s="9" t="s">
        <v>559</v>
      </c>
      <c r="K849" s="9" t="s">
        <v>42</v>
      </c>
      <c r="L849" s="11" t="s">
        <v>1083</v>
      </c>
      <c r="M849" s="8"/>
      <c r="N849" s="8"/>
    </row>
    <row r="850" spans="1:14" x14ac:dyDescent="0.3">
      <c r="A850" s="9">
        <v>5011822896</v>
      </c>
      <c r="B850" s="10">
        <v>16.130555555555556</v>
      </c>
      <c r="C850" s="9" t="str">
        <f t="shared" ref="C850:C858" si="48">IF(B850&lt;1.99,"Less than 1 year",IF(B850&lt;=5.99,"2 - 5 years",IF(B850&lt;=10.99,"6 - 10 years",IF(B850&lt;=15.99,"11 - 15 years",IF(B850&lt;=20.99,"16-20 years",IF(B850&lt;=25.99,"21-25 years",IF(B850&lt;=29.99,"26-30 years",IF(B850&lt;=50,"Above 30 years"))))))))</f>
        <v>16-20 years</v>
      </c>
      <c r="D850" s="10">
        <v>43.81111111111111</v>
      </c>
      <c r="E850" s="9" t="str">
        <f t="shared" ref="E850:E858" si="49">IF(D850&lt;25,"25 years and below",IF(D850&lt;=30,"26 -30 years old",IF(D850&lt;=35,"31-35 years old",IF(D850&lt;=40,"36-40 years old",IF(D850&lt;=45,"41-45 years old",IF(D850&lt;=50,"46-50 years old",IF(D850&lt;=55,"51-55 years old",IF(D850&lt;=60,"Above 55 years old"))))))))</f>
        <v>41-45 years old</v>
      </c>
      <c r="F850" s="9" t="s">
        <v>161</v>
      </c>
      <c r="G850" s="9" t="s">
        <v>162</v>
      </c>
      <c r="H850" s="9" t="s">
        <v>683</v>
      </c>
      <c r="I850" s="9" t="s">
        <v>512</v>
      </c>
      <c r="J850" s="9" t="s">
        <v>513</v>
      </c>
      <c r="K850" s="9" t="s">
        <v>42</v>
      </c>
      <c r="L850" s="11" t="s">
        <v>1084</v>
      </c>
      <c r="M850" s="12" t="s">
        <v>701</v>
      </c>
      <c r="N850" s="8"/>
    </row>
    <row r="851" spans="1:14" x14ac:dyDescent="0.3">
      <c r="A851" s="9">
        <v>5038474016</v>
      </c>
      <c r="B851" s="10">
        <v>0.17222222222222222</v>
      </c>
      <c r="C851" s="9" t="str">
        <f t="shared" si="48"/>
        <v>Less than 1 year</v>
      </c>
      <c r="D851" s="10">
        <v>28.269444444444446</v>
      </c>
      <c r="E851" s="9" t="str">
        <f t="shared" si="49"/>
        <v>26 -30 years old</v>
      </c>
      <c r="F851" s="9" t="s">
        <v>72</v>
      </c>
      <c r="G851" s="9" t="s">
        <v>73</v>
      </c>
      <c r="H851" s="9" t="s">
        <v>51</v>
      </c>
      <c r="I851" s="9" t="s">
        <v>52</v>
      </c>
      <c r="J851" s="9" t="s">
        <v>53</v>
      </c>
      <c r="K851" s="9" t="s">
        <v>25</v>
      </c>
      <c r="L851" s="11" t="s">
        <v>8277</v>
      </c>
      <c r="M851" s="12"/>
      <c r="N851" s="8"/>
    </row>
    <row r="852" spans="1:14" x14ac:dyDescent="0.3">
      <c r="A852" s="9">
        <v>5038459080</v>
      </c>
      <c r="B852" s="10">
        <v>10.291666666666666</v>
      </c>
      <c r="C852" s="9" t="str">
        <f t="shared" si="48"/>
        <v>6 - 10 years</v>
      </c>
      <c r="D852" s="10">
        <v>31.6</v>
      </c>
      <c r="E852" s="9" t="str">
        <f t="shared" si="49"/>
        <v>31-35 years old</v>
      </c>
      <c r="F852" s="9" t="s">
        <v>12</v>
      </c>
      <c r="G852" s="9" t="s">
        <v>13</v>
      </c>
      <c r="H852" s="9" t="s">
        <v>155</v>
      </c>
      <c r="I852" s="9" t="s">
        <v>61</v>
      </c>
      <c r="J852" s="9" t="s">
        <v>171</v>
      </c>
      <c r="K852" s="9" t="s">
        <v>17</v>
      </c>
      <c r="L852" s="11" t="s">
        <v>1085</v>
      </c>
      <c r="M852" s="13" t="s">
        <v>1086</v>
      </c>
      <c r="N852" s="8"/>
    </row>
    <row r="853" spans="1:14" ht="27.6" x14ac:dyDescent="0.3">
      <c r="A853" s="9">
        <v>5038455196</v>
      </c>
      <c r="B853" s="10">
        <v>1.5472222222222223</v>
      </c>
      <c r="C853" s="9" t="str">
        <f t="shared" si="48"/>
        <v>Less than 1 year</v>
      </c>
      <c r="D853" s="10">
        <v>26.469444444444445</v>
      </c>
      <c r="E853" s="9" t="str">
        <f t="shared" si="49"/>
        <v>26 -30 years old</v>
      </c>
      <c r="F853" s="9" t="s">
        <v>55</v>
      </c>
      <c r="G853" s="9" t="s">
        <v>56</v>
      </c>
      <c r="H853" s="9" t="s">
        <v>237</v>
      </c>
      <c r="I853" s="9" t="s">
        <v>61</v>
      </c>
      <c r="J853" s="9" t="s">
        <v>1030</v>
      </c>
      <c r="K853" s="9" t="s">
        <v>17</v>
      </c>
      <c r="L853" s="11" t="s">
        <v>8278</v>
      </c>
      <c r="M853" s="13" t="s">
        <v>1086</v>
      </c>
      <c r="N853" s="8"/>
    </row>
    <row r="854" spans="1:14" x14ac:dyDescent="0.3">
      <c r="A854" s="9"/>
      <c r="B854" s="10">
        <v>1.5472222222222223</v>
      </c>
      <c r="C854" s="9" t="s">
        <v>95</v>
      </c>
      <c r="D854" s="10">
        <v>26.469444444444445</v>
      </c>
      <c r="E854" s="9" t="s">
        <v>28</v>
      </c>
      <c r="F854" s="9" t="s">
        <v>55</v>
      </c>
      <c r="G854" s="9" t="s">
        <v>56</v>
      </c>
      <c r="H854" s="9" t="s">
        <v>237</v>
      </c>
      <c r="I854" s="9" t="s">
        <v>61</v>
      </c>
      <c r="J854" s="9" t="s">
        <v>1030</v>
      </c>
      <c r="K854" s="9" t="s">
        <v>17</v>
      </c>
      <c r="L854" s="11" t="s">
        <v>1087</v>
      </c>
      <c r="M854" s="8"/>
      <c r="N854" s="8"/>
    </row>
    <row r="855" spans="1:14" x14ac:dyDescent="0.3">
      <c r="A855" s="9">
        <v>5038443914</v>
      </c>
      <c r="B855" s="10">
        <v>19.838888888888889</v>
      </c>
      <c r="C855" s="9" t="str">
        <f t="shared" si="48"/>
        <v>16-20 years</v>
      </c>
      <c r="D855" s="10">
        <v>41.108333333333334</v>
      </c>
      <c r="E855" s="9" t="str">
        <f t="shared" si="49"/>
        <v>41-45 years old</v>
      </c>
      <c r="F855" s="9" t="s">
        <v>55</v>
      </c>
      <c r="G855" s="9" t="s">
        <v>133</v>
      </c>
      <c r="H855" s="9" t="s">
        <v>733</v>
      </c>
      <c r="I855" s="9" t="s">
        <v>562</v>
      </c>
      <c r="J855" s="9" t="s">
        <v>1043</v>
      </c>
      <c r="K855" s="9" t="s">
        <v>42</v>
      </c>
      <c r="L855" s="11" t="s">
        <v>1088</v>
      </c>
      <c r="M855" s="13" t="s">
        <v>1086</v>
      </c>
      <c r="N855" s="8"/>
    </row>
    <row r="856" spans="1:14" ht="27.6" x14ac:dyDescent="0.3">
      <c r="A856" s="9">
        <v>5038436506</v>
      </c>
      <c r="B856" s="10">
        <v>4.2138888888888886</v>
      </c>
      <c r="C856" s="9" t="str">
        <f t="shared" si="48"/>
        <v>2 - 5 years</v>
      </c>
      <c r="D856" s="10">
        <v>41.458333333333336</v>
      </c>
      <c r="E856" s="9" t="str">
        <f t="shared" si="49"/>
        <v>41-45 years old</v>
      </c>
      <c r="F856" s="9" t="s">
        <v>161</v>
      </c>
      <c r="G856" s="9" t="s">
        <v>162</v>
      </c>
      <c r="H856" s="9" t="s">
        <v>1089</v>
      </c>
      <c r="I856" s="9" t="s">
        <v>387</v>
      </c>
      <c r="J856" s="9" t="s">
        <v>1090</v>
      </c>
      <c r="K856" s="9" t="s">
        <v>42</v>
      </c>
      <c r="L856" s="11" t="s">
        <v>1091</v>
      </c>
      <c r="M856" s="12"/>
      <c r="N856" s="8"/>
    </row>
    <row r="857" spans="1:14" ht="82.8" x14ac:dyDescent="0.3">
      <c r="A857" s="9">
        <v>5038435999</v>
      </c>
      <c r="B857" s="10">
        <v>6.3805555555555555</v>
      </c>
      <c r="C857" s="9" t="str">
        <f t="shared" si="48"/>
        <v>6 - 10 years</v>
      </c>
      <c r="D857" s="10">
        <v>30.06388888888889</v>
      </c>
      <c r="E857" s="9" t="str">
        <f t="shared" si="49"/>
        <v>31-35 years old</v>
      </c>
      <c r="F857" s="9" t="s">
        <v>12</v>
      </c>
      <c r="G857" s="9" t="s">
        <v>13</v>
      </c>
      <c r="H857" s="9" t="s">
        <v>84</v>
      </c>
      <c r="I857" s="9" t="s">
        <v>536</v>
      </c>
      <c r="J857" s="9" t="s">
        <v>537</v>
      </c>
      <c r="K857" s="9" t="s">
        <v>42</v>
      </c>
      <c r="L857" s="11" t="s">
        <v>1092</v>
      </c>
      <c r="M857" s="12" t="s">
        <v>1093</v>
      </c>
      <c r="N857" s="8"/>
    </row>
    <row r="858" spans="1:14" x14ac:dyDescent="0.3">
      <c r="A858" s="9">
        <v>5038400540</v>
      </c>
      <c r="B858" s="10">
        <v>3.2555555555555555</v>
      </c>
      <c r="C858" s="9" t="str">
        <f t="shared" si="48"/>
        <v>2 - 5 years</v>
      </c>
      <c r="D858" s="10">
        <v>25.741666666666667</v>
      </c>
      <c r="E858" s="9" t="str">
        <f t="shared" si="49"/>
        <v>26 -30 years old</v>
      </c>
      <c r="F858" s="9" t="s">
        <v>12</v>
      </c>
      <c r="G858" s="9" t="s">
        <v>13</v>
      </c>
      <c r="H858" s="9" t="s">
        <v>51</v>
      </c>
      <c r="I858" s="9" t="s">
        <v>52</v>
      </c>
      <c r="J858" s="9" t="s">
        <v>53</v>
      </c>
      <c r="K858" s="9" t="s">
        <v>25</v>
      </c>
      <c r="L858" s="11" t="s">
        <v>1094</v>
      </c>
      <c r="M858" s="12"/>
      <c r="N858" s="8"/>
    </row>
    <row r="859" spans="1:14" x14ac:dyDescent="0.3">
      <c r="A859" s="9">
        <v>5038400540</v>
      </c>
      <c r="B859" s="10">
        <v>3.2555555555555555</v>
      </c>
      <c r="C859" s="9" t="s">
        <v>27</v>
      </c>
      <c r="D859" s="10">
        <v>25.741666666666667</v>
      </c>
      <c r="E859" s="9" t="s">
        <v>28</v>
      </c>
      <c r="F859" s="9" t="s">
        <v>12</v>
      </c>
      <c r="G859" s="9" t="s">
        <v>13</v>
      </c>
      <c r="H859" s="9" t="s">
        <v>51</v>
      </c>
      <c r="I859" s="9" t="s">
        <v>52</v>
      </c>
      <c r="J859" s="9" t="s">
        <v>53</v>
      </c>
      <c r="K859" s="9" t="s">
        <v>25</v>
      </c>
      <c r="L859" s="11" t="s">
        <v>30</v>
      </c>
      <c r="M859" s="8" t="s">
        <v>201</v>
      </c>
      <c r="N859" s="8"/>
    </row>
    <row r="860" spans="1:14" x14ac:dyDescent="0.3">
      <c r="A860" s="9">
        <v>5038389605</v>
      </c>
      <c r="B860" s="10">
        <v>20.505555555555556</v>
      </c>
      <c r="C860" s="9" t="str">
        <f t="shared" ref="C860:C869" si="50">IF(B860&lt;1.99,"Less than 1 year",IF(B860&lt;=5.99,"2 - 5 years",IF(B860&lt;=10.99,"6 - 10 years",IF(B860&lt;=15.99,"11 - 15 years",IF(B860&lt;=20.99,"16-20 years",IF(B860&lt;=25.99,"21-25 years",IF(B860&lt;=29.99,"26-30 years",IF(B860&lt;=50,"Above 30 years"))))))))</f>
        <v>16-20 years</v>
      </c>
      <c r="D860" s="10">
        <v>51.788888888888891</v>
      </c>
      <c r="E860" s="9" t="str">
        <f t="shared" ref="E860:E869" si="51">IF(D860&lt;25,"25 years and below",IF(D860&lt;=30,"26 -30 years old",IF(D860&lt;=35,"31-35 years old",IF(D860&lt;=40,"36-40 years old",IF(D860&lt;=45,"41-45 years old",IF(D860&lt;=50,"46-50 years old",IF(D860&lt;=55,"51-55 years old",IF(D860&lt;=60,"Above 55 years old"))))))))</f>
        <v>51-55 years old</v>
      </c>
      <c r="F860" s="9" t="s">
        <v>55</v>
      </c>
      <c r="G860" s="9" t="s">
        <v>123</v>
      </c>
      <c r="H860" s="9" t="s">
        <v>1095</v>
      </c>
      <c r="I860" s="9" t="s">
        <v>562</v>
      </c>
      <c r="J860" s="9" t="s">
        <v>787</v>
      </c>
      <c r="K860" s="9" t="s">
        <v>42</v>
      </c>
      <c r="L860" s="11" t="s">
        <v>1096</v>
      </c>
      <c r="M860" s="8"/>
      <c r="N860" s="8"/>
    </row>
    <row r="861" spans="1:14" ht="27.6" x14ac:dyDescent="0.3">
      <c r="A861" s="9">
        <v>5038386411</v>
      </c>
      <c r="B861" s="10">
        <v>24.238888888888887</v>
      </c>
      <c r="C861" s="9" t="str">
        <f t="shared" si="50"/>
        <v>21-25 years</v>
      </c>
      <c r="D861" s="10">
        <v>46.805555555555557</v>
      </c>
      <c r="E861" s="9" t="str">
        <f t="shared" si="51"/>
        <v>46-50 years old</v>
      </c>
      <c r="F861" s="9" t="s">
        <v>55</v>
      </c>
      <c r="G861" s="9" t="s">
        <v>56</v>
      </c>
      <c r="H861" s="9" t="s">
        <v>78</v>
      </c>
      <c r="I861" s="9" t="s">
        <v>52</v>
      </c>
      <c r="J861" s="9" t="s">
        <v>53</v>
      </c>
      <c r="K861" s="9" t="s">
        <v>25</v>
      </c>
      <c r="L861" s="11" t="s">
        <v>1097</v>
      </c>
      <c r="M861" s="12"/>
      <c r="N861" s="8"/>
    </row>
    <row r="862" spans="1:14" x14ac:dyDescent="0.3">
      <c r="A862" s="9">
        <v>5038385852</v>
      </c>
      <c r="B862" s="10">
        <v>14.630555555555556</v>
      </c>
      <c r="C862" s="9" t="str">
        <f t="shared" si="50"/>
        <v>11 - 15 years</v>
      </c>
      <c r="D862" s="10">
        <v>47.119444444444447</v>
      </c>
      <c r="E862" s="9" t="str">
        <f t="shared" si="51"/>
        <v>46-50 years old</v>
      </c>
      <c r="F862" s="9" t="s">
        <v>55</v>
      </c>
      <c r="G862" s="9" t="s">
        <v>133</v>
      </c>
      <c r="H862" s="9" t="s">
        <v>926</v>
      </c>
      <c r="I862" s="9" t="s">
        <v>52</v>
      </c>
      <c r="J862" s="9" t="s">
        <v>53</v>
      </c>
      <c r="K862" s="9" t="s">
        <v>25</v>
      </c>
      <c r="L862" s="11" t="s">
        <v>1098</v>
      </c>
      <c r="M862" s="8"/>
      <c r="N862" s="8"/>
    </row>
    <row r="863" spans="1:14" x14ac:dyDescent="0.3">
      <c r="A863" s="9">
        <v>5038383994</v>
      </c>
      <c r="B863" s="10">
        <v>2.213888888888889</v>
      </c>
      <c r="C863" s="9" t="str">
        <f t="shared" si="50"/>
        <v>2 - 5 years</v>
      </c>
      <c r="D863" s="10">
        <v>24.216666666666665</v>
      </c>
      <c r="E863" s="9" t="str">
        <f t="shared" si="51"/>
        <v>25 years and below</v>
      </c>
      <c r="F863" s="9" t="s">
        <v>12</v>
      </c>
      <c r="G863" s="9" t="s">
        <v>13</v>
      </c>
      <c r="H863" s="9" t="s">
        <v>1099</v>
      </c>
      <c r="I863" s="9" t="s">
        <v>23</v>
      </c>
      <c r="J863" s="9" t="s">
        <v>24</v>
      </c>
      <c r="K863" s="9" t="s">
        <v>25</v>
      </c>
      <c r="L863" s="11" t="s">
        <v>754</v>
      </c>
      <c r="M863" s="12" t="s">
        <v>701</v>
      </c>
      <c r="N863" s="8"/>
    </row>
    <row r="864" spans="1:14" x14ac:dyDescent="0.3">
      <c r="A864" s="9">
        <v>5038381524</v>
      </c>
      <c r="B864" s="10">
        <v>11.880555555555556</v>
      </c>
      <c r="C864" s="9" t="str">
        <f t="shared" si="50"/>
        <v>11 - 15 years</v>
      </c>
      <c r="D864" s="10">
        <v>37.986111111111114</v>
      </c>
      <c r="E864" s="9" t="str">
        <f t="shared" si="51"/>
        <v>36-40 years old</v>
      </c>
      <c r="F864" s="9" t="s">
        <v>12</v>
      </c>
      <c r="G864" s="9" t="s">
        <v>13</v>
      </c>
      <c r="H864" s="9" t="s">
        <v>51</v>
      </c>
      <c r="I864" s="9" t="s">
        <v>52</v>
      </c>
      <c r="J864" s="9" t="s">
        <v>53</v>
      </c>
      <c r="K864" s="9" t="s">
        <v>25</v>
      </c>
      <c r="L864" s="11" t="s">
        <v>96</v>
      </c>
      <c r="M864" s="12" t="s">
        <v>701</v>
      </c>
      <c r="N864" s="8"/>
    </row>
    <row r="865" spans="1:14" x14ac:dyDescent="0.3">
      <c r="A865" s="9">
        <v>5038381479</v>
      </c>
      <c r="B865" s="10">
        <v>3.713888888888889</v>
      </c>
      <c r="C865" s="9" t="str">
        <f t="shared" si="50"/>
        <v>2 - 5 years</v>
      </c>
      <c r="D865" s="10">
        <v>27.147222222222222</v>
      </c>
      <c r="E865" s="9" t="str">
        <f t="shared" si="51"/>
        <v>26 -30 years old</v>
      </c>
      <c r="F865" s="9" t="s">
        <v>12</v>
      </c>
      <c r="G865" s="9" t="s">
        <v>13</v>
      </c>
      <c r="H865" s="9" t="s">
        <v>1100</v>
      </c>
      <c r="I865" s="9" t="s">
        <v>536</v>
      </c>
      <c r="J865" s="9" t="s">
        <v>1101</v>
      </c>
      <c r="K865" s="9" t="s">
        <v>42</v>
      </c>
      <c r="L865" s="11" t="s">
        <v>1102</v>
      </c>
      <c r="M865" s="12" t="s">
        <v>1103</v>
      </c>
      <c r="N865" s="8"/>
    </row>
    <row r="866" spans="1:14" ht="27.6" x14ac:dyDescent="0.3">
      <c r="A866" s="9">
        <v>5038380429</v>
      </c>
      <c r="B866" s="10">
        <v>6.5888888888888886</v>
      </c>
      <c r="C866" s="9" t="str">
        <f t="shared" si="50"/>
        <v>6 - 10 years</v>
      </c>
      <c r="D866" s="10">
        <v>34.25277777777778</v>
      </c>
      <c r="E866" s="9" t="str">
        <f t="shared" si="51"/>
        <v>31-35 years old</v>
      </c>
      <c r="F866" s="9" t="s">
        <v>55</v>
      </c>
      <c r="G866" s="9" t="s">
        <v>56</v>
      </c>
      <c r="H866" s="9" t="s">
        <v>561</v>
      </c>
      <c r="I866" s="9" t="s">
        <v>562</v>
      </c>
      <c r="J866" s="9" t="s">
        <v>563</v>
      </c>
      <c r="K866" s="9" t="s">
        <v>42</v>
      </c>
      <c r="L866" s="11" t="s">
        <v>1104</v>
      </c>
      <c r="M866" s="13" t="s">
        <v>1105</v>
      </c>
      <c r="N866" s="8"/>
    </row>
    <row r="867" spans="1:14" x14ac:dyDescent="0.3">
      <c r="A867" s="9">
        <v>5038378642</v>
      </c>
      <c r="B867" s="10">
        <v>19.413888888888888</v>
      </c>
      <c r="C867" s="9" t="str">
        <f t="shared" si="50"/>
        <v>16-20 years</v>
      </c>
      <c r="D867" s="10">
        <v>51.488888888888887</v>
      </c>
      <c r="E867" s="9" t="str">
        <f t="shared" si="51"/>
        <v>51-55 years old</v>
      </c>
      <c r="F867" s="9" t="s">
        <v>55</v>
      </c>
      <c r="G867" s="9" t="s">
        <v>98</v>
      </c>
      <c r="H867" s="9" t="s">
        <v>733</v>
      </c>
      <c r="I867" s="9" t="s">
        <v>562</v>
      </c>
      <c r="J867" s="9" t="s">
        <v>1106</v>
      </c>
      <c r="K867" s="9" t="s">
        <v>42</v>
      </c>
      <c r="L867" s="11" t="s">
        <v>97</v>
      </c>
      <c r="M867" s="12"/>
      <c r="N867" s="8"/>
    </row>
    <row r="868" spans="1:14" x14ac:dyDescent="0.3">
      <c r="A868" s="9">
        <v>5038377577</v>
      </c>
      <c r="B868" s="10">
        <v>29.047222222222221</v>
      </c>
      <c r="C868" s="9" t="str">
        <f t="shared" si="50"/>
        <v>26-30 years</v>
      </c>
      <c r="D868" s="10">
        <v>51.405555555555559</v>
      </c>
      <c r="E868" s="9" t="str">
        <f t="shared" si="51"/>
        <v>51-55 years old</v>
      </c>
      <c r="F868" s="9" t="s">
        <v>55</v>
      </c>
      <c r="G868" s="9" t="s">
        <v>98</v>
      </c>
      <c r="H868" s="9" t="s">
        <v>926</v>
      </c>
      <c r="I868" s="9" t="s">
        <v>52</v>
      </c>
      <c r="J868" s="9" t="s">
        <v>53</v>
      </c>
      <c r="K868" s="9" t="s">
        <v>25</v>
      </c>
      <c r="L868" s="11" t="s">
        <v>1107</v>
      </c>
      <c r="M868" s="13" t="s">
        <v>467</v>
      </c>
      <c r="N868" s="8"/>
    </row>
    <row r="869" spans="1:14" x14ac:dyDescent="0.3">
      <c r="A869" s="9">
        <v>5038377141</v>
      </c>
      <c r="B869" s="10">
        <v>8.1638888888888896</v>
      </c>
      <c r="C869" s="9" t="str">
        <f t="shared" si="50"/>
        <v>6 - 10 years</v>
      </c>
      <c r="D869" s="10">
        <v>38.972222222222221</v>
      </c>
      <c r="E869" s="9" t="str">
        <f t="shared" si="51"/>
        <v>36-40 years old</v>
      </c>
      <c r="F869" s="9" t="s">
        <v>12</v>
      </c>
      <c r="G869" s="9" t="s">
        <v>13</v>
      </c>
      <c r="H869" s="9" t="s">
        <v>625</v>
      </c>
      <c r="I869" s="9" t="s">
        <v>562</v>
      </c>
      <c r="J869" s="9" t="s">
        <v>563</v>
      </c>
      <c r="K869" s="9" t="s">
        <v>42</v>
      </c>
      <c r="L869" s="11" t="s">
        <v>1108</v>
      </c>
      <c r="M869" s="13" t="s">
        <v>1109</v>
      </c>
      <c r="N869" s="8"/>
    </row>
    <row r="870" spans="1:14" x14ac:dyDescent="0.3">
      <c r="A870" s="9">
        <v>5038377141</v>
      </c>
      <c r="B870" s="10">
        <v>8.1638888888888896</v>
      </c>
      <c r="C870" s="9" t="s">
        <v>44</v>
      </c>
      <c r="D870" s="10">
        <v>38.972222222222221</v>
      </c>
      <c r="E870" s="9" t="s">
        <v>184</v>
      </c>
      <c r="F870" s="9" t="s">
        <v>12</v>
      </c>
      <c r="G870" s="9" t="s">
        <v>13</v>
      </c>
      <c r="H870" s="9" t="s">
        <v>625</v>
      </c>
      <c r="I870" s="9" t="s">
        <v>562</v>
      </c>
      <c r="J870" s="9" t="s">
        <v>563</v>
      </c>
      <c r="K870" s="9" t="s">
        <v>42</v>
      </c>
      <c r="L870" s="11" t="s">
        <v>1110</v>
      </c>
      <c r="M870" s="8"/>
      <c r="N870" s="8"/>
    </row>
    <row r="871" spans="1:14" x14ac:dyDescent="0.3">
      <c r="A871" s="9">
        <v>5038377053</v>
      </c>
      <c r="B871" s="10">
        <v>16.791666666666668</v>
      </c>
      <c r="C871" s="9" t="str">
        <f>IF(B871&lt;1.99,"Less than 1 year",IF(B871&lt;=5.99,"2 - 5 years",IF(B871&lt;=10.99,"6 - 10 years",IF(B871&lt;=15.99,"11 - 15 years",IF(B871&lt;=20.99,"16-20 years",IF(B871&lt;=25.99,"21-25 years",IF(B871&lt;=29.99,"26-30 years",IF(B871&lt;=50,"Above 30 years"))))))))</f>
        <v>16-20 years</v>
      </c>
      <c r="D871" s="10">
        <v>38.916666666666664</v>
      </c>
      <c r="E871" s="9" t="str">
        <f>IF(D871&lt;25,"25 years and below",IF(D871&lt;=30,"26 -30 years old",IF(D871&lt;=35,"31-35 years old",IF(D871&lt;=40,"36-40 years old",IF(D871&lt;=45,"41-45 years old",IF(D871&lt;=50,"46-50 years old",IF(D871&lt;=55,"51-55 years old",IF(D871&lt;=60,"Above 55 years old"))))))))</f>
        <v>36-40 years old</v>
      </c>
      <c r="F871" s="9" t="s">
        <v>55</v>
      </c>
      <c r="G871" s="9" t="s">
        <v>133</v>
      </c>
      <c r="H871" s="9" t="s">
        <v>57</v>
      </c>
      <c r="I871" s="9" t="s">
        <v>58</v>
      </c>
      <c r="J871" s="9" t="s">
        <v>59</v>
      </c>
      <c r="K871" s="9" t="s">
        <v>17</v>
      </c>
      <c r="L871" s="11" t="s">
        <v>1111</v>
      </c>
      <c r="M871" s="13" t="s">
        <v>1086</v>
      </c>
      <c r="N871" s="8"/>
    </row>
    <row r="872" spans="1:14" x14ac:dyDescent="0.3">
      <c r="A872" s="9">
        <v>5038377053</v>
      </c>
      <c r="B872" s="10">
        <v>16.791666666666668</v>
      </c>
      <c r="C872" s="9" t="s">
        <v>81</v>
      </c>
      <c r="D872" s="10">
        <v>38.916666666666664</v>
      </c>
      <c r="E872" s="9" t="s">
        <v>184</v>
      </c>
      <c r="F872" s="9" t="s">
        <v>55</v>
      </c>
      <c r="G872" s="9" t="s">
        <v>133</v>
      </c>
      <c r="H872" s="9" t="s">
        <v>57</v>
      </c>
      <c r="I872" s="9" t="s">
        <v>58</v>
      </c>
      <c r="J872" s="9" t="s">
        <v>59</v>
      </c>
      <c r="K872" s="9" t="s">
        <v>17</v>
      </c>
      <c r="L872" s="11" t="s">
        <v>160</v>
      </c>
      <c r="M872" s="8" t="s">
        <v>201</v>
      </c>
      <c r="N872" s="8"/>
    </row>
    <row r="873" spans="1:14" x14ac:dyDescent="0.3">
      <c r="A873" s="9">
        <v>5038377053</v>
      </c>
      <c r="B873" s="10">
        <v>16.791666666666668</v>
      </c>
      <c r="C873" s="9" t="s">
        <v>81</v>
      </c>
      <c r="D873" s="10">
        <v>38.916666666666664</v>
      </c>
      <c r="E873" s="9" t="s">
        <v>184</v>
      </c>
      <c r="F873" s="9" t="s">
        <v>55</v>
      </c>
      <c r="G873" s="9" t="s">
        <v>133</v>
      </c>
      <c r="H873" s="9" t="s">
        <v>57</v>
      </c>
      <c r="I873" s="9" t="s">
        <v>58</v>
      </c>
      <c r="J873" s="9" t="s">
        <v>59</v>
      </c>
      <c r="K873" s="9" t="s">
        <v>17</v>
      </c>
      <c r="L873" s="11" t="s">
        <v>590</v>
      </c>
      <c r="M873" s="8" t="s">
        <v>201</v>
      </c>
      <c r="N873" s="8"/>
    </row>
    <row r="874" spans="1:14" ht="27.6" x14ac:dyDescent="0.3">
      <c r="A874" s="9">
        <v>5038375049</v>
      </c>
      <c r="B874" s="10">
        <v>22.752777777777776</v>
      </c>
      <c r="C874" s="9" t="str">
        <f>IF(B874&lt;1.99,"Less than 1 year",IF(B874&lt;=5.99,"2 - 5 years",IF(B874&lt;=10.99,"6 - 10 years",IF(B874&lt;=15.99,"11 - 15 years",IF(B874&lt;=20.99,"16-20 years",IF(B874&lt;=25.99,"21-25 years",IF(B874&lt;=29.99,"26-30 years",IF(B874&lt;=50,"Above 30 years"))))))))</f>
        <v>21-25 years</v>
      </c>
      <c r="D874" s="10">
        <v>44.216666666666669</v>
      </c>
      <c r="E874" s="9" t="str">
        <f>IF(D874&lt;25,"25 years and below",IF(D874&lt;=30,"26 -30 years old",IF(D874&lt;=35,"31-35 years old",IF(D874&lt;=40,"36-40 years old",IF(D874&lt;=45,"41-45 years old",IF(D874&lt;=50,"46-50 years old",IF(D874&lt;=55,"51-55 years old",IF(D874&lt;=60,"Above 55 years old"))))))))</f>
        <v>41-45 years old</v>
      </c>
      <c r="F874" s="9" t="s">
        <v>55</v>
      </c>
      <c r="G874" s="9" t="s">
        <v>56</v>
      </c>
      <c r="H874" s="9" t="s">
        <v>561</v>
      </c>
      <c r="I874" s="9" t="s">
        <v>562</v>
      </c>
      <c r="J874" s="9" t="s">
        <v>699</v>
      </c>
      <c r="K874" s="9" t="s">
        <v>42</v>
      </c>
      <c r="L874" s="11" t="s">
        <v>1112</v>
      </c>
      <c r="M874" s="13" t="s">
        <v>1086</v>
      </c>
      <c r="N874" s="8"/>
    </row>
    <row r="875" spans="1:14" x14ac:dyDescent="0.3">
      <c r="A875" s="9">
        <v>5038374654</v>
      </c>
      <c r="B875" s="10">
        <v>26.141666666666666</v>
      </c>
      <c r="C875" s="9" t="str">
        <f>IF(B875&lt;1.99,"Less than 1 year",IF(B875&lt;=5.99,"2 - 5 years",IF(B875&lt;=10.99,"6 - 10 years",IF(B875&lt;=15.99,"11 - 15 years",IF(B875&lt;=20.99,"16-20 years",IF(B875&lt;=25.99,"21-25 years",IF(B875&lt;=29.99,"26-30 years",IF(B875&lt;=50,"Above 30 years"))))))))</f>
        <v>26-30 years</v>
      </c>
      <c r="D875" s="10">
        <v>47.822222222222223</v>
      </c>
      <c r="E875" s="9" t="str">
        <f>IF(D875&lt;25,"25 years and below",IF(D875&lt;=30,"26 -30 years old",IF(D875&lt;=35,"31-35 years old",IF(D875&lt;=40,"36-40 years old",IF(D875&lt;=45,"41-45 years old",IF(D875&lt;=50,"46-50 years old",IF(D875&lt;=55,"51-55 years old",IF(D875&lt;=60,"Above 55 years old"))))))))</f>
        <v>46-50 years old</v>
      </c>
      <c r="F875" s="9" t="s">
        <v>55</v>
      </c>
      <c r="G875" s="9" t="s">
        <v>123</v>
      </c>
      <c r="H875" s="9" t="s">
        <v>468</v>
      </c>
      <c r="I875" s="9" t="s">
        <v>52</v>
      </c>
      <c r="J875" s="9" t="s">
        <v>53</v>
      </c>
      <c r="K875" s="9" t="s">
        <v>25</v>
      </c>
      <c r="L875" s="11" t="s">
        <v>1113</v>
      </c>
      <c r="M875" s="13" t="s">
        <v>467</v>
      </c>
      <c r="N875" s="8"/>
    </row>
    <row r="876" spans="1:14" ht="27.6" x14ac:dyDescent="0.3">
      <c r="A876" s="9">
        <v>5038372207</v>
      </c>
      <c r="B876" s="10">
        <v>3.4222222222222221</v>
      </c>
      <c r="C876" s="9" t="str">
        <f>IF(B876&lt;1.99,"Less than 1 year",IF(B876&lt;=5.99,"2 - 5 years",IF(B876&lt;=10.99,"6 - 10 years",IF(B876&lt;=15.99,"11 - 15 years",IF(B876&lt;=20.99,"16-20 years",IF(B876&lt;=25.99,"21-25 years",IF(B876&lt;=29.99,"26-30 years",IF(B876&lt;=50,"Above 30 years"))))))))</f>
        <v>2 - 5 years</v>
      </c>
      <c r="D876" s="10">
        <v>26.024999999999999</v>
      </c>
      <c r="E876" s="9" t="str">
        <f>IF(D876&lt;25,"25 years and below",IF(D876&lt;=30,"26 -30 years old",IF(D876&lt;=35,"31-35 years old",IF(D876&lt;=40,"36-40 years old",IF(D876&lt;=45,"41-45 years old",IF(D876&lt;=50,"46-50 years old",IF(D876&lt;=55,"51-55 years old",IF(D876&lt;=60,"Above 55 years old"))))))))</f>
        <v>26 -30 years old</v>
      </c>
      <c r="F876" s="9" t="s">
        <v>12</v>
      </c>
      <c r="G876" s="9" t="s">
        <v>13</v>
      </c>
      <c r="H876" s="9" t="s">
        <v>51</v>
      </c>
      <c r="I876" s="9" t="s">
        <v>52</v>
      </c>
      <c r="J876" s="9" t="s">
        <v>53</v>
      </c>
      <c r="K876" s="9" t="s">
        <v>25</v>
      </c>
      <c r="L876" s="11" t="s">
        <v>1114</v>
      </c>
      <c r="M876" s="13" t="s">
        <v>467</v>
      </c>
      <c r="N876" s="8"/>
    </row>
    <row r="877" spans="1:14" x14ac:dyDescent="0.3">
      <c r="A877" s="9">
        <v>5038372207</v>
      </c>
      <c r="B877" s="10">
        <v>3.4222222222222221</v>
      </c>
      <c r="C877" s="9" t="s">
        <v>27</v>
      </c>
      <c r="D877" s="10">
        <v>26.024999999999999</v>
      </c>
      <c r="E877" s="9" t="s">
        <v>28</v>
      </c>
      <c r="F877" s="9" t="s">
        <v>12</v>
      </c>
      <c r="G877" s="9" t="s">
        <v>13</v>
      </c>
      <c r="H877" s="9" t="s">
        <v>51</v>
      </c>
      <c r="I877" s="9" t="s">
        <v>52</v>
      </c>
      <c r="J877" s="9" t="s">
        <v>53</v>
      </c>
      <c r="K877" s="9" t="s">
        <v>25</v>
      </c>
      <c r="L877" s="11" t="s">
        <v>1115</v>
      </c>
      <c r="M877" s="8"/>
      <c r="N877" s="8"/>
    </row>
    <row r="878" spans="1:14" x14ac:dyDescent="0.3">
      <c r="A878" s="9">
        <v>5038372172</v>
      </c>
      <c r="B878" s="10">
        <v>6.6305555555555555</v>
      </c>
      <c r="C878" s="9" t="str">
        <f>IF(B878&lt;1.99,"Less than 1 year",IF(B878&lt;=5.99,"2 - 5 years",IF(B878&lt;=10.99,"6 - 10 years",IF(B878&lt;=15.99,"11 - 15 years",IF(B878&lt;=20.99,"16-20 years",IF(B878&lt;=25.99,"21-25 years",IF(B878&lt;=29.99,"26-30 years",IF(B878&lt;=50,"Above 30 years"))))))))</f>
        <v>6 - 10 years</v>
      </c>
      <c r="D878" s="10">
        <v>30.677777777777777</v>
      </c>
      <c r="E878" s="9" t="str">
        <f>IF(D878&lt;25,"25 years and below",IF(D878&lt;=30,"26 -30 years old",IF(D878&lt;=35,"31-35 years old",IF(D878&lt;=40,"36-40 years old",IF(D878&lt;=45,"41-45 years old",IF(D878&lt;=50,"46-50 years old",IF(D878&lt;=55,"51-55 years old",IF(D878&lt;=60,"Above 55 years old"))))))))</f>
        <v>31-35 years old</v>
      </c>
      <c r="F878" s="9" t="s">
        <v>12</v>
      </c>
      <c r="G878" s="9" t="s">
        <v>13</v>
      </c>
      <c r="H878" s="9" t="s">
        <v>51</v>
      </c>
      <c r="I878" s="9" t="s">
        <v>52</v>
      </c>
      <c r="J878" s="9" t="s">
        <v>53</v>
      </c>
      <c r="K878" s="9" t="s">
        <v>25</v>
      </c>
      <c r="L878" s="11" t="s">
        <v>1116</v>
      </c>
      <c r="M878" s="13" t="s">
        <v>1086</v>
      </c>
      <c r="N878" s="8"/>
    </row>
    <row r="879" spans="1:14" ht="41.4" x14ac:dyDescent="0.3">
      <c r="A879" s="9">
        <v>5038371351</v>
      </c>
      <c r="B879" s="10">
        <v>6.4222222222222225</v>
      </c>
      <c r="C879" s="9" t="str">
        <f>IF(B879&lt;1.99,"Less than 1 year",IF(B879&lt;=5.99,"2 - 5 years",IF(B879&lt;=10.99,"6 - 10 years",IF(B879&lt;=15.99,"11 - 15 years",IF(B879&lt;=20.99,"16-20 years",IF(B879&lt;=25.99,"21-25 years",IF(B879&lt;=29.99,"26-30 years",IF(B879&lt;=50,"Above 30 years"))))))))</f>
        <v>6 - 10 years</v>
      </c>
      <c r="D879" s="10">
        <v>29.155555555555555</v>
      </c>
      <c r="E879" s="9" t="str">
        <f>IF(D879&lt;25,"25 years and below",IF(D879&lt;=30,"26 -30 years old",IF(D879&lt;=35,"31-35 years old",IF(D879&lt;=40,"36-40 years old",IF(D879&lt;=45,"41-45 years old",IF(D879&lt;=50,"46-50 years old",IF(D879&lt;=55,"51-55 years old",IF(D879&lt;=60,"Above 55 years old"))))))))</f>
        <v>26 -30 years old</v>
      </c>
      <c r="F879" s="9" t="s">
        <v>12</v>
      </c>
      <c r="G879" s="9" t="s">
        <v>13</v>
      </c>
      <c r="H879" s="9" t="s">
        <v>84</v>
      </c>
      <c r="I879" s="9" t="s">
        <v>536</v>
      </c>
      <c r="J879" s="9" t="s">
        <v>537</v>
      </c>
      <c r="K879" s="9" t="s">
        <v>42</v>
      </c>
      <c r="L879" s="11" t="s">
        <v>1117</v>
      </c>
      <c r="M879" s="13" t="s">
        <v>1118</v>
      </c>
      <c r="N879" s="8"/>
    </row>
    <row r="880" spans="1:14" x14ac:dyDescent="0.3">
      <c r="A880" s="9">
        <v>5038370173</v>
      </c>
      <c r="B880" s="10">
        <v>3.2555555555555555</v>
      </c>
      <c r="C880" s="9" t="str">
        <f>IF(B880&lt;1.99,"Less than 1 year",IF(B880&lt;=5.99,"2 - 5 years",IF(B880&lt;=10.99,"6 - 10 years",IF(B880&lt;=15.99,"11 - 15 years",IF(B880&lt;=20.99,"16-20 years",IF(B880&lt;=25.99,"21-25 years",IF(B880&lt;=29.99,"26-30 years",IF(B880&lt;=50,"Above 30 years"))))))))</f>
        <v>2 - 5 years</v>
      </c>
      <c r="D880" s="10">
        <v>25.741666666666667</v>
      </c>
      <c r="E880" s="9" t="str">
        <f>IF(D880&lt;25,"25 years and below",IF(D880&lt;=30,"26 -30 years old",IF(D880&lt;=35,"31-35 years old",IF(D880&lt;=40,"36-40 years old",IF(D880&lt;=45,"41-45 years old",IF(D880&lt;=50,"46-50 years old",IF(D880&lt;=55,"51-55 years old",IF(D880&lt;=60,"Above 55 years old"))))))))</f>
        <v>26 -30 years old</v>
      </c>
      <c r="F880" s="9" t="s">
        <v>12</v>
      </c>
      <c r="G880" s="9" t="s">
        <v>13</v>
      </c>
      <c r="H880" s="9" t="s">
        <v>51</v>
      </c>
      <c r="I880" s="9" t="s">
        <v>52</v>
      </c>
      <c r="J880" s="9" t="s">
        <v>53</v>
      </c>
      <c r="K880" s="9" t="s">
        <v>25</v>
      </c>
      <c r="L880" s="11" t="s">
        <v>1094</v>
      </c>
      <c r="M880" s="13" t="s">
        <v>1086</v>
      </c>
      <c r="N880" s="8"/>
    </row>
    <row r="881" spans="1:14" x14ac:dyDescent="0.3">
      <c r="A881" s="9">
        <v>5038370173</v>
      </c>
      <c r="B881" s="10">
        <v>3.2555555555555555</v>
      </c>
      <c r="C881" s="9" t="s">
        <v>27</v>
      </c>
      <c r="D881" s="10">
        <v>25.741666666666667</v>
      </c>
      <c r="E881" s="9" t="s">
        <v>28</v>
      </c>
      <c r="F881" s="9" t="s">
        <v>12</v>
      </c>
      <c r="G881" s="9" t="s">
        <v>13</v>
      </c>
      <c r="H881" s="9" t="s">
        <v>51</v>
      </c>
      <c r="I881" s="9" t="s">
        <v>52</v>
      </c>
      <c r="J881" s="9" t="s">
        <v>53</v>
      </c>
      <c r="K881" s="9" t="s">
        <v>25</v>
      </c>
      <c r="L881" s="11" t="s">
        <v>1119</v>
      </c>
      <c r="M881" s="8" t="s">
        <v>201</v>
      </c>
      <c r="N881" s="8"/>
    </row>
    <row r="882" spans="1:14" x14ac:dyDescent="0.3">
      <c r="A882" s="9">
        <v>5038369766</v>
      </c>
      <c r="B882" s="10">
        <v>14.630555555555556</v>
      </c>
      <c r="C882" s="9" t="str">
        <f>IF(B882&lt;1.99,"Less than 1 year",IF(B882&lt;=5.99,"2 - 5 years",IF(B882&lt;=10.99,"6 - 10 years",IF(B882&lt;=15.99,"11 - 15 years",IF(B882&lt;=20.99,"16-20 years",IF(B882&lt;=25.99,"21-25 years",IF(B882&lt;=29.99,"26-30 years",IF(B882&lt;=50,"Above 30 years"))))))))</f>
        <v>11 - 15 years</v>
      </c>
      <c r="D882" s="10">
        <v>49.794444444444444</v>
      </c>
      <c r="E882" s="9" t="str">
        <f>IF(D882&lt;25,"25 years and below",IF(D882&lt;=30,"26 -30 years old",IF(D882&lt;=35,"31-35 years old",IF(D882&lt;=40,"36-40 years old",IF(D882&lt;=45,"41-45 years old",IF(D882&lt;=50,"46-50 years old",IF(D882&lt;=55,"51-55 years old",IF(D882&lt;=60,"Above 55 years old"))))))))</f>
        <v>46-50 years old</v>
      </c>
      <c r="F882" s="9" t="s">
        <v>55</v>
      </c>
      <c r="G882" s="9" t="s">
        <v>133</v>
      </c>
      <c r="H882" s="9" t="s">
        <v>733</v>
      </c>
      <c r="I882" s="9" t="s">
        <v>562</v>
      </c>
      <c r="J882" s="9" t="s">
        <v>1106</v>
      </c>
      <c r="K882" s="9" t="s">
        <v>42</v>
      </c>
      <c r="L882" s="11" t="s">
        <v>754</v>
      </c>
      <c r="M882" s="12"/>
      <c r="N882" s="8"/>
    </row>
    <row r="883" spans="1:14" ht="41.4" x14ac:dyDescent="0.3">
      <c r="A883" s="9">
        <v>5038366429</v>
      </c>
      <c r="B883" s="10">
        <v>18.669444444444444</v>
      </c>
      <c r="C883" s="9" t="str">
        <f>IF(B883&lt;1.99,"Less than 1 year",IF(B883&lt;=5.99,"2 - 5 years",IF(B883&lt;=10.99,"6 - 10 years",IF(B883&lt;=15.99,"11 - 15 years",IF(B883&lt;=20.99,"16-20 years",IF(B883&lt;=25.99,"21-25 years",IF(B883&lt;=29.99,"26-30 years",IF(B883&lt;=50,"Above 30 years"))))))))</f>
        <v>16-20 years</v>
      </c>
      <c r="D883" s="10">
        <v>40.152777777777779</v>
      </c>
      <c r="E883" s="9" t="str">
        <f>IF(D883&lt;25,"25 years and below",IF(D883&lt;=30,"26 -30 years old",IF(D883&lt;=35,"31-35 years old",IF(D883&lt;=40,"36-40 years old",IF(D883&lt;=45,"41-45 years old",IF(D883&lt;=50,"46-50 years old",IF(D883&lt;=55,"51-55 years old",IF(D883&lt;=60,"Above 55 years old"))))))))</f>
        <v>41-45 years old</v>
      </c>
      <c r="F883" s="9" t="s">
        <v>55</v>
      </c>
      <c r="G883" s="9" t="s">
        <v>98</v>
      </c>
      <c r="H883" s="9" t="s">
        <v>926</v>
      </c>
      <c r="I883" s="9" t="s">
        <v>52</v>
      </c>
      <c r="J883" s="9" t="s">
        <v>53</v>
      </c>
      <c r="K883" s="9" t="s">
        <v>25</v>
      </c>
      <c r="L883" s="11" t="s">
        <v>1120</v>
      </c>
      <c r="M883" s="13" t="s">
        <v>467</v>
      </c>
      <c r="N883" s="8"/>
    </row>
    <row r="884" spans="1:14" ht="27.6" x14ac:dyDescent="0.3">
      <c r="A884" s="9">
        <v>5038366429</v>
      </c>
      <c r="B884" s="10">
        <v>18.669444444444444</v>
      </c>
      <c r="C884" s="9" t="s">
        <v>81</v>
      </c>
      <c r="D884" s="10">
        <v>40.152777777777779</v>
      </c>
      <c r="E884" s="9" t="s">
        <v>82</v>
      </c>
      <c r="F884" s="9" t="s">
        <v>55</v>
      </c>
      <c r="G884" s="9" t="s">
        <v>98</v>
      </c>
      <c r="H884" s="9" t="s">
        <v>926</v>
      </c>
      <c r="I884" s="9" t="s">
        <v>52</v>
      </c>
      <c r="J884" s="9" t="s">
        <v>53</v>
      </c>
      <c r="K884" s="9" t="s">
        <v>25</v>
      </c>
      <c r="L884" s="11" t="s">
        <v>1121</v>
      </c>
      <c r="M884" s="8"/>
      <c r="N884" s="8"/>
    </row>
    <row r="885" spans="1:14" x14ac:dyDescent="0.3">
      <c r="A885" s="9">
        <v>5038365317</v>
      </c>
      <c r="B885" s="10">
        <v>10.46111111111111</v>
      </c>
      <c r="C885" s="9" t="str">
        <f>IF(B885&lt;1.99,"Less than 1 year",IF(B885&lt;=5.99,"2 - 5 years",IF(B885&lt;=10.99,"6 - 10 years",IF(B885&lt;=15.99,"11 - 15 years",IF(B885&lt;=20.99,"16-20 years",IF(B885&lt;=25.99,"21-25 years",IF(B885&lt;=29.99,"26-30 years",IF(B885&lt;=50,"Above 30 years"))))))))</f>
        <v>6 - 10 years</v>
      </c>
      <c r="D885" s="10">
        <v>31.658333333333335</v>
      </c>
      <c r="E885" s="9" t="str">
        <f>IF(D885&lt;25,"25 years and below",IF(D885&lt;=30,"26 -30 years old",IF(D885&lt;=35,"31-35 years old",IF(D885&lt;=40,"36-40 years old",IF(D885&lt;=45,"41-45 years old",IF(D885&lt;=50,"46-50 years old",IF(D885&lt;=55,"51-55 years old",IF(D885&lt;=60,"Above 55 years old"))))))))</f>
        <v>31-35 years old</v>
      </c>
      <c r="F885" s="9" t="s">
        <v>55</v>
      </c>
      <c r="G885" s="9" t="s">
        <v>56</v>
      </c>
      <c r="H885" s="9" t="s">
        <v>78</v>
      </c>
      <c r="I885" s="9" t="s">
        <v>52</v>
      </c>
      <c r="J885" s="9" t="s">
        <v>53</v>
      </c>
      <c r="K885" s="9" t="s">
        <v>25</v>
      </c>
      <c r="L885" s="11" t="s">
        <v>96</v>
      </c>
      <c r="M885" s="12"/>
      <c r="N885" s="8"/>
    </row>
    <row r="886" spans="1:14" ht="27.6" x14ac:dyDescent="0.3">
      <c r="A886" s="9">
        <v>5038362583</v>
      </c>
      <c r="B886" s="10">
        <v>11.791666666666666</v>
      </c>
      <c r="C886" s="9" t="str">
        <f>IF(B886&lt;1.99,"Less than 1 year",IF(B886&lt;=5.99,"2 - 5 years",IF(B886&lt;=10.99,"6 - 10 years",IF(B886&lt;=15.99,"11 - 15 years",IF(B886&lt;=20.99,"16-20 years",IF(B886&lt;=25.99,"21-25 years",IF(B886&lt;=29.99,"26-30 years",IF(B886&lt;=50,"Above 30 years"))))))))</f>
        <v>11 - 15 years</v>
      </c>
      <c r="D886" s="10">
        <v>33.31666666666667</v>
      </c>
      <c r="E886" s="9" t="str">
        <f>IF(D886&lt;25,"25 years and below",IF(D886&lt;=30,"26 -30 years old",IF(D886&lt;=35,"31-35 years old",IF(D886&lt;=40,"36-40 years old",IF(D886&lt;=45,"41-45 years old",IF(D886&lt;=50,"46-50 years old",IF(D886&lt;=55,"51-55 years old",IF(D886&lt;=60,"Above 55 years old"))))))))</f>
        <v>31-35 years old</v>
      </c>
      <c r="F886" s="9" t="s">
        <v>12</v>
      </c>
      <c r="G886" s="9" t="s">
        <v>13</v>
      </c>
      <c r="H886" s="9" t="s">
        <v>51</v>
      </c>
      <c r="I886" s="9" t="s">
        <v>52</v>
      </c>
      <c r="J886" s="9" t="s">
        <v>53</v>
      </c>
      <c r="K886" s="9" t="s">
        <v>25</v>
      </c>
      <c r="L886" s="11" t="s">
        <v>1122</v>
      </c>
      <c r="M886" s="13" t="s">
        <v>1123</v>
      </c>
      <c r="N886" s="8"/>
    </row>
    <row r="887" spans="1:14" x14ac:dyDescent="0.3">
      <c r="A887" s="9">
        <v>5038362583</v>
      </c>
      <c r="B887" s="10">
        <v>11.791666666666666</v>
      </c>
      <c r="C887" s="9" t="s">
        <v>289</v>
      </c>
      <c r="D887" s="10">
        <v>33.31666666666667</v>
      </c>
      <c r="E887" s="9" t="s">
        <v>45</v>
      </c>
      <c r="F887" s="9" t="s">
        <v>12</v>
      </c>
      <c r="G887" s="9" t="s">
        <v>13</v>
      </c>
      <c r="H887" s="9" t="s">
        <v>51</v>
      </c>
      <c r="I887" s="9" t="s">
        <v>52</v>
      </c>
      <c r="J887" s="9" t="s">
        <v>53</v>
      </c>
      <c r="K887" s="9" t="s">
        <v>25</v>
      </c>
      <c r="L887" s="11" t="s">
        <v>1124</v>
      </c>
      <c r="M887" s="8" t="s">
        <v>201</v>
      </c>
      <c r="N887" s="8"/>
    </row>
    <row r="888" spans="1:14" x14ac:dyDescent="0.3">
      <c r="A888" s="9">
        <v>5038362583</v>
      </c>
      <c r="B888" s="10">
        <v>11.791666666666666</v>
      </c>
      <c r="C888" s="9" t="s">
        <v>289</v>
      </c>
      <c r="D888" s="10">
        <v>33.31666666666667</v>
      </c>
      <c r="E888" s="9" t="s">
        <v>45</v>
      </c>
      <c r="F888" s="9" t="s">
        <v>12</v>
      </c>
      <c r="G888" s="9" t="s">
        <v>13</v>
      </c>
      <c r="H888" s="9" t="s">
        <v>51</v>
      </c>
      <c r="I888" s="9" t="s">
        <v>52</v>
      </c>
      <c r="J888" s="9" t="s">
        <v>53</v>
      </c>
      <c r="K888" s="9" t="s">
        <v>25</v>
      </c>
      <c r="L888" s="11" t="s">
        <v>1116</v>
      </c>
      <c r="M888" s="8" t="s">
        <v>201</v>
      </c>
      <c r="N888" s="8"/>
    </row>
    <row r="889" spans="1:14" ht="41.4" x14ac:dyDescent="0.3">
      <c r="A889" s="9">
        <v>5038360424</v>
      </c>
      <c r="B889" s="10">
        <v>21.197222222222223</v>
      </c>
      <c r="C889" s="9" t="str">
        <f t="shared" ref="C889:C897" si="52">IF(B889&lt;1.99,"Less than 1 year",IF(B889&lt;=5.99,"2 - 5 years",IF(B889&lt;=10.99,"6 - 10 years",IF(B889&lt;=15.99,"11 - 15 years",IF(B889&lt;=20.99,"16-20 years",IF(B889&lt;=25.99,"21-25 years",IF(B889&lt;=29.99,"26-30 years",IF(B889&lt;=50,"Above 30 years"))))))))</f>
        <v>21-25 years</v>
      </c>
      <c r="D889" s="10">
        <v>42.805555555555557</v>
      </c>
      <c r="E889" s="9" t="str">
        <f t="shared" ref="E889:E897" si="53">IF(D889&lt;25,"25 years and below",IF(D889&lt;=30,"26 -30 years old",IF(D889&lt;=35,"31-35 years old",IF(D889&lt;=40,"36-40 years old",IF(D889&lt;=45,"41-45 years old",IF(D889&lt;=50,"46-50 years old",IF(D889&lt;=55,"51-55 years old",IF(D889&lt;=60,"Above 55 years old"))))))))</f>
        <v>41-45 years old</v>
      </c>
      <c r="F889" s="9" t="s">
        <v>55</v>
      </c>
      <c r="G889" s="9" t="s">
        <v>123</v>
      </c>
      <c r="H889" s="9" t="s">
        <v>517</v>
      </c>
      <c r="I889" s="9" t="s">
        <v>85</v>
      </c>
      <c r="J889" s="9" t="s">
        <v>167</v>
      </c>
      <c r="K889" s="9" t="s">
        <v>42</v>
      </c>
      <c r="L889" s="11" t="s">
        <v>1125</v>
      </c>
      <c r="M889" s="13" t="s">
        <v>1126</v>
      </c>
      <c r="N889" s="8"/>
    </row>
    <row r="890" spans="1:14" x14ac:dyDescent="0.3">
      <c r="A890" s="9">
        <v>5038360125</v>
      </c>
      <c r="B890" s="10">
        <v>19.491666666666667</v>
      </c>
      <c r="C890" s="9" t="str">
        <f t="shared" si="52"/>
        <v>16-20 years</v>
      </c>
      <c r="D890" s="10">
        <v>42.408333333333331</v>
      </c>
      <c r="E890" s="9" t="str">
        <f t="shared" si="53"/>
        <v>41-45 years old</v>
      </c>
      <c r="F890" s="9" t="s">
        <v>55</v>
      </c>
      <c r="G890" s="9" t="s">
        <v>133</v>
      </c>
      <c r="H890" s="9" t="s">
        <v>78</v>
      </c>
      <c r="I890" s="9" t="s">
        <v>52</v>
      </c>
      <c r="J890" s="9" t="s">
        <v>53</v>
      </c>
      <c r="K890" s="9" t="s">
        <v>25</v>
      </c>
      <c r="L890" s="11" t="s">
        <v>1127</v>
      </c>
      <c r="M890" s="13" t="s">
        <v>1086</v>
      </c>
      <c r="N890" s="8"/>
    </row>
    <row r="891" spans="1:14" x14ac:dyDescent="0.3">
      <c r="A891" s="9">
        <v>5038360112</v>
      </c>
      <c r="B891" s="10">
        <v>23.788888888888888</v>
      </c>
      <c r="C891" s="9" t="str">
        <f t="shared" si="52"/>
        <v>21-25 years</v>
      </c>
      <c r="D891" s="10">
        <v>43.258333333333333</v>
      </c>
      <c r="E891" s="9" t="str">
        <f t="shared" si="53"/>
        <v>41-45 years old</v>
      </c>
      <c r="F891" s="9" t="s">
        <v>55</v>
      </c>
      <c r="G891" s="9" t="s">
        <v>98</v>
      </c>
      <c r="H891" s="9" t="s">
        <v>926</v>
      </c>
      <c r="I891" s="9" t="s">
        <v>52</v>
      </c>
      <c r="J891" s="9" t="s">
        <v>53</v>
      </c>
      <c r="K891" s="9" t="s">
        <v>25</v>
      </c>
      <c r="L891" s="11" t="s">
        <v>1128</v>
      </c>
      <c r="M891" s="13" t="s">
        <v>1086</v>
      </c>
      <c r="N891" s="8"/>
    </row>
    <row r="892" spans="1:14" ht="27.6" x14ac:dyDescent="0.3">
      <c r="A892" s="9">
        <v>5038358864</v>
      </c>
      <c r="B892" s="10">
        <v>2.213888888888889</v>
      </c>
      <c r="C892" s="9" t="str">
        <f t="shared" si="52"/>
        <v>2 - 5 years</v>
      </c>
      <c r="D892" s="10">
        <v>24.925000000000001</v>
      </c>
      <c r="E892" s="9" t="str">
        <f t="shared" si="53"/>
        <v>25 years and below</v>
      </c>
      <c r="F892" s="9" t="s">
        <v>12</v>
      </c>
      <c r="G892" s="9" t="s">
        <v>13</v>
      </c>
      <c r="H892" s="9" t="s">
        <v>84</v>
      </c>
      <c r="I892" s="9" t="s">
        <v>536</v>
      </c>
      <c r="J892" s="9" t="s">
        <v>537</v>
      </c>
      <c r="K892" s="9" t="s">
        <v>42</v>
      </c>
      <c r="L892" s="11" t="s">
        <v>1129</v>
      </c>
      <c r="M892" s="13" t="s">
        <v>1109</v>
      </c>
      <c r="N892" s="8"/>
    </row>
    <row r="893" spans="1:14" x14ac:dyDescent="0.3">
      <c r="A893" s="9">
        <v>5038358805</v>
      </c>
      <c r="B893" s="10">
        <v>24.277777777777779</v>
      </c>
      <c r="C893" s="9" t="str">
        <f t="shared" si="52"/>
        <v>21-25 years</v>
      </c>
      <c r="D893" s="10">
        <v>47.847222222222221</v>
      </c>
      <c r="E893" s="9" t="str">
        <f t="shared" si="53"/>
        <v>46-50 years old</v>
      </c>
      <c r="F893" s="9" t="s">
        <v>12</v>
      </c>
      <c r="G893" s="9" t="s">
        <v>13</v>
      </c>
      <c r="H893" s="9" t="s">
        <v>33</v>
      </c>
      <c r="I893" s="9" t="s">
        <v>190</v>
      </c>
      <c r="J893" s="9" t="s">
        <v>191</v>
      </c>
      <c r="K893" s="9" t="s">
        <v>17</v>
      </c>
      <c r="L893" s="11" t="s">
        <v>1130</v>
      </c>
      <c r="M893" s="13" t="s">
        <v>1132</v>
      </c>
      <c r="N893" s="8"/>
    </row>
    <row r="894" spans="1:14" ht="27.6" x14ac:dyDescent="0.3">
      <c r="A894" s="9">
        <v>5038358555</v>
      </c>
      <c r="B894" s="10">
        <v>18.319444444444443</v>
      </c>
      <c r="C894" s="9" t="str">
        <f t="shared" si="52"/>
        <v>16-20 years</v>
      </c>
      <c r="D894" s="10">
        <v>43.56111111111111</v>
      </c>
      <c r="E894" s="9" t="str">
        <f t="shared" si="53"/>
        <v>41-45 years old</v>
      </c>
      <c r="F894" s="9" t="s">
        <v>55</v>
      </c>
      <c r="G894" s="9" t="s">
        <v>56</v>
      </c>
      <c r="H894" s="9" t="s">
        <v>78</v>
      </c>
      <c r="I894" s="9" t="s">
        <v>52</v>
      </c>
      <c r="J894" s="9" t="s">
        <v>53</v>
      </c>
      <c r="K894" s="9" t="s">
        <v>25</v>
      </c>
      <c r="L894" s="11" t="s">
        <v>1133</v>
      </c>
      <c r="M894" s="13" t="s">
        <v>467</v>
      </c>
      <c r="N894" s="8"/>
    </row>
    <row r="895" spans="1:14" ht="27.6" x14ac:dyDescent="0.3">
      <c r="A895" s="9">
        <v>5038355285</v>
      </c>
      <c r="B895" s="10">
        <v>24.163888888888888</v>
      </c>
      <c r="C895" s="9" t="str">
        <f t="shared" si="52"/>
        <v>21-25 years</v>
      </c>
      <c r="D895" s="10">
        <v>52.077777777777776</v>
      </c>
      <c r="E895" s="9" t="str">
        <f t="shared" si="53"/>
        <v>51-55 years old</v>
      </c>
      <c r="F895" s="9" t="s">
        <v>12</v>
      </c>
      <c r="G895" s="9" t="s">
        <v>13</v>
      </c>
      <c r="H895" s="9" t="s">
        <v>1134</v>
      </c>
      <c r="I895" s="9" t="s">
        <v>23</v>
      </c>
      <c r="J895" s="9" t="s">
        <v>246</v>
      </c>
      <c r="K895" s="9" t="s">
        <v>25</v>
      </c>
      <c r="L895" s="11" t="s">
        <v>1135</v>
      </c>
      <c r="M895" s="13" t="s">
        <v>1086</v>
      </c>
      <c r="N895" s="8"/>
    </row>
    <row r="896" spans="1:14" x14ac:dyDescent="0.3">
      <c r="A896" s="9">
        <v>5038353493</v>
      </c>
      <c r="B896" s="10">
        <v>1.0472222222222223</v>
      </c>
      <c r="C896" s="9" t="str">
        <f t="shared" si="52"/>
        <v>Less than 1 year</v>
      </c>
      <c r="D896" s="10">
        <v>21.263888888888889</v>
      </c>
      <c r="E896" s="9" t="str">
        <f t="shared" si="53"/>
        <v>25 years and below</v>
      </c>
      <c r="F896" s="9" t="s">
        <v>12</v>
      </c>
      <c r="G896" s="9" t="s">
        <v>13</v>
      </c>
      <c r="H896" s="9" t="s">
        <v>84</v>
      </c>
      <c r="I896" s="9" t="s">
        <v>536</v>
      </c>
      <c r="J896" s="9" t="s">
        <v>537</v>
      </c>
      <c r="K896" s="9" t="s">
        <v>42</v>
      </c>
      <c r="L896" s="11" t="s">
        <v>1136</v>
      </c>
      <c r="M896" s="12" t="s">
        <v>1118</v>
      </c>
      <c r="N896" s="8"/>
    </row>
    <row r="897" spans="1:14" ht="27.6" x14ac:dyDescent="0.3">
      <c r="A897" s="9">
        <v>5038351600</v>
      </c>
      <c r="B897" s="10">
        <v>2.9222222222222221</v>
      </c>
      <c r="C897" s="9" t="str">
        <f t="shared" si="52"/>
        <v>2 - 5 years</v>
      </c>
      <c r="D897" s="10">
        <v>23.56388888888889</v>
      </c>
      <c r="E897" s="9" t="str">
        <f t="shared" si="53"/>
        <v>25 years and below</v>
      </c>
      <c r="F897" s="9" t="s">
        <v>12</v>
      </c>
      <c r="G897" s="9" t="s">
        <v>13</v>
      </c>
      <c r="H897" s="9" t="s">
        <v>84</v>
      </c>
      <c r="I897" s="9" t="s">
        <v>536</v>
      </c>
      <c r="J897" s="9" t="s">
        <v>537</v>
      </c>
      <c r="K897" s="9" t="s">
        <v>42</v>
      </c>
      <c r="L897" s="11" t="s">
        <v>1137</v>
      </c>
      <c r="M897" s="13" t="s">
        <v>1138</v>
      </c>
      <c r="N897" s="8"/>
    </row>
    <row r="898" spans="1:14" x14ac:dyDescent="0.3">
      <c r="A898" s="9">
        <v>5038351600</v>
      </c>
      <c r="B898" s="10">
        <v>2.9222222222222221</v>
      </c>
      <c r="C898" s="9" t="s">
        <v>27</v>
      </c>
      <c r="D898" s="10">
        <v>23.56388888888889</v>
      </c>
      <c r="E898" s="9" t="s">
        <v>70</v>
      </c>
      <c r="F898" s="9" t="s">
        <v>12</v>
      </c>
      <c r="G898" s="9" t="s">
        <v>13</v>
      </c>
      <c r="H898" s="9" t="s">
        <v>84</v>
      </c>
      <c r="I898" s="9" t="s">
        <v>536</v>
      </c>
      <c r="J898" s="9" t="s">
        <v>537</v>
      </c>
      <c r="K898" s="9" t="s">
        <v>42</v>
      </c>
      <c r="L898" s="11" t="s">
        <v>1139</v>
      </c>
      <c r="M898" s="8"/>
      <c r="N898" s="8"/>
    </row>
    <row r="899" spans="1:14" x14ac:dyDescent="0.3">
      <c r="A899" s="9">
        <v>5038351413</v>
      </c>
      <c r="B899" s="10">
        <v>18.113888888888887</v>
      </c>
      <c r="C899" s="9" t="str">
        <f>IF(B899&lt;1.99,"Less than 1 year",IF(B899&lt;=5.99,"2 - 5 years",IF(B899&lt;=10.99,"6 - 10 years",IF(B899&lt;=15.99,"11 - 15 years",IF(B899&lt;=20.99,"16-20 years",IF(B899&lt;=25.99,"21-25 years",IF(B899&lt;=29.99,"26-30 years",IF(B899&lt;=50,"Above 30 years"))))))))</f>
        <v>16-20 years</v>
      </c>
      <c r="D899" s="10">
        <v>39.269444444444446</v>
      </c>
      <c r="E899" s="9" t="str">
        <f>IF(D899&lt;25,"25 years and below",IF(D899&lt;=30,"26 -30 years old",IF(D899&lt;=35,"31-35 years old",IF(D899&lt;=40,"36-40 years old",IF(D899&lt;=45,"41-45 years old",IF(D899&lt;=50,"46-50 years old",IF(D899&lt;=55,"51-55 years old",IF(D899&lt;=60,"Above 55 years old"))))))))</f>
        <v>36-40 years old</v>
      </c>
      <c r="F899" s="9" t="s">
        <v>55</v>
      </c>
      <c r="G899" s="9" t="s">
        <v>133</v>
      </c>
      <c r="H899" s="9" t="s">
        <v>78</v>
      </c>
      <c r="I899" s="9" t="s">
        <v>52</v>
      </c>
      <c r="J899" s="9" t="s">
        <v>53</v>
      </c>
      <c r="K899" s="9" t="s">
        <v>25</v>
      </c>
      <c r="L899" s="11" t="s">
        <v>1140</v>
      </c>
      <c r="M899" s="13" t="s">
        <v>467</v>
      </c>
      <c r="N899" s="8"/>
    </row>
    <row r="900" spans="1:14" x14ac:dyDescent="0.3">
      <c r="A900" s="9"/>
      <c r="B900" s="10">
        <v>2.9222222222222221</v>
      </c>
      <c r="C900" s="9" t="s">
        <v>27</v>
      </c>
      <c r="D900" s="10">
        <v>23.56388888888889</v>
      </c>
      <c r="E900" s="9" t="s">
        <v>70</v>
      </c>
      <c r="F900" s="9" t="s">
        <v>12</v>
      </c>
      <c r="G900" s="9" t="s">
        <v>13</v>
      </c>
      <c r="H900" s="9" t="s">
        <v>84</v>
      </c>
      <c r="I900" s="9" t="s">
        <v>536</v>
      </c>
      <c r="J900" s="9" t="s">
        <v>537</v>
      </c>
      <c r="K900" s="9" t="s">
        <v>42</v>
      </c>
      <c r="L900" s="11" t="s">
        <v>1141</v>
      </c>
      <c r="M900" s="8"/>
      <c r="N900" s="8"/>
    </row>
    <row r="901" spans="1:14" ht="96.6" x14ac:dyDescent="0.3">
      <c r="A901" s="9">
        <v>5038350910</v>
      </c>
      <c r="B901" s="10">
        <v>0.92222222222222228</v>
      </c>
      <c r="C901" s="9" t="str">
        <f>IF(B901&lt;1.99,"Less than 1 year",IF(B901&lt;=5.99,"2 - 5 years",IF(B901&lt;=10.99,"6 - 10 years",IF(B901&lt;=15.99,"11 - 15 years",IF(B901&lt;=20.99,"16-20 years",IF(B901&lt;=25.99,"21-25 years",IF(B901&lt;=29.99,"26-30 years",IF(B901&lt;=50,"Above 30 years"))))))))</f>
        <v>Less than 1 year</v>
      </c>
      <c r="D901" s="10">
        <v>35.06666666666667</v>
      </c>
      <c r="E901" s="9" t="str">
        <f>IF(D901&lt;25,"25 years and below",IF(D901&lt;=30,"26 -30 years old",IF(D901&lt;=35,"31-35 years old",IF(D901&lt;=40,"36-40 years old",IF(D901&lt;=45,"41-45 years old",IF(D901&lt;=50,"46-50 years old",IF(D901&lt;=55,"51-55 years old",IF(D901&lt;=60,"Above 55 years old"))))))))</f>
        <v>36-40 years old</v>
      </c>
      <c r="F901" s="9" t="s">
        <v>55</v>
      </c>
      <c r="G901" s="9" t="s">
        <v>56</v>
      </c>
      <c r="H901" s="9" t="s">
        <v>210</v>
      </c>
      <c r="I901" s="9" t="s">
        <v>536</v>
      </c>
      <c r="J901" s="9" t="s">
        <v>537</v>
      </c>
      <c r="K901" s="9" t="s">
        <v>42</v>
      </c>
      <c r="L901" s="11" t="s">
        <v>8279</v>
      </c>
      <c r="M901" s="12"/>
      <c r="N901" s="8"/>
    </row>
    <row r="902" spans="1:14" ht="27.6" x14ac:dyDescent="0.3">
      <c r="A902" s="9">
        <v>5038350312</v>
      </c>
      <c r="B902" s="10">
        <v>7.958333333333333</v>
      </c>
      <c r="C902" s="9" t="str">
        <f>IF(B902&lt;1.99,"Less than 1 year",IF(B902&lt;=5.99,"2 - 5 years",IF(B902&lt;=10.99,"6 - 10 years",IF(B902&lt;=15.99,"11 - 15 years",IF(B902&lt;=20.99,"16-20 years",IF(B902&lt;=25.99,"21-25 years",IF(B902&lt;=29.99,"26-30 years",IF(B902&lt;=50,"Above 30 years"))))))))</f>
        <v>6 - 10 years</v>
      </c>
      <c r="D902" s="10">
        <v>35.180555555555557</v>
      </c>
      <c r="E902" s="9" t="str">
        <f>IF(D902&lt;25,"25 years and below",IF(D902&lt;=30,"26 -30 years old",IF(D902&lt;=35,"31-35 years old",IF(D902&lt;=40,"36-40 years old",IF(D902&lt;=45,"41-45 years old",IF(D902&lt;=50,"46-50 years old",IF(D902&lt;=55,"51-55 years old",IF(D902&lt;=60,"Above 55 years old"))))))))</f>
        <v>36-40 years old</v>
      </c>
      <c r="F902" s="9" t="s">
        <v>12</v>
      </c>
      <c r="G902" s="9" t="s">
        <v>13</v>
      </c>
      <c r="H902" s="9" t="s">
        <v>51</v>
      </c>
      <c r="I902" s="9" t="s">
        <v>52</v>
      </c>
      <c r="J902" s="9" t="s">
        <v>53</v>
      </c>
      <c r="K902" s="9" t="s">
        <v>25</v>
      </c>
      <c r="L902" s="11" t="s">
        <v>1142</v>
      </c>
      <c r="M902" s="12" t="s">
        <v>1143</v>
      </c>
      <c r="N902" s="8"/>
    </row>
    <row r="903" spans="1:14" x14ac:dyDescent="0.3">
      <c r="A903" s="9">
        <v>5038349951</v>
      </c>
      <c r="B903" s="10">
        <v>5.0055555555555555</v>
      </c>
      <c r="C903" s="9" t="str">
        <f>IF(B903&lt;1.99,"Less than 1 year",IF(B903&lt;=5.99,"2 - 5 years",IF(B903&lt;=10.99,"6 - 10 years",IF(B903&lt;=15.99,"11 - 15 years",IF(B903&lt;=20.99,"16-20 years",IF(B903&lt;=25.99,"21-25 years",IF(B903&lt;=29.99,"26-30 years",IF(B903&lt;=50,"Above 30 years"))))))))</f>
        <v>2 - 5 years</v>
      </c>
      <c r="D903" s="10">
        <v>28.997222222222224</v>
      </c>
      <c r="E903" s="9" t="str">
        <f>IF(D903&lt;25,"25 years and below",IF(D903&lt;=30,"26 -30 years old",IF(D903&lt;=35,"31-35 years old",IF(D903&lt;=40,"36-40 years old",IF(D903&lt;=45,"41-45 years old",IF(D903&lt;=50,"46-50 years old",IF(D903&lt;=55,"51-55 years old",IF(D903&lt;=60,"Above 55 years old"))))))))</f>
        <v>26 -30 years old</v>
      </c>
      <c r="F903" s="9" t="s">
        <v>55</v>
      </c>
      <c r="G903" s="9" t="s">
        <v>56</v>
      </c>
      <c r="H903" s="9" t="s">
        <v>139</v>
      </c>
      <c r="I903" s="9" t="s">
        <v>140</v>
      </c>
      <c r="J903" s="9" t="s">
        <v>141</v>
      </c>
      <c r="K903" s="9" t="s">
        <v>25</v>
      </c>
      <c r="L903" s="11" t="s">
        <v>1144</v>
      </c>
      <c r="M903" s="12"/>
      <c r="N903" s="8"/>
    </row>
    <row r="904" spans="1:14" x14ac:dyDescent="0.3">
      <c r="A904" s="9">
        <v>5038349951</v>
      </c>
      <c r="B904" s="10">
        <v>5.0055555555555555</v>
      </c>
      <c r="C904" s="9" t="s">
        <v>27</v>
      </c>
      <c r="D904" s="10">
        <v>28.997222222222224</v>
      </c>
      <c r="E904" s="9" t="s">
        <v>28</v>
      </c>
      <c r="F904" s="9" t="s">
        <v>55</v>
      </c>
      <c r="G904" s="9" t="s">
        <v>56</v>
      </c>
      <c r="H904" s="9" t="s">
        <v>139</v>
      </c>
      <c r="I904" s="9" t="s">
        <v>140</v>
      </c>
      <c r="J904" s="9" t="s">
        <v>141</v>
      </c>
      <c r="K904" s="9" t="s">
        <v>25</v>
      </c>
      <c r="L904" s="11" t="s">
        <v>1145</v>
      </c>
      <c r="M904" s="8"/>
      <c r="N904" s="8"/>
    </row>
    <row r="905" spans="1:14" x14ac:dyDescent="0.3">
      <c r="A905" s="9">
        <v>5038349951</v>
      </c>
      <c r="B905" s="10">
        <v>5.0055555555555555</v>
      </c>
      <c r="C905" s="9" t="s">
        <v>27</v>
      </c>
      <c r="D905" s="10">
        <v>28.997222222222224</v>
      </c>
      <c r="E905" s="9" t="s">
        <v>28</v>
      </c>
      <c r="F905" s="9" t="s">
        <v>55</v>
      </c>
      <c r="G905" s="9" t="s">
        <v>56</v>
      </c>
      <c r="H905" s="9" t="s">
        <v>139</v>
      </c>
      <c r="I905" s="9" t="s">
        <v>140</v>
      </c>
      <c r="J905" s="9" t="s">
        <v>141</v>
      </c>
      <c r="K905" s="9" t="s">
        <v>25</v>
      </c>
      <c r="L905" s="11" t="s">
        <v>1146</v>
      </c>
      <c r="M905" s="8"/>
      <c r="N905" s="8"/>
    </row>
    <row r="906" spans="1:14" x14ac:dyDescent="0.3">
      <c r="A906" s="9">
        <v>5038349170</v>
      </c>
      <c r="B906" s="10">
        <v>19.372222222222224</v>
      </c>
      <c r="C906" s="9" t="str">
        <f t="shared" ref="C906:C918" si="54">IF(B906&lt;1.99,"Less than 1 year",IF(B906&lt;=5.99,"2 - 5 years",IF(B906&lt;=10.99,"6 - 10 years",IF(B906&lt;=15.99,"11 - 15 years",IF(B906&lt;=20.99,"16-20 years",IF(B906&lt;=25.99,"21-25 years",IF(B906&lt;=29.99,"26-30 years",IF(B906&lt;=50,"Above 30 years"))))))))</f>
        <v>16-20 years</v>
      </c>
      <c r="D906" s="10">
        <v>43.35</v>
      </c>
      <c r="E906" s="9" t="str">
        <f t="shared" ref="E906:E918" si="55">IF(D906&lt;25,"25 years and below",IF(D906&lt;=30,"26 -30 years old",IF(D906&lt;=35,"31-35 years old",IF(D906&lt;=40,"36-40 years old",IF(D906&lt;=45,"41-45 years old",IF(D906&lt;=50,"46-50 years old",IF(D906&lt;=55,"51-55 years old",IF(D906&lt;=60,"Above 55 years old"))))))))</f>
        <v>41-45 years old</v>
      </c>
      <c r="F906" s="9" t="s">
        <v>12</v>
      </c>
      <c r="G906" s="9" t="s">
        <v>13</v>
      </c>
      <c r="H906" s="9" t="s">
        <v>51</v>
      </c>
      <c r="I906" s="9" t="s">
        <v>52</v>
      </c>
      <c r="J906" s="9" t="s">
        <v>53</v>
      </c>
      <c r="K906" s="9" t="s">
        <v>25</v>
      </c>
      <c r="L906" s="11" t="s">
        <v>1147</v>
      </c>
      <c r="M906" s="12" t="s">
        <v>1148</v>
      </c>
      <c r="N906" s="8"/>
    </row>
    <row r="907" spans="1:14" x14ac:dyDescent="0.3">
      <c r="A907" s="9">
        <v>5038346964</v>
      </c>
      <c r="B907" s="10">
        <v>5.4222222222222225</v>
      </c>
      <c r="C907" s="9" t="str">
        <f t="shared" si="54"/>
        <v>2 - 5 years</v>
      </c>
      <c r="D907" s="10">
        <v>28.411111111111111</v>
      </c>
      <c r="E907" s="9" t="str">
        <f t="shared" si="55"/>
        <v>26 -30 years old</v>
      </c>
      <c r="F907" s="9" t="s">
        <v>12</v>
      </c>
      <c r="G907" s="9" t="s">
        <v>13</v>
      </c>
      <c r="H907" s="9" t="s">
        <v>1038</v>
      </c>
      <c r="I907" s="9" t="s">
        <v>562</v>
      </c>
      <c r="J907" s="9" t="s">
        <v>699</v>
      </c>
      <c r="K907" s="9" t="s">
        <v>42</v>
      </c>
      <c r="L907" s="11" t="s">
        <v>1149</v>
      </c>
      <c r="M907" s="12" t="s">
        <v>701</v>
      </c>
      <c r="N907" s="8"/>
    </row>
    <row r="908" spans="1:14" x14ac:dyDescent="0.3">
      <c r="A908" s="9">
        <v>5038346568</v>
      </c>
      <c r="B908" s="10">
        <v>3.2972222222222221</v>
      </c>
      <c r="C908" s="9" t="str">
        <f t="shared" si="54"/>
        <v>2 - 5 years</v>
      </c>
      <c r="D908" s="10">
        <v>23.997222222222224</v>
      </c>
      <c r="E908" s="9" t="str">
        <f t="shared" si="55"/>
        <v>25 years and below</v>
      </c>
      <c r="F908" s="9" t="s">
        <v>12</v>
      </c>
      <c r="G908" s="9" t="s">
        <v>13</v>
      </c>
      <c r="H908" s="9" t="s">
        <v>84</v>
      </c>
      <c r="I908" s="9" t="s">
        <v>536</v>
      </c>
      <c r="J908" s="9" t="s">
        <v>537</v>
      </c>
      <c r="K908" s="9" t="s">
        <v>42</v>
      </c>
      <c r="L908" s="11" t="s">
        <v>1150</v>
      </c>
      <c r="M908" s="13" t="s">
        <v>1086</v>
      </c>
      <c r="N908" s="8"/>
    </row>
    <row r="909" spans="1:14" ht="41.4" x14ac:dyDescent="0.3">
      <c r="A909" s="9">
        <v>5038346180</v>
      </c>
      <c r="B909" s="10">
        <v>20.852777777777778</v>
      </c>
      <c r="C909" s="9" t="str">
        <f t="shared" si="54"/>
        <v>16-20 years</v>
      </c>
      <c r="D909" s="10">
        <v>42.37777777777778</v>
      </c>
      <c r="E909" s="9" t="str">
        <f t="shared" si="55"/>
        <v>41-45 years old</v>
      </c>
      <c r="F909" s="9" t="s">
        <v>12</v>
      </c>
      <c r="G909" s="9" t="s">
        <v>13</v>
      </c>
      <c r="H909" s="9" t="s">
        <v>51</v>
      </c>
      <c r="I909" s="9" t="s">
        <v>52</v>
      </c>
      <c r="J909" s="9" t="s">
        <v>53</v>
      </c>
      <c r="K909" s="9" t="s">
        <v>25</v>
      </c>
      <c r="L909" s="11" t="s">
        <v>1151</v>
      </c>
      <c r="M909" s="12" t="s">
        <v>1143</v>
      </c>
      <c r="N909" s="8"/>
    </row>
    <row r="910" spans="1:14" x14ac:dyDescent="0.3">
      <c r="A910" s="9">
        <v>5038344711</v>
      </c>
      <c r="B910" s="10">
        <v>27.630555555555556</v>
      </c>
      <c r="C910" s="9" t="str">
        <f t="shared" si="54"/>
        <v>26-30 years</v>
      </c>
      <c r="D910" s="10">
        <v>49.147222222222226</v>
      </c>
      <c r="E910" s="9" t="str">
        <f t="shared" si="55"/>
        <v>46-50 years old</v>
      </c>
      <c r="F910" s="9" t="s">
        <v>55</v>
      </c>
      <c r="G910" s="9" t="s">
        <v>98</v>
      </c>
      <c r="H910" s="9" t="s">
        <v>1152</v>
      </c>
      <c r="I910" s="9" t="s">
        <v>197</v>
      </c>
      <c r="J910" s="9" t="s">
        <v>198</v>
      </c>
      <c r="K910" s="9" t="s">
        <v>42</v>
      </c>
      <c r="L910" s="11" t="s">
        <v>754</v>
      </c>
      <c r="M910" s="12"/>
      <c r="N910" s="8"/>
    </row>
    <row r="911" spans="1:14" x14ac:dyDescent="0.3">
      <c r="A911" s="9">
        <v>5038342784</v>
      </c>
      <c r="B911" s="10">
        <v>27.369444444444444</v>
      </c>
      <c r="C911" s="9" t="str">
        <f t="shared" si="54"/>
        <v>26-30 years</v>
      </c>
      <c r="D911" s="10">
        <v>54.19166666666667</v>
      </c>
      <c r="E911" s="9" t="str">
        <f t="shared" si="55"/>
        <v>51-55 years old</v>
      </c>
      <c r="F911" s="9" t="s">
        <v>55</v>
      </c>
      <c r="G911" s="9" t="s">
        <v>133</v>
      </c>
      <c r="H911" s="9" t="s">
        <v>78</v>
      </c>
      <c r="I911" s="9" t="s">
        <v>52</v>
      </c>
      <c r="J911" s="9" t="s">
        <v>53</v>
      </c>
      <c r="K911" s="9" t="s">
        <v>25</v>
      </c>
      <c r="L911" s="11" t="s">
        <v>1153</v>
      </c>
      <c r="M911" s="12"/>
      <c r="N911" s="8"/>
    </row>
    <row r="912" spans="1:14" ht="27.6" x14ac:dyDescent="0.3">
      <c r="A912" s="9">
        <v>5038342468</v>
      </c>
      <c r="B912" s="10">
        <v>2.463888888888889</v>
      </c>
      <c r="C912" s="9" t="str">
        <f t="shared" si="54"/>
        <v>2 - 5 years</v>
      </c>
      <c r="D912" s="10">
        <v>22.605555555555554</v>
      </c>
      <c r="E912" s="9" t="str">
        <f t="shared" si="55"/>
        <v>25 years and below</v>
      </c>
      <c r="F912" s="9" t="s">
        <v>12</v>
      </c>
      <c r="G912" s="9" t="s">
        <v>13</v>
      </c>
      <c r="H912" s="9" t="s">
        <v>1154</v>
      </c>
      <c r="I912" s="9" t="s">
        <v>562</v>
      </c>
      <c r="J912" s="9" t="s">
        <v>1106</v>
      </c>
      <c r="K912" s="9" t="s">
        <v>42</v>
      </c>
      <c r="L912" s="11" t="s">
        <v>1155</v>
      </c>
      <c r="M912" s="13" t="s">
        <v>1086</v>
      </c>
      <c r="N912" s="8"/>
    </row>
    <row r="913" spans="1:14" x14ac:dyDescent="0.3">
      <c r="A913" s="9">
        <v>5038342466</v>
      </c>
      <c r="B913" s="10">
        <v>0.29722222222222222</v>
      </c>
      <c r="C913" s="9" t="str">
        <f t="shared" si="54"/>
        <v>Less than 1 year</v>
      </c>
      <c r="D913" s="10">
        <v>23.794444444444444</v>
      </c>
      <c r="E913" s="9" t="str">
        <f t="shared" si="55"/>
        <v>25 years and below</v>
      </c>
      <c r="F913" s="9" t="s">
        <v>72</v>
      </c>
      <c r="G913" s="9" t="s">
        <v>73</v>
      </c>
      <c r="H913" s="9" t="s">
        <v>987</v>
      </c>
      <c r="I913" s="9" t="s">
        <v>140</v>
      </c>
      <c r="J913" s="9" t="s">
        <v>715</v>
      </c>
      <c r="K913" s="9" t="s">
        <v>25</v>
      </c>
      <c r="L913" s="11" t="s">
        <v>1156</v>
      </c>
      <c r="M913" s="12" t="s">
        <v>1157</v>
      </c>
      <c r="N913" s="8"/>
    </row>
    <row r="914" spans="1:14" x14ac:dyDescent="0.3">
      <c r="A914" s="9">
        <v>5038341500</v>
      </c>
      <c r="B914" s="10">
        <v>3.7972222222222221</v>
      </c>
      <c r="C914" s="9" t="str">
        <f t="shared" si="54"/>
        <v>2 - 5 years</v>
      </c>
      <c r="D914" s="10">
        <v>25.327777777777779</v>
      </c>
      <c r="E914" s="9" t="str">
        <f t="shared" si="55"/>
        <v>26 -30 years old</v>
      </c>
      <c r="F914" s="9" t="s">
        <v>12</v>
      </c>
      <c r="G914" s="9" t="s">
        <v>13</v>
      </c>
      <c r="H914" s="9" t="s">
        <v>1038</v>
      </c>
      <c r="I914" s="9" t="s">
        <v>562</v>
      </c>
      <c r="J914" s="9" t="s">
        <v>699</v>
      </c>
      <c r="K914" s="9" t="s">
        <v>42</v>
      </c>
      <c r="L914" s="11" t="s">
        <v>1158</v>
      </c>
      <c r="M914" s="12" t="s">
        <v>496</v>
      </c>
      <c r="N914" s="8"/>
    </row>
    <row r="915" spans="1:14" ht="55.2" x14ac:dyDescent="0.3">
      <c r="A915" s="9">
        <v>5038339054</v>
      </c>
      <c r="B915" s="10">
        <v>13.338888888888889</v>
      </c>
      <c r="C915" s="9" t="str">
        <f t="shared" si="54"/>
        <v>11 - 15 years</v>
      </c>
      <c r="D915" s="10">
        <v>48.06111111111111</v>
      </c>
      <c r="E915" s="9" t="str">
        <f t="shared" si="55"/>
        <v>46-50 years old</v>
      </c>
      <c r="F915" s="9" t="s">
        <v>161</v>
      </c>
      <c r="G915" s="9" t="s">
        <v>204</v>
      </c>
      <c r="H915" s="9" t="s">
        <v>1159</v>
      </c>
      <c r="I915" s="9" t="s">
        <v>197</v>
      </c>
      <c r="J915" s="9" t="s">
        <v>198</v>
      </c>
      <c r="K915" s="9" t="s">
        <v>42</v>
      </c>
      <c r="L915" s="11" t="s">
        <v>8280</v>
      </c>
      <c r="M915" s="13" t="s">
        <v>1160</v>
      </c>
      <c r="N915" s="8"/>
    </row>
    <row r="916" spans="1:14" ht="41.4" x14ac:dyDescent="0.3">
      <c r="A916" s="9">
        <v>5038338500</v>
      </c>
      <c r="B916" s="10">
        <v>14.630555555555556</v>
      </c>
      <c r="C916" s="9" t="str">
        <f t="shared" si="54"/>
        <v>11 - 15 years</v>
      </c>
      <c r="D916" s="10">
        <v>41.333333333333336</v>
      </c>
      <c r="E916" s="9" t="str">
        <f t="shared" si="55"/>
        <v>41-45 years old</v>
      </c>
      <c r="F916" s="9" t="s">
        <v>55</v>
      </c>
      <c r="G916" s="9" t="s">
        <v>133</v>
      </c>
      <c r="H916" s="9" t="s">
        <v>926</v>
      </c>
      <c r="I916" s="9" t="s">
        <v>52</v>
      </c>
      <c r="J916" s="9" t="s">
        <v>53</v>
      </c>
      <c r="K916" s="9" t="s">
        <v>25</v>
      </c>
      <c r="L916" s="11" t="s">
        <v>8281</v>
      </c>
      <c r="M916" s="12" t="s">
        <v>1118</v>
      </c>
      <c r="N916" s="8"/>
    </row>
    <row r="917" spans="1:14" ht="27.6" x14ac:dyDescent="0.3">
      <c r="A917" s="9">
        <v>5038338205</v>
      </c>
      <c r="B917" s="10">
        <v>2.2555555555555555</v>
      </c>
      <c r="C917" s="9" t="str">
        <f t="shared" si="54"/>
        <v>2 - 5 years</v>
      </c>
      <c r="D917" s="10">
        <v>27.25</v>
      </c>
      <c r="E917" s="9" t="str">
        <f t="shared" si="55"/>
        <v>26 -30 years old</v>
      </c>
      <c r="F917" s="9" t="s">
        <v>12</v>
      </c>
      <c r="G917" s="9" t="s">
        <v>13</v>
      </c>
      <c r="H917" s="9" t="s">
        <v>51</v>
      </c>
      <c r="I917" s="9" t="s">
        <v>52</v>
      </c>
      <c r="J917" s="9" t="s">
        <v>53</v>
      </c>
      <c r="K917" s="9" t="s">
        <v>25</v>
      </c>
      <c r="L917" s="11" t="s">
        <v>8282</v>
      </c>
      <c r="M917" s="12" t="s">
        <v>1143</v>
      </c>
      <c r="N917" s="8"/>
    </row>
    <row r="918" spans="1:14" x14ac:dyDescent="0.3">
      <c r="A918" s="9">
        <v>5038330478</v>
      </c>
      <c r="B918" s="10">
        <v>5.5888888888888886</v>
      </c>
      <c r="C918" s="9" t="str">
        <f t="shared" si="54"/>
        <v>2 - 5 years</v>
      </c>
      <c r="D918" s="10">
        <v>28.302777777777777</v>
      </c>
      <c r="E918" s="9" t="str">
        <f t="shared" si="55"/>
        <v>26 -30 years old</v>
      </c>
      <c r="F918" s="9" t="s">
        <v>12</v>
      </c>
      <c r="G918" s="9" t="s">
        <v>13</v>
      </c>
      <c r="H918" s="9" t="s">
        <v>625</v>
      </c>
      <c r="I918" s="9" t="s">
        <v>562</v>
      </c>
      <c r="J918" s="9" t="s">
        <v>563</v>
      </c>
      <c r="K918" s="9" t="s">
        <v>42</v>
      </c>
      <c r="L918" s="11" t="s">
        <v>1161</v>
      </c>
      <c r="M918" s="13" t="s">
        <v>1086</v>
      </c>
      <c r="N918" s="8"/>
    </row>
    <row r="919" spans="1:14" x14ac:dyDescent="0.3">
      <c r="A919" s="9">
        <v>5038330478</v>
      </c>
      <c r="B919" s="10">
        <v>5.5888888888888886</v>
      </c>
      <c r="C919" s="9" t="s">
        <v>27</v>
      </c>
      <c r="D919" s="10">
        <v>28.302777777777777</v>
      </c>
      <c r="E919" s="9" t="s">
        <v>28</v>
      </c>
      <c r="F919" s="9" t="s">
        <v>12</v>
      </c>
      <c r="G919" s="9" t="s">
        <v>13</v>
      </c>
      <c r="H919" s="9" t="s">
        <v>625</v>
      </c>
      <c r="I919" s="9" t="s">
        <v>562</v>
      </c>
      <c r="J919" s="9" t="s">
        <v>563</v>
      </c>
      <c r="K919" s="9" t="s">
        <v>42</v>
      </c>
      <c r="L919" s="11" t="s">
        <v>1162</v>
      </c>
      <c r="M919" s="8" t="s">
        <v>201</v>
      </c>
      <c r="N919" s="8"/>
    </row>
    <row r="920" spans="1:14" ht="41.4" x14ac:dyDescent="0.3">
      <c r="A920" s="9">
        <v>5038330354</v>
      </c>
      <c r="B920" s="10">
        <v>9.9499999999999993</v>
      </c>
      <c r="C920" s="9" t="str">
        <f>IF(B920&lt;1.99,"Less than 1 year",IF(B920&lt;=5.99,"2 - 5 years",IF(B920&lt;=10.99,"6 - 10 years",IF(B920&lt;=15.99,"11 - 15 years",IF(B920&lt;=20.99,"16-20 years",IF(B920&lt;=25.99,"21-25 years",IF(B920&lt;=29.99,"26-30 years",IF(B920&lt;=50,"Above 30 years"))))))))</f>
        <v>6 - 10 years</v>
      </c>
      <c r="D920" s="10">
        <v>34.12777777777778</v>
      </c>
      <c r="E920" s="9" t="str">
        <f>IF(D920&lt;25,"25 years and below",IF(D920&lt;=30,"26 -30 years old",IF(D920&lt;=35,"31-35 years old",IF(D920&lt;=40,"36-40 years old",IF(D920&lt;=45,"41-45 years old",IF(D920&lt;=50,"46-50 years old",IF(D920&lt;=55,"51-55 years old",IF(D920&lt;=60,"Above 55 years old"))))))))</f>
        <v>31-35 years old</v>
      </c>
      <c r="F920" s="9" t="s">
        <v>12</v>
      </c>
      <c r="G920" s="9" t="s">
        <v>13</v>
      </c>
      <c r="H920" s="9" t="s">
        <v>1154</v>
      </c>
      <c r="I920" s="9" t="s">
        <v>562</v>
      </c>
      <c r="J920" s="9" t="s">
        <v>626</v>
      </c>
      <c r="K920" s="9" t="s">
        <v>42</v>
      </c>
      <c r="L920" s="11" t="s">
        <v>1163</v>
      </c>
      <c r="M920" s="12" t="s">
        <v>1164</v>
      </c>
      <c r="N920" s="8"/>
    </row>
    <row r="921" spans="1:14" x14ac:dyDescent="0.3">
      <c r="A921" s="9">
        <v>5038330055</v>
      </c>
      <c r="B921" s="10">
        <v>11.5</v>
      </c>
      <c r="C921" s="9" t="str">
        <f>IF(B921&lt;1.99,"Less than 1 year",IF(B921&lt;=5.99,"2 - 5 years",IF(B921&lt;=10.99,"6 - 10 years",IF(B921&lt;=15.99,"11 - 15 years",IF(B921&lt;=20.99,"16-20 years",IF(B921&lt;=25.99,"21-25 years",IF(B921&lt;=29.99,"26-30 years",IF(B921&lt;=50,"Above 30 years"))))))))</f>
        <v>11 - 15 years</v>
      </c>
      <c r="D921" s="10">
        <v>32.975000000000001</v>
      </c>
      <c r="E921" s="9" t="str">
        <f>IF(D921&lt;25,"25 years and below",IF(D921&lt;=30,"26 -30 years old",IF(D921&lt;=35,"31-35 years old",IF(D921&lt;=40,"36-40 years old",IF(D921&lt;=45,"41-45 years old",IF(D921&lt;=50,"46-50 years old",IF(D921&lt;=55,"51-55 years old",IF(D921&lt;=60,"Above 55 years old"))))))))</f>
        <v>31-35 years old</v>
      </c>
      <c r="F921" s="9" t="s">
        <v>12</v>
      </c>
      <c r="G921" s="9" t="s">
        <v>13</v>
      </c>
      <c r="H921" s="9" t="s">
        <v>51</v>
      </c>
      <c r="I921" s="9" t="s">
        <v>52</v>
      </c>
      <c r="J921" s="9" t="s">
        <v>53</v>
      </c>
      <c r="K921" s="9" t="s">
        <v>25</v>
      </c>
      <c r="L921" s="11" t="s">
        <v>127</v>
      </c>
      <c r="M921" s="13" t="s">
        <v>1086</v>
      </c>
      <c r="N921" s="8"/>
    </row>
    <row r="922" spans="1:14" x14ac:dyDescent="0.3">
      <c r="A922" s="9">
        <v>5038330055</v>
      </c>
      <c r="B922" s="10">
        <v>11.5</v>
      </c>
      <c r="C922" s="9" t="s">
        <v>289</v>
      </c>
      <c r="D922" s="10">
        <v>32.975000000000001</v>
      </c>
      <c r="E922" s="9" t="s">
        <v>45</v>
      </c>
      <c r="F922" s="9" t="s">
        <v>12</v>
      </c>
      <c r="G922" s="9" t="s">
        <v>13</v>
      </c>
      <c r="H922" s="9" t="s">
        <v>51</v>
      </c>
      <c r="I922" s="9" t="s">
        <v>52</v>
      </c>
      <c r="J922" s="9" t="s">
        <v>53</v>
      </c>
      <c r="K922" s="9" t="s">
        <v>25</v>
      </c>
      <c r="L922" s="11" t="s">
        <v>1165</v>
      </c>
      <c r="M922" s="8" t="s">
        <v>201</v>
      </c>
      <c r="N922" s="8"/>
    </row>
    <row r="923" spans="1:14" x14ac:dyDescent="0.3">
      <c r="A923" s="9">
        <v>5038327884</v>
      </c>
      <c r="B923" s="10">
        <v>8.875</v>
      </c>
      <c r="C923" s="9" t="str">
        <f t="shared" ref="C923:C933" si="56">IF(B923&lt;1.99,"Less than 1 year",IF(B923&lt;=5.99,"2 - 5 years",IF(B923&lt;=10.99,"6 - 10 years",IF(B923&lt;=15.99,"11 - 15 years",IF(B923&lt;=20.99,"16-20 years",IF(B923&lt;=25.99,"21-25 years",IF(B923&lt;=29.99,"26-30 years",IF(B923&lt;=50,"Above 30 years"))))))))</f>
        <v>6 - 10 years</v>
      </c>
      <c r="D923" s="10">
        <v>31.31111111111111</v>
      </c>
      <c r="E923" s="9" t="str">
        <f t="shared" ref="E923:E933" si="57">IF(D923&lt;25,"25 years and below",IF(D923&lt;=30,"26 -30 years old",IF(D923&lt;=35,"31-35 years old",IF(D923&lt;=40,"36-40 years old",IF(D923&lt;=45,"41-45 years old",IF(D923&lt;=50,"46-50 years old",IF(D923&lt;=55,"51-55 years old",IF(D923&lt;=60,"Above 55 years old"))))))))</f>
        <v>31-35 years old</v>
      </c>
      <c r="F923" s="9" t="s">
        <v>55</v>
      </c>
      <c r="G923" s="9" t="s">
        <v>133</v>
      </c>
      <c r="H923" s="9" t="s">
        <v>78</v>
      </c>
      <c r="I923" s="9" t="s">
        <v>52</v>
      </c>
      <c r="J923" s="9" t="s">
        <v>53</v>
      </c>
      <c r="K923" s="9" t="s">
        <v>25</v>
      </c>
      <c r="L923" s="11" t="s">
        <v>1166</v>
      </c>
      <c r="M923" s="13" t="s">
        <v>1086</v>
      </c>
      <c r="N923" s="8"/>
    </row>
    <row r="924" spans="1:14" ht="27.6" x14ac:dyDescent="0.3">
      <c r="A924" s="9">
        <v>5038326677</v>
      </c>
      <c r="B924" s="10">
        <v>18.958333333333332</v>
      </c>
      <c r="C924" s="9" t="str">
        <f t="shared" si="56"/>
        <v>16-20 years</v>
      </c>
      <c r="D924" s="10">
        <v>44.886111111111113</v>
      </c>
      <c r="E924" s="9" t="str">
        <f t="shared" si="57"/>
        <v>41-45 years old</v>
      </c>
      <c r="F924" s="9" t="s">
        <v>55</v>
      </c>
      <c r="G924" s="9" t="s">
        <v>56</v>
      </c>
      <c r="H924" s="9" t="s">
        <v>1167</v>
      </c>
      <c r="I924" s="9" t="s">
        <v>23</v>
      </c>
      <c r="J924" s="9" t="s">
        <v>246</v>
      </c>
      <c r="K924" s="9" t="s">
        <v>25</v>
      </c>
      <c r="L924" s="11" t="s">
        <v>8283</v>
      </c>
      <c r="M924" s="12"/>
      <c r="N924" s="8"/>
    </row>
    <row r="925" spans="1:14" x14ac:dyDescent="0.3">
      <c r="A925" s="9">
        <v>5038325588</v>
      </c>
      <c r="B925" s="10">
        <v>5.5888888888888886</v>
      </c>
      <c r="C925" s="9" t="str">
        <f t="shared" si="56"/>
        <v>2 - 5 years</v>
      </c>
      <c r="D925" s="10">
        <v>37.522222222222226</v>
      </c>
      <c r="E925" s="9" t="str">
        <f t="shared" si="57"/>
        <v>36-40 years old</v>
      </c>
      <c r="F925" s="9" t="s">
        <v>12</v>
      </c>
      <c r="G925" s="9" t="s">
        <v>13</v>
      </c>
      <c r="H925" s="9" t="s">
        <v>625</v>
      </c>
      <c r="I925" s="9" t="s">
        <v>562</v>
      </c>
      <c r="J925" s="9" t="s">
        <v>563</v>
      </c>
      <c r="K925" s="9" t="s">
        <v>42</v>
      </c>
      <c r="L925" s="11" t="s">
        <v>1168</v>
      </c>
      <c r="M925" s="13" t="s">
        <v>1143</v>
      </c>
      <c r="N925" s="8"/>
    </row>
    <row r="926" spans="1:14" x14ac:dyDescent="0.3">
      <c r="A926" s="9">
        <v>5038325588</v>
      </c>
      <c r="B926" s="10">
        <v>5.5888888888888886</v>
      </c>
      <c r="C926" s="9" t="str">
        <f t="shared" si="56"/>
        <v>2 - 5 years</v>
      </c>
      <c r="D926" s="10">
        <v>37.522222222222226</v>
      </c>
      <c r="E926" s="9" t="str">
        <f t="shared" si="57"/>
        <v>36-40 years old</v>
      </c>
      <c r="F926" s="9" t="s">
        <v>12</v>
      </c>
      <c r="G926" s="9" t="s">
        <v>13</v>
      </c>
      <c r="H926" s="9" t="s">
        <v>625</v>
      </c>
      <c r="I926" s="9" t="s">
        <v>562</v>
      </c>
      <c r="J926" s="9" t="s">
        <v>563</v>
      </c>
      <c r="K926" s="9" t="s">
        <v>42</v>
      </c>
      <c r="L926" s="11" t="s">
        <v>1169</v>
      </c>
      <c r="M926" s="13" t="s">
        <v>1143</v>
      </c>
      <c r="N926" s="8"/>
    </row>
    <row r="927" spans="1:14" x14ac:dyDescent="0.3">
      <c r="A927" s="9">
        <v>5038325072</v>
      </c>
      <c r="B927" s="10">
        <v>21.541666666666668</v>
      </c>
      <c r="C927" s="9" t="str">
        <f t="shared" si="56"/>
        <v>21-25 years</v>
      </c>
      <c r="D927" s="10">
        <v>46.738888888888887</v>
      </c>
      <c r="E927" s="9" t="str">
        <f t="shared" si="57"/>
        <v>46-50 years old</v>
      </c>
      <c r="F927" s="9" t="s">
        <v>55</v>
      </c>
      <c r="G927" s="9" t="s">
        <v>56</v>
      </c>
      <c r="H927" s="9" t="s">
        <v>78</v>
      </c>
      <c r="I927" s="9" t="s">
        <v>52</v>
      </c>
      <c r="J927" s="9" t="s">
        <v>53</v>
      </c>
      <c r="K927" s="9" t="s">
        <v>25</v>
      </c>
      <c r="L927" s="11" t="s">
        <v>1170</v>
      </c>
      <c r="M927" s="13" t="s">
        <v>496</v>
      </c>
      <c r="N927" s="8"/>
    </row>
    <row r="928" spans="1:14" x14ac:dyDescent="0.3">
      <c r="A928" s="9">
        <v>5038324589</v>
      </c>
      <c r="B928" s="10">
        <v>20.088888888888889</v>
      </c>
      <c r="C928" s="9" t="str">
        <f t="shared" si="56"/>
        <v>16-20 years</v>
      </c>
      <c r="D928" s="10">
        <v>50.263888888888886</v>
      </c>
      <c r="E928" s="9" t="str">
        <f t="shared" si="57"/>
        <v>51-55 years old</v>
      </c>
      <c r="F928" s="9" t="s">
        <v>55</v>
      </c>
      <c r="G928" s="9" t="s">
        <v>98</v>
      </c>
      <c r="H928" s="9" t="s">
        <v>932</v>
      </c>
      <c r="I928" s="9" t="s">
        <v>140</v>
      </c>
      <c r="J928" s="9" t="s">
        <v>715</v>
      </c>
      <c r="K928" s="9" t="s">
        <v>25</v>
      </c>
      <c r="L928" s="11" t="s">
        <v>754</v>
      </c>
      <c r="M928" s="12"/>
      <c r="N928" s="8"/>
    </row>
    <row r="929" spans="1:14" x14ac:dyDescent="0.3">
      <c r="A929" s="9">
        <v>5038323836</v>
      </c>
      <c r="B929" s="10">
        <v>28.380555555555556</v>
      </c>
      <c r="C929" s="9" t="str">
        <f t="shared" si="56"/>
        <v>26-30 years</v>
      </c>
      <c r="D929" s="10">
        <v>55.56111111111111</v>
      </c>
      <c r="E929" s="9" t="str">
        <f t="shared" si="57"/>
        <v>Above 55 years old</v>
      </c>
      <c r="F929" s="9" t="s">
        <v>55</v>
      </c>
      <c r="G929" s="9" t="s">
        <v>464</v>
      </c>
      <c r="H929" s="9" t="s">
        <v>1172</v>
      </c>
      <c r="I929" s="9" t="s">
        <v>562</v>
      </c>
      <c r="J929" s="9" t="s">
        <v>766</v>
      </c>
      <c r="K929" s="9" t="s">
        <v>42</v>
      </c>
      <c r="L929" s="11" t="s">
        <v>1173</v>
      </c>
      <c r="M929" s="12"/>
      <c r="N929" s="8"/>
    </row>
    <row r="930" spans="1:14" x14ac:dyDescent="0.3">
      <c r="A930" s="9">
        <v>5038317639</v>
      </c>
      <c r="B930" s="10">
        <v>10.044444444444444</v>
      </c>
      <c r="C930" s="9" t="str">
        <f t="shared" si="56"/>
        <v>6 - 10 years</v>
      </c>
      <c r="D930" s="10">
        <v>36.463888888888889</v>
      </c>
      <c r="E930" s="9" t="str">
        <f t="shared" si="57"/>
        <v>36-40 years old</v>
      </c>
      <c r="F930" s="9" t="s">
        <v>12</v>
      </c>
      <c r="G930" s="9" t="s">
        <v>13</v>
      </c>
      <c r="H930" s="9" t="s">
        <v>1038</v>
      </c>
      <c r="I930" s="9" t="s">
        <v>562</v>
      </c>
      <c r="J930" s="9" t="s">
        <v>699</v>
      </c>
      <c r="K930" s="9" t="s">
        <v>42</v>
      </c>
      <c r="L930" s="11" t="s">
        <v>1174</v>
      </c>
      <c r="M930" s="13" t="s">
        <v>1175</v>
      </c>
      <c r="N930" s="8"/>
    </row>
    <row r="931" spans="1:14" x14ac:dyDescent="0.3">
      <c r="A931" s="9">
        <v>5038314495</v>
      </c>
      <c r="B931" s="10">
        <v>7.6722222222222225</v>
      </c>
      <c r="C931" s="9" t="str">
        <f t="shared" si="56"/>
        <v>6 - 10 years</v>
      </c>
      <c r="D931" s="10">
        <v>32.94166666666667</v>
      </c>
      <c r="E931" s="9" t="str">
        <f t="shared" si="57"/>
        <v>31-35 years old</v>
      </c>
      <c r="F931" s="9" t="s">
        <v>12</v>
      </c>
      <c r="G931" s="9" t="s">
        <v>13</v>
      </c>
      <c r="H931" s="9" t="s">
        <v>51</v>
      </c>
      <c r="I931" s="9" t="s">
        <v>52</v>
      </c>
      <c r="J931" s="9" t="s">
        <v>53</v>
      </c>
      <c r="K931" s="9" t="s">
        <v>25</v>
      </c>
      <c r="L931" s="11" t="s">
        <v>1176</v>
      </c>
      <c r="M931" s="12" t="s">
        <v>1143</v>
      </c>
      <c r="N931" s="8"/>
    </row>
    <row r="932" spans="1:14" x14ac:dyDescent="0.3">
      <c r="A932" s="9">
        <v>5038313890</v>
      </c>
      <c r="B932" s="10">
        <v>29.094444444444445</v>
      </c>
      <c r="C932" s="9" t="str">
        <f t="shared" si="56"/>
        <v>26-30 years</v>
      </c>
      <c r="D932" s="10">
        <v>54.902777777777779</v>
      </c>
      <c r="E932" s="9" t="str">
        <f t="shared" si="57"/>
        <v>51-55 years old</v>
      </c>
      <c r="F932" s="9" t="s">
        <v>55</v>
      </c>
      <c r="G932" s="9" t="s">
        <v>123</v>
      </c>
      <c r="H932" s="9" t="s">
        <v>139</v>
      </c>
      <c r="I932" s="9" t="s">
        <v>140</v>
      </c>
      <c r="J932" s="9" t="s">
        <v>715</v>
      </c>
      <c r="K932" s="9" t="s">
        <v>25</v>
      </c>
      <c r="L932" s="11" t="s">
        <v>1177</v>
      </c>
      <c r="M932" s="13" t="s">
        <v>1086</v>
      </c>
      <c r="N932" s="8"/>
    </row>
    <row r="933" spans="1:14" x14ac:dyDescent="0.3">
      <c r="A933" s="9">
        <v>5038300340</v>
      </c>
      <c r="B933" s="10">
        <v>0.29722222222222222</v>
      </c>
      <c r="C933" s="9" t="str">
        <f t="shared" si="56"/>
        <v>Less than 1 year</v>
      </c>
      <c r="D933" s="10">
        <v>23.319444444444443</v>
      </c>
      <c r="E933" s="9" t="str">
        <f t="shared" si="57"/>
        <v>25 years and below</v>
      </c>
      <c r="F933" s="9" t="s">
        <v>72</v>
      </c>
      <c r="G933" s="9" t="s">
        <v>73</v>
      </c>
      <c r="H933" s="9" t="s">
        <v>987</v>
      </c>
      <c r="I933" s="9" t="s">
        <v>140</v>
      </c>
      <c r="J933" s="9" t="s">
        <v>141</v>
      </c>
      <c r="K933" s="9" t="s">
        <v>25</v>
      </c>
      <c r="L933" s="11" t="s">
        <v>1178</v>
      </c>
      <c r="M933" s="13" t="s">
        <v>1143</v>
      </c>
      <c r="N933" s="8"/>
    </row>
    <row r="934" spans="1:14" x14ac:dyDescent="0.3">
      <c r="A934" s="9">
        <v>5038300340</v>
      </c>
      <c r="B934" s="10">
        <v>0.29722222222222222</v>
      </c>
      <c r="C934" s="9" t="s">
        <v>95</v>
      </c>
      <c r="D934" s="10">
        <v>23.319444444444443</v>
      </c>
      <c r="E934" s="9" t="s">
        <v>70</v>
      </c>
      <c r="F934" s="9" t="s">
        <v>72</v>
      </c>
      <c r="G934" s="9" t="s">
        <v>73</v>
      </c>
      <c r="H934" s="9" t="s">
        <v>987</v>
      </c>
      <c r="I934" s="9" t="s">
        <v>140</v>
      </c>
      <c r="J934" s="9" t="s">
        <v>141</v>
      </c>
      <c r="K934" s="9" t="s">
        <v>25</v>
      </c>
      <c r="L934" s="11" t="s">
        <v>1179</v>
      </c>
      <c r="M934" s="8"/>
      <c r="N934" s="8"/>
    </row>
    <row r="935" spans="1:14" x14ac:dyDescent="0.3">
      <c r="A935" s="9">
        <v>5038295072</v>
      </c>
      <c r="B935" s="10">
        <v>7.9749999999999996</v>
      </c>
      <c r="C935" s="9" t="str">
        <f>IF(B935&lt;1.99,"Less than 1 year",IF(B935&lt;=5.99,"2 - 5 years",IF(B935&lt;=10.99,"6 - 10 years",IF(B935&lt;=15.99,"11 - 15 years",IF(B935&lt;=20.99,"16-20 years",IF(B935&lt;=25.99,"21-25 years",IF(B935&lt;=29.99,"26-30 years",IF(B935&lt;=50,"Above 30 years"))))))))</f>
        <v>6 - 10 years</v>
      </c>
      <c r="D935" s="10">
        <v>29.458333333333332</v>
      </c>
      <c r="E935" s="9" t="str">
        <f>IF(D935&lt;25,"25 years and below",IF(D935&lt;=30,"26 -30 years old",IF(D935&lt;=35,"31-35 years old",IF(D935&lt;=40,"36-40 years old",IF(D935&lt;=45,"41-45 years old",IF(D935&lt;=50,"46-50 years old",IF(D935&lt;=55,"51-55 years old",IF(D935&lt;=60,"Above 55 years old"))))))))</f>
        <v>26 -30 years old</v>
      </c>
      <c r="F935" s="9" t="s">
        <v>12</v>
      </c>
      <c r="G935" s="9" t="s">
        <v>13</v>
      </c>
      <c r="H935" s="9" t="s">
        <v>51</v>
      </c>
      <c r="I935" s="9" t="s">
        <v>52</v>
      </c>
      <c r="J935" s="9" t="s">
        <v>53</v>
      </c>
      <c r="K935" s="9" t="s">
        <v>25</v>
      </c>
      <c r="L935" s="11" t="s">
        <v>1180</v>
      </c>
      <c r="M935" s="12" t="s">
        <v>1181</v>
      </c>
      <c r="N935" s="8"/>
    </row>
    <row r="936" spans="1:14" ht="41.4" x14ac:dyDescent="0.3">
      <c r="A936" s="9">
        <v>5038295070</v>
      </c>
      <c r="B936" s="10">
        <v>1.2555555555555555</v>
      </c>
      <c r="C936" s="9" t="str">
        <f>IF(B936&lt;1.99,"Less than 1 year",IF(B936&lt;=5.99,"2 - 5 years",IF(B936&lt;=10.99,"6 - 10 years",IF(B936&lt;=15.99,"11 - 15 years",IF(B936&lt;=20.99,"16-20 years",IF(B936&lt;=25.99,"21-25 years",IF(B936&lt;=29.99,"26-30 years",IF(B936&lt;=50,"Above 30 years"))))))))</f>
        <v>Less than 1 year</v>
      </c>
      <c r="D936" s="10">
        <v>23.694444444444443</v>
      </c>
      <c r="E936" s="9" t="str">
        <f>IF(D936&lt;25,"25 years and below",IF(D936&lt;=30,"26 -30 years old",IF(D936&lt;=35,"31-35 years old",IF(D936&lt;=40,"36-40 years old",IF(D936&lt;=45,"41-45 years old",IF(D936&lt;=50,"46-50 years old",IF(D936&lt;=55,"51-55 years old",IF(D936&lt;=60,"Above 55 years old"))))))))</f>
        <v>25 years and below</v>
      </c>
      <c r="F936" s="9" t="s">
        <v>12</v>
      </c>
      <c r="G936" s="9" t="s">
        <v>13</v>
      </c>
      <c r="H936" s="9" t="s">
        <v>84</v>
      </c>
      <c r="I936" s="9" t="s">
        <v>536</v>
      </c>
      <c r="J936" s="9" t="s">
        <v>537</v>
      </c>
      <c r="K936" s="9" t="s">
        <v>42</v>
      </c>
      <c r="L936" s="11" t="s">
        <v>8284</v>
      </c>
      <c r="M936" s="12" t="s">
        <v>1182</v>
      </c>
      <c r="N936" s="8" t="s">
        <v>1183</v>
      </c>
    </row>
    <row r="937" spans="1:14" ht="27.6" x14ac:dyDescent="0.3">
      <c r="A937" s="9">
        <v>5038295070</v>
      </c>
      <c r="B937" s="10">
        <v>1.2555555555555555</v>
      </c>
      <c r="C937" s="9" t="s">
        <v>95</v>
      </c>
      <c r="D937" s="10">
        <v>23.694444444444443</v>
      </c>
      <c r="E937" s="9" t="s">
        <v>70</v>
      </c>
      <c r="F937" s="9" t="s">
        <v>12</v>
      </c>
      <c r="G937" s="9" t="s">
        <v>13</v>
      </c>
      <c r="H937" s="9" t="s">
        <v>84</v>
      </c>
      <c r="I937" s="9" t="s">
        <v>536</v>
      </c>
      <c r="J937" s="9" t="s">
        <v>537</v>
      </c>
      <c r="K937" s="9" t="s">
        <v>42</v>
      </c>
      <c r="L937" s="11" t="s">
        <v>1184</v>
      </c>
      <c r="M937" s="8"/>
      <c r="N937" s="8"/>
    </row>
    <row r="938" spans="1:14" x14ac:dyDescent="0.3">
      <c r="A938" s="9">
        <v>5038269183</v>
      </c>
      <c r="B938" s="10">
        <v>5.1305555555555555</v>
      </c>
      <c r="C938" s="9" t="str">
        <f t="shared" ref="C938:C950" si="58">IF(B938&lt;1.99,"Less than 1 year",IF(B938&lt;=5.99,"2 - 5 years",IF(B938&lt;=10.99,"6 - 10 years",IF(B938&lt;=15.99,"11 - 15 years",IF(B938&lt;=20.99,"16-20 years",IF(B938&lt;=25.99,"21-25 years",IF(B938&lt;=29.99,"26-30 years",IF(B938&lt;=50,"Above 30 years"))))))))</f>
        <v>2 - 5 years</v>
      </c>
      <c r="D938" s="10">
        <v>26.983333333333334</v>
      </c>
      <c r="E938" s="9" t="str">
        <f t="shared" ref="E938:E950" si="59">IF(D938&lt;25,"25 years and below",IF(D938&lt;=30,"26 -30 years old",IF(D938&lt;=35,"31-35 years old",IF(D938&lt;=40,"36-40 years old",IF(D938&lt;=45,"41-45 years old",IF(D938&lt;=50,"46-50 years old",IF(D938&lt;=55,"51-55 years old",IF(D938&lt;=60,"Above 55 years old"))))))))</f>
        <v>26 -30 years old</v>
      </c>
      <c r="F938" s="9" t="s">
        <v>55</v>
      </c>
      <c r="G938" s="9" t="s">
        <v>56</v>
      </c>
      <c r="H938" s="9" t="s">
        <v>92</v>
      </c>
      <c r="I938" s="9" t="s">
        <v>23</v>
      </c>
      <c r="J938" s="9" t="s">
        <v>1185</v>
      </c>
      <c r="K938" s="9" t="s">
        <v>25</v>
      </c>
      <c r="L938" s="11" t="s">
        <v>1186</v>
      </c>
      <c r="M938" s="12" t="s">
        <v>1187</v>
      </c>
      <c r="N938" s="8"/>
    </row>
    <row r="939" spans="1:14" x14ac:dyDescent="0.3">
      <c r="A939" s="9">
        <v>5038239624</v>
      </c>
      <c r="B939" s="10">
        <v>21.347222222222221</v>
      </c>
      <c r="C939" s="9" t="str">
        <f t="shared" si="58"/>
        <v>21-25 years</v>
      </c>
      <c r="D939" s="10">
        <v>47.605555555555554</v>
      </c>
      <c r="E939" s="9" t="str">
        <f t="shared" si="59"/>
        <v>46-50 years old</v>
      </c>
      <c r="F939" s="9" t="s">
        <v>55</v>
      </c>
      <c r="G939" s="9" t="s">
        <v>133</v>
      </c>
      <c r="H939" s="9" t="s">
        <v>57</v>
      </c>
      <c r="I939" s="9" t="s">
        <v>58</v>
      </c>
      <c r="J939" s="9" t="s">
        <v>169</v>
      </c>
      <c r="K939" s="9" t="s">
        <v>17</v>
      </c>
      <c r="L939" s="11" t="s">
        <v>1188</v>
      </c>
      <c r="M939" s="13" t="s">
        <v>467</v>
      </c>
      <c r="N939" s="8"/>
    </row>
    <row r="940" spans="1:14" x14ac:dyDescent="0.3">
      <c r="A940" s="9">
        <v>5038234161</v>
      </c>
      <c r="B940" s="10">
        <v>16.130555555555556</v>
      </c>
      <c r="C940" s="9" t="str">
        <f t="shared" si="58"/>
        <v>16-20 years</v>
      </c>
      <c r="D940" s="10">
        <v>54.527777777777779</v>
      </c>
      <c r="E940" s="9" t="str">
        <f t="shared" si="59"/>
        <v>51-55 years old</v>
      </c>
      <c r="F940" s="9" t="s">
        <v>161</v>
      </c>
      <c r="G940" s="9" t="s">
        <v>204</v>
      </c>
      <c r="H940" s="9" t="s">
        <v>475</v>
      </c>
      <c r="I940" s="9" t="s">
        <v>34</v>
      </c>
      <c r="J940" s="9" t="s">
        <v>1189</v>
      </c>
      <c r="K940" s="9" t="s">
        <v>17</v>
      </c>
      <c r="L940" s="11" t="s">
        <v>1190</v>
      </c>
      <c r="M940" s="12"/>
      <c r="N940" s="8"/>
    </row>
    <row r="941" spans="1:14" x14ac:dyDescent="0.3">
      <c r="A941" s="9">
        <v>5038211690</v>
      </c>
      <c r="B941" s="10">
        <v>9.9499999999999993</v>
      </c>
      <c r="C941" s="9" t="str">
        <f t="shared" si="58"/>
        <v>6 - 10 years</v>
      </c>
      <c r="D941" s="10">
        <v>48.45</v>
      </c>
      <c r="E941" s="9" t="str">
        <f t="shared" si="59"/>
        <v>46-50 years old</v>
      </c>
      <c r="F941" s="9" t="s">
        <v>55</v>
      </c>
      <c r="G941" s="9" t="s">
        <v>464</v>
      </c>
      <c r="H941" s="9" t="s">
        <v>1191</v>
      </c>
      <c r="I941" s="9" t="s">
        <v>382</v>
      </c>
      <c r="J941" s="9" t="s">
        <v>1192</v>
      </c>
      <c r="K941" s="9" t="s">
        <v>25</v>
      </c>
      <c r="L941" s="11" t="s">
        <v>1193</v>
      </c>
      <c r="M941" s="13" t="s">
        <v>384</v>
      </c>
      <c r="N941" s="8"/>
    </row>
    <row r="942" spans="1:14" x14ac:dyDescent="0.3">
      <c r="A942" s="9">
        <v>5038178605</v>
      </c>
      <c r="B942" s="10">
        <v>28.175000000000001</v>
      </c>
      <c r="C942" s="9" t="str">
        <f t="shared" si="58"/>
        <v>26-30 years</v>
      </c>
      <c r="D942" s="10">
        <v>48.947222222222223</v>
      </c>
      <c r="E942" s="9" t="str">
        <f t="shared" si="59"/>
        <v>46-50 years old</v>
      </c>
      <c r="F942" s="9" t="s">
        <v>55</v>
      </c>
      <c r="G942" s="9" t="s">
        <v>123</v>
      </c>
      <c r="H942" s="9" t="s">
        <v>1194</v>
      </c>
      <c r="I942" s="9" t="s">
        <v>382</v>
      </c>
      <c r="J942" s="9" t="s">
        <v>1192</v>
      </c>
      <c r="K942" s="9" t="s">
        <v>25</v>
      </c>
      <c r="L942" s="11" t="s">
        <v>1195</v>
      </c>
      <c r="M942" s="12"/>
      <c r="N942" s="8"/>
    </row>
    <row r="943" spans="1:14" x14ac:dyDescent="0.3">
      <c r="A943" s="9">
        <v>5038170823</v>
      </c>
      <c r="B943" s="10">
        <v>9.2944444444444443</v>
      </c>
      <c r="C943" s="9" t="str">
        <f t="shared" si="58"/>
        <v>6 - 10 years</v>
      </c>
      <c r="D943" s="10">
        <v>33.24722222222222</v>
      </c>
      <c r="E943" s="9" t="str">
        <f t="shared" si="59"/>
        <v>31-35 years old</v>
      </c>
      <c r="F943" s="9" t="s">
        <v>12</v>
      </c>
      <c r="G943" s="9" t="s">
        <v>13</v>
      </c>
      <c r="H943" s="9" t="s">
        <v>51</v>
      </c>
      <c r="I943" s="9" t="s">
        <v>52</v>
      </c>
      <c r="J943" s="9" t="s">
        <v>53</v>
      </c>
      <c r="K943" s="9" t="s">
        <v>25</v>
      </c>
      <c r="L943" s="11" t="s">
        <v>1196</v>
      </c>
      <c r="M943" s="12" t="s">
        <v>1198</v>
      </c>
      <c r="N943" s="8"/>
    </row>
    <row r="944" spans="1:14" x14ac:dyDescent="0.3">
      <c r="A944" s="9">
        <v>5038123676</v>
      </c>
      <c r="B944" s="10">
        <v>8.4222222222222225</v>
      </c>
      <c r="C944" s="9" t="str">
        <f t="shared" si="58"/>
        <v>6 - 10 years</v>
      </c>
      <c r="D944" s="10">
        <v>33.297222222222224</v>
      </c>
      <c r="E944" s="9" t="str">
        <f t="shared" si="59"/>
        <v>31-35 years old</v>
      </c>
      <c r="F944" s="9" t="s">
        <v>12</v>
      </c>
      <c r="G944" s="9" t="s">
        <v>13</v>
      </c>
      <c r="H944" s="9" t="s">
        <v>1154</v>
      </c>
      <c r="I944" s="9" t="s">
        <v>562</v>
      </c>
      <c r="J944" s="9" t="s">
        <v>766</v>
      </c>
      <c r="K944" s="9" t="s">
        <v>42</v>
      </c>
      <c r="L944" s="11" t="s">
        <v>8285</v>
      </c>
      <c r="M944" s="12" t="s">
        <v>959</v>
      </c>
      <c r="N944" s="8"/>
    </row>
    <row r="945" spans="1:14" ht="124.2" x14ac:dyDescent="0.3">
      <c r="A945" s="9">
        <v>5038113528</v>
      </c>
      <c r="B945" s="10">
        <v>8.4611111111111104</v>
      </c>
      <c r="C945" s="9" t="str">
        <f t="shared" si="58"/>
        <v>6 - 10 years</v>
      </c>
      <c r="D945" s="10">
        <v>34.87222222222222</v>
      </c>
      <c r="E945" s="9" t="str">
        <f t="shared" si="59"/>
        <v>31-35 years old</v>
      </c>
      <c r="F945" s="9" t="s">
        <v>55</v>
      </c>
      <c r="G945" s="9" t="s">
        <v>56</v>
      </c>
      <c r="H945" s="9" t="s">
        <v>78</v>
      </c>
      <c r="I945" s="9" t="s">
        <v>52</v>
      </c>
      <c r="J945" s="9" t="s">
        <v>53</v>
      </c>
      <c r="K945" s="9" t="s">
        <v>25</v>
      </c>
      <c r="L945" s="11" t="s">
        <v>8286</v>
      </c>
      <c r="M945" s="12"/>
      <c r="N945" s="8"/>
    </row>
    <row r="946" spans="1:14" x14ac:dyDescent="0.3">
      <c r="A946" s="9">
        <v>5038110290</v>
      </c>
      <c r="B946" s="10">
        <v>20.047222222222221</v>
      </c>
      <c r="C946" s="9" t="str">
        <f t="shared" si="58"/>
        <v>16-20 years</v>
      </c>
      <c r="D946" s="10">
        <v>44.244444444444447</v>
      </c>
      <c r="E946" s="9" t="str">
        <f t="shared" si="59"/>
        <v>41-45 years old</v>
      </c>
      <c r="F946" s="9" t="s">
        <v>12</v>
      </c>
      <c r="G946" s="9" t="s">
        <v>13</v>
      </c>
      <c r="H946" s="9" t="s">
        <v>1134</v>
      </c>
      <c r="I946" s="9" t="s">
        <v>23</v>
      </c>
      <c r="J946" s="9" t="s">
        <v>246</v>
      </c>
      <c r="K946" s="9" t="s">
        <v>25</v>
      </c>
      <c r="L946" s="11" t="s">
        <v>1199</v>
      </c>
      <c r="M946" s="12" t="s">
        <v>1200</v>
      </c>
      <c r="N946" s="8"/>
    </row>
    <row r="947" spans="1:14" x14ac:dyDescent="0.3">
      <c r="A947" s="9">
        <v>5038096286</v>
      </c>
      <c r="B947" s="10">
        <v>4.0888888888888886</v>
      </c>
      <c r="C947" s="9" t="str">
        <f t="shared" si="58"/>
        <v>2 - 5 years</v>
      </c>
      <c r="D947" s="10">
        <v>27.163888888888888</v>
      </c>
      <c r="E947" s="9" t="str">
        <f t="shared" si="59"/>
        <v>26 -30 years old</v>
      </c>
      <c r="F947" s="9" t="s">
        <v>12</v>
      </c>
      <c r="G947" s="9" t="s">
        <v>13</v>
      </c>
      <c r="H947" s="9" t="s">
        <v>625</v>
      </c>
      <c r="I947" s="9" t="s">
        <v>562</v>
      </c>
      <c r="J947" s="9" t="s">
        <v>563</v>
      </c>
      <c r="K947" s="9" t="s">
        <v>42</v>
      </c>
      <c r="L947" s="11" t="s">
        <v>1201</v>
      </c>
      <c r="M947" s="13" t="s">
        <v>496</v>
      </c>
      <c r="N947" s="8"/>
    </row>
    <row r="948" spans="1:14" x14ac:dyDescent="0.3">
      <c r="A948" s="9">
        <v>5038091347</v>
      </c>
      <c r="B948" s="10">
        <v>2.0055555555555555</v>
      </c>
      <c r="C948" s="9" t="str">
        <f t="shared" si="58"/>
        <v>2 - 5 years</v>
      </c>
      <c r="D948" s="10">
        <v>23.274999999999999</v>
      </c>
      <c r="E948" s="9" t="str">
        <f t="shared" si="59"/>
        <v>25 years and below</v>
      </c>
      <c r="F948" s="9" t="s">
        <v>12</v>
      </c>
      <c r="G948" s="9" t="s">
        <v>13</v>
      </c>
      <c r="H948" s="9" t="s">
        <v>39</v>
      </c>
      <c r="I948" s="9" t="s">
        <v>40</v>
      </c>
      <c r="J948" s="9" t="s">
        <v>543</v>
      </c>
      <c r="K948" s="9" t="s">
        <v>42</v>
      </c>
      <c r="L948" s="11" t="s">
        <v>8287</v>
      </c>
      <c r="M948" s="13" t="s">
        <v>496</v>
      </c>
      <c r="N948" s="8"/>
    </row>
    <row r="949" spans="1:14" x14ac:dyDescent="0.3">
      <c r="A949" s="9">
        <v>5038091228</v>
      </c>
      <c r="B949" s="10">
        <v>0.38055555555555554</v>
      </c>
      <c r="C949" s="9" t="str">
        <f t="shared" si="58"/>
        <v>Less than 1 year</v>
      </c>
      <c r="D949" s="10">
        <v>27.06388888888889</v>
      </c>
      <c r="E949" s="9" t="str">
        <f t="shared" si="59"/>
        <v>26 -30 years old</v>
      </c>
      <c r="F949" s="9" t="s">
        <v>72</v>
      </c>
      <c r="G949" s="9" t="s">
        <v>73</v>
      </c>
      <c r="H949" s="9" t="s">
        <v>625</v>
      </c>
      <c r="I949" s="9" t="s">
        <v>562</v>
      </c>
      <c r="J949" s="9" t="s">
        <v>563</v>
      </c>
      <c r="K949" s="9" t="s">
        <v>42</v>
      </c>
      <c r="L949" s="11" t="s">
        <v>1202</v>
      </c>
      <c r="M949" s="13" t="s">
        <v>467</v>
      </c>
      <c r="N949" s="8"/>
    </row>
    <row r="950" spans="1:14" x14ac:dyDescent="0.3">
      <c r="A950" s="9">
        <v>5038085915</v>
      </c>
      <c r="B950" s="10">
        <v>7.1305555555555555</v>
      </c>
      <c r="C950" s="9" t="str">
        <f t="shared" si="58"/>
        <v>6 - 10 years</v>
      </c>
      <c r="D950" s="10">
        <v>27.516666666666666</v>
      </c>
      <c r="E950" s="9" t="str">
        <f t="shared" si="59"/>
        <v>26 -30 years old</v>
      </c>
      <c r="F950" s="9" t="s">
        <v>12</v>
      </c>
      <c r="G950" s="9" t="s">
        <v>13</v>
      </c>
      <c r="H950" s="9" t="s">
        <v>1203</v>
      </c>
      <c r="I950" s="9" t="s">
        <v>562</v>
      </c>
      <c r="J950" s="9" t="s">
        <v>699</v>
      </c>
      <c r="K950" s="9" t="s">
        <v>42</v>
      </c>
      <c r="L950" s="11" t="s">
        <v>1204</v>
      </c>
      <c r="M950" s="13" t="s">
        <v>1143</v>
      </c>
      <c r="N950" s="8"/>
    </row>
    <row r="951" spans="1:14" ht="27.6" x14ac:dyDescent="0.3">
      <c r="A951" s="9">
        <v>5038085915</v>
      </c>
      <c r="B951" s="10">
        <v>7.1305555555555555</v>
      </c>
      <c r="C951" s="9" t="s">
        <v>44</v>
      </c>
      <c r="D951" s="10">
        <v>27.516666666666666</v>
      </c>
      <c r="E951" s="9" t="s">
        <v>28</v>
      </c>
      <c r="F951" s="9" t="s">
        <v>12</v>
      </c>
      <c r="G951" s="9" t="s">
        <v>13</v>
      </c>
      <c r="H951" s="9" t="s">
        <v>1203</v>
      </c>
      <c r="I951" s="9" t="s">
        <v>562</v>
      </c>
      <c r="J951" s="9" t="s">
        <v>699</v>
      </c>
      <c r="K951" s="9" t="s">
        <v>42</v>
      </c>
      <c r="L951" s="11" t="s">
        <v>1205</v>
      </c>
      <c r="M951" s="8"/>
      <c r="N951" s="8"/>
    </row>
    <row r="952" spans="1:14" x14ac:dyDescent="0.3">
      <c r="A952" s="9">
        <v>5038077573</v>
      </c>
      <c r="B952" s="10">
        <v>16.130555555555556</v>
      </c>
      <c r="C952" s="9" t="str">
        <f t="shared" ref="C952:C959" si="60">IF(B952&lt;1.99,"Less than 1 year",IF(B952&lt;=5.99,"2 - 5 years",IF(B952&lt;=10.99,"6 - 10 years",IF(B952&lt;=15.99,"11 - 15 years",IF(B952&lt;=20.99,"16-20 years",IF(B952&lt;=25.99,"21-25 years",IF(B952&lt;=29.99,"26-30 years",IF(B952&lt;=50,"Above 30 years"))))))))</f>
        <v>16-20 years</v>
      </c>
      <c r="D952" s="10">
        <v>44.911111111111111</v>
      </c>
      <c r="E952" s="9" t="str">
        <f t="shared" ref="E952:E959" si="61">IF(D952&lt;25,"25 years and below",IF(D952&lt;=30,"26 -30 years old",IF(D952&lt;=35,"31-35 years old",IF(D952&lt;=40,"36-40 years old",IF(D952&lt;=45,"41-45 years old",IF(D952&lt;=50,"46-50 years old",IF(D952&lt;=55,"51-55 years old",IF(D952&lt;=60,"Above 55 years old"))))))))</f>
        <v>41-45 years old</v>
      </c>
      <c r="F952" s="9" t="s">
        <v>55</v>
      </c>
      <c r="G952" s="9" t="s">
        <v>133</v>
      </c>
      <c r="H952" s="9" t="s">
        <v>57</v>
      </c>
      <c r="I952" s="9" t="s">
        <v>15</v>
      </c>
      <c r="J952" s="9" t="s">
        <v>159</v>
      </c>
      <c r="K952" s="9" t="s">
        <v>17</v>
      </c>
      <c r="L952" s="11" t="s">
        <v>1206</v>
      </c>
      <c r="M952" s="13" t="s">
        <v>1086</v>
      </c>
      <c r="N952" s="8"/>
    </row>
    <row r="953" spans="1:14" ht="27.6" x14ac:dyDescent="0.3">
      <c r="A953" s="9">
        <v>5038077230</v>
      </c>
      <c r="B953" s="10">
        <v>5.7972222222222225</v>
      </c>
      <c r="C953" s="9" t="str">
        <f t="shared" si="60"/>
        <v>2 - 5 years</v>
      </c>
      <c r="D953" s="10">
        <v>28.024999999999999</v>
      </c>
      <c r="E953" s="9" t="str">
        <f t="shared" si="61"/>
        <v>26 -30 years old</v>
      </c>
      <c r="F953" s="9" t="s">
        <v>12</v>
      </c>
      <c r="G953" s="9" t="s">
        <v>13</v>
      </c>
      <c r="H953" s="9" t="s">
        <v>625</v>
      </c>
      <c r="I953" s="9" t="s">
        <v>562</v>
      </c>
      <c r="J953" s="9" t="s">
        <v>563</v>
      </c>
      <c r="K953" s="9" t="s">
        <v>42</v>
      </c>
      <c r="L953" s="11" t="s">
        <v>1207</v>
      </c>
      <c r="M953" s="13" t="s">
        <v>1086</v>
      </c>
      <c r="N953" s="8"/>
    </row>
    <row r="954" spans="1:14" x14ac:dyDescent="0.3">
      <c r="A954" s="9">
        <v>5038072167</v>
      </c>
      <c r="B954" s="10">
        <v>0.17222222222222222</v>
      </c>
      <c r="C954" s="9" t="str">
        <f t="shared" si="60"/>
        <v>Less than 1 year</v>
      </c>
      <c r="D954" s="10">
        <v>28.269444444444446</v>
      </c>
      <c r="E954" s="9" t="str">
        <f t="shared" si="61"/>
        <v>26 -30 years old</v>
      </c>
      <c r="F954" s="9" t="s">
        <v>72</v>
      </c>
      <c r="G954" s="9" t="s">
        <v>73</v>
      </c>
      <c r="H954" s="9" t="s">
        <v>51</v>
      </c>
      <c r="I954" s="9" t="s">
        <v>52</v>
      </c>
      <c r="J954" s="9" t="s">
        <v>53</v>
      </c>
      <c r="K954" s="9" t="s">
        <v>25</v>
      </c>
      <c r="L954" s="11" t="s">
        <v>8288</v>
      </c>
      <c r="M954" s="12"/>
      <c r="N954" s="8"/>
    </row>
    <row r="955" spans="1:14" x14ac:dyDescent="0.3">
      <c r="A955" s="9">
        <v>5038071759</v>
      </c>
      <c r="B955" s="10">
        <v>8.5055555555555564</v>
      </c>
      <c r="C955" s="9" t="str">
        <f t="shared" si="60"/>
        <v>6 - 10 years</v>
      </c>
      <c r="D955" s="10">
        <v>49.75</v>
      </c>
      <c r="E955" s="9" t="str">
        <f t="shared" si="61"/>
        <v>46-50 years old</v>
      </c>
      <c r="F955" s="9" t="s">
        <v>161</v>
      </c>
      <c r="G955" s="9" t="s">
        <v>162</v>
      </c>
      <c r="H955" s="9" t="s">
        <v>1208</v>
      </c>
      <c r="I955" s="9" t="s">
        <v>387</v>
      </c>
      <c r="J955" s="9" t="s">
        <v>559</v>
      </c>
      <c r="K955" s="9" t="s">
        <v>42</v>
      </c>
      <c r="L955" s="11" t="s">
        <v>1209</v>
      </c>
      <c r="M955" s="13" t="s">
        <v>467</v>
      </c>
      <c r="N955" s="8"/>
    </row>
    <row r="956" spans="1:14" x14ac:dyDescent="0.3">
      <c r="A956" s="9">
        <v>5038070555</v>
      </c>
      <c r="B956" s="10">
        <v>19.319444444444443</v>
      </c>
      <c r="C956" s="9" t="str">
        <f t="shared" si="60"/>
        <v>16-20 years</v>
      </c>
      <c r="D956" s="10">
        <v>46.391666666666666</v>
      </c>
      <c r="E956" s="9" t="str">
        <f t="shared" si="61"/>
        <v>46-50 years old</v>
      </c>
      <c r="F956" s="9" t="s">
        <v>161</v>
      </c>
      <c r="G956" s="9" t="s">
        <v>204</v>
      </c>
      <c r="H956" s="9" t="s">
        <v>1210</v>
      </c>
      <c r="I956" s="9" t="s">
        <v>23</v>
      </c>
      <c r="J956" s="9" t="s">
        <v>696</v>
      </c>
      <c r="K956" s="9" t="s">
        <v>25</v>
      </c>
      <c r="L956" s="11" t="s">
        <v>1211</v>
      </c>
      <c r="M956" s="13" t="s">
        <v>467</v>
      </c>
      <c r="N956" s="8"/>
    </row>
    <row r="957" spans="1:14" x14ac:dyDescent="0.3">
      <c r="A957" s="9">
        <v>5038069284</v>
      </c>
      <c r="B957" s="10">
        <v>9.4611111111111104</v>
      </c>
      <c r="C957" s="9" t="str">
        <f t="shared" si="60"/>
        <v>6 - 10 years</v>
      </c>
      <c r="D957" s="10">
        <v>30.719444444444445</v>
      </c>
      <c r="E957" s="9" t="str">
        <f t="shared" si="61"/>
        <v>31-35 years old</v>
      </c>
      <c r="F957" s="9" t="s">
        <v>55</v>
      </c>
      <c r="G957" s="9" t="s">
        <v>133</v>
      </c>
      <c r="H957" s="9" t="s">
        <v>210</v>
      </c>
      <c r="I957" s="9" t="s">
        <v>536</v>
      </c>
      <c r="J957" s="9" t="s">
        <v>537</v>
      </c>
      <c r="K957" s="9" t="s">
        <v>42</v>
      </c>
      <c r="L957" s="11" t="s">
        <v>1212</v>
      </c>
      <c r="M957" s="13" t="s">
        <v>704</v>
      </c>
      <c r="N957" s="8"/>
    </row>
    <row r="958" spans="1:14" x14ac:dyDescent="0.3">
      <c r="A958" s="9">
        <v>5038067680</v>
      </c>
      <c r="B958" s="10">
        <v>18.841666666666665</v>
      </c>
      <c r="C958" s="9" t="str">
        <f t="shared" si="60"/>
        <v>16-20 years</v>
      </c>
      <c r="D958" s="10">
        <v>39.913888888888891</v>
      </c>
      <c r="E958" s="9" t="str">
        <f t="shared" si="61"/>
        <v>36-40 years old</v>
      </c>
      <c r="F958" s="9" t="s">
        <v>55</v>
      </c>
      <c r="G958" s="9" t="s">
        <v>56</v>
      </c>
      <c r="H958" s="9" t="s">
        <v>210</v>
      </c>
      <c r="I958" s="9" t="s">
        <v>85</v>
      </c>
      <c r="J958" s="9" t="s">
        <v>750</v>
      </c>
      <c r="K958" s="9" t="s">
        <v>42</v>
      </c>
      <c r="L958" s="11" t="s">
        <v>1213</v>
      </c>
      <c r="M958" s="13" t="s">
        <v>1086</v>
      </c>
      <c r="N958" s="8"/>
    </row>
    <row r="959" spans="1:14" x14ac:dyDescent="0.3">
      <c r="A959" s="9">
        <v>5038065582</v>
      </c>
      <c r="B959" s="10">
        <v>15.161111111111111</v>
      </c>
      <c r="C959" s="9" t="str">
        <f t="shared" si="60"/>
        <v>11 - 15 years</v>
      </c>
      <c r="D959" s="10">
        <v>37.383333333333333</v>
      </c>
      <c r="E959" s="9" t="str">
        <f t="shared" si="61"/>
        <v>36-40 years old</v>
      </c>
      <c r="F959" s="9" t="s">
        <v>55</v>
      </c>
      <c r="G959" s="9" t="s">
        <v>56</v>
      </c>
      <c r="H959" s="9" t="s">
        <v>78</v>
      </c>
      <c r="I959" s="9" t="s">
        <v>52</v>
      </c>
      <c r="J959" s="9" t="s">
        <v>53</v>
      </c>
      <c r="K959" s="9" t="s">
        <v>25</v>
      </c>
      <c r="L959" s="11" t="s">
        <v>1214</v>
      </c>
      <c r="M959" s="13" t="s">
        <v>1143</v>
      </c>
      <c r="N959" s="8"/>
    </row>
    <row r="960" spans="1:14" x14ac:dyDescent="0.3">
      <c r="A960" s="9">
        <v>5038065582</v>
      </c>
      <c r="B960" s="10">
        <v>15.161111111111111</v>
      </c>
      <c r="C960" s="9" t="s">
        <v>289</v>
      </c>
      <c r="D960" s="10">
        <v>37.383333333333333</v>
      </c>
      <c r="E960" s="9" t="s">
        <v>184</v>
      </c>
      <c r="F960" s="9" t="s">
        <v>55</v>
      </c>
      <c r="G960" s="9" t="s">
        <v>56</v>
      </c>
      <c r="H960" s="9" t="s">
        <v>78</v>
      </c>
      <c r="I960" s="9" t="s">
        <v>52</v>
      </c>
      <c r="J960" s="9" t="s">
        <v>53</v>
      </c>
      <c r="K960" s="9" t="s">
        <v>25</v>
      </c>
      <c r="L960" s="11" t="s">
        <v>1215</v>
      </c>
      <c r="M960" s="8"/>
      <c r="N960" s="8"/>
    </row>
    <row r="961" spans="1:14" x14ac:dyDescent="0.3">
      <c r="A961" s="9">
        <v>5038045448</v>
      </c>
      <c r="B961" s="10">
        <v>10.713888888888889</v>
      </c>
      <c r="C961" s="9" t="str">
        <f>IF(B961&lt;1.99,"Less than 1 year",IF(B961&lt;=5.99,"2 - 5 years",IF(B961&lt;=10.99,"6 - 10 years",IF(B961&lt;=15.99,"11 - 15 years",IF(B961&lt;=20.99,"16-20 years",IF(B961&lt;=25.99,"21-25 years",IF(B961&lt;=29.99,"26-30 years",IF(B961&lt;=50,"Above 30 years"))))))))</f>
        <v>6 - 10 years</v>
      </c>
      <c r="D961" s="10">
        <v>32.491666666666667</v>
      </c>
      <c r="E961" s="9" t="str">
        <f>IF(D961&lt;25,"25 years and below",IF(D961&lt;=30,"26 -30 years old",IF(D961&lt;=35,"31-35 years old",IF(D961&lt;=40,"36-40 years old",IF(D961&lt;=45,"41-45 years old",IF(D961&lt;=50,"46-50 years old",IF(D961&lt;=55,"51-55 years old",IF(D961&lt;=60,"Above 55 years old"))))))))</f>
        <v>31-35 years old</v>
      </c>
      <c r="F961" s="9" t="s">
        <v>55</v>
      </c>
      <c r="G961" s="9" t="s">
        <v>133</v>
      </c>
      <c r="H961" s="9" t="s">
        <v>733</v>
      </c>
      <c r="I961" s="9" t="s">
        <v>562</v>
      </c>
      <c r="J961" s="9" t="s">
        <v>626</v>
      </c>
      <c r="K961" s="9" t="s">
        <v>42</v>
      </c>
      <c r="L961" s="11" t="s">
        <v>1216</v>
      </c>
      <c r="M961" s="12"/>
      <c r="N961" s="8"/>
    </row>
    <row r="962" spans="1:14" ht="69" x14ac:dyDescent="0.3">
      <c r="A962" s="9">
        <v>5038041962</v>
      </c>
      <c r="B962" s="10">
        <v>16.130555555555556</v>
      </c>
      <c r="C962" s="9" t="str">
        <f>IF(B962&lt;1.99,"Less than 1 year",IF(B962&lt;=5.99,"2 - 5 years",IF(B962&lt;=10.99,"6 - 10 years",IF(B962&lt;=15.99,"11 - 15 years",IF(B962&lt;=20.99,"16-20 years",IF(B962&lt;=25.99,"21-25 years",IF(B962&lt;=29.99,"26-30 years",IF(B962&lt;=50,"Above 30 years"))))))))</f>
        <v>16-20 years</v>
      </c>
      <c r="D962" s="10">
        <v>42.85</v>
      </c>
      <c r="E962" s="9" t="str">
        <f>IF(D962&lt;25,"25 years and below",IF(D962&lt;=30,"26 -30 years old",IF(D962&lt;=35,"31-35 years old",IF(D962&lt;=40,"36-40 years old",IF(D962&lt;=45,"41-45 years old",IF(D962&lt;=50,"46-50 years old",IF(D962&lt;=55,"51-55 years old",IF(D962&lt;=60,"Above 55 years old"))))))))</f>
        <v>41-45 years old</v>
      </c>
      <c r="F962" s="9" t="s">
        <v>55</v>
      </c>
      <c r="G962" s="9" t="s">
        <v>464</v>
      </c>
      <c r="H962" s="9" t="s">
        <v>1217</v>
      </c>
      <c r="I962" s="9" t="s">
        <v>23</v>
      </c>
      <c r="J962" s="9" t="s">
        <v>587</v>
      </c>
      <c r="K962" s="9" t="s">
        <v>25</v>
      </c>
      <c r="L962" s="11" t="s">
        <v>8289</v>
      </c>
      <c r="M962" s="13" t="s">
        <v>1126</v>
      </c>
      <c r="N962" s="8"/>
    </row>
    <row r="963" spans="1:14" ht="27.6" x14ac:dyDescent="0.3">
      <c r="A963" s="9">
        <v>5038041962</v>
      </c>
      <c r="B963" s="10">
        <v>16.130555555555556</v>
      </c>
      <c r="C963" s="9" t="s">
        <v>81</v>
      </c>
      <c r="D963" s="10">
        <v>42.85</v>
      </c>
      <c r="E963" s="9" t="s">
        <v>82</v>
      </c>
      <c r="F963" s="9" t="s">
        <v>55</v>
      </c>
      <c r="G963" s="9" t="s">
        <v>464</v>
      </c>
      <c r="H963" s="9" t="s">
        <v>1217</v>
      </c>
      <c r="I963" s="9" t="s">
        <v>23</v>
      </c>
      <c r="J963" s="9" t="s">
        <v>587</v>
      </c>
      <c r="K963" s="9" t="s">
        <v>25</v>
      </c>
      <c r="L963" s="11" t="s">
        <v>8290</v>
      </c>
      <c r="M963" s="8"/>
      <c r="N963" s="8"/>
    </row>
    <row r="964" spans="1:14" x14ac:dyDescent="0.3">
      <c r="A964" s="9">
        <v>5038037528</v>
      </c>
      <c r="B964" s="10">
        <v>5.4222222222222225</v>
      </c>
      <c r="C964" s="9" t="str">
        <f>IF(B964&lt;1.99,"Less than 1 year",IF(B964&lt;=5.99,"2 - 5 years",IF(B964&lt;=10.99,"6 - 10 years",IF(B964&lt;=15.99,"11 - 15 years",IF(B964&lt;=20.99,"16-20 years",IF(B964&lt;=25.99,"21-25 years",IF(B964&lt;=29.99,"26-30 years",IF(B964&lt;=50,"Above 30 years"))))))))</f>
        <v>2 - 5 years</v>
      </c>
      <c r="D964" s="10">
        <v>26.405555555555555</v>
      </c>
      <c r="E964" s="9" t="str">
        <f>IF(D964&lt;25,"25 years and below",IF(D964&lt;=30,"26 -30 years old",IF(D964&lt;=35,"31-35 years old",IF(D964&lt;=40,"36-40 years old",IF(D964&lt;=45,"41-45 years old",IF(D964&lt;=50,"46-50 years old",IF(D964&lt;=55,"51-55 years old",IF(D964&lt;=60,"Above 55 years old"))))))))</f>
        <v>26 -30 years old</v>
      </c>
      <c r="F964" s="9" t="s">
        <v>12</v>
      </c>
      <c r="G964" s="9" t="s">
        <v>13</v>
      </c>
      <c r="H964" s="9" t="s">
        <v>625</v>
      </c>
      <c r="I964" s="9" t="s">
        <v>562</v>
      </c>
      <c r="J964" s="9" t="s">
        <v>563</v>
      </c>
      <c r="K964" s="9" t="s">
        <v>42</v>
      </c>
      <c r="L964" s="11" t="s">
        <v>1218</v>
      </c>
      <c r="M964" s="13" t="s">
        <v>467</v>
      </c>
      <c r="N964" s="8"/>
    </row>
    <row r="965" spans="1:14" x14ac:dyDescent="0.3">
      <c r="A965" s="9">
        <v>5038037528</v>
      </c>
      <c r="B965" s="10">
        <v>5.4222222222222225</v>
      </c>
      <c r="C965" s="9" t="s">
        <v>27</v>
      </c>
      <c r="D965" s="10">
        <v>26.405555555555555</v>
      </c>
      <c r="E965" s="9" t="s">
        <v>28</v>
      </c>
      <c r="F965" s="9" t="s">
        <v>12</v>
      </c>
      <c r="G965" s="9" t="s">
        <v>13</v>
      </c>
      <c r="H965" s="9" t="s">
        <v>625</v>
      </c>
      <c r="I965" s="9" t="s">
        <v>562</v>
      </c>
      <c r="J965" s="9" t="s">
        <v>563</v>
      </c>
      <c r="K965" s="9" t="s">
        <v>42</v>
      </c>
      <c r="L965" s="11" t="s">
        <v>1219</v>
      </c>
      <c r="M965" s="8"/>
      <c r="N965" s="8"/>
    </row>
    <row r="966" spans="1:14" x14ac:dyDescent="0.3">
      <c r="A966" s="9">
        <v>5038035209</v>
      </c>
      <c r="B966" s="10">
        <v>29.094444444444445</v>
      </c>
      <c r="C966" s="9" t="str">
        <f>IF(B966&lt;1.99,"Less than 1 year",IF(B966&lt;=5.99,"2 - 5 years",IF(B966&lt;=10.99,"6 - 10 years",IF(B966&lt;=15.99,"11 - 15 years",IF(B966&lt;=20.99,"16-20 years",IF(B966&lt;=25.99,"21-25 years",IF(B966&lt;=29.99,"26-30 years",IF(B966&lt;=50,"Above 30 years"))))))))</f>
        <v>26-30 years</v>
      </c>
      <c r="D966" s="10">
        <v>54.902777777777779</v>
      </c>
      <c r="E966" s="9" t="str">
        <f>IF(D966&lt;25,"25 years and below",IF(D966&lt;=30,"26 -30 years old",IF(D966&lt;=35,"31-35 years old",IF(D966&lt;=40,"36-40 years old",IF(D966&lt;=45,"41-45 years old",IF(D966&lt;=50,"46-50 years old",IF(D966&lt;=55,"51-55 years old",IF(D966&lt;=60,"Above 55 years old"))))))))</f>
        <v>51-55 years old</v>
      </c>
      <c r="F966" s="9" t="s">
        <v>55</v>
      </c>
      <c r="G966" s="9" t="s">
        <v>123</v>
      </c>
      <c r="H966" s="9" t="s">
        <v>139</v>
      </c>
      <c r="I966" s="9" t="s">
        <v>140</v>
      </c>
      <c r="J966" s="9" t="s">
        <v>715</v>
      </c>
      <c r="K966" s="9" t="s">
        <v>25</v>
      </c>
      <c r="L966" s="11" t="s">
        <v>1220</v>
      </c>
      <c r="M966" s="13" t="s">
        <v>1086</v>
      </c>
      <c r="N966" s="8"/>
    </row>
    <row r="967" spans="1:14" ht="41.4" x14ac:dyDescent="0.3">
      <c r="A967" s="9">
        <v>5038030860</v>
      </c>
      <c r="B967" s="10">
        <v>0.17222222222222222</v>
      </c>
      <c r="C967" s="9" t="str">
        <f>IF(B967&lt;1.99,"Less than 1 year",IF(B967&lt;=5.99,"2 - 5 years",IF(B967&lt;=10.99,"6 - 10 years",IF(B967&lt;=15.99,"11 - 15 years",IF(B967&lt;=20.99,"16-20 years",IF(B967&lt;=25.99,"21-25 years",IF(B967&lt;=29.99,"26-30 years",IF(B967&lt;=50,"Above 30 years"))))))))</f>
        <v>Less than 1 year</v>
      </c>
      <c r="D967" s="10">
        <v>25.5</v>
      </c>
      <c r="E967" s="9" t="str">
        <f>IF(D967&lt;25,"25 years and below",IF(D967&lt;=30,"26 -30 years old",IF(D967&lt;=35,"31-35 years old",IF(D967&lt;=40,"36-40 years old",IF(D967&lt;=45,"41-45 years old",IF(D967&lt;=50,"46-50 years old",IF(D967&lt;=55,"51-55 years old",IF(D967&lt;=60,"Above 55 years old"))))))))</f>
        <v>26 -30 years old</v>
      </c>
      <c r="F967" s="9" t="s">
        <v>55</v>
      </c>
      <c r="G967" s="9" t="s">
        <v>56</v>
      </c>
      <c r="H967" s="9" t="s">
        <v>1221</v>
      </c>
      <c r="I967" s="9" t="s">
        <v>52</v>
      </c>
      <c r="J967" s="9" t="s">
        <v>1222</v>
      </c>
      <c r="K967" s="9" t="s">
        <v>25</v>
      </c>
      <c r="L967" s="11" t="s">
        <v>1223</v>
      </c>
      <c r="M967" s="13" t="s">
        <v>1224</v>
      </c>
      <c r="N967" s="8"/>
    </row>
    <row r="968" spans="1:14" ht="27.6" x14ac:dyDescent="0.3">
      <c r="A968" s="9">
        <v>5038029555</v>
      </c>
      <c r="B968" s="10">
        <v>24.238888888888887</v>
      </c>
      <c r="C968" s="9" t="str">
        <f>IF(B968&lt;1.99,"Less than 1 year",IF(B968&lt;=5.99,"2 - 5 years",IF(B968&lt;=10.99,"6 - 10 years",IF(B968&lt;=15.99,"11 - 15 years",IF(B968&lt;=20.99,"16-20 years",IF(B968&lt;=25.99,"21-25 years",IF(B968&lt;=29.99,"26-30 years",IF(B968&lt;=50,"Above 30 years"))))))))</f>
        <v>21-25 years</v>
      </c>
      <c r="D968" s="10">
        <v>46.805555555555557</v>
      </c>
      <c r="E968" s="9" t="str">
        <f>IF(D968&lt;25,"25 years and below",IF(D968&lt;=30,"26 -30 years old",IF(D968&lt;=35,"31-35 years old",IF(D968&lt;=40,"36-40 years old",IF(D968&lt;=45,"41-45 years old",IF(D968&lt;=50,"46-50 years old",IF(D968&lt;=55,"51-55 years old",IF(D968&lt;=60,"Above 55 years old"))))))))</f>
        <v>46-50 years old</v>
      </c>
      <c r="F968" s="9" t="s">
        <v>55</v>
      </c>
      <c r="G968" s="9" t="s">
        <v>56</v>
      </c>
      <c r="H968" s="9" t="s">
        <v>78</v>
      </c>
      <c r="I968" s="9" t="s">
        <v>52</v>
      </c>
      <c r="J968" s="9" t="s">
        <v>53</v>
      </c>
      <c r="K968" s="9" t="s">
        <v>25</v>
      </c>
      <c r="L968" s="11" t="s">
        <v>1225</v>
      </c>
      <c r="M968" s="13" t="s">
        <v>1224</v>
      </c>
      <c r="N968" s="8"/>
    </row>
    <row r="969" spans="1:14" x14ac:dyDescent="0.3">
      <c r="A969" s="9">
        <v>5038009274</v>
      </c>
      <c r="B969" s="10">
        <v>19.669444444444444</v>
      </c>
      <c r="C969" s="9" t="str">
        <f>IF(B969&lt;1.99,"Less than 1 year",IF(B969&lt;=5.99,"2 - 5 years",IF(B969&lt;=10.99,"6 - 10 years",IF(B969&lt;=15.99,"11 - 15 years",IF(B969&lt;=20.99,"16-20 years",IF(B969&lt;=25.99,"21-25 years",IF(B969&lt;=29.99,"26-30 years",IF(B969&lt;=50,"Above 30 years"))))))))</f>
        <v>16-20 years</v>
      </c>
      <c r="D969" s="10">
        <v>44.463888888888889</v>
      </c>
      <c r="E969" s="9" t="str">
        <f>IF(D969&lt;25,"25 years and below",IF(D969&lt;=30,"26 -30 years old",IF(D969&lt;=35,"31-35 years old",IF(D969&lt;=40,"36-40 years old",IF(D969&lt;=45,"41-45 years old",IF(D969&lt;=50,"46-50 years old",IF(D969&lt;=55,"51-55 years old",IF(D969&lt;=60,"Above 55 years old"))))))))</f>
        <v>41-45 years old</v>
      </c>
      <c r="F969" s="9" t="s">
        <v>12</v>
      </c>
      <c r="G969" s="9" t="s">
        <v>13</v>
      </c>
      <c r="H969" s="9" t="s">
        <v>354</v>
      </c>
      <c r="I969" s="9" t="s">
        <v>265</v>
      </c>
      <c r="J969" s="9" t="s">
        <v>355</v>
      </c>
      <c r="K969" s="9" t="s">
        <v>25</v>
      </c>
      <c r="L969" s="11" t="s">
        <v>1116</v>
      </c>
      <c r="M969" s="13" t="s">
        <v>1086</v>
      </c>
      <c r="N969" s="8"/>
    </row>
    <row r="970" spans="1:14" x14ac:dyDescent="0.3">
      <c r="A970" s="9">
        <v>5038009274</v>
      </c>
      <c r="B970" s="10">
        <v>19.669444444444444</v>
      </c>
      <c r="C970" s="9" t="s">
        <v>81</v>
      </c>
      <c r="D970" s="10">
        <v>44.463888888888889</v>
      </c>
      <c r="E970" s="9" t="s">
        <v>82</v>
      </c>
      <c r="F970" s="9" t="s">
        <v>12</v>
      </c>
      <c r="G970" s="9" t="s">
        <v>13</v>
      </c>
      <c r="H970" s="9" t="s">
        <v>354</v>
      </c>
      <c r="I970" s="9" t="s">
        <v>265</v>
      </c>
      <c r="J970" s="9" t="s">
        <v>355</v>
      </c>
      <c r="K970" s="9" t="s">
        <v>25</v>
      </c>
      <c r="L970" s="11" t="s">
        <v>96</v>
      </c>
      <c r="M970" s="8" t="s">
        <v>201</v>
      </c>
      <c r="N970" s="8"/>
    </row>
    <row r="971" spans="1:14" x14ac:dyDescent="0.3">
      <c r="A971" s="9">
        <v>5038005756</v>
      </c>
      <c r="B971" s="10">
        <v>1.6722222222222223</v>
      </c>
      <c r="C971" s="9" t="str">
        <f>IF(B971&lt;1.99,"Less than 1 year",IF(B971&lt;=5.99,"2 - 5 years",IF(B971&lt;=10.99,"6 - 10 years",IF(B971&lt;=15.99,"11 - 15 years",IF(B971&lt;=20.99,"16-20 years",IF(B971&lt;=25.99,"21-25 years",IF(B971&lt;=29.99,"26-30 years",IF(B971&lt;=50,"Above 30 years"))))))))</f>
        <v>Less than 1 year</v>
      </c>
      <c r="D971" s="10">
        <v>32.572222222222223</v>
      </c>
      <c r="E971" s="9" t="str">
        <f>IF(D971&lt;25,"25 years and below",IF(D971&lt;=30,"26 -30 years old",IF(D971&lt;=35,"31-35 years old",IF(D971&lt;=40,"36-40 years old",IF(D971&lt;=45,"41-45 years old",IF(D971&lt;=50,"46-50 years old",IF(D971&lt;=55,"51-55 years old",IF(D971&lt;=60,"Above 55 years old"))))))))</f>
        <v>31-35 years old</v>
      </c>
      <c r="F971" s="9" t="s">
        <v>12</v>
      </c>
      <c r="G971" s="9" t="s">
        <v>13</v>
      </c>
      <c r="H971" s="9" t="s">
        <v>1134</v>
      </c>
      <c r="I971" s="9" t="s">
        <v>23</v>
      </c>
      <c r="J971" s="9" t="s">
        <v>246</v>
      </c>
      <c r="K971" s="9" t="s">
        <v>25</v>
      </c>
      <c r="L971" s="11" t="s">
        <v>1226</v>
      </c>
      <c r="M971" s="13" t="s">
        <v>720</v>
      </c>
      <c r="N971" s="8"/>
    </row>
    <row r="972" spans="1:14" x14ac:dyDescent="0.3">
      <c r="A972" s="9">
        <v>5038005412</v>
      </c>
      <c r="B972" s="10">
        <v>16.130555555555556</v>
      </c>
      <c r="C972" s="9" t="str">
        <f>IF(B972&lt;1.99,"Less than 1 year",IF(B972&lt;=5.99,"2 - 5 years",IF(B972&lt;=10.99,"6 - 10 years",IF(B972&lt;=15.99,"11 - 15 years",IF(B972&lt;=20.99,"16-20 years",IF(B972&lt;=25.99,"21-25 years",IF(B972&lt;=29.99,"26-30 years",IF(B972&lt;=50,"Above 30 years"))))))))</f>
        <v>16-20 years</v>
      </c>
      <c r="D972" s="10">
        <v>45.413888888888891</v>
      </c>
      <c r="E972" s="9" t="str">
        <f>IF(D972&lt;25,"25 years and below",IF(D972&lt;=30,"26 -30 years old",IF(D972&lt;=35,"31-35 years old",IF(D972&lt;=40,"36-40 years old",IF(D972&lt;=45,"41-45 years old",IF(D972&lt;=50,"46-50 years old",IF(D972&lt;=55,"51-55 years old",IF(D972&lt;=60,"Above 55 years old"))))))))</f>
        <v>46-50 years old</v>
      </c>
      <c r="F972" s="9" t="s">
        <v>55</v>
      </c>
      <c r="G972" s="9" t="s">
        <v>98</v>
      </c>
      <c r="H972" s="9" t="s">
        <v>926</v>
      </c>
      <c r="I972" s="9" t="s">
        <v>52</v>
      </c>
      <c r="J972" s="9" t="s">
        <v>53</v>
      </c>
      <c r="K972" s="9" t="s">
        <v>25</v>
      </c>
      <c r="L972" s="11" t="s">
        <v>1227</v>
      </c>
      <c r="M972" s="13" t="s">
        <v>1086</v>
      </c>
      <c r="N972" s="8"/>
    </row>
    <row r="973" spans="1:14" x14ac:dyDescent="0.3">
      <c r="A973" s="9">
        <v>5038005412</v>
      </c>
      <c r="B973" s="10">
        <v>16.130555555555556</v>
      </c>
      <c r="C973" s="9" t="s">
        <v>81</v>
      </c>
      <c r="D973" s="10">
        <v>45.413888888888891</v>
      </c>
      <c r="E973" s="9" t="s">
        <v>107</v>
      </c>
      <c r="F973" s="9" t="s">
        <v>55</v>
      </c>
      <c r="G973" s="9" t="s">
        <v>98</v>
      </c>
      <c r="H973" s="9" t="s">
        <v>926</v>
      </c>
      <c r="I973" s="9" t="s">
        <v>52</v>
      </c>
      <c r="J973" s="9" t="s">
        <v>53</v>
      </c>
      <c r="K973" s="9" t="s">
        <v>25</v>
      </c>
      <c r="L973" s="11" t="s">
        <v>1228</v>
      </c>
      <c r="M973" s="8" t="s">
        <v>201</v>
      </c>
      <c r="N973" s="8"/>
    </row>
    <row r="974" spans="1:14" ht="27.6" x14ac:dyDescent="0.3">
      <c r="A974" s="9">
        <v>5037992542</v>
      </c>
      <c r="B974" s="10">
        <v>9.0055555555555564</v>
      </c>
      <c r="C974" s="9" t="str">
        <f>IF(B974&lt;1.99,"Less than 1 year",IF(B974&lt;=5.99,"2 - 5 years",IF(B974&lt;=10.99,"6 - 10 years",IF(B974&lt;=15.99,"11 - 15 years",IF(B974&lt;=20.99,"16-20 years",IF(B974&lt;=25.99,"21-25 years",IF(B974&lt;=29.99,"26-30 years",IF(B974&lt;=50,"Above 30 years"))))))))</f>
        <v>6 - 10 years</v>
      </c>
      <c r="D974" s="10">
        <v>32.625</v>
      </c>
      <c r="E974" s="9" t="str">
        <f>IF(D974&lt;25,"25 years and below",IF(D974&lt;=30,"26 -30 years old",IF(D974&lt;=35,"31-35 years old",IF(D974&lt;=40,"36-40 years old",IF(D974&lt;=45,"41-45 years old",IF(D974&lt;=50,"46-50 years old",IF(D974&lt;=55,"51-55 years old",IF(D974&lt;=60,"Above 55 years old"))))))))</f>
        <v>31-35 years old</v>
      </c>
      <c r="F974" s="9" t="s">
        <v>55</v>
      </c>
      <c r="G974" s="9" t="s">
        <v>56</v>
      </c>
      <c r="H974" s="9" t="s">
        <v>78</v>
      </c>
      <c r="I974" s="9" t="s">
        <v>52</v>
      </c>
      <c r="J974" s="9" t="s">
        <v>53</v>
      </c>
      <c r="K974" s="9" t="s">
        <v>25</v>
      </c>
      <c r="L974" s="11" t="s">
        <v>1229</v>
      </c>
      <c r="M974" s="13" t="s">
        <v>467</v>
      </c>
      <c r="N974" s="8"/>
    </row>
    <row r="975" spans="1:14" x14ac:dyDescent="0.3">
      <c r="A975" s="9">
        <v>5037970333</v>
      </c>
      <c r="B975" s="10">
        <v>3.4222222222222221</v>
      </c>
      <c r="C975" s="9" t="str">
        <f>IF(B975&lt;1.99,"Less than 1 year",IF(B975&lt;=5.99,"2 - 5 years",IF(B975&lt;=10.99,"6 - 10 years",IF(B975&lt;=15.99,"11 - 15 years",IF(B975&lt;=20.99,"16-20 years",IF(B975&lt;=25.99,"21-25 years",IF(B975&lt;=29.99,"26-30 years",IF(B975&lt;=50,"Above 30 years"))))))))</f>
        <v>2 - 5 years</v>
      </c>
      <c r="D975" s="10">
        <v>23.577777777777779</v>
      </c>
      <c r="E975" s="9" t="str">
        <f>IF(D975&lt;25,"25 years and below",IF(D975&lt;=30,"26 -30 years old",IF(D975&lt;=35,"31-35 years old",IF(D975&lt;=40,"36-40 years old",IF(D975&lt;=45,"41-45 years old",IF(D975&lt;=50,"46-50 years old",IF(D975&lt;=55,"51-55 years old",IF(D975&lt;=60,"Above 55 years old"))))))))</f>
        <v>25 years and below</v>
      </c>
      <c r="F975" s="9" t="s">
        <v>12</v>
      </c>
      <c r="G975" s="9" t="s">
        <v>13</v>
      </c>
      <c r="H975" s="9" t="s">
        <v>1230</v>
      </c>
      <c r="I975" s="9" t="s">
        <v>686</v>
      </c>
      <c r="J975" s="9" t="s">
        <v>1231</v>
      </c>
      <c r="K975" s="9" t="s">
        <v>25</v>
      </c>
      <c r="L975" s="11" t="s">
        <v>1232</v>
      </c>
      <c r="M975" s="12" t="s">
        <v>1086</v>
      </c>
      <c r="N975" s="8"/>
    </row>
    <row r="976" spans="1:14" x14ac:dyDescent="0.3">
      <c r="A976" s="9">
        <v>5037869999</v>
      </c>
      <c r="B976" s="10">
        <v>4.9638888888888886</v>
      </c>
      <c r="C976" s="9" t="str">
        <f>IF(B976&lt;1.99,"Less than 1 year",IF(B976&lt;=5.99,"2 - 5 years",IF(B976&lt;=10.99,"6 - 10 years",IF(B976&lt;=15.99,"11 - 15 years",IF(B976&lt;=20.99,"16-20 years",IF(B976&lt;=25.99,"21-25 years",IF(B976&lt;=29.99,"26-30 years",IF(B976&lt;=50,"Above 30 years"))))))))</f>
        <v>2 - 5 years</v>
      </c>
      <c r="D976" s="10">
        <v>31.627777777777776</v>
      </c>
      <c r="E976" s="9" t="str">
        <f>IF(D976&lt;25,"25 years and below",IF(D976&lt;=30,"26 -30 years old",IF(D976&lt;=35,"31-35 years old",IF(D976&lt;=40,"36-40 years old",IF(D976&lt;=45,"41-45 years old",IF(D976&lt;=50,"46-50 years old",IF(D976&lt;=55,"51-55 years old",IF(D976&lt;=60,"Above 55 years old"))))))))</f>
        <v>31-35 years old</v>
      </c>
      <c r="F976" s="9" t="s">
        <v>12</v>
      </c>
      <c r="G976" s="9" t="s">
        <v>13</v>
      </c>
      <c r="H976" s="9" t="s">
        <v>1134</v>
      </c>
      <c r="I976" s="9" t="s">
        <v>23</v>
      </c>
      <c r="J976" s="9" t="s">
        <v>246</v>
      </c>
      <c r="K976" s="9" t="s">
        <v>25</v>
      </c>
      <c r="L976" s="11" t="s">
        <v>1233</v>
      </c>
      <c r="M976" s="12" t="s">
        <v>1143</v>
      </c>
      <c r="N976" s="8"/>
    </row>
    <row r="977" spans="1:14" ht="27.6" x14ac:dyDescent="0.3">
      <c r="A977" s="9">
        <v>5037869883</v>
      </c>
      <c r="B977" s="10">
        <v>1.9222222222222223</v>
      </c>
      <c r="C977" s="9" t="str">
        <f>IF(B977&lt;1.99,"Less than 1 year",IF(B977&lt;=5.99,"2 - 5 years",IF(B977&lt;=10.99,"6 - 10 years",IF(B977&lt;=15.99,"11 - 15 years",IF(B977&lt;=20.99,"16-20 years",IF(B977&lt;=25.99,"21-25 years",IF(B977&lt;=29.99,"26-30 years",IF(B977&lt;=50,"Above 30 years"))))))))</f>
        <v>Less than 1 year</v>
      </c>
      <c r="D977" s="10">
        <v>29.894444444444446</v>
      </c>
      <c r="E977" s="9" t="str">
        <f>IF(D977&lt;25,"25 years and below",IF(D977&lt;=30,"26 -30 years old",IF(D977&lt;=35,"31-35 years old",IF(D977&lt;=40,"36-40 years old",IF(D977&lt;=45,"41-45 years old",IF(D977&lt;=50,"46-50 years old",IF(D977&lt;=55,"51-55 years old",IF(D977&lt;=60,"Above 55 years old"))))))))</f>
        <v>26 -30 years old</v>
      </c>
      <c r="F977" s="9" t="s">
        <v>55</v>
      </c>
      <c r="G977" s="9" t="s">
        <v>133</v>
      </c>
      <c r="H977" s="9" t="s">
        <v>92</v>
      </c>
      <c r="I977" s="9" t="s">
        <v>23</v>
      </c>
      <c r="J977" s="9" t="s">
        <v>587</v>
      </c>
      <c r="K977" s="9" t="s">
        <v>25</v>
      </c>
      <c r="L977" s="11" t="s">
        <v>1234</v>
      </c>
      <c r="M977" s="12"/>
      <c r="N977" s="8"/>
    </row>
    <row r="978" spans="1:14" ht="27.6" x14ac:dyDescent="0.3">
      <c r="A978" s="9">
        <v>5037869883</v>
      </c>
      <c r="B978" s="10">
        <v>1.9222222222222223</v>
      </c>
      <c r="C978" s="9" t="s">
        <v>95</v>
      </c>
      <c r="D978" s="10">
        <v>29.894444444444446</v>
      </c>
      <c r="E978" s="9" t="s">
        <v>28</v>
      </c>
      <c r="F978" s="9" t="s">
        <v>55</v>
      </c>
      <c r="G978" s="9" t="s">
        <v>133</v>
      </c>
      <c r="H978" s="9" t="s">
        <v>92</v>
      </c>
      <c r="I978" s="9" t="s">
        <v>23</v>
      </c>
      <c r="J978" s="9" t="s">
        <v>587</v>
      </c>
      <c r="K978" s="9" t="s">
        <v>25</v>
      </c>
      <c r="L978" s="11" t="s">
        <v>1235</v>
      </c>
      <c r="M978" s="8"/>
      <c r="N978" s="8"/>
    </row>
    <row r="979" spans="1:14" x14ac:dyDescent="0.3">
      <c r="A979" s="9">
        <v>5037865913</v>
      </c>
      <c r="B979" s="10">
        <v>0.75555555555555554</v>
      </c>
      <c r="C979" s="9" t="str">
        <f t="shared" ref="C979:C988" si="62">IF(B979&lt;1.99,"Less than 1 year",IF(B979&lt;=5.99,"2 - 5 years",IF(B979&lt;=10.99,"6 - 10 years",IF(B979&lt;=15.99,"11 - 15 years",IF(B979&lt;=20.99,"16-20 years",IF(B979&lt;=25.99,"21-25 years",IF(B979&lt;=29.99,"26-30 years",IF(B979&lt;=50,"Above 30 years"))))))))</f>
        <v>Less than 1 year</v>
      </c>
      <c r="D979" s="10">
        <v>21.95</v>
      </c>
      <c r="E979" s="9" t="str">
        <f t="shared" ref="E979:E988" si="63">IF(D979&lt;25,"25 years and below",IF(D979&lt;=30,"26 -30 years old",IF(D979&lt;=35,"31-35 years old",IF(D979&lt;=40,"36-40 years old",IF(D979&lt;=45,"41-45 years old",IF(D979&lt;=50,"46-50 years old",IF(D979&lt;=55,"51-55 years old",IF(D979&lt;=60,"Above 55 years old"))))))))</f>
        <v>25 years and below</v>
      </c>
      <c r="F979" s="9" t="s">
        <v>12</v>
      </c>
      <c r="G979" s="9" t="s">
        <v>13</v>
      </c>
      <c r="H979" s="9" t="s">
        <v>667</v>
      </c>
      <c r="I979" s="9" t="s">
        <v>387</v>
      </c>
      <c r="J979" s="9" t="s">
        <v>668</v>
      </c>
      <c r="K979" s="9" t="s">
        <v>42</v>
      </c>
      <c r="L979" s="11" t="s">
        <v>1236</v>
      </c>
      <c r="M979" s="12"/>
      <c r="N979" s="8"/>
    </row>
    <row r="980" spans="1:14" x14ac:dyDescent="0.3">
      <c r="A980" s="9">
        <v>5037858608</v>
      </c>
      <c r="B980" s="10">
        <v>3.1722222222222221</v>
      </c>
      <c r="C980" s="9" t="str">
        <f t="shared" si="62"/>
        <v>2 - 5 years</v>
      </c>
      <c r="D980" s="10">
        <v>24.824999999999999</v>
      </c>
      <c r="E980" s="9" t="str">
        <f t="shared" si="63"/>
        <v>25 years and below</v>
      </c>
      <c r="F980" s="9" t="s">
        <v>12</v>
      </c>
      <c r="G980" s="9" t="s">
        <v>13</v>
      </c>
      <c r="H980" s="9" t="s">
        <v>1134</v>
      </c>
      <c r="I980" s="9" t="s">
        <v>23</v>
      </c>
      <c r="J980" s="9" t="s">
        <v>246</v>
      </c>
      <c r="K980" s="9" t="s">
        <v>25</v>
      </c>
      <c r="L980" s="11" t="s">
        <v>96</v>
      </c>
      <c r="M980" s="12" t="s">
        <v>731</v>
      </c>
      <c r="N980" s="8"/>
    </row>
    <row r="981" spans="1:14" x14ac:dyDescent="0.3">
      <c r="A981" s="9">
        <v>5037836282</v>
      </c>
      <c r="B981" s="10">
        <v>5.4222222222222225</v>
      </c>
      <c r="C981" s="9" t="str">
        <f t="shared" si="62"/>
        <v>2 - 5 years</v>
      </c>
      <c r="D981" s="10">
        <v>30.75</v>
      </c>
      <c r="E981" s="9" t="str">
        <f t="shared" si="63"/>
        <v>31-35 years old</v>
      </c>
      <c r="F981" s="9" t="s">
        <v>12</v>
      </c>
      <c r="G981" s="9" t="s">
        <v>13</v>
      </c>
      <c r="H981" s="9" t="s">
        <v>1134</v>
      </c>
      <c r="I981" s="9" t="s">
        <v>23</v>
      </c>
      <c r="J981" s="9" t="s">
        <v>246</v>
      </c>
      <c r="K981" s="9" t="s">
        <v>25</v>
      </c>
      <c r="L981" s="11" t="s">
        <v>1237</v>
      </c>
      <c r="M981" s="12" t="s">
        <v>731</v>
      </c>
      <c r="N981" s="8"/>
    </row>
    <row r="982" spans="1:14" x14ac:dyDescent="0.3">
      <c r="A982" s="9">
        <v>5037825659</v>
      </c>
      <c r="B982" s="10">
        <v>2.588888888888889</v>
      </c>
      <c r="C982" s="9" t="str">
        <f t="shared" si="62"/>
        <v>2 - 5 years</v>
      </c>
      <c r="D982" s="10">
        <v>25.041666666666668</v>
      </c>
      <c r="E982" s="9" t="str">
        <f t="shared" si="63"/>
        <v>26 -30 years old</v>
      </c>
      <c r="F982" s="9" t="s">
        <v>12</v>
      </c>
      <c r="G982" s="9" t="s">
        <v>13</v>
      </c>
      <c r="H982" s="9" t="s">
        <v>625</v>
      </c>
      <c r="I982" s="9" t="s">
        <v>562</v>
      </c>
      <c r="J982" s="9" t="s">
        <v>766</v>
      </c>
      <c r="K982" s="9" t="s">
        <v>42</v>
      </c>
      <c r="L982" s="11" t="s">
        <v>1238</v>
      </c>
      <c r="M982" s="12" t="s">
        <v>1086</v>
      </c>
      <c r="N982" s="8"/>
    </row>
    <row r="983" spans="1:14" x14ac:dyDescent="0.3">
      <c r="A983" s="9">
        <v>5037815787</v>
      </c>
      <c r="B983" s="10">
        <v>16.130555555555556</v>
      </c>
      <c r="C983" s="9" t="str">
        <f t="shared" si="62"/>
        <v>16-20 years</v>
      </c>
      <c r="D983" s="10">
        <v>53.269444444444446</v>
      </c>
      <c r="E983" s="9" t="str">
        <f t="shared" si="63"/>
        <v>51-55 years old</v>
      </c>
      <c r="F983" s="9" t="s">
        <v>161</v>
      </c>
      <c r="G983" s="9" t="s">
        <v>204</v>
      </c>
      <c r="H983" s="9" t="s">
        <v>468</v>
      </c>
      <c r="I983" s="9" t="s">
        <v>52</v>
      </c>
      <c r="J983" s="9" t="s">
        <v>53</v>
      </c>
      <c r="K983" s="9" t="s">
        <v>25</v>
      </c>
      <c r="L983" s="11" t="s">
        <v>1239</v>
      </c>
      <c r="M983" s="12"/>
      <c r="N983" s="8"/>
    </row>
    <row r="984" spans="1:14" ht="96.6" x14ac:dyDescent="0.3">
      <c r="A984" s="9">
        <v>5037786634</v>
      </c>
      <c r="B984" s="10">
        <v>24.627777777777776</v>
      </c>
      <c r="C984" s="9" t="str">
        <f t="shared" si="62"/>
        <v>21-25 years</v>
      </c>
      <c r="D984" s="10">
        <v>47.966666666666669</v>
      </c>
      <c r="E984" s="9" t="str">
        <f t="shared" si="63"/>
        <v>46-50 years old</v>
      </c>
      <c r="F984" s="9" t="s">
        <v>12</v>
      </c>
      <c r="G984" s="9" t="s">
        <v>13</v>
      </c>
      <c r="H984" s="9" t="s">
        <v>1134</v>
      </c>
      <c r="I984" s="9" t="s">
        <v>23</v>
      </c>
      <c r="J984" s="9" t="s">
        <v>246</v>
      </c>
      <c r="K984" s="9" t="s">
        <v>25</v>
      </c>
      <c r="L984" s="11" t="s">
        <v>1240</v>
      </c>
      <c r="M984" s="12" t="s">
        <v>1241</v>
      </c>
      <c r="N984" s="8"/>
    </row>
    <row r="985" spans="1:14" x14ac:dyDescent="0.3">
      <c r="A985" s="9">
        <v>5037783949</v>
      </c>
      <c r="B985" s="10">
        <v>23.077777777777779</v>
      </c>
      <c r="C985" s="9" t="str">
        <f t="shared" si="62"/>
        <v>21-25 years</v>
      </c>
      <c r="D985" s="10">
        <v>50.630555555555553</v>
      </c>
      <c r="E985" s="9" t="str">
        <f t="shared" si="63"/>
        <v>51-55 years old</v>
      </c>
      <c r="F985" s="9" t="s">
        <v>55</v>
      </c>
      <c r="G985" s="9" t="s">
        <v>56</v>
      </c>
      <c r="H985" s="9" t="s">
        <v>57</v>
      </c>
      <c r="I985" s="9" t="s">
        <v>58</v>
      </c>
      <c r="J985" s="9" t="s">
        <v>59</v>
      </c>
      <c r="K985" s="9" t="s">
        <v>17</v>
      </c>
      <c r="L985" s="11" t="s">
        <v>1242</v>
      </c>
      <c r="M985" s="12" t="s">
        <v>1086</v>
      </c>
      <c r="N985" s="8"/>
    </row>
    <row r="986" spans="1:14" x14ac:dyDescent="0.3">
      <c r="A986" s="9">
        <v>5037750703</v>
      </c>
      <c r="B986" s="10">
        <v>5.3388888888888886</v>
      </c>
      <c r="C986" s="9" t="str">
        <f t="shared" si="62"/>
        <v>2 - 5 years</v>
      </c>
      <c r="D986" s="10">
        <v>28.333333333333332</v>
      </c>
      <c r="E986" s="9" t="str">
        <f t="shared" si="63"/>
        <v>26 -30 years old</v>
      </c>
      <c r="F986" s="9" t="s">
        <v>12</v>
      </c>
      <c r="G986" s="9" t="s">
        <v>13</v>
      </c>
      <c r="H986" s="9" t="s">
        <v>51</v>
      </c>
      <c r="I986" s="9" t="s">
        <v>52</v>
      </c>
      <c r="J986" s="9" t="s">
        <v>53</v>
      </c>
      <c r="K986" s="9" t="s">
        <v>25</v>
      </c>
      <c r="L986" s="11" t="s">
        <v>1243</v>
      </c>
      <c r="M986" s="12"/>
      <c r="N986" s="8"/>
    </row>
    <row r="987" spans="1:14" x14ac:dyDescent="0.3">
      <c r="A987" s="9">
        <v>5037744331</v>
      </c>
      <c r="B987" s="10">
        <v>11.547222222222222</v>
      </c>
      <c r="C987" s="9" t="str">
        <f t="shared" si="62"/>
        <v>11 - 15 years</v>
      </c>
      <c r="D987" s="10">
        <v>35.644444444444446</v>
      </c>
      <c r="E987" s="9" t="str">
        <f t="shared" si="63"/>
        <v>36-40 years old</v>
      </c>
      <c r="F987" s="9" t="s">
        <v>12</v>
      </c>
      <c r="G987" s="9" t="s">
        <v>13</v>
      </c>
      <c r="H987" s="9" t="s">
        <v>51</v>
      </c>
      <c r="I987" s="9" t="s">
        <v>52</v>
      </c>
      <c r="J987" s="9" t="s">
        <v>53</v>
      </c>
      <c r="K987" s="9" t="s">
        <v>25</v>
      </c>
      <c r="L987" s="11" t="s">
        <v>1244</v>
      </c>
      <c r="M987" s="12"/>
      <c r="N987" s="8"/>
    </row>
    <row r="988" spans="1:14" x14ac:dyDescent="0.3">
      <c r="A988" s="9">
        <v>5036072900</v>
      </c>
      <c r="B988" s="10">
        <v>8.2138888888888886</v>
      </c>
      <c r="C988" s="9" t="str">
        <f t="shared" si="62"/>
        <v>6 - 10 years</v>
      </c>
      <c r="D988" s="10">
        <v>30.288888888888888</v>
      </c>
      <c r="E988" s="9" t="str">
        <f t="shared" si="63"/>
        <v>31-35 years old</v>
      </c>
      <c r="F988" s="9" t="s">
        <v>12</v>
      </c>
      <c r="G988" s="9" t="s">
        <v>13</v>
      </c>
      <c r="H988" s="9" t="s">
        <v>155</v>
      </c>
      <c r="I988" s="9" t="s">
        <v>58</v>
      </c>
      <c r="J988" s="9" t="s">
        <v>169</v>
      </c>
      <c r="K988" s="9" t="s">
        <v>17</v>
      </c>
      <c r="L988" s="11" t="s">
        <v>1245</v>
      </c>
      <c r="M988" s="12" t="s">
        <v>1246</v>
      </c>
      <c r="N988" s="8"/>
    </row>
    <row r="989" spans="1:14" x14ac:dyDescent="0.3">
      <c r="A989" s="9">
        <v>5036072900</v>
      </c>
      <c r="B989" s="10">
        <v>8.2138888888888886</v>
      </c>
      <c r="C989" s="9" t="s">
        <v>44</v>
      </c>
      <c r="D989" s="10">
        <v>30.288888888888888</v>
      </c>
      <c r="E989" s="9" t="s">
        <v>45</v>
      </c>
      <c r="F989" s="9" t="s">
        <v>12</v>
      </c>
      <c r="G989" s="9" t="s">
        <v>13</v>
      </c>
      <c r="H989" s="9" t="s">
        <v>155</v>
      </c>
      <c r="I989" s="9" t="s">
        <v>58</v>
      </c>
      <c r="J989" s="9" t="s">
        <v>169</v>
      </c>
      <c r="K989" s="9" t="s">
        <v>17</v>
      </c>
      <c r="L989" s="11" t="s">
        <v>1247</v>
      </c>
      <c r="M989" s="8"/>
      <c r="N989" s="8"/>
    </row>
    <row r="990" spans="1:14" x14ac:dyDescent="0.3">
      <c r="A990" s="9">
        <v>5036072900</v>
      </c>
      <c r="B990" s="10">
        <v>8.2138888888888886</v>
      </c>
      <c r="C990" s="9" t="s">
        <v>44</v>
      </c>
      <c r="D990" s="10">
        <v>30.288888888888888</v>
      </c>
      <c r="E990" s="9" t="s">
        <v>45</v>
      </c>
      <c r="F990" s="9" t="s">
        <v>12</v>
      </c>
      <c r="G990" s="9" t="s">
        <v>13</v>
      </c>
      <c r="H990" s="9" t="s">
        <v>155</v>
      </c>
      <c r="I990" s="9" t="s">
        <v>58</v>
      </c>
      <c r="J990" s="9" t="s">
        <v>169</v>
      </c>
      <c r="K990" s="9" t="s">
        <v>17</v>
      </c>
      <c r="L990" s="11" t="s">
        <v>590</v>
      </c>
      <c r="M990" s="8"/>
      <c r="N990" s="8"/>
    </row>
    <row r="991" spans="1:14" x14ac:dyDescent="0.3">
      <c r="A991" s="9">
        <v>5035830978</v>
      </c>
      <c r="B991" s="10">
        <v>5.5472222222222225</v>
      </c>
      <c r="C991" s="9" t="str">
        <f t="shared" ref="C991:C996" si="64">IF(B991&lt;1.99,"Less than 1 year",IF(B991&lt;=5.99,"2 - 5 years",IF(B991&lt;=10.99,"6 - 10 years",IF(B991&lt;=15.99,"11 - 15 years",IF(B991&lt;=20.99,"16-20 years",IF(B991&lt;=25.99,"21-25 years",IF(B991&lt;=29.99,"26-30 years",IF(B991&lt;=50,"Above 30 years"))))))))</f>
        <v>2 - 5 years</v>
      </c>
      <c r="D991" s="10">
        <v>35.344444444444441</v>
      </c>
      <c r="E991" s="9" t="str">
        <f t="shared" ref="E991:E996" si="65">IF(D991&lt;25,"25 years and below",IF(D991&lt;=30,"26 -30 years old",IF(D991&lt;=35,"31-35 years old",IF(D991&lt;=40,"36-40 years old",IF(D991&lt;=45,"41-45 years old",IF(D991&lt;=50,"46-50 years old",IF(D991&lt;=55,"51-55 years old",IF(D991&lt;=60,"Above 55 years old"))))))))</f>
        <v>36-40 years old</v>
      </c>
      <c r="F991" s="9" t="s">
        <v>55</v>
      </c>
      <c r="G991" s="9" t="s">
        <v>56</v>
      </c>
      <c r="H991" s="9" t="s">
        <v>1248</v>
      </c>
      <c r="I991" s="9" t="s">
        <v>23</v>
      </c>
      <c r="J991" s="9" t="s">
        <v>24</v>
      </c>
      <c r="K991" s="9" t="s">
        <v>25</v>
      </c>
      <c r="L991" s="11" t="s">
        <v>1249</v>
      </c>
      <c r="M991" s="12"/>
      <c r="N991" s="8"/>
    </row>
    <row r="992" spans="1:14" x14ac:dyDescent="0.3">
      <c r="A992" s="9">
        <v>5035788702</v>
      </c>
      <c r="B992" s="10">
        <v>27.425000000000001</v>
      </c>
      <c r="C992" s="9" t="str">
        <f t="shared" si="64"/>
        <v>26-30 years</v>
      </c>
      <c r="D992" s="10">
        <v>49.897222222222226</v>
      </c>
      <c r="E992" s="9" t="str">
        <f t="shared" si="65"/>
        <v>46-50 years old</v>
      </c>
      <c r="F992" s="9" t="s">
        <v>55</v>
      </c>
      <c r="G992" s="9" t="s">
        <v>464</v>
      </c>
      <c r="H992" s="9" t="s">
        <v>1250</v>
      </c>
      <c r="I992" s="9" t="s">
        <v>382</v>
      </c>
      <c r="J992" s="9" t="s">
        <v>1251</v>
      </c>
      <c r="K992" s="9" t="s">
        <v>25</v>
      </c>
      <c r="L992" s="8" t="s">
        <v>8291</v>
      </c>
      <c r="M992" s="12" t="s">
        <v>1252</v>
      </c>
      <c r="N992" s="8"/>
    </row>
    <row r="993" spans="1:14" ht="27.6" x14ac:dyDescent="0.3">
      <c r="A993" s="9">
        <v>5035784723</v>
      </c>
      <c r="B993" s="10">
        <v>16.130555555555556</v>
      </c>
      <c r="C993" s="9" t="str">
        <f t="shared" si="64"/>
        <v>16-20 years</v>
      </c>
      <c r="D993" s="10">
        <v>41.594444444444441</v>
      </c>
      <c r="E993" s="9" t="str">
        <f t="shared" si="65"/>
        <v>41-45 years old</v>
      </c>
      <c r="F993" s="9" t="s">
        <v>55</v>
      </c>
      <c r="G993" s="9" t="s">
        <v>56</v>
      </c>
      <c r="H993" s="9" t="s">
        <v>78</v>
      </c>
      <c r="I993" s="9" t="s">
        <v>52</v>
      </c>
      <c r="J993" s="9" t="s">
        <v>53</v>
      </c>
      <c r="K993" s="9" t="s">
        <v>25</v>
      </c>
      <c r="L993" s="11" t="s">
        <v>8292</v>
      </c>
      <c r="M993" s="12" t="s">
        <v>1224</v>
      </c>
      <c r="N993" s="8"/>
    </row>
    <row r="994" spans="1:14" x14ac:dyDescent="0.3">
      <c r="A994" s="9">
        <v>5035767161</v>
      </c>
      <c r="B994" s="10">
        <v>22.697222222222223</v>
      </c>
      <c r="C994" s="9" t="str">
        <f t="shared" si="64"/>
        <v>21-25 years</v>
      </c>
      <c r="D994" s="10">
        <v>44.169444444444444</v>
      </c>
      <c r="E994" s="9" t="str">
        <f t="shared" si="65"/>
        <v>41-45 years old</v>
      </c>
      <c r="F994" s="9" t="s">
        <v>55</v>
      </c>
      <c r="G994" s="9" t="s">
        <v>123</v>
      </c>
      <c r="H994" s="9" t="s">
        <v>99</v>
      </c>
      <c r="I994" s="9" t="s">
        <v>58</v>
      </c>
      <c r="J994" s="9" t="s">
        <v>59</v>
      </c>
      <c r="K994" s="9" t="s">
        <v>17</v>
      </c>
      <c r="L994" s="11" t="s">
        <v>1253</v>
      </c>
      <c r="M994" s="12" t="s">
        <v>1086</v>
      </c>
      <c r="N994" s="8"/>
    </row>
    <row r="995" spans="1:14" x14ac:dyDescent="0.3">
      <c r="A995" s="9">
        <v>5035765944</v>
      </c>
      <c r="B995" s="10">
        <v>23.458333333333332</v>
      </c>
      <c r="C995" s="9" t="str">
        <f t="shared" si="64"/>
        <v>21-25 years</v>
      </c>
      <c r="D995" s="10">
        <v>46.591666666666669</v>
      </c>
      <c r="E995" s="9" t="str">
        <f t="shared" si="65"/>
        <v>46-50 years old</v>
      </c>
      <c r="F995" s="9" t="s">
        <v>55</v>
      </c>
      <c r="G995" s="9" t="s">
        <v>464</v>
      </c>
      <c r="H995" s="9" t="s">
        <v>1217</v>
      </c>
      <c r="I995" s="9" t="s">
        <v>23</v>
      </c>
      <c r="J995" s="9" t="s">
        <v>587</v>
      </c>
      <c r="K995" s="9" t="s">
        <v>25</v>
      </c>
      <c r="L995" s="11" t="s">
        <v>1254</v>
      </c>
      <c r="M995" s="12" t="s">
        <v>1224</v>
      </c>
      <c r="N995" s="8"/>
    </row>
    <row r="996" spans="1:14" x14ac:dyDescent="0.3">
      <c r="A996" s="9">
        <v>5035762544</v>
      </c>
      <c r="B996" s="10">
        <v>14.630555555555556</v>
      </c>
      <c r="C996" s="9" t="str">
        <f t="shared" si="64"/>
        <v>11 - 15 years</v>
      </c>
      <c r="D996" s="10">
        <v>43.7</v>
      </c>
      <c r="E996" s="9" t="str">
        <f t="shared" si="65"/>
        <v>41-45 years old</v>
      </c>
      <c r="F996" s="9" t="s">
        <v>55</v>
      </c>
      <c r="G996" s="9" t="s">
        <v>133</v>
      </c>
      <c r="H996" s="9" t="s">
        <v>1255</v>
      </c>
      <c r="I996" s="9" t="s">
        <v>382</v>
      </c>
      <c r="J996" s="9" t="s">
        <v>1251</v>
      </c>
      <c r="K996" s="9" t="s">
        <v>25</v>
      </c>
      <c r="L996" s="11" t="s">
        <v>1256</v>
      </c>
      <c r="M996" s="12" t="s">
        <v>1086</v>
      </c>
      <c r="N996" s="8"/>
    </row>
    <row r="997" spans="1:14" x14ac:dyDescent="0.3">
      <c r="A997" s="9">
        <v>5035762544</v>
      </c>
      <c r="B997" s="10">
        <v>14.630555555555556</v>
      </c>
      <c r="C997" s="9" t="s">
        <v>289</v>
      </c>
      <c r="D997" s="10">
        <v>43.7</v>
      </c>
      <c r="E997" s="9" t="s">
        <v>82</v>
      </c>
      <c r="F997" s="9" t="s">
        <v>55</v>
      </c>
      <c r="G997" s="9" t="s">
        <v>133</v>
      </c>
      <c r="H997" s="9" t="s">
        <v>1255</v>
      </c>
      <c r="I997" s="9" t="s">
        <v>382</v>
      </c>
      <c r="J997" s="9" t="s">
        <v>1251</v>
      </c>
      <c r="K997" s="9" t="s">
        <v>25</v>
      </c>
      <c r="L997" s="11" t="s">
        <v>1257</v>
      </c>
      <c r="M997" s="8" t="s">
        <v>201</v>
      </c>
      <c r="N997" s="8"/>
    </row>
    <row r="998" spans="1:14" x14ac:dyDescent="0.3">
      <c r="A998" s="9">
        <v>5035762544</v>
      </c>
      <c r="B998" s="10">
        <v>14.630555555555556</v>
      </c>
      <c r="C998" s="9" t="s">
        <v>289</v>
      </c>
      <c r="D998" s="10">
        <v>43.7</v>
      </c>
      <c r="E998" s="9" t="s">
        <v>82</v>
      </c>
      <c r="F998" s="9" t="s">
        <v>55</v>
      </c>
      <c r="G998" s="9" t="s">
        <v>133</v>
      </c>
      <c r="H998" s="9" t="s">
        <v>1255</v>
      </c>
      <c r="I998" s="9" t="s">
        <v>382</v>
      </c>
      <c r="J998" s="9" t="s">
        <v>1251</v>
      </c>
      <c r="K998" s="9" t="s">
        <v>25</v>
      </c>
      <c r="L998" s="11" t="s">
        <v>1258</v>
      </c>
      <c r="M998" s="8"/>
      <c r="N998" s="8"/>
    </row>
    <row r="999" spans="1:14" x14ac:dyDescent="0.3">
      <c r="A999" s="9">
        <v>5035760750</v>
      </c>
      <c r="B999" s="10">
        <v>2.4222222222222221</v>
      </c>
      <c r="C999" s="9" t="str">
        <f t="shared" ref="C999:C1005" si="66">IF(B999&lt;1.99,"Less than 1 year",IF(B999&lt;=5.99,"2 - 5 years",IF(B999&lt;=10.99,"6 - 10 years",IF(B999&lt;=15.99,"11 - 15 years",IF(B999&lt;=20.99,"16-20 years",IF(B999&lt;=25.99,"21-25 years",IF(B999&lt;=29.99,"26-30 years",IF(B999&lt;=50,"Above 30 years"))))))))</f>
        <v>2 - 5 years</v>
      </c>
      <c r="D999" s="10">
        <v>24.302777777777777</v>
      </c>
      <c r="E999" s="9" t="str">
        <f t="shared" ref="E999:E1005" si="67">IF(D999&lt;25,"25 years and below",IF(D999&lt;=30,"26 -30 years old",IF(D999&lt;=35,"31-35 years old",IF(D999&lt;=40,"36-40 years old",IF(D999&lt;=45,"41-45 years old",IF(D999&lt;=50,"46-50 years old",IF(D999&lt;=55,"51-55 years old",IF(D999&lt;=60,"Above 55 years old"))))))))</f>
        <v>25 years and below</v>
      </c>
      <c r="F999" s="9" t="s">
        <v>12</v>
      </c>
      <c r="G999" s="9" t="s">
        <v>13</v>
      </c>
      <c r="H999" s="9" t="s">
        <v>14</v>
      </c>
      <c r="I999" s="9" t="s">
        <v>100</v>
      </c>
      <c r="J999" s="9" t="s">
        <v>656</v>
      </c>
      <c r="K999" s="9" t="s">
        <v>17</v>
      </c>
      <c r="L999" s="11" t="s">
        <v>1259</v>
      </c>
      <c r="M999" s="12" t="s">
        <v>467</v>
      </c>
      <c r="N999" s="8"/>
    </row>
    <row r="1000" spans="1:14" x14ac:dyDescent="0.3">
      <c r="A1000" s="9">
        <v>5035746318</v>
      </c>
      <c r="B1000" s="10">
        <v>14.630555555555556</v>
      </c>
      <c r="C1000" s="9" t="str">
        <f t="shared" si="66"/>
        <v>11 - 15 years</v>
      </c>
      <c r="D1000" s="10">
        <v>47.119444444444447</v>
      </c>
      <c r="E1000" s="9" t="str">
        <f t="shared" si="67"/>
        <v>46-50 years old</v>
      </c>
      <c r="F1000" s="9" t="s">
        <v>55</v>
      </c>
      <c r="G1000" s="9" t="s">
        <v>133</v>
      </c>
      <c r="H1000" s="9" t="s">
        <v>926</v>
      </c>
      <c r="I1000" s="9" t="s">
        <v>52</v>
      </c>
      <c r="J1000" s="9" t="s">
        <v>53</v>
      </c>
      <c r="K1000" s="9" t="s">
        <v>25</v>
      </c>
      <c r="L1000" s="11" t="s">
        <v>1260</v>
      </c>
      <c r="M1000" s="12"/>
      <c r="N1000" s="8"/>
    </row>
    <row r="1001" spans="1:14" x14ac:dyDescent="0.3">
      <c r="A1001" s="9">
        <v>5035738910</v>
      </c>
      <c r="B1001" s="10">
        <v>14.583333333333334</v>
      </c>
      <c r="C1001" s="9" t="str">
        <f t="shared" si="66"/>
        <v>11 - 15 years</v>
      </c>
      <c r="D1001" s="10">
        <v>46.069444444444443</v>
      </c>
      <c r="E1001" s="9" t="str">
        <f t="shared" si="67"/>
        <v>46-50 years old</v>
      </c>
      <c r="F1001" s="9" t="s">
        <v>12</v>
      </c>
      <c r="G1001" s="9" t="s">
        <v>13</v>
      </c>
      <c r="H1001" s="9" t="s">
        <v>354</v>
      </c>
      <c r="I1001" s="9" t="s">
        <v>265</v>
      </c>
      <c r="J1001" s="9" t="s">
        <v>355</v>
      </c>
      <c r="K1001" s="9" t="s">
        <v>25</v>
      </c>
      <c r="L1001" s="11" t="s">
        <v>1261</v>
      </c>
      <c r="M1001" s="12" t="s">
        <v>1262</v>
      </c>
      <c r="N1001" s="8"/>
    </row>
    <row r="1002" spans="1:14" ht="27.6" x14ac:dyDescent="0.3">
      <c r="A1002" s="9">
        <v>5035737861</v>
      </c>
      <c r="B1002" s="10">
        <v>21.541666666666668</v>
      </c>
      <c r="C1002" s="9" t="str">
        <f t="shared" si="66"/>
        <v>21-25 years</v>
      </c>
      <c r="D1002" s="10">
        <v>45.305555555555557</v>
      </c>
      <c r="E1002" s="9" t="str">
        <f t="shared" si="67"/>
        <v>46-50 years old</v>
      </c>
      <c r="F1002" s="9" t="s">
        <v>55</v>
      </c>
      <c r="G1002" s="9" t="s">
        <v>133</v>
      </c>
      <c r="H1002" s="9" t="s">
        <v>57</v>
      </c>
      <c r="I1002" s="9" t="s">
        <v>100</v>
      </c>
      <c r="J1002" s="9" t="s">
        <v>103</v>
      </c>
      <c r="K1002" s="9" t="s">
        <v>17</v>
      </c>
      <c r="L1002" s="11" t="s">
        <v>1263</v>
      </c>
      <c r="M1002" s="12" t="s">
        <v>467</v>
      </c>
      <c r="N1002" s="8"/>
    </row>
    <row r="1003" spans="1:14" x14ac:dyDescent="0.3">
      <c r="A1003" s="9">
        <v>5035737032</v>
      </c>
      <c r="B1003" s="10">
        <v>29.047222222222221</v>
      </c>
      <c r="C1003" s="9" t="str">
        <f t="shared" si="66"/>
        <v>26-30 years</v>
      </c>
      <c r="D1003" s="10">
        <v>51.405555555555559</v>
      </c>
      <c r="E1003" s="9" t="str">
        <f t="shared" si="67"/>
        <v>51-55 years old</v>
      </c>
      <c r="F1003" s="9" t="s">
        <v>55</v>
      </c>
      <c r="G1003" s="9" t="s">
        <v>98</v>
      </c>
      <c r="H1003" s="9" t="s">
        <v>926</v>
      </c>
      <c r="I1003" s="9" t="s">
        <v>52</v>
      </c>
      <c r="J1003" s="9" t="s">
        <v>53</v>
      </c>
      <c r="K1003" s="9" t="s">
        <v>25</v>
      </c>
      <c r="L1003" s="11" t="s">
        <v>1264</v>
      </c>
      <c r="M1003" s="12" t="s">
        <v>467</v>
      </c>
      <c r="N1003" s="8"/>
    </row>
    <row r="1004" spans="1:14" ht="41.4" x14ac:dyDescent="0.3">
      <c r="A1004" s="9">
        <v>5035724962</v>
      </c>
      <c r="B1004" s="10">
        <v>16.130555555555556</v>
      </c>
      <c r="C1004" s="9" t="str">
        <f t="shared" si="66"/>
        <v>16-20 years</v>
      </c>
      <c r="D1004" s="10">
        <v>55.583333333333336</v>
      </c>
      <c r="E1004" s="9" t="str">
        <f t="shared" si="67"/>
        <v>Above 55 years old</v>
      </c>
      <c r="F1004" s="9" t="s">
        <v>161</v>
      </c>
      <c r="G1004" s="9" t="s">
        <v>1265</v>
      </c>
      <c r="H1004" s="9" t="s">
        <v>1266</v>
      </c>
      <c r="I1004" s="9" t="s">
        <v>387</v>
      </c>
      <c r="J1004" s="9" t="s">
        <v>246</v>
      </c>
      <c r="K1004" s="9" t="s">
        <v>42</v>
      </c>
      <c r="L1004" s="11" t="s">
        <v>1267</v>
      </c>
      <c r="M1004" s="12" t="s">
        <v>1268</v>
      </c>
      <c r="N1004" s="8"/>
    </row>
    <row r="1005" spans="1:14" ht="41.4" x14ac:dyDescent="0.3">
      <c r="A1005" s="9">
        <v>5035714642</v>
      </c>
      <c r="B1005" s="10">
        <v>1.0888888888888888</v>
      </c>
      <c r="C1005" s="9" t="str">
        <f t="shared" si="66"/>
        <v>Less than 1 year</v>
      </c>
      <c r="D1005" s="10">
        <v>23.93888888888889</v>
      </c>
      <c r="E1005" s="9" t="str">
        <f t="shared" si="67"/>
        <v>25 years and below</v>
      </c>
      <c r="F1005" s="9" t="s">
        <v>12</v>
      </c>
      <c r="G1005" s="9" t="s">
        <v>13</v>
      </c>
      <c r="H1005" s="9" t="s">
        <v>1269</v>
      </c>
      <c r="I1005" s="9" t="s">
        <v>451</v>
      </c>
      <c r="J1005" s="9" t="s">
        <v>452</v>
      </c>
      <c r="K1005" s="9" t="s">
        <v>25</v>
      </c>
      <c r="L1005" s="11" t="s">
        <v>1270</v>
      </c>
      <c r="M1005" s="12" t="s">
        <v>1086</v>
      </c>
      <c r="N1005" s="8"/>
    </row>
    <row r="1006" spans="1:14" ht="27.6" x14ac:dyDescent="0.3">
      <c r="A1006" s="9">
        <v>5035714642</v>
      </c>
      <c r="B1006" s="10">
        <v>1.0888888888888888</v>
      </c>
      <c r="C1006" s="9" t="s">
        <v>95</v>
      </c>
      <c r="D1006" s="10">
        <v>23.93888888888889</v>
      </c>
      <c r="E1006" s="9" t="s">
        <v>70</v>
      </c>
      <c r="F1006" s="9" t="s">
        <v>12</v>
      </c>
      <c r="G1006" s="9" t="s">
        <v>13</v>
      </c>
      <c r="H1006" s="9" t="s">
        <v>1269</v>
      </c>
      <c r="I1006" s="9" t="s">
        <v>451</v>
      </c>
      <c r="J1006" s="9" t="s">
        <v>452</v>
      </c>
      <c r="K1006" s="9" t="s">
        <v>25</v>
      </c>
      <c r="L1006" s="11" t="s">
        <v>1271</v>
      </c>
      <c r="M1006" s="8"/>
      <c r="N1006" s="8"/>
    </row>
    <row r="1007" spans="1:14" x14ac:dyDescent="0.3">
      <c r="A1007" s="9">
        <v>5035714642</v>
      </c>
      <c r="B1007" s="10">
        <v>1.0888888888888888</v>
      </c>
      <c r="C1007" s="9" t="s">
        <v>95</v>
      </c>
      <c r="D1007" s="10">
        <v>23.93888888888889</v>
      </c>
      <c r="E1007" s="9" t="s">
        <v>70</v>
      </c>
      <c r="F1007" s="9" t="s">
        <v>12</v>
      </c>
      <c r="G1007" s="9" t="s">
        <v>13</v>
      </c>
      <c r="H1007" s="9" t="s">
        <v>1269</v>
      </c>
      <c r="I1007" s="9" t="s">
        <v>451</v>
      </c>
      <c r="J1007" s="9" t="s">
        <v>452</v>
      </c>
      <c r="K1007" s="9" t="s">
        <v>25</v>
      </c>
      <c r="L1007" s="11" t="s">
        <v>1272</v>
      </c>
      <c r="M1007" s="8"/>
      <c r="N1007" s="8"/>
    </row>
    <row r="1008" spans="1:14" x14ac:dyDescent="0.3">
      <c r="A1008" s="9">
        <v>5035713926</v>
      </c>
      <c r="B1008" s="10">
        <v>0.42222222222222222</v>
      </c>
      <c r="C1008" s="9" t="str">
        <f t="shared" ref="C1008:C1015" si="68">IF(B1008&lt;1.99,"Less than 1 year",IF(B1008&lt;=5.99,"2 - 5 years",IF(B1008&lt;=10.99,"6 - 10 years",IF(B1008&lt;=15.99,"11 - 15 years",IF(B1008&lt;=20.99,"16-20 years",IF(B1008&lt;=25.99,"21-25 years",IF(B1008&lt;=29.99,"26-30 years",IF(B1008&lt;=50,"Above 30 years"))))))))</f>
        <v>Less than 1 year</v>
      </c>
      <c r="D1008" s="10">
        <v>21.7</v>
      </c>
      <c r="E1008" s="9" t="str">
        <f t="shared" ref="E1008:E1015" si="69">IF(D1008&lt;25,"25 years and below",IF(D1008&lt;=30,"26 -30 years old",IF(D1008&lt;=35,"31-35 years old",IF(D1008&lt;=40,"36-40 years old",IF(D1008&lt;=45,"41-45 years old",IF(D1008&lt;=50,"46-50 years old",IF(D1008&lt;=55,"51-55 years old",IF(D1008&lt;=60,"Above 55 years old"))))))))</f>
        <v>25 years and below</v>
      </c>
      <c r="F1008" s="9" t="s">
        <v>72</v>
      </c>
      <c r="G1008" s="9" t="s">
        <v>73</v>
      </c>
      <c r="H1008" s="9" t="s">
        <v>14</v>
      </c>
      <c r="I1008" s="9" t="s">
        <v>100</v>
      </c>
      <c r="J1008" s="9" t="s">
        <v>656</v>
      </c>
      <c r="K1008" s="9" t="s">
        <v>17</v>
      </c>
      <c r="L1008" s="11" t="s">
        <v>1273</v>
      </c>
      <c r="M1008" s="12" t="s">
        <v>1086</v>
      </c>
      <c r="N1008" s="8"/>
    </row>
    <row r="1009" spans="1:14" ht="27.6" x14ac:dyDescent="0.3">
      <c r="A1009" s="9">
        <v>5035709404</v>
      </c>
      <c r="B1009" s="10">
        <v>11.791666666666666</v>
      </c>
      <c r="C1009" s="9" t="str">
        <f t="shared" si="68"/>
        <v>11 - 15 years</v>
      </c>
      <c r="D1009" s="10">
        <v>34.891666666666666</v>
      </c>
      <c r="E1009" s="9" t="str">
        <f t="shared" si="69"/>
        <v>31-35 years old</v>
      </c>
      <c r="F1009" s="9" t="s">
        <v>55</v>
      </c>
      <c r="G1009" s="9" t="s">
        <v>56</v>
      </c>
      <c r="H1009" s="9" t="s">
        <v>57</v>
      </c>
      <c r="I1009" s="9" t="s">
        <v>58</v>
      </c>
      <c r="J1009" s="9" t="s">
        <v>277</v>
      </c>
      <c r="K1009" s="9" t="s">
        <v>17</v>
      </c>
      <c r="L1009" s="11" t="s">
        <v>1274</v>
      </c>
      <c r="M1009" s="12" t="s">
        <v>1086</v>
      </c>
      <c r="N1009" s="8"/>
    </row>
    <row r="1010" spans="1:14" x14ac:dyDescent="0.3">
      <c r="A1010" s="9">
        <v>5035703612</v>
      </c>
      <c r="B1010" s="10">
        <v>8.875</v>
      </c>
      <c r="C1010" s="9" t="str">
        <f t="shared" si="68"/>
        <v>6 - 10 years</v>
      </c>
      <c r="D1010" s="10">
        <v>32.31666666666667</v>
      </c>
      <c r="E1010" s="9" t="str">
        <f t="shared" si="69"/>
        <v>31-35 years old</v>
      </c>
      <c r="F1010" s="9" t="s">
        <v>12</v>
      </c>
      <c r="G1010" s="9" t="s">
        <v>13</v>
      </c>
      <c r="H1010" s="9" t="s">
        <v>1134</v>
      </c>
      <c r="I1010" s="9" t="s">
        <v>23</v>
      </c>
      <c r="J1010" s="9" t="s">
        <v>246</v>
      </c>
      <c r="K1010" s="9" t="s">
        <v>25</v>
      </c>
      <c r="L1010" s="11" t="s">
        <v>1275</v>
      </c>
      <c r="M1010" s="12" t="s">
        <v>1086</v>
      </c>
      <c r="N1010" s="8"/>
    </row>
    <row r="1011" spans="1:14" x14ac:dyDescent="0.3">
      <c r="A1011" s="9">
        <v>5035703572</v>
      </c>
      <c r="B1011" s="10">
        <v>10.213888888888889</v>
      </c>
      <c r="C1011" s="9" t="str">
        <f t="shared" si="68"/>
        <v>6 - 10 years</v>
      </c>
      <c r="D1011" s="10">
        <v>32.886111111111113</v>
      </c>
      <c r="E1011" s="9" t="str">
        <f t="shared" si="69"/>
        <v>31-35 years old</v>
      </c>
      <c r="F1011" s="9" t="s">
        <v>55</v>
      </c>
      <c r="G1011" s="9" t="s">
        <v>123</v>
      </c>
      <c r="H1011" s="9" t="s">
        <v>517</v>
      </c>
      <c r="I1011" s="9" t="s">
        <v>85</v>
      </c>
      <c r="J1011" s="9" t="s">
        <v>167</v>
      </c>
      <c r="K1011" s="9" t="s">
        <v>42</v>
      </c>
      <c r="L1011" s="11" t="s">
        <v>1276</v>
      </c>
      <c r="M1011" s="12" t="s">
        <v>467</v>
      </c>
      <c r="N1011" s="8"/>
    </row>
    <row r="1012" spans="1:14" x14ac:dyDescent="0.3">
      <c r="A1012" s="9">
        <v>5035701008</v>
      </c>
      <c r="B1012" s="10">
        <v>6.4222222222222225</v>
      </c>
      <c r="C1012" s="9" t="str">
        <f t="shared" si="68"/>
        <v>6 - 10 years</v>
      </c>
      <c r="D1012" s="10">
        <v>27.133333333333333</v>
      </c>
      <c r="E1012" s="9" t="str">
        <f t="shared" si="69"/>
        <v>26 -30 years old</v>
      </c>
      <c r="F1012" s="9" t="s">
        <v>12</v>
      </c>
      <c r="G1012" s="9" t="s">
        <v>13</v>
      </c>
      <c r="H1012" s="9" t="s">
        <v>39</v>
      </c>
      <c r="I1012" s="9" t="s">
        <v>40</v>
      </c>
      <c r="J1012" s="9" t="s">
        <v>41</v>
      </c>
      <c r="K1012" s="9" t="s">
        <v>42</v>
      </c>
      <c r="L1012" s="11" t="s">
        <v>1277</v>
      </c>
      <c r="M1012" s="12" t="s">
        <v>467</v>
      </c>
      <c r="N1012" s="8"/>
    </row>
    <row r="1013" spans="1:14" x14ac:dyDescent="0.3">
      <c r="A1013" s="9">
        <v>5035697707</v>
      </c>
      <c r="B1013" s="10">
        <v>5.7138888888888886</v>
      </c>
      <c r="C1013" s="9" t="str">
        <f t="shared" si="68"/>
        <v>2 - 5 years</v>
      </c>
      <c r="D1013" s="10">
        <v>33.211111111111109</v>
      </c>
      <c r="E1013" s="9" t="str">
        <f t="shared" si="69"/>
        <v>31-35 years old</v>
      </c>
      <c r="F1013" s="9" t="s">
        <v>12</v>
      </c>
      <c r="G1013" s="9" t="s">
        <v>13</v>
      </c>
      <c r="H1013" s="9" t="s">
        <v>33</v>
      </c>
      <c r="I1013" s="9" t="s">
        <v>15</v>
      </c>
      <c r="J1013" s="9" t="s">
        <v>159</v>
      </c>
      <c r="K1013" s="9" t="s">
        <v>17</v>
      </c>
      <c r="L1013" s="11" t="s">
        <v>1278</v>
      </c>
      <c r="M1013" s="12" t="s">
        <v>1086</v>
      </c>
      <c r="N1013" s="8"/>
    </row>
    <row r="1014" spans="1:14" x14ac:dyDescent="0.3">
      <c r="A1014" s="9">
        <v>5035697618</v>
      </c>
      <c r="B1014" s="10">
        <v>2.463888888888889</v>
      </c>
      <c r="C1014" s="9" t="str">
        <f t="shared" si="68"/>
        <v>2 - 5 years</v>
      </c>
      <c r="D1014" s="10">
        <v>32.62777777777778</v>
      </c>
      <c r="E1014" s="9" t="str">
        <f t="shared" si="69"/>
        <v>31-35 years old</v>
      </c>
      <c r="F1014" s="9" t="s">
        <v>12</v>
      </c>
      <c r="G1014" s="9" t="s">
        <v>13</v>
      </c>
      <c r="H1014" s="9" t="s">
        <v>1279</v>
      </c>
      <c r="I1014" s="9" t="s">
        <v>23</v>
      </c>
      <c r="J1014" s="9" t="s">
        <v>246</v>
      </c>
      <c r="K1014" s="9" t="s">
        <v>25</v>
      </c>
      <c r="L1014" s="11" t="s">
        <v>1280</v>
      </c>
      <c r="M1014" s="12" t="s">
        <v>1086</v>
      </c>
      <c r="N1014" s="8"/>
    </row>
    <row r="1015" spans="1:14" ht="151.80000000000001" x14ac:dyDescent="0.3">
      <c r="A1015" s="9">
        <v>5035692531</v>
      </c>
      <c r="B1015" s="10">
        <v>2.2555555555555555</v>
      </c>
      <c r="C1015" s="9" t="str">
        <f t="shared" si="68"/>
        <v>2 - 5 years</v>
      </c>
      <c r="D1015" s="10">
        <v>28.133333333333333</v>
      </c>
      <c r="E1015" s="9" t="str">
        <f t="shared" si="69"/>
        <v>26 -30 years old</v>
      </c>
      <c r="F1015" s="9" t="s">
        <v>12</v>
      </c>
      <c r="G1015" s="9" t="s">
        <v>13</v>
      </c>
      <c r="H1015" s="9" t="s">
        <v>14</v>
      </c>
      <c r="I1015" s="9" t="s">
        <v>61</v>
      </c>
      <c r="J1015" s="9" t="s">
        <v>171</v>
      </c>
      <c r="K1015" s="9" t="s">
        <v>17</v>
      </c>
      <c r="L1015" s="11" t="s">
        <v>1281</v>
      </c>
      <c r="M1015" s="12" t="s">
        <v>1282</v>
      </c>
      <c r="N1015" s="8"/>
    </row>
    <row r="1016" spans="1:14" x14ac:dyDescent="0.3">
      <c r="A1016" s="9"/>
      <c r="B1016" s="10">
        <v>2.2555555555555555</v>
      </c>
      <c r="C1016" s="9" t="s">
        <v>27</v>
      </c>
      <c r="D1016" s="10">
        <v>28.133333333333333</v>
      </c>
      <c r="E1016" s="9" t="s">
        <v>28</v>
      </c>
      <c r="F1016" s="9" t="s">
        <v>12</v>
      </c>
      <c r="G1016" s="9" t="s">
        <v>13</v>
      </c>
      <c r="H1016" s="9" t="s">
        <v>14</v>
      </c>
      <c r="I1016" s="9" t="s">
        <v>61</v>
      </c>
      <c r="J1016" s="9" t="s">
        <v>171</v>
      </c>
      <c r="K1016" s="9" t="s">
        <v>17</v>
      </c>
      <c r="L1016" s="11" t="s">
        <v>1283</v>
      </c>
      <c r="M1016" s="8"/>
      <c r="N1016" s="8"/>
    </row>
    <row r="1017" spans="1:14" ht="41.4" x14ac:dyDescent="0.3">
      <c r="A1017" s="9">
        <v>5035692531</v>
      </c>
      <c r="B1017" s="10">
        <v>2.2555555555555555</v>
      </c>
      <c r="C1017" s="9" t="s">
        <v>27</v>
      </c>
      <c r="D1017" s="10">
        <v>28.133333333333333</v>
      </c>
      <c r="E1017" s="9" t="s">
        <v>28</v>
      </c>
      <c r="F1017" s="9" t="s">
        <v>12</v>
      </c>
      <c r="G1017" s="9" t="s">
        <v>13</v>
      </c>
      <c r="H1017" s="9" t="s">
        <v>14</v>
      </c>
      <c r="I1017" s="9" t="s">
        <v>61</v>
      </c>
      <c r="J1017" s="9" t="s">
        <v>171</v>
      </c>
      <c r="K1017" s="9" t="s">
        <v>17</v>
      </c>
      <c r="L1017" s="11" t="s">
        <v>1284</v>
      </c>
      <c r="M1017" s="8"/>
      <c r="N1017" s="8"/>
    </row>
    <row r="1018" spans="1:14" ht="27.6" x14ac:dyDescent="0.3">
      <c r="A1018" s="9">
        <v>5035692531</v>
      </c>
      <c r="B1018" s="10">
        <v>2.2555555555555555</v>
      </c>
      <c r="C1018" s="9" t="s">
        <v>27</v>
      </c>
      <c r="D1018" s="10">
        <v>28.133333333333333</v>
      </c>
      <c r="E1018" s="9" t="s">
        <v>28</v>
      </c>
      <c r="F1018" s="9" t="s">
        <v>12</v>
      </c>
      <c r="G1018" s="9" t="s">
        <v>13</v>
      </c>
      <c r="H1018" s="9" t="s">
        <v>14</v>
      </c>
      <c r="I1018" s="9" t="s">
        <v>61</v>
      </c>
      <c r="J1018" s="9" t="s">
        <v>171</v>
      </c>
      <c r="K1018" s="9" t="s">
        <v>17</v>
      </c>
      <c r="L1018" s="11" t="s">
        <v>1285</v>
      </c>
      <c r="M1018" s="8"/>
      <c r="N1018" s="8"/>
    </row>
    <row r="1019" spans="1:14" x14ac:dyDescent="0.3">
      <c r="A1019" s="9">
        <v>5035692445</v>
      </c>
      <c r="B1019" s="10">
        <v>6.4638888888888886</v>
      </c>
      <c r="C1019" s="9" t="str">
        <f>IF(B1019&lt;1.99,"Less than 1 year",IF(B1019&lt;=5.99,"2 - 5 years",IF(B1019&lt;=10.99,"6 - 10 years",IF(B1019&lt;=15.99,"11 - 15 years",IF(B1019&lt;=20.99,"16-20 years",IF(B1019&lt;=25.99,"21-25 years",IF(B1019&lt;=29.99,"26-30 years",IF(B1019&lt;=50,"Above 30 years"))))))))</f>
        <v>6 - 10 years</v>
      </c>
      <c r="D1019" s="10">
        <v>29.888888888888889</v>
      </c>
      <c r="E1019" s="9" t="str">
        <f>IF(D1019&lt;25,"25 years and below",IF(D1019&lt;=30,"26 -30 years old",IF(D1019&lt;=35,"31-35 years old",IF(D1019&lt;=40,"36-40 years old",IF(D1019&lt;=45,"41-45 years old",IF(D1019&lt;=50,"46-50 years old",IF(D1019&lt;=55,"51-55 years old",IF(D1019&lt;=60,"Above 55 years old"))))))))</f>
        <v>26 -30 years old</v>
      </c>
      <c r="F1019" s="9" t="s">
        <v>12</v>
      </c>
      <c r="G1019" s="9" t="s">
        <v>13</v>
      </c>
      <c r="H1019" s="9" t="s">
        <v>1134</v>
      </c>
      <c r="I1019" s="9" t="s">
        <v>23</v>
      </c>
      <c r="J1019" s="9" t="s">
        <v>246</v>
      </c>
      <c r="K1019" s="9" t="s">
        <v>25</v>
      </c>
      <c r="L1019" s="11" t="s">
        <v>1286</v>
      </c>
      <c r="M1019" s="12" t="s">
        <v>1287</v>
      </c>
      <c r="N1019" s="8"/>
    </row>
    <row r="1020" spans="1:14" ht="27.6" x14ac:dyDescent="0.3">
      <c r="A1020" s="9"/>
      <c r="B1020" s="10">
        <v>2.2555555555555555</v>
      </c>
      <c r="C1020" s="9" t="s">
        <v>27</v>
      </c>
      <c r="D1020" s="10">
        <v>28.133333333333333</v>
      </c>
      <c r="E1020" s="9" t="s">
        <v>28</v>
      </c>
      <c r="F1020" s="9" t="s">
        <v>12</v>
      </c>
      <c r="G1020" s="9" t="s">
        <v>13</v>
      </c>
      <c r="H1020" s="9" t="s">
        <v>14</v>
      </c>
      <c r="I1020" s="9" t="s">
        <v>61</v>
      </c>
      <c r="J1020" s="9" t="s">
        <v>171</v>
      </c>
      <c r="K1020" s="9" t="s">
        <v>17</v>
      </c>
      <c r="L1020" s="11" t="s">
        <v>1288</v>
      </c>
      <c r="M1020" s="8"/>
      <c r="N1020" s="8"/>
    </row>
    <row r="1021" spans="1:14" x14ac:dyDescent="0.3">
      <c r="A1021" s="9">
        <v>5035689913</v>
      </c>
      <c r="B1021" s="10">
        <v>5.7138888888888886</v>
      </c>
      <c r="C1021" s="9" t="str">
        <f>IF(B1021&lt;1.99,"Less than 1 year",IF(B1021&lt;=5.99,"2 - 5 years",IF(B1021&lt;=10.99,"6 - 10 years",IF(B1021&lt;=15.99,"11 - 15 years",IF(B1021&lt;=20.99,"16-20 years",IF(B1021&lt;=25.99,"21-25 years",IF(B1021&lt;=29.99,"26-30 years",IF(B1021&lt;=50,"Above 30 years"))))))))</f>
        <v>2 - 5 years</v>
      </c>
      <c r="D1021" s="10">
        <v>33.211111111111109</v>
      </c>
      <c r="E1021" s="9" t="str">
        <f>IF(D1021&lt;25,"25 years and below",IF(D1021&lt;=30,"26 -30 years old",IF(D1021&lt;=35,"31-35 years old",IF(D1021&lt;=40,"36-40 years old",IF(D1021&lt;=45,"41-45 years old",IF(D1021&lt;=50,"46-50 years old",IF(D1021&lt;=55,"51-55 years old",IF(D1021&lt;=60,"Above 55 years old"))))))))</f>
        <v>31-35 years old</v>
      </c>
      <c r="F1021" s="9" t="s">
        <v>12</v>
      </c>
      <c r="G1021" s="9" t="s">
        <v>13</v>
      </c>
      <c r="H1021" s="9" t="s">
        <v>33</v>
      </c>
      <c r="I1021" s="9" t="s">
        <v>15</v>
      </c>
      <c r="J1021" s="9" t="s">
        <v>159</v>
      </c>
      <c r="K1021" s="9" t="s">
        <v>17</v>
      </c>
      <c r="L1021" s="11" t="s">
        <v>1278</v>
      </c>
      <c r="M1021" s="12" t="s">
        <v>1148</v>
      </c>
      <c r="N1021" s="8"/>
    </row>
    <row r="1022" spans="1:14" x14ac:dyDescent="0.3">
      <c r="A1022" s="9">
        <v>5035688329</v>
      </c>
      <c r="B1022" s="10">
        <v>2.213888888888889</v>
      </c>
      <c r="C1022" s="9" t="str">
        <f>IF(B1022&lt;1.99,"Less than 1 year",IF(B1022&lt;=5.99,"2 - 5 years",IF(B1022&lt;=10.99,"6 - 10 years",IF(B1022&lt;=15.99,"11 - 15 years",IF(B1022&lt;=20.99,"16-20 years",IF(B1022&lt;=25.99,"21-25 years",IF(B1022&lt;=29.99,"26-30 years",IF(B1022&lt;=50,"Above 30 years"))))))))</f>
        <v>2 - 5 years</v>
      </c>
      <c r="D1022" s="10">
        <v>41.963888888888889</v>
      </c>
      <c r="E1022" s="9" t="str">
        <f>IF(D1022&lt;25,"25 years and below",IF(D1022&lt;=30,"26 -30 years old",IF(D1022&lt;=35,"31-35 years old",IF(D1022&lt;=40,"36-40 years old",IF(D1022&lt;=45,"41-45 years old",IF(D1022&lt;=50,"46-50 years old",IF(D1022&lt;=55,"51-55 years old",IF(D1022&lt;=60,"Above 55 years old"))))))))</f>
        <v>41-45 years old</v>
      </c>
      <c r="F1022" s="9" t="s">
        <v>161</v>
      </c>
      <c r="G1022" s="9" t="s">
        <v>204</v>
      </c>
      <c r="H1022" s="9" t="s">
        <v>1289</v>
      </c>
      <c r="I1022" s="9" t="s">
        <v>387</v>
      </c>
      <c r="J1022" s="9" t="s">
        <v>668</v>
      </c>
      <c r="K1022" s="9" t="s">
        <v>42</v>
      </c>
      <c r="L1022" s="11" t="s">
        <v>1290</v>
      </c>
      <c r="M1022" s="12" t="s">
        <v>467</v>
      </c>
      <c r="N1022" s="8"/>
    </row>
    <row r="1023" spans="1:14" x14ac:dyDescent="0.3">
      <c r="A1023" s="9">
        <v>5035688329</v>
      </c>
      <c r="B1023" s="10">
        <v>2.213888888888889</v>
      </c>
      <c r="C1023" s="9" t="s">
        <v>27</v>
      </c>
      <c r="D1023" s="10">
        <v>41.963888888888889</v>
      </c>
      <c r="E1023" s="9" t="s">
        <v>82</v>
      </c>
      <c r="F1023" s="9" t="s">
        <v>161</v>
      </c>
      <c r="G1023" s="9" t="s">
        <v>204</v>
      </c>
      <c r="H1023" s="9" t="s">
        <v>1289</v>
      </c>
      <c r="I1023" s="9" t="s">
        <v>387</v>
      </c>
      <c r="J1023" s="9" t="s">
        <v>668</v>
      </c>
      <c r="K1023" s="9" t="s">
        <v>42</v>
      </c>
      <c r="L1023" s="11" t="s">
        <v>1291</v>
      </c>
      <c r="M1023" s="8"/>
      <c r="N1023" s="8"/>
    </row>
    <row r="1024" spans="1:14" ht="27.6" x14ac:dyDescent="0.3">
      <c r="A1024" s="9">
        <v>5035686537</v>
      </c>
      <c r="B1024" s="10">
        <v>20.213888888888889</v>
      </c>
      <c r="C1024" s="9" t="str">
        <f>IF(B1024&lt;1.99,"Less than 1 year",IF(B1024&lt;=5.99,"2 - 5 years",IF(B1024&lt;=10.99,"6 - 10 years",IF(B1024&lt;=15.99,"11 - 15 years",IF(B1024&lt;=20.99,"16-20 years",IF(B1024&lt;=25.99,"21-25 years",IF(B1024&lt;=29.99,"26-30 years",IF(B1024&lt;=50,"Above 30 years"))))))))</f>
        <v>16-20 years</v>
      </c>
      <c r="D1024" s="10">
        <v>42.516666666666666</v>
      </c>
      <c r="E1024" s="9" t="str">
        <f>IF(D1024&lt;25,"25 years and below",IF(D1024&lt;=30,"26 -30 years old",IF(D1024&lt;=35,"31-35 years old",IF(D1024&lt;=40,"36-40 years old",IF(D1024&lt;=45,"41-45 years old",IF(D1024&lt;=50,"46-50 years old",IF(D1024&lt;=55,"51-55 years old",IF(D1024&lt;=60,"Above 55 years old"))))))))</f>
        <v>41-45 years old</v>
      </c>
      <c r="F1024" s="9" t="s">
        <v>55</v>
      </c>
      <c r="G1024" s="9" t="s">
        <v>133</v>
      </c>
      <c r="H1024" s="9" t="s">
        <v>682</v>
      </c>
      <c r="I1024" s="9" t="s">
        <v>61</v>
      </c>
      <c r="J1024" s="9" t="s">
        <v>171</v>
      </c>
      <c r="K1024" s="9" t="s">
        <v>17</v>
      </c>
      <c r="L1024" s="11" t="s">
        <v>1292</v>
      </c>
      <c r="M1024" s="12" t="s">
        <v>1293</v>
      </c>
      <c r="N1024" s="8"/>
    </row>
    <row r="1025" spans="1:14" ht="27.6" x14ac:dyDescent="0.3">
      <c r="A1025" s="9">
        <v>5035686537</v>
      </c>
      <c r="B1025" s="10">
        <v>20.213888888888889</v>
      </c>
      <c r="C1025" s="9" t="s">
        <v>81</v>
      </c>
      <c r="D1025" s="10">
        <v>42.516666666666666</v>
      </c>
      <c r="E1025" s="9" t="s">
        <v>82</v>
      </c>
      <c r="F1025" s="9" t="s">
        <v>55</v>
      </c>
      <c r="G1025" s="9" t="s">
        <v>133</v>
      </c>
      <c r="H1025" s="9" t="s">
        <v>682</v>
      </c>
      <c r="I1025" s="9" t="s">
        <v>61</v>
      </c>
      <c r="J1025" s="9" t="s">
        <v>171</v>
      </c>
      <c r="K1025" s="9" t="s">
        <v>17</v>
      </c>
      <c r="L1025" s="11" t="s">
        <v>1294</v>
      </c>
      <c r="M1025" s="8" t="s">
        <v>201</v>
      </c>
      <c r="N1025" s="8"/>
    </row>
    <row r="1026" spans="1:14" x14ac:dyDescent="0.3">
      <c r="A1026" s="9">
        <v>5035686062</v>
      </c>
      <c r="B1026" s="10">
        <v>5.7138888888888886</v>
      </c>
      <c r="C1026" s="9" t="str">
        <f>IF(B1026&lt;1.99,"Less than 1 year",IF(B1026&lt;=5.99,"2 - 5 years",IF(B1026&lt;=10.99,"6 - 10 years",IF(B1026&lt;=15.99,"11 - 15 years",IF(B1026&lt;=20.99,"16-20 years",IF(B1026&lt;=25.99,"21-25 years",IF(B1026&lt;=29.99,"26-30 years",IF(B1026&lt;=50,"Above 30 years"))))))))</f>
        <v>2 - 5 years</v>
      </c>
      <c r="D1026" s="10">
        <v>33.211111111111109</v>
      </c>
      <c r="E1026" s="9" t="str">
        <f>IF(D1026&lt;25,"25 years and below",IF(D1026&lt;=30,"26 -30 years old",IF(D1026&lt;=35,"31-35 years old",IF(D1026&lt;=40,"36-40 years old",IF(D1026&lt;=45,"41-45 years old",IF(D1026&lt;=50,"46-50 years old",IF(D1026&lt;=55,"51-55 years old",IF(D1026&lt;=60,"Above 55 years old"))))))))</f>
        <v>31-35 years old</v>
      </c>
      <c r="F1026" s="9" t="s">
        <v>12</v>
      </c>
      <c r="G1026" s="9" t="s">
        <v>13</v>
      </c>
      <c r="H1026" s="9" t="s">
        <v>33</v>
      </c>
      <c r="I1026" s="9" t="s">
        <v>15</v>
      </c>
      <c r="J1026" s="9" t="s">
        <v>159</v>
      </c>
      <c r="K1026" s="9" t="s">
        <v>17</v>
      </c>
      <c r="L1026" s="11" t="s">
        <v>1295</v>
      </c>
      <c r="M1026" s="12" t="s">
        <v>1293</v>
      </c>
      <c r="N1026" s="8"/>
    </row>
    <row r="1027" spans="1:14" x14ac:dyDescent="0.3">
      <c r="A1027" s="9">
        <v>5035671589</v>
      </c>
      <c r="B1027" s="10">
        <v>5.8805555555555555</v>
      </c>
      <c r="C1027" s="9" t="str">
        <f>IF(B1027&lt;1.99,"Less than 1 year",IF(B1027&lt;=5.99,"2 - 5 years",IF(B1027&lt;=10.99,"6 - 10 years",IF(B1027&lt;=15.99,"11 - 15 years",IF(B1027&lt;=20.99,"16-20 years",IF(B1027&lt;=25.99,"21-25 years",IF(B1027&lt;=29.99,"26-30 years",IF(B1027&lt;=50,"Above 30 years"))))))))</f>
        <v>2 - 5 years</v>
      </c>
      <c r="D1027" s="10">
        <v>35.716666666666669</v>
      </c>
      <c r="E1027" s="9" t="str">
        <f>IF(D1027&lt;25,"25 years and below",IF(D1027&lt;=30,"26 -30 years old",IF(D1027&lt;=35,"31-35 years old",IF(D1027&lt;=40,"36-40 years old",IF(D1027&lt;=45,"41-45 years old",IF(D1027&lt;=50,"46-50 years old",IF(D1027&lt;=55,"51-55 years old",IF(D1027&lt;=60,"Above 55 years old"))))))))</f>
        <v>36-40 years old</v>
      </c>
      <c r="F1027" s="9" t="s">
        <v>55</v>
      </c>
      <c r="G1027" s="9" t="s">
        <v>56</v>
      </c>
      <c r="H1027" s="9" t="s">
        <v>210</v>
      </c>
      <c r="I1027" s="9" t="s">
        <v>536</v>
      </c>
      <c r="J1027" s="9" t="s">
        <v>537</v>
      </c>
      <c r="K1027" s="9" t="s">
        <v>42</v>
      </c>
      <c r="L1027" s="11" t="s">
        <v>1296</v>
      </c>
      <c r="M1027" s="12"/>
      <c r="N1027" s="8"/>
    </row>
    <row r="1028" spans="1:14" ht="27.6" x14ac:dyDescent="0.3">
      <c r="A1028" s="9">
        <v>5035669390</v>
      </c>
      <c r="B1028" s="10">
        <v>2.6722222222222221</v>
      </c>
      <c r="C1028" s="9" t="str">
        <f>IF(B1028&lt;1.99,"Less than 1 year",IF(B1028&lt;=5.99,"2 - 5 years",IF(B1028&lt;=10.99,"6 - 10 years",IF(B1028&lt;=15.99,"11 - 15 years",IF(B1028&lt;=20.99,"16-20 years",IF(B1028&lt;=25.99,"21-25 years",IF(B1028&lt;=29.99,"26-30 years",IF(B1028&lt;=50,"Above 30 years"))))))))</f>
        <v>2 - 5 years</v>
      </c>
      <c r="D1028" s="10">
        <v>23.43888888888889</v>
      </c>
      <c r="E1028" s="9" t="str">
        <f>IF(D1028&lt;25,"25 years and below",IF(D1028&lt;=30,"26 -30 years old",IF(D1028&lt;=35,"31-35 years old",IF(D1028&lt;=40,"36-40 years old",IF(D1028&lt;=45,"41-45 years old",IF(D1028&lt;=50,"46-50 years old",IF(D1028&lt;=55,"51-55 years old",IF(D1028&lt;=60,"Above 55 years old"))))))))</f>
        <v>25 years and below</v>
      </c>
      <c r="F1028" s="9" t="s">
        <v>55</v>
      </c>
      <c r="G1028" s="9" t="s">
        <v>56</v>
      </c>
      <c r="H1028" s="9" t="s">
        <v>139</v>
      </c>
      <c r="I1028" s="9" t="s">
        <v>140</v>
      </c>
      <c r="J1028" s="9" t="s">
        <v>141</v>
      </c>
      <c r="K1028" s="9" t="s">
        <v>25</v>
      </c>
      <c r="L1028" s="11" t="s">
        <v>1297</v>
      </c>
      <c r="M1028" s="12" t="s">
        <v>1298</v>
      </c>
      <c r="N1028" s="8"/>
    </row>
    <row r="1029" spans="1:14" ht="27.6" x14ac:dyDescent="0.3">
      <c r="A1029" s="9">
        <v>5035669390</v>
      </c>
      <c r="B1029" s="10">
        <v>2.6722222222222221</v>
      </c>
      <c r="C1029" s="9" t="s">
        <v>27</v>
      </c>
      <c r="D1029" s="10">
        <v>23.43888888888889</v>
      </c>
      <c r="E1029" s="9" t="s">
        <v>70</v>
      </c>
      <c r="F1029" s="9" t="s">
        <v>55</v>
      </c>
      <c r="G1029" s="9" t="s">
        <v>56</v>
      </c>
      <c r="H1029" s="9" t="s">
        <v>139</v>
      </c>
      <c r="I1029" s="9" t="s">
        <v>140</v>
      </c>
      <c r="J1029" s="9" t="s">
        <v>141</v>
      </c>
      <c r="K1029" s="9" t="s">
        <v>25</v>
      </c>
      <c r="L1029" s="11" t="s">
        <v>1299</v>
      </c>
      <c r="M1029" s="8"/>
      <c r="N1029" s="8"/>
    </row>
    <row r="1030" spans="1:14" x14ac:dyDescent="0.3">
      <c r="A1030" s="9">
        <v>5035664714</v>
      </c>
      <c r="B1030" s="10">
        <v>3.6305555555555555</v>
      </c>
      <c r="C1030" s="9" t="str">
        <f>IF(B1030&lt;1.99,"Less than 1 year",IF(B1030&lt;=5.99,"2 - 5 years",IF(B1030&lt;=10.99,"6 - 10 years",IF(B1030&lt;=15.99,"11 - 15 years",IF(B1030&lt;=20.99,"16-20 years",IF(B1030&lt;=25.99,"21-25 years",IF(B1030&lt;=29.99,"26-30 years",IF(B1030&lt;=50,"Above 30 years"))))))))</f>
        <v>2 - 5 years</v>
      </c>
      <c r="D1030" s="10">
        <v>55.261111111111113</v>
      </c>
      <c r="E1030" s="9" t="str">
        <f>IF(D1030&lt;25,"25 years and below",IF(D1030&lt;=30,"26 -30 years old",IF(D1030&lt;=35,"31-35 years old",IF(D1030&lt;=40,"36-40 years old",IF(D1030&lt;=45,"41-45 years old",IF(D1030&lt;=50,"46-50 years old",IF(D1030&lt;=55,"51-55 years old",IF(D1030&lt;=60,"Above 55 years old"))))))))</f>
        <v>Above 55 years old</v>
      </c>
      <c r="F1030" s="9" t="s">
        <v>161</v>
      </c>
      <c r="G1030" s="9" t="s">
        <v>162</v>
      </c>
      <c r="H1030" s="9" t="s">
        <v>1300</v>
      </c>
      <c r="I1030" s="9" t="s">
        <v>387</v>
      </c>
      <c r="J1030" s="9" t="s">
        <v>1301</v>
      </c>
      <c r="K1030" s="9" t="s">
        <v>42</v>
      </c>
      <c r="L1030" s="11" t="s">
        <v>1302</v>
      </c>
      <c r="M1030" s="12" t="s">
        <v>1303</v>
      </c>
      <c r="N1030" s="8"/>
    </row>
    <row r="1031" spans="1:14" x14ac:dyDescent="0.3">
      <c r="A1031" s="9">
        <v>5035664714</v>
      </c>
      <c r="B1031" s="10">
        <v>3.6305555555555555</v>
      </c>
      <c r="C1031" s="9" t="s">
        <v>27</v>
      </c>
      <c r="D1031" s="10">
        <v>55.261111111111113</v>
      </c>
      <c r="E1031" s="9" t="s">
        <v>165</v>
      </c>
      <c r="F1031" s="9" t="s">
        <v>161</v>
      </c>
      <c r="G1031" s="9" t="s">
        <v>162</v>
      </c>
      <c r="H1031" s="9" t="s">
        <v>1300</v>
      </c>
      <c r="I1031" s="9" t="s">
        <v>387</v>
      </c>
      <c r="J1031" s="9" t="s">
        <v>1301</v>
      </c>
      <c r="K1031" s="9" t="s">
        <v>42</v>
      </c>
      <c r="L1031" s="11" t="s">
        <v>1304</v>
      </c>
      <c r="M1031" s="8"/>
      <c r="N1031" s="8"/>
    </row>
    <row r="1032" spans="1:14" x14ac:dyDescent="0.3">
      <c r="A1032" s="9">
        <v>5035661139</v>
      </c>
      <c r="B1032" s="10">
        <v>5.3388888888888886</v>
      </c>
      <c r="C1032" s="9" t="str">
        <f>IF(B1032&lt;1.99,"Less than 1 year",IF(B1032&lt;=5.99,"2 - 5 years",IF(B1032&lt;=10.99,"6 - 10 years",IF(B1032&lt;=15.99,"11 - 15 years",IF(B1032&lt;=20.99,"16-20 years",IF(B1032&lt;=25.99,"21-25 years",IF(B1032&lt;=29.99,"26-30 years",IF(B1032&lt;=50,"Above 30 years"))))))))</f>
        <v>2 - 5 years</v>
      </c>
      <c r="D1032" s="10">
        <v>28.538888888888888</v>
      </c>
      <c r="E1032" s="9" t="str">
        <f>IF(D1032&lt;25,"25 years and below",IF(D1032&lt;=30,"26 -30 years old",IF(D1032&lt;=35,"31-35 years old",IF(D1032&lt;=40,"36-40 years old",IF(D1032&lt;=45,"41-45 years old",IF(D1032&lt;=50,"46-50 years old",IF(D1032&lt;=55,"51-55 years old",IF(D1032&lt;=60,"Above 55 years old"))))))))</f>
        <v>26 -30 years old</v>
      </c>
      <c r="F1032" s="9" t="s">
        <v>55</v>
      </c>
      <c r="G1032" s="9" t="s">
        <v>56</v>
      </c>
      <c r="H1032" s="9" t="s">
        <v>210</v>
      </c>
      <c r="I1032" s="9" t="s">
        <v>536</v>
      </c>
      <c r="J1032" s="9" t="s">
        <v>537</v>
      </c>
      <c r="K1032" s="9" t="s">
        <v>42</v>
      </c>
      <c r="L1032" s="11" t="s">
        <v>1305</v>
      </c>
      <c r="M1032" s="12" t="s">
        <v>1306</v>
      </c>
      <c r="N1032" s="8"/>
    </row>
    <row r="1033" spans="1:14" x14ac:dyDescent="0.3">
      <c r="A1033" s="9">
        <v>5035658410</v>
      </c>
      <c r="B1033" s="10">
        <v>22.574999999999999</v>
      </c>
      <c r="C1033" s="9" t="str">
        <f>IF(B1033&lt;1.99,"Less than 1 year",IF(B1033&lt;=5.99,"2 - 5 years",IF(B1033&lt;=10.99,"6 - 10 years",IF(B1033&lt;=15.99,"11 - 15 years",IF(B1033&lt;=20.99,"16-20 years",IF(B1033&lt;=25.99,"21-25 years",IF(B1033&lt;=29.99,"26-30 years",IF(B1033&lt;=50,"Above 30 years"))))))))</f>
        <v>21-25 years</v>
      </c>
      <c r="D1033" s="10">
        <v>44.580555555555556</v>
      </c>
      <c r="E1033" s="9" t="str">
        <f>IF(D1033&lt;25,"25 years and below",IF(D1033&lt;=30,"26 -30 years old",IF(D1033&lt;=35,"31-35 years old",IF(D1033&lt;=40,"36-40 years old",IF(D1033&lt;=45,"41-45 years old",IF(D1033&lt;=50,"46-50 years old",IF(D1033&lt;=55,"51-55 years old",IF(D1033&lt;=60,"Above 55 years old"))))))))</f>
        <v>41-45 years old</v>
      </c>
      <c r="F1033" s="9" t="s">
        <v>12</v>
      </c>
      <c r="G1033" s="9" t="s">
        <v>13</v>
      </c>
      <c r="H1033" s="9" t="s">
        <v>1269</v>
      </c>
      <c r="I1033" s="9" t="s">
        <v>451</v>
      </c>
      <c r="J1033" s="9" t="s">
        <v>452</v>
      </c>
      <c r="K1033" s="9" t="s">
        <v>25</v>
      </c>
      <c r="L1033" s="11" t="s">
        <v>1307</v>
      </c>
      <c r="M1033" s="12" t="s">
        <v>1308</v>
      </c>
      <c r="N1033" s="8"/>
    </row>
    <row r="1034" spans="1:14" x14ac:dyDescent="0.3">
      <c r="A1034" s="9">
        <v>5035658170</v>
      </c>
      <c r="B1034" s="10">
        <v>10.083333333333334</v>
      </c>
      <c r="C1034" s="9" t="str">
        <f>IF(B1034&lt;1.99,"Less than 1 year",IF(B1034&lt;=5.99,"2 - 5 years",IF(B1034&lt;=10.99,"6 - 10 years",IF(B1034&lt;=15.99,"11 - 15 years",IF(B1034&lt;=20.99,"16-20 years",IF(B1034&lt;=25.99,"21-25 years",IF(B1034&lt;=29.99,"26-30 years",IF(B1034&lt;=50,"Above 30 years"))))))))</f>
        <v>6 - 10 years</v>
      </c>
      <c r="D1034" s="10">
        <v>45.641666666666666</v>
      </c>
      <c r="E1034" s="9" t="str">
        <f>IF(D1034&lt;25,"25 years and below",IF(D1034&lt;=30,"26 -30 years old",IF(D1034&lt;=35,"31-35 years old",IF(D1034&lt;=40,"36-40 years old",IF(D1034&lt;=45,"41-45 years old",IF(D1034&lt;=50,"46-50 years old",IF(D1034&lt;=55,"51-55 years old",IF(D1034&lt;=60,"Above 55 years old"))))))))</f>
        <v>46-50 years old</v>
      </c>
      <c r="F1034" s="9" t="s">
        <v>55</v>
      </c>
      <c r="G1034" s="9" t="s">
        <v>98</v>
      </c>
      <c r="H1034" s="9" t="s">
        <v>1309</v>
      </c>
      <c r="I1034" s="9" t="s">
        <v>451</v>
      </c>
      <c r="J1034" s="9" t="s">
        <v>452</v>
      </c>
      <c r="K1034" s="9" t="s">
        <v>25</v>
      </c>
      <c r="L1034" s="11" t="s">
        <v>1310</v>
      </c>
      <c r="M1034" s="12" t="s">
        <v>1306</v>
      </c>
      <c r="N1034" s="8"/>
    </row>
    <row r="1035" spans="1:14" ht="41.4" x14ac:dyDescent="0.3">
      <c r="A1035" s="9">
        <v>5035658170</v>
      </c>
      <c r="B1035" s="10">
        <v>10.083333333333334</v>
      </c>
      <c r="C1035" s="9" t="s">
        <v>44</v>
      </c>
      <c r="D1035" s="10">
        <v>45.641666666666666</v>
      </c>
      <c r="E1035" s="9" t="s">
        <v>107</v>
      </c>
      <c r="F1035" s="9" t="s">
        <v>55</v>
      </c>
      <c r="G1035" s="9" t="s">
        <v>98</v>
      </c>
      <c r="H1035" s="9" t="s">
        <v>1309</v>
      </c>
      <c r="I1035" s="9" t="s">
        <v>451</v>
      </c>
      <c r="J1035" s="9" t="s">
        <v>452</v>
      </c>
      <c r="K1035" s="9" t="s">
        <v>25</v>
      </c>
      <c r="L1035" s="11" t="s">
        <v>1311</v>
      </c>
      <c r="M1035" s="8"/>
      <c r="N1035" s="8"/>
    </row>
    <row r="1036" spans="1:14" x14ac:dyDescent="0.3">
      <c r="A1036" s="9">
        <v>5035655935</v>
      </c>
      <c r="B1036" s="10">
        <v>5.0055555555555555</v>
      </c>
      <c r="C1036" s="9" t="str">
        <f>IF(B1036&lt;1.99,"Less than 1 year",IF(B1036&lt;=5.99,"2 - 5 years",IF(B1036&lt;=10.99,"6 - 10 years",IF(B1036&lt;=15.99,"11 - 15 years",IF(B1036&lt;=20.99,"16-20 years",IF(B1036&lt;=25.99,"21-25 years",IF(B1036&lt;=29.99,"26-30 years",IF(B1036&lt;=50,"Above 30 years"))))))))</f>
        <v>2 - 5 years</v>
      </c>
      <c r="D1036" s="10">
        <v>27.908333333333335</v>
      </c>
      <c r="E1036" s="9" t="str">
        <f>IF(D1036&lt;25,"25 years and below",IF(D1036&lt;=30,"26 -30 years old",IF(D1036&lt;=35,"31-35 years old",IF(D1036&lt;=40,"36-40 years old",IF(D1036&lt;=45,"41-45 years old",IF(D1036&lt;=50,"46-50 years old",IF(D1036&lt;=55,"51-55 years old",IF(D1036&lt;=60,"Above 55 years old"))))))))</f>
        <v>26 -30 years old</v>
      </c>
      <c r="F1036" s="9" t="s">
        <v>12</v>
      </c>
      <c r="G1036" s="9" t="s">
        <v>13</v>
      </c>
      <c r="H1036" s="9" t="s">
        <v>1269</v>
      </c>
      <c r="I1036" s="9" t="s">
        <v>451</v>
      </c>
      <c r="J1036" s="9" t="s">
        <v>452</v>
      </c>
      <c r="K1036" s="9" t="s">
        <v>25</v>
      </c>
      <c r="L1036" s="11" t="s">
        <v>1312</v>
      </c>
      <c r="M1036" s="12" t="s">
        <v>1148</v>
      </c>
      <c r="N1036" s="8"/>
    </row>
    <row r="1037" spans="1:14" x14ac:dyDescent="0.3">
      <c r="A1037" s="9">
        <v>5035655935</v>
      </c>
      <c r="B1037" s="10">
        <v>5.0055555555555555</v>
      </c>
      <c r="C1037" s="9" t="s">
        <v>27</v>
      </c>
      <c r="D1037" s="10">
        <v>27.908333333333335</v>
      </c>
      <c r="E1037" s="9" t="s">
        <v>28</v>
      </c>
      <c r="F1037" s="9" t="s">
        <v>12</v>
      </c>
      <c r="G1037" s="9" t="s">
        <v>13</v>
      </c>
      <c r="H1037" s="9" t="s">
        <v>1269</v>
      </c>
      <c r="I1037" s="9" t="s">
        <v>451</v>
      </c>
      <c r="J1037" s="9" t="s">
        <v>452</v>
      </c>
      <c r="K1037" s="9" t="s">
        <v>25</v>
      </c>
      <c r="L1037" s="11" t="s">
        <v>1116</v>
      </c>
      <c r="M1037" s="8" t="s">
        <v>201</v>
      </c>
      <c r="N1037" s="8"/>
    </row>
    <row r="1038" spans="1:14" ht="27.6" x14ac:dyDescent="0.3">
      <c r="A1038" s="9">
        <v>5035655900</v>
      </c>
      <c r="B1038" s="10">
        <v>4.9222222222222225</v>
      </c>
      <c r="C1038" s="9" t="str">
        <f t="shared" ref="C1038:C1045" si="70">IF(B1038&lt;1.99,"Less than 1 year",IF(B1038&lt;=5.99,"2 - 5 years",IF(B1038&lt;=10.99,"6 - 10 years",IF(B1038&lt;=15.99,"11 - 15 years",IF(B1038&lt;=20.99,"16-20 years",IF(B1038&lt;=25.99,"21-25 years",IF(B1038&lt;=29.99,"26-30 years",IF(B1038&lt;=50,"Above 30 years"))))))))</f>
        <v>2 - 5 years</v>
      </c>
      <c r="D1038" s="10">
        <v>26.75</v>
      </c>
      <c r="E1038" s="9" t="str">
        <f t="shared" ref="E1038:E1045" si="71">IF(D1038&lt;25,"25 years and below",IF(D1038&lt;=30,"26 -30 years old",IF(D1038&lt;=35,"31-35 years old",IF(D1038&lt;=40,"36-40 years old",IF(D1038&lt;=45,"41-45 years old",IF(D1038&lt;=50,"46-50 years old",IF(D1038&lt;=55,"51-55 years old",IF(D1038&lt;=60,"Above 55 years old"))))))))</f>
        <v>26 -30 years old</v>
      </c>
      <c r="F1038" s="9" t="s">
        <v>55</v>
      </c>
      <c r="G1038" s="9" t="s">
        <v>56</v>
      </c>
      <c r="H1038" s="9" t="s">
        <v>139</v>
      </c>
      <c r="I1038" s="9" t="s">
        <v>140</v>
      </c>
      <c r="J1038" s="9" t="s">
        <v>715</v>
      </c>
      <c r="K1038" s="9" t="s">
        <v>25</v>
      </c>
      <c r="L1038" s="11" t="s">
        <v>1313</v>
      </c>
      <c r="M1038" s="12" t="s">
        <v>1314</v>
      </c>
      <c r="N1038" s="8"/>
    </row>
    <row r="1039" spans="1:14" ht="27.6" x14ac:dyDescent="0.3">
      <c r="A1039" s="9">
        <v>5035655846</v>
      </c>
      <c r="B1039" s="10">
        <v>9.8333333333333339</v>
      </c>
      <c r="C1039" s="9" t="str">
        <f t="shared" si="70"/>
        <v>6 - 10 years</v>
      </c>
      <c r="D1039" s="10">
        <v>30.730555555555554</v>
      </c>
      <c r="E1039" s="9" t="str">
        <f t="shared" si="71"/>
        <v>31-35 years old</v>
      </c>
      <c r="F1039" s="9" t="s">
        <v>12</v>
      </c>
      <c r="G1039" s="9" t="s">
        <v>13</v>
      </c>
      <c r="H1039" s="9" t="s">
        <v>1269</v>
      </c>
      <c r="I1039" s="9" t="s">
        <v>451</v>
      </c>
      <c r="J1039" s="9" t="s">
        <v>452</v>
      </c>
      <c r="K1039" s="9" t="s">
        <v>25</v>
      </c>
      <c r="L1039" s="11" t="s">
        <v>1315</v>
      </c>
      <c r="M1039" s="12" t="s">
        <v>1303</v>
      </c>
      <c r="N1039" s="8"/>
    </row>
    <row r="1040" spans="1:14" ht="41.4" x14ac:dyDescent="0.3">
      <c r="A1040" s="9">
        <v>5035661139</v>
      </c>
      <c r="B1040" s="10">
        <v>5.3388888888888886</v>
      </c>
      <c r="C1040" s="9" t="s">
        <v>27</v>
      </c>
      <c r="D1040" s="10">
        <v>28.538888888888888</v>
      </c>
      <c r="E1040" s="9" t="s">
        <v>28</v>
      </c>
      <c r="F1040" s="9" t="s">
        <v>55</v>
      </c>
      <c r="G1040" s="9" t="s">
        <v>56</v>
      </c>
      <c r="H1040" s="9" t="s">
        <v>210</v>
      </c>
      <c r="I1040" s="9" t="s">
        <v>536</v>
      </c>
      <c r="J1040" s="9" t="s">
        <v>537</v>
      </c>
      <c r="K1040" s="9" t="s">
        <v>42</v>
      </c>
      <c r="L1040" s="11" t="s">
        <v>1316</v>
      </c>
      <c r="M1040" s="8"/>
      <c r="N1040" s="8"/>
    </row>
    <row r="1041" spans="1:14" x14ac:dyDescent="0.3">
      <c r="A1041" s="9">
        <v>5035654869</v>
      </c>
      <c r="B1041" s="10">
        <v>9.8333333333333339</v>
      </c>
      <c r="C1041" s="9" t="str">
        <f t="shared" si="70"/>
        <v>6 - 10 years</v>
      </c>
      <c r="D1041" s="10">
        <v>33.294444444444444</v>
      </c>
      <c r="E1041" s="9" t="str">
        <f t="shared" si="71"/>
        <v>31-35 years old</v>
      </c>
      <c r="F1041" s="9" t="s">
        <v>12</v>
      </c>
      <c r="G1041" s="9" t="s">
        <v>13</v>
      </c>
      <c r="H1041" s="9" t="s">
        <v>1269</v>
      </c>
      <c r="I1041" s="9" t="s">
        <v>451</v>
      </c>
      <c r="J1041" s="9" t="s">
        <v>452</v>
      </c>
      <c r="K1041" s="9" t="s">
        <v>25</v>
      </c>
      <c r="L1041" s="11" t="s">
        <v>1317</v>
      </c>
      <c r="M1041" s="12" t="s">
        <v>1148</v>
      </c>
      <c r="N1041" s="8"/>
    </row>
    <row r="1042" spans="1:14" x14ac:dyDescent="0.3">
      <c r="A1042" s="9">
        <v>5035650114</v>
      </c>
      <c r="B1042" s="10">
        <v>20.088888888888889</v>
      </c>
      <c r="C1042" s="9" t="str">
        <f t="shared" si="70"/>
        <v>16-20 years</v>
      </c>
      <c r="D1042" s="10">
        <v>50.263888888888886</v>
      </c>
      <c r="E1042" s="9" t="str">
        <f t="shared" si="71"/>
        <v>51-55 years old</v>
      </c>
      <c r="F1042" s="9" t="s">
        <v>55</v>
      </c>
      <c r="G1042" s="9" t="s">
        <v>98</v>
      </c>
      <c r="H1042" s="9" t="s">
        <v>932</v>
      </c>
      <c r="I1042" s="9" t="s">
        <v>140</v>
      </c>
      <c r="J1042" s="9" t="s">
        <v>715</v>
      </c>
      <c r="K1042" s="9" t="s">
        <v>25</v>
      </c>
      <c r="L1042" s="11" t="s">
        <v>754</v>
      </c>
      <c r="M1042" s="12" t="s">
        <v>1148</v>
      </c>
      <c r="N1042" s="8"/>
    </row>
    <row r="1043" spans="1:14" x14ac:dyDescent="0.3">
      <c r="A1043" s="9">
        <v>5035639921</v>
      </c>
      <c r="B1043" s="10">
        <v>11.297222222222222</v>
      </c>
      <c r="C1043" s="9" t="str">
        <f t="shared" si="70"/>
        <v>11 - 15 years</v>
      </c>
      <c r="D1043" s="10">
        <v>34.647222222222226</v>
      </c>
      <c r="E1043" s="9" t="str">
        <f t="shared" si="71"/>
        <v>31-35 years old</v>
      </c>
      <c r="F1043" s="9" t="s">
        <v>12</v>
      </c>
      <c r="G1043" s="9" t="s">
        <v>13</v>
      </c>
      <c r="H1043" s="9" t="s">
        <v>1318</v>
      </c>
      <c r="I1043" s="9" t="s">
        <v>214</v>
      </c>
      <c r="J1043" s="9" t="s">
        <v>231</v>
      </c>
      <c r="K1043" s="9" t="s">
        <v>25</v>
      </c>
      <c r="L1043" s="11" t="s">
        <v>1319</v>
      </c>
      <c r="M1043" s="12" t="s">
        <v>1320</v>
      </c>
      <c r="N1043" s="8"/>
    </row>
    <row r="1044" spans="1:14" x14ac:dyDescent="0.3">
      <c r="A1044" s="9">
        <v>5035654869</v>
      </c>
      <c r="B1044" s="10">
        <v>9.8333333333333339</v>
      </c>
      <c r="C1044" s="9" t="s">
        <v>44</v>
      </c>
      <c r="D1044" s="10">
        <v>33.294444444444444</v>
      </c>
      <c r="E1044" s="9" t="s">
        <v>45</v>
      </c>
      <c r="F1044" s="9" t="s">
        <v>12</v>
      </c>
      <c r="G1044" s="9" t="s">
        <v>13</v>
      </c>
      <c r="H1044" s="9" t="s">
        <v>1269</v>
      </c>
      <c r="I1044" s="9" t="s">
        <v>451</v>
      </c>
      <c r="J1044" s="9" t="s">
        <v>452</v>
      </c>
      <c r="K1044" s="9" t="s">
        <v>25</v>
      </c>
      <c r="L1044" s="11" t="s">
        <v>1321</v>
      </c>
      <c r="M1044" s="8"/>
      <c r="N1044" s="8"/>
    </row>
    <row r="1045" spans="1:14" x14ac:dyDescent="0.3">
      <c r="A1045" s="9">
        <v>5035639447</v>
      </c>
      <c r="B1045" s="10">
        <v>23.419444444444444</v>
      </c>
      <c r="C1045" s="9" t="str">
        <f t="shared" si="70"/>
        <v>21-25 years</v>
      </c>
      <c r="D1045" s="10">
        <v>50.988888888888887</v>
      </c>
      <c r="E1045" s="9" t="str">
        <f t="shared" si="71"/>
        <v>51-55 years old</v>
      </c>
      <c r="F1045" s="9" t="s">
        <v>55</v>
      </c>
      <c r="G1045" s="9" t="s">
        <v>123</v>
      </c>
      <c r="H1045" s="9" t="s">
        <v>1322</v>
      </c>
      <c r="I1045" s="9" t="s">
        <v>214</v>
      </c>
      <c r="J1045" s="9" t="s">
        <v>231</v>
      </c>
      <c r="K1045" s="9" t="s">
        <v>25</v>
      </c>
      <c r="L1045" s="11" t="s">
        <v>1323</v>
      </c>
      <c r="M1045" s="12" t="s">
        <v>1324</v>
      </c>
      <c r="N1045" s="8"/>
    </row>
    <row r="1046" spans="1:14" ht="27.6" x14ac:dyDescent="0.3">
      <c r="A1046" s="9">
        <v>5035639447</v>
      </c>
      <c r="B1046" s="10">
        <v>23.419444444444444</v>
      </c>
      <c r="C1046" s="9" t="s">
        <v>106</v>
      </c>
      <c r="D1046" s="10">
        <v>50.988888888888887</v>
      </c>
      <c r="E1046" s="9" t="s">
        <v>680</v>
      </c>
      <c r="F1046" s="9" t="s">
        <v>55</v>
      </c>
      <c r="G1046" s="9" t="s">
        <v>123</v>
      </c>
      <c r="H1046" s="9" t="s">
        <v>1322</v>
      </c>
      <c r="I1046" s="9" t="s">
        <v>214</v>
      </c>
      <c r="J1046" s="9" t="s">
        <v>231</v>
      </c>
      <c r="K1046" s="9" t="s">
        <v>25</v>
      </c>
      <c r="L1046" s="11" t="s">
        <v>1325</v>
      </c>
      <c r="M1046" s="8"/>
      <c r="N1046" s="8"/>
    </row>
    <row r="1047" spans="1:14" x14ac:dyDescent="0.3">
      <c r="A1047" s="9">
        <v>5035602584</v>
      </c>
      <c r="B1047" s="10">
        <v>11.088888888888889</v>
      </c>
      <c r="C1047" s="9" t="str">
        <f>IF(B1047&lt;1.99,"Less than 1 year",IF(B1047&lt;=5.99,"2 - 5 years",IF(B1047&lt;=10.99,"6 - 10 years",IF(B1047&lt;=15.99,"11 - 15 years",IF(B1047&lt;=20.99,"16-20 years",IF(B1047&lt;=25.99,"21-25 years",IF(B1047&lt;=29.99,"26-30 years",IF(B1047&lt;=50,"Above 30 years"))))))))</f>
        <v>11 - 15 years</v>
      </c>
      <c r="D1047" s="10">
        <v>35.416666666666664</v>
      </c>
      <c r="E1047" s="9" t="str">
        <f>IF(D1047&lt;25,"25 years and below",IF(D1047&lt;=30,"26 -30 years old",IF(D1047&lt;=35,"31-35 years old",IF(D1047&lt;=40,"36-40 years old",IF(D1047&lt;=45,"41-45 years old",IF(D1047&lt;=50,"46-50 years old",IF(D1047&lt;=55,"51-55 years old",IF(D1047&lt;=60,"Above 55 years old"))))))))</f>
        <v>36-40 years old</v>
      </c>
      <c r="F1047" s="9" t="s">
        <v>12</v>
      </c>
      <c r="G1047" s="9" t="s">
        <v>13</v>
      </c>
      <c r="H1047" s="9" t="s">
        <v>1134</v>
      </c>
      <c r="I1047" s="9" t="s">
        <v>23</v>
      </c>
      <c r="J1047" s="9" t="s">
        <v>246</v>
      </c>
      <c r="K1047" s="9" t="s">
        <v>25</v>
      </c>
      <c r="L1047" s="11" t="s">
        <v>1326</v>
      </c>
      <c r="M1047" s="12"/>
      <c r="N1047" s="8"/>
    </row>
    <row r="1048" spans="1:14" x14ac:dyDescent="0.3">
      <c r="A1048" s="9">
        <v>5035565803</v>
      </c>
      <c r="B1048" s="10">
        <v>22.697222222222223</v>
      </c>
      <c r="C1048" s="9" t="str">
        <f>IF(B1048&lt;1.99,"Less than 1 year",IF(B1048&lt;=5.99,"2 - 5 years",IF(B1048&lt;=10.99,"6 - 10 years",IF(B1048&lt;=15.99,"11 - 15 years",IF(B1048&lt;=20.99,"16-20 years",IF(B1048&lt;=25.99,"21-25 years",IF(B1048&lt;=29.99,"26-30 years",IF(B1048&lt;=50,"Above 30 years"))))))))</f>
        <v>21-25 years</v>
      </c>
      <c r="D1048" s="10">
        <v>51.655555555555559</v>
      </c>
      <c r="E1048" s="9" t="str">
        <f>IF(D1048&lt;25,"25 years and below",IF(D1048&lt;=30,"26 -30 years old",IF(D1048&lt;=35,"31-35 years old",IF(D1048&lt;=40,"36-40 years old",IF(D1048&lt;=45,"41-45 years old",IF(D1048&lt;=50,"46-50 years old",IF(D1048&lt;=55,"51-55 years old",IF(D1048&lt;=60,"Above 55 years old"))))))))</f>
        <v>51-55 years old</v>
      </c>
      <c r="F1048" s="9" t="s">
        <v>12</v>
      </c>
      <c r="G1048" s="9" t="s">
        <v>13</v>
      </c>
      <c r="H1048" s="9" t="s">
        <v>1134</v>
      </c>
      <c r="I1048" s="9" t="s">
        <v>23</v>
      </c>
      <c r="J1048" s="9" t="s">
        <v>246</v>
      </c>
      <c r="K1048" s="9" t="s">
        <v>25</v>
      </c>
      <c r="L1048" s="11" t="s">
        <v>1327</v>
      </c>
      <c r="M1048" s="12" t="s">
        <v>1328</v>
      </c>
      <c r="N1048" s="8"/>
    </row>
    <row r="1049" spans="1:14" x14ac:dyDescent="0.3">
      <c r="A1049" s="9">
        <v>5035546038</v>
      </c>
      <c r="B1049" s="10">
        <v>10.213888888888889</v>
      </c>
      <c r="C1049" s="9" t="str">
        <f>IF(B1049&lt;1.99,"Less than 1 year",IF(B1049&lt;=5.99,"2 - 5 years",IF(B1049&lt;=10.99,"6 - 10 years",IF(B1049&lt;=15.99,"11 - 15 years",IF(B1049&lt;=20.99,"16-20 years",IF(B1049&lt;=25.99,"21-25 years",IF(B1049&lt;=29.99,"26-30 years",IF(B1049&lt;=50,"Above 30 years"))))))))</f>
        <v>6 - 10 years</v>
      </c>
      <c r="D1049" s="10">
        <v>34.961111111111109</v>
      </c>
      <c r="E1049" s="9" t="str">
        <f>IF(D1049&lt;25,"25 years and below",IF(D1049&lt;=30,"26 -30 years old",IF(D1049&lt;=35,"31-35 years old",IF(D1049&lt;=40,"36-40 years old",IF(D1049&lt;=45,"41-45 years old",IF(D1049&lt;=50,"46-50 years old",IF(D1049&lt;=55,"51-55 years old",IF(D1049&lt;=60,"Above 55 years old"))))))))</f>
        <v>31-35 years old</v>
      </c>
      <c r="F1049" s="9" t="s">
        <v>12</v>
      </c>
      <c r="G1049" s="9" t="s">
        <v>13</v>
      </c>
      <c r="H1049" s="9" t="s">
        <v>1134</v>
      </c>
      <c r="I1049" s="9" t="s">
        <v>23</v>
      </c>
      <c r="J1049" s="9" t="s">
        <v>246</v>
      </c>
      <c r="K1049" s="9" t="s">
        <v>25</v>
      </c>
      <c r="L1049" s="11" t="s">
        <v>1329</v>
      </c>
      <c r="M1049" s="12" t="s">
        <v>1330</v>
      </c>
      <c r="N1049" s="8"/>
    </row>
    <row r="1050" spans="1:14" x14ac:dyDescent="0.3">
      <c r="A1050" s="9">
        <v>5035542908</v>
      </c>
      <c r="B1050" s="10">
        <v>28.891666666666666</v>
      </c>
      <c r="C1050" s="9" t="str">
        <f>IF(B1050&lt;1.99,"Less than 1 year",IF(B1050&lt;=5.99,"2 - 5 years",IF(B1050&lt;=10.99,"6 - 10 years",IF(B1050&lt;=15.99,"11 - 15 years",IF(B1050&lt;=20.99,"16-20 years",IF(B1050&lt;=25.99,"21-25 years",IF(B1050&lt;=29.99,"26-30 years",IF(B1050&lt;=50,"Above 30 years"))))))))</f>
        <v>26-30 years</v>
      </c>
      <c r="D1050" s="10">
        <v>49.902777777777779</v>
      </c>
      <c r="E1050" s="9" t="str">
        <f>IF(D1050&lt;25,"25 years and below",IF(D1050&lt;=30,"26 -30 years old",IF(D1050&lt;=35,"31-35 years old",IF(D1050&lt;=40,"36-40 years old",IF(D1050&lt;=45,"41-45 years old",IF(D1050&lt;=50,"46-50 years old",IF(D1050&lt;=55,"51-55 years old",IF(D1050&lt;=60,"Above 55 years old"))))))))</f>
        <v>46-50 years old</v>
      </c>
      <c r="F1050" s="9" t="s">
        <v>12</v>
      </c>
      <c r="G1050" s="9" t="s">
        <v>13</v>
      </c>
      <c r="H1050" s="9" t="s">
        <v>625</v>
      </c>
      <c r="I1050" s="9" t="s">
        <v>562</v>
      </c>
      <c r="J1050" s="9" t="s">
        <v>626</v>
      </c>
      <c r="K1050" s="9" t="s">
        <v>42</v>
      </c>
      <c r="L1050" s="11" t="s">
        <v>1331</v>
      </c>
      <c r="M1050" s="12" t="s">
        <v>1332</v>
      </c>
      <c r="N1050" s="8"/>
    </row>
    <row r="1051" spans="1:14" x14ac:dyDescent="0.3">
      <c r="A1051" s="9">
        <v>5035514351</v>
      </c>
      <c r="B1051" s="10">
        <v>3.588888888888889</v>
      </c>
      <c r="C1051" s="9" t="str">
        <f>IF(B1051&lt;1.99,"Less than 1 year",IF(B1051&lt;=5.99,"2 - 5 years",IF(B1051&lt;=10.99,"6 - 10 years",IF(B1051&lt;=15.99,"11 - 15 years",IF(B1051&lt;=20.99,"16-20 years",IF(B1051&lt;=25.99,"21-25 years",IF(B1051&lt;=29.99,"26-30 years",IF(B1051&lt;=50,"Above 30 years"))))))))</f>
        <v>2 - 5 years</v>
      </c>
      <c r="D1051" s="10">
        <v>25.327777777777779</v>
      </c>
      <c r="E1051" s="9" t="str">
        <f>IF(D1051&lt;25,"25 years and below",IF(D1051&lt;=30,"26 -30 years old",IF(D1051&lt;=35,"31-35 years old",IF(D1051&lt;=40,"36-40 years old",IF(D1051&lt;=45,"41-45 years old",IF(D1051&lt;=50,"46-50 years old",IF(D1051&lt;=55,"51-55 years old",IF(D1051&lt;=60,"Above 55 years old"))))))))</f>
        <v>26 -30 years old</v>
      </c>
      <c r="F1051" s="9" t="s">
        <v>12</v>
      </c>
      <c r="G1051" s="9" t="s">
        <v>13</v>
      </c>
      <c r="H1051" s="9" t="s">
        <v>84</v>
      </c>
      <c r="I1051" s="9" t="s">
        <v>85</v>
      </c>
      <c r="J1051" s="9" t="s">
        <v>744</v>
      </c>
      <c r="K1051" s="9" t="s">
        <v>42</v>
      </c>
      <c r="L1051" s="11" t="s">
        <v>1333</v>
      </c>
      <c r="M1051" s="12" t="s">
        <v>1334</v>
      </c>
      <c r="N1051" s="8"/>
    </row>
    <row r="1052" spans="1:14" x14ac:dyDescent="0.3">
      <c r="A1052" s="9">
        <v>5035514351</v>
      </c>
      <c r="B1052" s="10">
        <v>3.588888888888889</v>
      </c>
      <c r="C1052" s="9" t="s">
        <v>27</v>
      </c>
      <c r="D1052" s="10">
        <v>25.327777777777779</v>
      </c>
      <c r="E1052" s="9" t="s">
        <v>28</v>
      </c>
      <c r="F1052" s="9" t="s">
        <v>12</v>
      </c>
      <c r="G1052" s="9" t="s">
        <v>13</v>
      </c>
      <c r="H1052" s="9" t="s">
        <v>84</v>
      </c>
      <c r="I1052" s="9" t="s">
        <v>85</v>
      </c>
      <c r="J1052" s="9" t="s">
        <v>744</v>
      </c>
      <c r="K1052" s="9" t="s">
        <v>42</v>
      </c>
      <c r="L1052" s="11" t="s">
        <v>1335</v>
      </c>
      <c r="M1052" s="8"/>
      <c r="N1052" s="8"/>
    </row>
    <row r="1053" spans="1:14" ht="27.6" x14ac:dyDescent="0.3">
      <c r="A1053" s="9">
        <v>5035514103</v>
      </c>
      <c r="B1053" s="10">
        <v>27.794444444444444</v>
      </c>
      <c r="C1053" s="9" t="str">
        <f>IF(B1053&lt;1.99,"Less than 1 year",IF(B1053&lt;=5.99,"2 - 5 years",IF(B1053&lt;=10.99,"6 - 10 years",IF(B1053&lt;=15.99,"11 - 15 years",IF(B1053&lt;=20.99,"16-20 years",IF(B1053&lt;=25.99,"21-25 years",IF(B1053&lt;=29.99,"26-30 years",IF(B1053&lt;=50,"Above 30 years"))))))))</f>
        <v>26-30 years</v>
      </c>
      <c r="D1053" s="10">
        <v>49.30833333333333</v>
      </c>
      <c r="E1053" s="9" t="str">
        <f>IF(D1053&lt;25,"25 years and below",IF(D1053&lt;=30,"26 -30 years old",IF(D1053&lt;=35,"31-35 years old",IF(D1053&lt;=40,"36-40 years old",IF(D1053&lt;=45,"41-45 years old",IF(D1053&lt;=50,"46-50 years old",IF(D1053&lt;=55,"51-55 years old",IF(D1053&lt;=60,"Above 55 years old"))))))))</f>
        <v>46-50 years old</v>
      </c>
      <c r="F1053" s="9" t="s">
        <v>55</v>
      </c>
      <c r="G1053" s="9" t="s">
        <v>123</v>
      </c>
      <c r="H1053" s="9" t="s">
        <v>1336</v>
      </c>
      <c r="I1053" s="9" t="s">
        <v>23</v>
      </c>
      <c r="J1053" s="9" t="s">
        <v>24</v>
      </c>
      <c r="K1053" s="9" t="s">
        <v>25</v>
      </c>
      <c r="L1053" s="11" t="s">
        <v>1337</v>
      </c>
      <c r="M1053" s="12" t="s">
        <v>1338</v>
      </c>
      <c r="N1053" s="8"/>
    </row>
    <row r="1054" spans="1:14" x14ac:dyDescent="0.3">
      <c r="A1054" s="9">
        <v>5035500793</v>
      </c>
      <c r="B1054" s="10">
        <v>17.458333333333332</v>
      </c>
      <c r="C1054" s="9" t="str">
        <f>IF(B1054&lt;1.99,"Less than 1 year",IF(B1054&lt;=5.99,"2 - 5 years",IF(B1054&lt;=10.99,"6 - 10 years",IF(B1054&lt;=15.99,"11 - 15 years",IF(B1054&lt;=20.99,"16-20 years",IF(B1054&lt;=25.99,"21-25 years",IF(B1054&lt;=29.99,"26-30 years",IF(B1054&lt;=50,"Above 30 years"))))))))</f>
        <v>16-20 years</v>
      </c>
      <c r="D1054" s="10">
        <v>43.575000000000003</v>
      </c>
      <c r="E1054" s="9" t="str">
        <f>IF(D1054&lt;25,"25 years and below",IF(D1054&lt;=30,"26 -30 years old",IF(D1054&lt;=35,"31-35 years old",IF(D1054&lt;=40,"36-40 years old",IF(D1054&lt;=45,"41-45 years old",IF(D1054&lt;=50,"46-50 years old",IF(D1054&lt;=55,"51-55 years old",IF(D1054&lt;=60,"Above 55 years old"))))))))</f>
        <v>41-45 years old</v>
      </c>
      <c r="F1054" s="9" t="s">
        <v>55</v>
      </c>
      <c r="G1054" s="9" t="s">
        <v>133</v>
      </c>
      <c r="H1054" s="9" t="s">
        <v>1248</v>
      </c>
      <c r="I1054" s="9" t="s">
        <v>23</v>
      </c>
      <c r="J1054" s="9" t="s">
        <v>24</v>
      </c>
      <c r="K1054" s="9" t="s">
        <v>25</v>
      </c>
      <c r="L1054" s="11" t="s">
        <v>112</v>
      </c>
      <c r="M1054" s="12" t="s">
        <v>1148</v>
      </c>
      <c r="N1054" s="8"/>
    </row>
    <row r="1055" spans="1:14" x14ac:dyDescent="0.3">
      <c r="A1055" s="9">
        <v>5035500793</v>
      </c>
      <c r="B1055" s="10">
        <v>17.458333333333332</v>
      </c>
      <c r="C1055" s="9" t="s">
        <v>81</v>
      </c>
      <c r="D1055" s="10">
        <v>43.575000000000003</v>
      </c>
      <c r="E1055" s="9" t="s">
        <v>82</v>
      </c>
      <c r="F1055" s="9" t="s">
        <v>55</v>
      </c>
      <c r="G1055" s="9" t="s">
        <v>133</v>
      </c>
      <c r="H1055" s="9" t="s">
        <v>1248</v>
      </c>
      <c r="I1055" s="9" t="s">
        <v>23</v>
      </c>
      <c r="J1055" s="9" t="s">
        <v>24</v>
      </c>
      <c r="K1055" s="9" t="s">
        <v>25</v>
      </c>
      <c r="L1055" s="11" t="s">
        <v>1116</v>
      </c>
      <c r="M1055" s="8" t="s">
        <v>201</v>
      </c>
      <c r="N1055" s="8"/>
    </row>
    <row r="1056" spans="1:14" x14ac:dyDescent="0.3">
      <c r="A1056" s="9">
        <v>5035470971</v>
      </c>
      <c r="B1056" s="10">
        <v>0.50555555555555554</v>
      </c>
      <c r="C1056" s="9" t="str">
        <f>IF(B1056&lt;1.99,"Less than 1 year",IF(B1056&lt;=5.99,"2 - 5 years",IF(B1056&lt;=10.99,"6 - 10 years",IF(B1056&lt;=15.99,"11 - 15 years",IF(B1056&lt;=20.99,"16-20 years",IF(B1056&lt;=25.99,"21-25 years",IF(B1056&lt;=29.99,"26-30 years",IF(B1056&lt;=50,"Above 30 years"))))))))</f>
        <v>Less than 1 year</v>
      </c>
      <c r="D1056" s="10">
        <v>28.761111111111113</v>
      </c>
      <c r="E1056" s="9" t="str">
        <f>IF(D1056&lt;25,"25 years and below",IF(D1056&lt;=30,"26 -30 years old",IF(D1056&lt;=35,"31-35 years old",IF(D1056&lt;=40,"36-40 years old",IF(D1056&lt;=45,"41-45 years old",IF(D1056&lt;=50,"46-50 years old",IF(D1056&lt;=55,"51-55 years old",IF(D1056&lt;=60,"Above 55 years old"))))))))</f>
        <v>26 -30 years old</v>
      </c>
      <c r="F1056" s="9" t="s">
        <v>55</v>
      </c>
      <c r="G1056" s="9" t="s">
        <v>133</v>
      </c>
      <c r="H1056" s="9" t="s">
        <v>92</v>
      </c>
      <c r="I1056" s="9" t="s">
        <v>23</v>
      </c>
      <c r="J1056" s="9" t="s">
        <v>587</v>
      </c>
      <c r="K1056" s="9" t="s">
        <v>25</v>
      </c>
      <c r="L1056" s="11" t="s">
        <v>1339</v>
      </c>
      <c r="M1056" s="12" t="s">
        <v>1340</v>
      </c>
      <c r="N1056" s="8"/>
    </row>
    <row r="1057" spans="1:14" x14ac:dyDescent="0.3">
      <c r="A1057" s="9">
        <v>5035457730</v>
      </c>
      <c r="B1057" s="10">
        <v>8.4222222222222225</v>
      </c>
      <c r="C1057" s="9" t="str">
        <f>IF(B1057&lt;1.99,"Less than 1 year",IF(B1057&lt;=5.99,"2 - 5 years",IF(B1057&lt;=10.99,"6 - 10 years",IF(B1057&lt;=15.99,"11 - 15 years",IF(B1057&lt;=20.99,"16-20 years",IF(B1057&lt;=25.99,"21-25 years",IF(B1057&lt;=29.99,"26-30 years",IF(B1057&lt;=50,"Above 30 years"))))))))</f>
        <v>6 - 10 years</v>
      </c>
      <c r="D1057" s="10">
        <v>43.177777777777777</v>
      </c>
      <c r="E1057" s="9" t="str">
        <f>IF(D1057&lt;25,"25 years and below",IF(D1057&lt;=30,"26 -30 years old",IF(D1057&lt;=35,"31-35 years old",IF(D1057&lt;=40,"36-40 years old",IF(D1057&lt;=45,"41-45 years old",IF(D1057&lt;=50,"46-50 years old",IF(D1057&lt;=55,"51-55 years old",IF(D1057&lt;=60,"Above 55 years old"))))))))</f>
        <v>41-45 years old</v>
      </c>
      <c r="F1057" s="9" t="s">
        <v>55</v>
      </c>
      <c r="G1057" s="9" t="s">
        <v>123</v>
      </c>
      <c r="H1057" s="9" t="s">
        <v>964</v>
      </c>
      <c r="I1057" s="9" t="s">
        <v>23</v>
      </c>
      <c r="J1057" s="9" t="s">
        <v>696</v>
      </c>
      <c r="K1057" s="9" t="s">
        <v>25</v>
      </c>
      <c r="L1057" s="11" t="s">
        <v>1341</v>
      </c>
      <c r="M1057" s="12" t="s">
        <v>1342</v>
      </c>
      <c r="N1057" s="8"/>
    </row>
    <row r="1058" spans="1:14" ht="27.6" x14ac:dyDescent="0.3">
      <c r="A1058" s="9">
        <v>5035457730</v>
      </c>
      <c r="B1058" s="10">
        <v>8.4222222222222225</v>
      </c>
      <c r="C1058" s="9" t="s">
        <v>44</v>
      </c>
      <c r="D1058" s="10">
        <v>43.177777777777777</v>
      </c>
      <c r="E1058" s="9" t="s">
        <v>82</v>
      </c>
      <c r="F1058" s="9" t="s">
        <v>55</v>
      </c>
      <c r="G1058" s="9" t="s">
        <v>123</v>
      </c>
      <c r="H1058" s="9" t="s">
        <v>964</v>
      </c>
      <c r="I1058" s="9" t="s">
        <v>23</v>
      </c>
      <c r="J1058" s="9" t="s">
        <v>696</v>
      </c>
      <c r="K1058" s="9" t="s">
        <v>25</v>
      </c>
      <c r="L1058" s="11" t="s">
        <v>1343</v>
      </c>
      <c r="M1058" s="8"/>
      <c r="N1058" s="8"/>
    </row>
    <row r="1059" spans="1:14" x14ac:dyDescent="0.3">
      <c r="A1059" s="9">
        <v>5035456629</v>
      </c>
      <c r="B1059" s="10">
        <v>2.4222222222222221</v>
      </c>
      <c r="C1059" s="9" t="str">
        <f t="shared" ref="C1059:C1144" si="72">IF(B1059&lt;1.99,"Less than 1 year",IF(B1059&lt;=5.99,"2 - 5 years",IF(B1059&lt;=10.99,"6 - 10 years",IF(B1059&lt;=15.99,"11 - 15 years",IF(B1059&lt;=20.99,"16-20 years",IF(B1059&lt;=25.99,"21-25 years",IF(B1059&lt;=29.99,"26-30 years",IF(B1059&lt;=50,"Above 30 years"))))))))</f>
        <v>2 - 5 years</v>
      </c>
      <c r="D1059" s="10">
        <v>22.736111111111111</v>
      </c>
      <c r="E1059" s="9" t="str">
        <f t="shared" ref="E1059:E1144" si="73">IF(D1059&lt;25,"25 years and below",IF(D1059&lt;=30,"26 -30 years old",IF(D1059&lt;=35,"31-35 years old",IF(D1059&lt;=40,"36-40 years old",IF(D1059&lt;=45,"41-45 years old",IF(D1059&lt;=50,"46-50 years old",IF(D1059&lt;=55,"51-55 years old",IF(D1059&lt;=60,"Above 55 years old"))))))))</f>
        <v>25 years and below</v>
      </c>
      <c r="F1059" s="9" t="s">
        <v>12</v>
      </c>
      <c r="G1059" s="9" t="s">
        <v>13</v>
      </c>
      <c r="H1059" s="9" t="s">
        <v>1154</v>
      </c>
      <c r="I1059" s="9" t="s">
        <v>562</v>
      </c>
      <c r="J1059" s="9" t="s">
        <v>626</v>
      </c>
      <c r="K1059" s="9" t="s">
        <v>42</v>
      </c>
      <c r="L1059" s="11" t="s">
        <v>1344</v>
      </c>
      <c r="M1059" s="12" t="s">
        <v>1345</v>
      </c>
      <c r="N1059" s="8"/>
    </row>
    <row r="1060" spans="1:14" ht="41.4" x14ac:dyDescent="0.3">
      <c r="A1060" s="9">
        <v>5035438269</v>
      </c>
      <c r="B1060" s="10">
        <v>1.4222222222222223</v>
      </c>
      <c r="C1060" s="9" t="str">
        <f t="shared" si="72"/>
        <v>Less than 1 year</v>
      </c>
      <c r="D1060" s="10">
        <v>27.65</v>
      </c>
      <c r="E1060" s="9" t="str">
        <f t="shared" si="73"/>
        <v>26 -30 years old</v>
      </c>
      <c r="F1060" s="9" t="s">
        <v>55</v>
      </c>
      <c r="G1060" s="9" t="s">
        <v>56</v>
      </c>
      <c r="H1060" s="9" t="s">
        <v>210</v>
      </c>
      <c r="I1060" s="9" t="s">
        <v>536</v>
      </c>
      <c r="J1060" s="9" t="s">
        <v>537</v>
      </c>
      <c r="K1060" s="9" t="s">
        <v>42</v>
      </c>
      <c r="L1060" s="11" t="s">
        <v>1346</v>
      </c>
      <c r="M1060" s="12" t="s">
        <v>1347</v>
      </c>
      <c r="N1060" s="8"/>
    </row>
    <row r="1061" spans="1:14" ht="27.6" x14ac:dyDescent="0.3">
      <c r="A1061" s="9">
        <v>5035428934</v>
      </c>
      <c r="B1061" s="10">
        <v>14.666666666666666</v>
      </c>
      <c r="C1061" s="9" t="str">
        <f t="shared" si="72"/>
        <v>11 - 15 years</v>
      </c>
      <c r="D1061" s="10">
        <v>40.405555555555559</v>
      </c>
      <c r="E1061" s="9" t="str">
        <f t="shared" si="73"/>
        <v>41-45 years old</v>
      </c>
      <c r="F1061" s="9" t="s">
        <v>55</v>
      </c>
      <c r="G1061" s="9" t="s">
        <v>98</v>
      </c>
      <c r="H1061" s="9" t="s">
        <v>438</v>
      </c>
      <c r="I1061" s="9" t="s">
        <v>23</v>
      </c>
      <c r="J1061" s="9" t="s">
        <v>439</v>
      </c>
      <c r="K1061" s="9" t="s">
        <v>25</v>
      </c>
      <c r="L1061" s="11" t="s">
        <v>1348</v>
      </c>
      <c r="M1061" s="12" t="s">
        <v>1349</v>
      </c>
      <c r="N1061" s="8"/>
    </row>
    <row r="1062" spans="1:14" ht="27.6" x14ac:dyDescent="0.3">
      <c r="A1062" s="9">
        <v>5035428039</v>
      </c>
      <c r="B1062" s="10">
        <v>1.3388888888888888</v>
      </c>
      <c r="C1062" s="9" t="str">
        <f t="shared" si="72"/>
        <v>Less than 1 year</v>
      </c>
      <c r="D1062" s="10">
        <v>21.630555555555556</v>
      </c>
      <c r="E1062" s="9" t="str">
        <f t="shared" si="73"/>
        <v>25 years and below</v>
      </c>
      <c r="F1062" s="9" t="s">
        <v>55</v>
      </c>
      <c r="G1062" s="9" t="s">
        <v>56</v>
      </c>
      <c r="H1062" s="9" t="s">
        <v>210</v>
      </c>
      <c r="I1062" s="9" t="s">
        <v>536</v>
      </c>
      <c r="J1062" s="9" t="s">
        <v>537</v>
      </c>
      <c r="K1062" s="9" t="s">
        <v>42</v>
      </c>
      <c r="L1062" s="11" t="s">
        <v>1350</v>
      </c>
      <c r="M1062" s="12" t="s">
        <v>1351</v>
      </c>
      <c r="N1062" s="8"/>
    </row>
    <row r="1063" spans="1:14" x14ac:dyDescent="0.3">
      <c r="A1063" s="9">
        <v>5035426492</v>
      </c>
      <c r="B1063" s="10">
        <v>16.130555555555556</v>
      </c>
      <c r="C1063" s="9" t="str">
        <f t="shared" si="72"/>
        <v>16-20 years</v>
      </c>
      <c r="D1063" s="10">
        <v>40.43611111111111</v>
      </c>
      <c r="E1063" s="9" t="str">
        <f t="shared" si="73"/>
        <v>41-45 years old</v>
      </c>
      <c r="F1063" s="9" t="s">
        <v>12</v>
      </c>
      <c r="G1063" s="9" t="s">
        <v>13</v>
      </c>
      <c r="H1063" s="9" t="s">
        <v>733</v>
      </c>
      <c r="I1063" s="9" t="s">
        <v>562</v>
      </c>
      <c r="J1063" s="9" t="s">
        <v>626</v>
      </c>
      <c r="K1063" s="9" t="s">
        <v>42</v>
      </c>
      <c r="L1063" s="11" t="s">
        <v>1352</v>
      </c>
      <c r="M1063" s="12" t="s">
        <v>1353</v>
      </c>
      <c r="N1063" s="8"/>
    </row>
    <row r="1064" spans="1:14" ht="27.6" x14ac:dyDescent="0.3">
      <c r="A1064" s="9">
        <v>5035426492</v>
      </c>
      <c r="B1064" s="10">
        <v>16.130555555555556</v>
      </c>
      <c r="C1064" s="9" t="s">
        <v>81</v>
      </c>
      <c r="D1064" s="10">
        <v>40.43611111111111</v>
      </c>
      <c r="E1064" s="9" t="s">
        <v>82</v>
      </c>
      <c r="F1064" s="9" t="s">
        <v>12</v>
      </c>
      <c r="G1064" s="9" t="s">
        <v>13</v>
      </c>
      <c r="H1064" s="9" t="s">
        <v>733</v>
      </c>
      <c r="I1064" s="9" t="s">
        <v>562</v>
      </c>
      <c r="J1064" s="9" t="s">
        <v>626</v>
      </c>
      <c r="K1064" s="9" t="s">
        <v>42</v>
      </c>
      <c r="L1064" s="11" t="s">
        <v>1354</v>
      </c>
      <c r="M1064" s="8"/>
      <c r="N1064" s="8"/>
    </row>
    <row r="1065" spans="1:14" x14ac:dyDescent="0.3">
      <c r="A1065" s="9">
        <v>5035423625</v>
      </c>
      <c r="B1065" s="10">
        <v>11.838888888888889</v>
      </c>
      <c r="C1065" s="9" t="str">
        <f t="shared" si="72"/>
        <v>11 - 15 years</v>
      </c>
      <c r="D1065" s="10">
        <v>33.344444444444441</v>
      </c>
      <c r="E1065" s="9" t="str">
        <f t="shared" si="73"/>
        <v>31-35 years old</v>
      </c>
      <c r="F1065" s="9" t="s">
        <v>55</v>
      </c>
      <c r="G1065" s="9" t="s">
        <v>98</v>
      </c>
      <c r="H1065" s="9" t="s">
        <v>92</v>
      </c>
      <c r="I1065" s="9" t="s">
        <v>23</v>
      </c>
      <c r="J1065" s="9" t="s">
        <v>587</v>
      </c>
      <c r="K1065" s="9" t="s">
        <v>25</v>
      </c>
      <c r="L1065" s="11" t="s">
        <v>1355</v>
      </c>
      <c r="M1065" s="12" t="s">
        <v>1356</v>
      </c>
      <c r="N1065" s="8"/>
    </row>
    <row r="1066" spans="1:14" x14ac:dyDescent="0.3">
      <c r="A1066" s="9">
        <v>5035414525</v>
      </c>
      <c r="B1066" s="10">
        <v>1.3805555555555555</v>
      </c>
      <c r="C1066" s="9" t="str">
        <f t="shared" si="72"/>
        <v>Less than 1 year</v>
      </c>
      <c r="D1066" s="10">
        <v>21.627777777777776</v>
      </c>
      <c r="E1066" s="9" t="str">
        <f t="shared" si="73"/>
        <v>25 years and below</v>
      </c>
      <c r="F1066" s="9" t="s">
        <v>12</v>
      </c>
      <c r="G1066" s="9" t="s">
        <v>13</v>
      </c>
      <c r="H1066" s="9" t="s">
        <v>1357</v>
      </c>
      <c r="I1066" s="9" t="s">
        <v>23</v>
      </c>
      <c r="J1066" s="9" t="s">
        <v>439</v>
      </c>
      <c r="K1066" s="9" t="s">
        <v>25</v>
      </c>
      <c r="L1066" s="11" t="s">
        <v>1358</v>
      </c>
      <c r="M1066" s="12" t="s">
        <v>1148</v>
      </c>
      <c r="N1066" s="8"/>
    </row>
    <row r="1067" spans="1:14" x14ac:dyDescent="0.3">
      <c r="A1067" s="9">
        <v>5035398333</v>
      </c>
      <c r="B1067" s="10">
        <v>1.4638888888888888</v>
      </c>
      <c r="C1067" s="9" t="str">
        <f t="shared" si="72"/>
        <v>Less than 1 year</v>
      </c>
      <c r="D1067" s="10">
        <v>23.319444444444443</v>
      </c>
      <c r="E1067" s="9" t="str">
        <f t="shared" si="73"/>
        <v>25 years and below</v>
      </c>
      <c r="F1067" s="9" t="s">
        <v>12</v>
      </c>
      <c r="G1067" s="9" t="s">
        <v>13</v>
      </c>
      <c r="H1067" s="9" t="s">
        <v>625</v>
      </c>
      <c r="I1067" s="9" t="s">
        <v>562</v>
      </c>
      <c r="J1067" s="9" t="s">
        <v>1043</v>
      </c>
      <c r="K1067" s="9" t="s">
        <v>42</v>
      </c>
      <c r="L1067" s="11" t="s">
        <v>1359</v>
      </c>
      <c r="M1067" s="12" t="s">
        <v>1360</v>
      </c>
      <c r="N1067" s="8"/>
    </row>
    <row r="1068" spans="1:14" x14ac:dyDescent="0.3">
      <c r="A1068" s="9">
        <v>5035393884</v>
      </c>
      <c r="B1068" s="10">
        <v>7.5055555555555555</v>
      </c>
      <c r="C1068" s="9" t="str">
        <f t="shared" si="72"/>
        <v>6 - 10 years</v>
      </c>
      <c r="D1068" s="10">
        <v>34.00277777777778</v>
      </c>
      <c r="E1068" s="9" t="str">
        <f t="shared" si="73"/>
        <v>31-35 years old</v>
      </c>
      <c r="F1068" s="9" t="s">
        <v>55</v>
      </c>
      <c r="G1068" s="9" t="s">
        <v>56</v>
      </c>
      <c r="H1068" s="9" t="s">
        <v>438</v>
      </c>
      <c r="I1068" s="9" t="s">
        <v>23</v>
      </c>
      <c r="J1068" s="9" t="s">
        <v>439</v>
      </c>
      <c r="K1068" s="9" t="s">
        <v>25</v>
      </c>
      <c r="L1068" s="11" t="s">
        <v>1361</v>
      </c>
      <c r="M1068" s="12" t="s">
        <v>1362</v>
      </c>
      <c r="N1068" s="8"/>
    </row>
    <row r="1069" spans="1:14" x14ac:dyDescent="0.3">
      <c r="A1069" s="9">
        <v>5035392604</v>
      </c>
      <c r="B1069" s="10">
        <v>2.0472222222222221</v>
      </c>
      <c r="C1069" s="9" t="str">
        <f t="shared" si="72"/>
        <v>2 - 5 years</v>
      </c>
      <c r="D1069" s="10">
        <v>24.136111111111113</v>
      </c>
      <c r="E1069" s="9" t="str">
        <f t="shared" si="73"/>
        <v>25 years and below</v>
      </c>
      <c r="F1069" s="9" t="s">
        <v>12</v>
      </c>
      <c r="G1069" s="9" t="s">
        <v>13</v>
      </c>
      <c r="H1069" s="9" t="s">
        <v>14</v>
      </c>
      <c r="I1069" s="9" t="s">
        <v>100</v>
      </c>
      <c r="J1069" s="9" t="s">
        <v>656</v>
      </c>
      <c r="K1069" s="9" t="s">
        <v>17</v>
      </c>
      <c r="L1069" s="11" t="s">
        <v>1363</v>
      </c>
      <c r="M1069" s="12" t="s">
        <v>1364</v>
      </c>
      <c r="N1069" s="8"/>
    </row>
    <row r="1070" spans="1:14" x14ac:dyDescent="0.3">
      <c r="A1070" s="9">
        <v>5035388036</v>
      </c>
      <c r="B1070" s="10">
        <v>7.5888888888888886</v>
      </c>
      <c r="C1070" s="9" t="str">
        <f t="shared" si="72"/>
        <v>6 - 10 years</v>
      </c>
      <c r="D1070" s="10">
        <v>33.016666666666666</v>
      </c>
      <c r="E1070" s="9" t="str">
        <f t="shared" si="73"/>
        <v>31-35 years old</v>
      </c>
      <c r="F1070" s="9" t="s">
        <v>55</v>
      </c>
      <c r="G1070" s="9" t="s">
        <v>56</v>
      </c>
      <c r="H1070" s="9" t="s">
        <v>57</v>
      </c>
      <c r="I1070" s="9" t="s">
        <v>100</v>
      </c>
      <c r="J1070" s="9" t="s">
        <v>656</v>
      </c>
      <c r="K1070" s="9" t="s">
        <v>17</v>
      </c>
      <c r="L1070" s="11" t="s">
        <v>1365</v>
      </c>
      <c r="M1070" s="12" t="s">
        <v>1148</v>
      </c>
      <c r="N1070" s="8"/>
    </row>
    <row r="1071" spans="1:14" ht="41.4" x14ac:dyDescent="0.3">
      <c r="A1071" s="9">
        <v>5035383935</v>
      </c>
      <c r="B1071" s="10">
        <v>28.902777777777779</v>
      </c>
      <c r="C1071" s="9" t="str">
        <f t="shared" si="72"/>
        <v>26-30 years</v>
      </c>
      <c r="D1071" s="10">
        <v>50.963888888888889</v>
      </c>
      <c r="E1071" s="9" t="str">
        <f t="shared" si="73"/>
        <v>51-55 years old</v>
      </c>
      <c r="F1071" s="9" t="s">
        <v>55</v>
      </c>
      <c r="G1071" s="9" t="s">
        <v>133</v>
      </c>
      <c r="H1071" s="9" t="s">
        <v>561</v>
      </c>
      <c r="I1071" s="9" t="s">
        <v>562</v>
      </c>
      <c r="J1071" s="9" t="s">
        <v>626</v>
      </c>
      <c r="K1071" s="9" t="s">
        <v>42</v>
      </c>
      <c r="L1071" s="11" t="s">
        <v>1366</v>
      </c>
      <c r="M1071" s="12" t="s">
        <v>1367</v>
      </c>
      <c r="N1071" s="8"/>
    </row>
    <row r="1072" spans="1:14" ht="55.2" x14ac:dyDescent="0.3">
      <c r="A1072" s="9">
        <v>5035382294</v>
      </c>
      <c r="B1072" s="10">
        <v>20.255555555555556</v>
      </c>
      <c r="C1072" s="9" t="str">
        <f t="shared" si="72"/>
        <v>16-20 years</v>
      </c>
      <c r="D1072" s="10">
        <v>40.838888888888889</v>
      </c>
      <c r="E1072" s="9" t="str">
        <f t="shared" si="73"/>
        <v>41-45 years old</v>
      </c>
      <c r="F1072" s="9" t="s">
        <v>55</v>
      </c>
      <c r="G1072" s="9" t="s">
        <v>133</v>
      </c>
      <c r="H1072" s="9" t="s">
        <v>561</v>
      </c>
      <c r="I1072" s="9" t="s">
        <v>562</v>
      </c>
      <c r="J1072" s="9" t="s">
        <v>626</v>
      </c>
      <c r="K1072" s="9" t="s">
        <v>42</v>
      </c>
      <c r="L1072" s="11" t="s">
        <v>1368</v>
      </c>
      <c r="M1072" s="12" t="s">
        <v>1367</v>
      </c>
      <c r="N1072" s="8"/>
    </row>
    <row r="1073" spans="1:17" x14ac:dyDescent="0.3">
      <c r="A1073" s="9">
        <v>5035380243</v>
      </c>
      <c r="B1073" s="10">
        <v>5.1722222222222225</v>
      </c>
      <c r="C1073" s="9" t="str">
        <f t="shared" si="72"/>
        <v>2 - 5 years</v>
      </c>
      <c r="D1073" s="10">
        <v>28.833333333333332</v>
      </c>
      <c r="E1073" s="9" t="str">
        <f t="shared" si="73"/>
        <v>26 -30 years old</v>
      </c>
      <c r="F1073" s="9" t="s">
        <v>12</v>
      </c>
      <c r="G1073" s="9" t="s">
        <v>13</v>
      </c>
      <c r="H1073" s="9" t="s">
        <v>39</v>
      </c>
      <c r="I1073" s="9" t="s">
        <v>40</v>
      </c>
      <c r="J1073" s="9" t="s">
        <v>41</v>
      </c>
      <c r="K1073" s="9" t="s">
        <v>42</v>
      </c>
      <c r="L1073" s="11" t="s">
        <v>1369</v>
      </c>
      <c r="M1073" s="12" t="s">
        <v>1370</v>
      </c>
      <c r="N1073" s="8"/>
    </row>
    <row r="1074" spans="1:17" x14ac:dyDescent="0.3">
      <c r="A1074" s="9">
        <v>5035378975</v>
      </c>
      <c r="B1074" s="10">
        <v>22.213888888888889</v>
      </c>
      <c r="C1074" s="9" t="str">
        <f t="shared" si="72"/>
        <v>21-25 years</v>
      </c>
      <c r="D1074" s="10">
        <v>49.075000000000003</v>
      </c>
      <c r="E1074" s="9" t="str">
        <f t="shared" si="73"/>
        <v>46-50 years old</v>
      </c>
      <c r="F1074" s="9" t="s">
        <v>55</v>
      </c>
      <c r="G1074" s="9" t="s">
        <v>133</v>
      </c>
      <c r="H1074" s="9" t="s">
        <v>57</v>
      </c>
      <c r="I1074" s="9" t="s">
        <v>15</v>
      </c>
      <c r="J1074" s="9" t="s">
        <v>68</v>
      </c>
      <c r="K1074" s="9" t="s">
        <v>17</v>
      </c>
      <c r="L1074" s="11" t="s">
        <v>1371</v>
      </c>
      <c r="M1074" s="12" t="s">
        <v>1372</v>
      </c>
      <c r="N1074" s="8"/>
    </row>
    <row r="1075" spans="1:17" ht="41.4" x14ac:dyDescent="0.3">
      <c r="A1075" s="9">
        <v>5035378072</v>
      </c>
      <c r="B1075" s="10">
        <v>10.291666666666666</v>
      </c>
      <c r="C1075" s="9" t="str">
        <f t="shared" si="72"/>
        <v>6 - 10 years</v>
      </c>
      <c r="D1075" s="10">
        <v>31.447222222222223</v>
      </c>
      <c r="E1075" s="9" t="str">
        <f t="shared" si="73"/>
        <v>31-35 years old</v>
      </c>
      <c r="F1075" s="9" t="s">
        <v>55</v>
      </c>
      <c r="G1075" s="9" t="s">
        <v>133</v>
      </c>
      <c r="H1075" s="9" t="s">
        <v>733</v>
      </c>
      <c r="I1075" s="9" t="s">
        <v>562</v>
      </c>
      <c r="J1075" s="9" t="s">
        <v>626</v>
      </c>
      <c r="K1075" s="9" t="s">
        <v>42</v>
      </c>
      <c r="L1075" s="11" t="s">
        <v>1373</v>
      </c>
      <c r="M1075" s="12" t="s">
        <v>1374</v>
      </c>
      <c r="N1075" s="8"/>
    </row>
    <row r="1076" spans="1:17" x14ac:dyDescent="0.3">
      <c r="A1076" s="9">
        <v>5035375205</v>
      </c>
      <c r="B1076" s="10">
        <v>5.4222222222222225</v>
      </c>
      <c r="C1076" s="9" t="str">
        <f t="shared" si="72"/>
        <v>2 - 5 years</v>
      </c>
      <c r="D1076" s="10">
        <v>28.213888888888889</v>
      </c>
      <c r="E1076" s="9" t="str">
        <f t="shared" si="73"/>
        <v>26 -30 years old</v>
      </c>
      <c r="F1076" s="9" t="s">
        <v>12</v>
      </c>
      <c r="G1076" s="9" t="s">
        <v>13</v>
      </c>
      <c r="H1076" s="9" t="s">
        <v>625</v>
      </c>
      <c r="I1076" s="9" t="s">
        <v>562</v>
      </c>
      <c r="J1076" s="9" t="s">
        <v>563</v>
      </c>
      <c r="K1076" s="9" t="s">
        <v>42</v>
      </c>
      <c r="L1076" s="11" t="s">
        <v>1375</v>
      </c>
      <c r="M1076" s="12" t="s">
        <v>97</v>
      </c>
      <c r="N1076" s="8"/>
    </row>
    <row r="1077" spans="1:17" x14ac:dyDescent="0.3">
      <c r="A1077" s="9">
        <v>5035373941</v>
      </c>
      <c r="B1077" s="10">
        <v>16.130555555555556</v>
      </c>
      <c r="C1077" s="9" t="str">
        <f t="shared" si="72"/>
        <v>16-20 years</v>
      </c>
      <c r="D1077" s="10">
        <v>45.633333333333333</v>
      </c>
      <c r="E1077" s="9" t="str">
        <f t="shared" si="73"/>
        <v>46-50 years old</v>
      </c>
      <c r="F1077" s="9" t="s">
        <v>12</v>
      </c>
      <c r="G1077" s="9" t="s">
        <v>13</v>
      </c>
      <c r="H1077" s="9" t="s">
        <v>625</v>
      </c>
      <c r="I1077" s="9" t="s">
        <v>562</v>
      </c>
      <c r="J1077" s="9" t="s">
        <v>1376</v>
      </c>
      <c r="K1077" s="9" t="s">
        <v>42</v>
      </c>
      <c r="L1077" s="11" t="s">
        <v>1377</v>
      </c>
      <c r="M1077" s="12" t="s">
        <v>1378</v>
      </c>
      <c r="N1077" s="8"/>
    </row>
    <row r="1078" spans="1:17" ht="27.6" x14ac:dyDescent="0.3">
      <c r="A1078" s="9">
        <v>5035373941</v>
      </c>
      <c r="B1078" s="10">
        <v>16.130555555555556</v>
      </c>
      <c r="C1078" s="9" t="s">
        <v>81</v>
      </c>
      <c r="D1078" s="10">
        <v>45.633333333333333</v>
      </c>
      <c r="E1078" s="9" t="s">
        <v>107</v>
      </c>
      <c r="F1078" s="9" t="s">
        <v>12</v>
      </c>
      <c r="G1078" s="9" t="s">
        <v>13</v>
      </c>
      <c r="H1078" s="9" t="s">
        <v>625</v>
      </c>
      <c r="I1078" s="9" t="s">
        <v>562</v>
      </c>
      <c r="J1078" s="9" t="s">
        <v>1376</v>
      </c>
      <c r="K1078" s="9" t="s">
        <v>42</v>
      </c>
      <c r="L1078" s="11" t="s">
        <v>1379</v>
      </c>
      <c r="M1078" s="8"/>
      <c r="N1078" s="8"/>
    </row>
    <row r="1079" spans="1:17" x14ac:dyDescent="0.3">
      <c r="A1079" s="9">
        <v>5035373941</v>
      </c>
      <c r="B1079" s="10">
        <v>16.130555555555556</v>
      </c>
      <c r="C1079" s="9" t="s">
        <v>81</v>
      </c>
      <c r="D1079" s="10">
        <v>45.633333333333333</v>
      </c>
      <c r="E1079" s="9" t="s">
        <v>107</v>
      </c>
      <c r="F1079" s="9" t="s">
        <v>12</v>
      </c>
      <c r="G1079" s="9" t="s">
        <v>13</v>
      </c>
      <c r="H1079" s="9" t="s">
        <v>625</v>
      </c>
      <c r="I1079" s="9" t="s">
        <v>562</v>
      </c>
      <c r="J1079" s="9" t="s">
        <v>1376</v>
      </c>
      <c r="K1079" s="9" t="s">
        <v>42</v>
      </c>
      <c r="L1079" s="11" t="s">
        <v>1380</v>
      </c>
      <c r="M1079" s="8"/>
      <c r="N1079" s="8"/>
    </row>
    <row r="1080" spans="1:17" ht="27.6" x14ac:dyDescent="0.3">
      <c r="A1080" s="9">
        <v>5035373839</v>
      </c>
      <c r="B1080" s="10">
        <v>28.630555555555556</v>
      </c>
      <c r="C1080" s="9" t="str">
        <f t="shared" si="72"/>
        <v>26-30 years</v>
      </c>
      <c r="D1080" s="10">
        <v>53.105555555555554</v>
      </c>
      <c r="E1080" s="9" t="str">
        <f t="shared" si="73"/>
        <v>51-55 years old</v>
      </c>
      <c r="F1080" s="9" t="s">
        <v>55</v>
      </c>
      <c r="G1080" s="9" t="s">
        <v>56</v>
      </c>
      <c r="H1080" s="9" t="s">
        <v>1381</v>
      </c>
      <c r="I1080" s="9" t="s">
        <v>760</v>
      </c>
      <c r="J1080" s="9" t="s">
        <v>1101</v>
      </c>
      <c r="K1080" s="9" t="s">
        <v>42</v>
      </c>
      <c r="L1080" s="11" t="s">
        <v>1382</v>
      </c>
      <c r="M1080" s="12" t="s">
        <v>1383</v>
      </c>
      <c r="N1080" s="8"/>
      <c r="Q1080">
        <v>7</v>
      </c>
    </row>
    <row r="1081" spans="1:17" ht="27.6" x14ac:dyDescent="0.3">
      <c r="A1081" s="9">
        <v>5035373839</v>
      </c>
      <c r="B1081" s="10">
        <v>28.630555555555556</v>
      </c>
      <c r="C1081" s="9" t="s">
        <v>621</v>
      </c>
      <c r="D1081" s="10">
        <v>53.105555555555554</v>
      </c>
      <c r="E1081" s="9" t="s">
        <v>680</v>
      </c>
      <c r="F1081" s="9" t="s">
        <v>55</v>
      </c>
      <c r="G1081" s="9" t="s">
        <v>56</v>
      </c>
      <c r="H1081" s="9" t="s">
        <v>1381</v>
      </c>
      <c r="I1081" s="9" t="s">
        <v>760</v>
      </c>
      <c r="J1081" s="9" t="s">
        <v>1101</v>
      </c>
      <c r="K1081" s="9" t="s">
        <v>42</v>
      </c>
      <c r="L1081" s="11" t="s">
        <v>1384</v>
      </c>
      <c r="M1081" s="8"/>
      <c r="N1081" s="8"/>
    </row>
    <row r="1082" spans="1:17" x14ac:dyDescent="0.3">
      <c r="A1082" s="9">
        <v>5035370079</v>
      </c>
      <c r="B1082" s="10">
        <v>3.3805555555555555</v>
      </c>
      <c r="C1082" s="9" t="str">
        <f t="shared" si="72"/>
        <v>2 - 5 years</v>
      </c>
      <c r="D1082" s="10">
        <v>24.705555555555556</v>
      </c>
      <c r="E1082" s="9" t="str">
        <f t="shared" si="73"/>
        <v>25 years and below</v>
      </c>
      <c r="F1082" s="9" t="s">
        <v>12</v>
      </c>
      <c r="G1082" s="9" t="s">
        <v>13</v>
      </c>
      <c r="H1082" s="9" t="s">
        <v>625</v>
      </c>
      <c r="I1082" s="9" t="s">
        <v>562</v>
      </c>
      <c r="J1082" s="9" t="s">
        <v>563</v>
      </c>
      <c r="K1082" s="9" t="s">
        <v>42</v>
      </c>
      <c r="L1082" s="11" t="s">
        <v>1385</v>
      </c>
      <c r="M1082" s="12" t="s">
        <v>1386</v>
      </c>
      <c r="N1082" s="8"/>
    </row>
    <row r="1083" spans="1:17" x14ac:dyDescent="0.3">
      <c r="A1083" s="9">
        <v>5035367620</v>
      </c>
      <c r="B1083" s="10">
        <v>1.2138888888888888</v>
      </c>
      <c r="C1083" s="9" t="str">
        <f t="shared" si="72"/>
        <v>Less than 1 year</v>
      </c>
      <c r="D1083" s="10">
        <v>21.655555555555555</v>
      </c>
      <c r="E1083" s="9" t="str">
        <f t="shared" si="73"/>
        <v>25 years and below</v>
      </c>
      <c r="F1083" s="9" t="s">
        <v>12</v>
      </c>
      <c r="G1083" s="9" t="s">
        <v>13</v>
      </c>
      <c r="H1083" s="9" t="s">
        <v>14</v>
      </c>
      <c r="I1083" s="9" t="s">
        <v>58</v>
      </c>
      <c r="J1083" s="9" t="s">
        <v>277</v>
      </c>
      <c r="K1083" s="9" t="s">
        <v>17</v>
      </c>
      <c r="L1083" s="11" t="s">
        <v>1387</v>
      </c>
      <c r="M1083" s="12" t="s">
        <v>1372</v>
      </c>
      <c r="N1083" s="8"/>
    </row>
    <row r="1084" spans="1:17" ht="27.6" x14ac:dyDescent="0.3">
      <c r="A1084" s="9">
        <v>5035366944</v>
      </c>
      <c r="B1084" s="10">
        <v>1.3388888888888888</v>
      </c>
      <c r="C1084" s="9" t="str">
        <f t="shared" si="72"/>
        <v>Less than 1 year</v>
      </c>
      <c r="D1084" s="10">
        <v>22.883333333333333</v>
      </c>
      <c r="E1084" s="9" t="str">
        <f t="shared" si="73"/>
        <v>25 years and below</v>
      </c>
      <c r="F1084" s="9" t="s">
        <v>12</v>
      </c>
      <c r="G1084" s="9" t="s">
        <v>13</v>
      </c>
      <c r="H1084" s="9" t="s">
        <v>84</v>
      </c>
      <c r="I1084" s="9" t="s">
        <v>85</v>
      </c>
      <c r="J1084" s="9" t="s">
        <v>167</v>
      </c>
      <c r="K1084" s="9" t="s">
        <v>42</v>
      </c>
      <c r="L1084" s="11" t="s">
        <v>1388</v>
      </c>
      <c r="M1084" s="12" t="s">
        <v>1389</v>
      </c>
      <c r="N1084" s="8"/>
    </row>
    <row r="1085" spans="1:17" ht="55.2" x14ac:dyDescent="0.3">
      <c r="A1085" s="9">
        <v>5035364327</v>
      </c>
      <c r="B1085" s="10">
        <v>24.952777777777779</v>
      </c>
      <c r="C1085" s="9" t="str">
        <f t="shared" si="72"/>
        <v>21-25 years</v>
      </c>
      <c r="D1085" s="10">
        <v>48.702777777777776</v>
      </c>
      <c r="E1085" s="9" t="str">
        <f t="shared" si="73"/>
        <v>46-50 years old</v>
      </c>
      <c r="F1085" s="9" t="s">
        <v>12</v>
      </c>
      <c r="G1085" s="9" t="s">
        <v>13</v>
      </c>
      <c r="H1085" s="9" t="s">
        <v>811</v>
      </c>
      <c r="I1085" s="9" t="s">
        <v>562</v>
      </c>
      <c r="J1085" s="9" t="s">
        <v>699</v>
      </c>
      <c r="K1085" s="9" t="s">
        <v>42</v>
      </c>
      <c r="L1085" s="11" t="s">
        <v>1390</v>
      </c>
      <c r="M1085" s="12" t="s">
        <v>1391</v>
      </c>
      <c r="N1085" s="8"/>
    </row>
    <row r="1086" spans="1:17" ht="27.6" x14ac:dyDescent="0.3">
      <c r="A1086" s="9">
        <v>5035364327</v>
      </c>
      <c r="B1086" s="10">
        <v>24.952777777777779</v>
      </c>
      <c r="C1086" s="9" t="s">
        <v>106</v>
      </c>
      <c r="D1086" s="10">
        <v>48.702777777777776</v>
      </c>
      <c r="E1086" s="9" t="s">
        <v>107</v>
      </c>
      <c r="F1086" s="9" t="s">
        <v>12</v>
      </c>
      <c r="G1086" s="9" t="s">
        <v>13</v>
      </c>
      <c r="H1086" s="9" t="s">
        <v>811</v>
      </c>
      <c r="I1086" s="9" t="s">
        <v>562</v>
      </c>
      <c r="J1086" s="9" t="s">
        <v>699</v>
      </c>
      <c r="K1086" s="9" t="s">
        <v>42</v>
      </c>
      <c r="L1086" s="11" t="s">
        <v>1392</v>
      </c>
      <c r="M1086" s="8"/>
      <c r="N1086" s="8"/>
    </row>
    <row r="1087" spans="1:17" ht="41.4" x14ac:dyDescent="0.3">
      <c r="A1087" s="9">
        <v>5035364327</v>
      </c>
      <c r="B1087" s="10">
        <v>24.952777777777779</v>
      </c>
      <c r="C1087" s="9" t="s">
        <v>106</v>
      </c>
      <c r="D1087" s="10">
        <v>48.702777777777776</v>
      </c>
      <c r="E1087" s="9" t="s">
        <v>107</v>
      </c>
      <c r="F1087" s="9" t="s">
        <v>12</v>
      </c>
      <c r="G1087" s="9" t="s">
        <v>13</v>
      </c>
      <c r="H1087" s="9" t="s">
        <v>811</v>
      </c>
      <c r="I1087" s="9" t="s">
        <v>562</v>
      </c>
      <c r="J1087" s="9" t="s">
        <v>699</v>
      </c>
      <c r="K1087" s="9" t="s">
        <v>42</v>
      </c>
      <c r="L1087" s="11" t="s">
        <v>1393</v>
      </c>
      <c r="M1087" s="8"/>
      <c r="N1087" s="8"/>
    </row>
    <row r="1088" spans="1:17" ht="27.6" x14ac:dyDescent="0.3">
      <c r="A1088" s="9">
        <v>5035363962</v>
      </c>
      <c r="B1088" s="10">
        <v>2.088888888888889</v>
      </c>
      <c r="C1088" s="9" t="str">
        <f t="shared" si="72"/>
        <v>2 - 5 years</v>
      </c>
      <c r="D1088" s="10">
        <v>23.866666666666667</v>
      </c>
      <c r="E1088" s="9" t="str">
        <f t="shared" si="73"/>
        <v>25 years and below</v>
      </c>
      <c r="F1088" s="9" t="s">
        <v>12</v>
      </c>
      <c r="G1088" s="9" t="s">
        <v>13</v>
      </c>
      <c r="H1088" s="9" t="s">
        <v>1100</v>
      </c>
      <c r="I1088" s="9" t="s">
        <v>760</v>
      </c>
      <c r="J1088" s="9" t="s">
        <v>1101</v>
      </c>
      <c r="K1088" s="9" t="s">
        <v>42</v>
      </c>
      <c r="L1088" s="11" t="s">
        <v>1394</v>
      </c>
      <c r="M1088" s="12" t="s">
        <v>1395</v>
      </c>
      <c r="N1088" s="8"/>
    </row>
    <row r="1089" spans="1:14" ht="69" x14ac:dyDescent="0.3">
      <c r="A1089" s="9">
        <v>5035363962</v>
      </c>
      <c r="B1089" s="10">
        <v>2.088888888888889</v>
      </c>
      <c r="C1089" s="9" t="s">
        <v>27</v>
      </c>
      <c r="D1089" s="10">
        <v>23.866666666666667</v>
      </c>
      <c r="E1089" s="9" t="s">
        <v>70</v>
      </c>
      <c r="F1089" s="9" t="s">
        <v>12</v>
      </c>
      <c r="G1089" s="9" t="s">
        <v>13</v>
      </c>
      <c r="H1089" s="9" t="s">
        <v>1100</v>
      </c>
      <c r="I1089" s="9" t="s">
        <v>760</v>
      </c>
      <c r="J1089" s="9" t="s">
        <v>1101</v>
      </c>
      <c r="K1089" s="9" t="s">
        <v>42</v>
      </c>
      <c r="L1089" s="11" t="s">
        <v>1396</v>
      </c>
      <c r="M1089" s="8"/>
      <c r="N1089" s="8"/>
    </row>
    <row r="1090" spans="1:14" ht="41.4" x14ac:dyDescent="0.3">
      <c r="A1090" s="9">
        <v>5035362263</v>
      </c>
      <c r="B1090" s="10">
        <v>0.29722222222222222</v>
      </c>
      <c r="C1090" s="9" t="str">
        <f t="shared" si="72"/>
        <v>Less than 1 year</v>
      </c>
      <c r="D1090" s="10">
        <v>21.344444444444445</v>
      </c>
      <c r="E1090" s="9" t="str">
        <f t="shared" si="73"/>
        <v>25 years and below</v>
      </c>
      <c r="F1090" s="9" t="s">
        <v>72</v>
      </c>
      <c r="G1090" s="9" t="s">
        <v>73</v>
      </c>
      <c r="H1090" s="9" t="s">
        <v>625</v>
      </c>
      <c r="I1090" s="9" t="s">
        <v>562</v>
      </c>
      <c r="J1090" s="9" t="s">
        <v>563</v>
      </c>
      <c r="K1090" s="9" t="s">
        <v>42</v>
      </c>
      <c r="L1090" s="11" t="s">
        <v>8293</v>
      </c>
      <c r="M1090" s="12" t="s">
        <v>1397</v>
      </c>
      <c r="N1090" s="8"/>
    </row>
    <row r="1091" spans="1:14" x14ac:dyDescent="0.3">
      <c r="A1091" s="9">
        <v>5035360432</v>
      </c>
      <c r="B1091" s="10">
        <v>3.463888888888889</v>
      </c>
      <c r="C1091" s="9" t="str">
        <f t="shared" si="72"/>
        <v>2 - 5 years</v>
      </c>
      <c r="D1091" s="10">
        <v>23.827777777777779</v>
      </c>
      <c r="E1091" s="9" t="str">
        <f t="shared" si="73"/>
        <v>25 years and below</v>
      </c>
      <c r="F1091" s="9" t="s">
        <v>12</v>
      </c>
      <c r="G1091" s="9" t="s">
        <v>13</v>
      </c>
      <c r="H1091" s="9" t="s">
        <v>625</v>
      </c>
      <c r="I1091" s="9" t="s">
        <v>562</v>
      </c>
      <c r="J1091" s="9" t="s">
        <v>563</v>
      </c>
      <c r="K1091" s="9" t="s">
        <v>42</v>
      </c>
      <c r="L1091" s="11" t="s">
        <v>1398</v>
      </c>
      <c r="M1091" s="12" t="s">
        <v>1399</v>
      </c>
      <c r="N1091" s="8"/>
    </row>
    <row r="1092" spans="1:14" ht="55.2" x14ac:dyDescent="0.3">
      <c r="A1092" s="9">
        <v>5035355277</v>
      </c>
      <c r="B1092" s="10">
        <v>16.130555555555556</v>
      </c>
      <c r="C1092" s="9" t="str">
        <f t="shared" si="72"/>
        <v>16-20 years</v>
      </c>
      <c r="D1092" s="10">
        <v>56.630555555555553</v>
      </c>
      <c r="E1092" s="9" t="str">
        <f t="shared" si="73"/>
        <v>Above 55 years old</v>
      </c>
      <c r="F1092" s="9" t="s">
        <v>55</v>
      </c>
      <c r="G1092" s="9" t="s">
        <v>464</v>
      </c>
      <c r="H1092" s="9" t="s">
        <v>99</v>
      </c>
      <c r="I1092" s="9" t="s">
        <v>100</v>
      </c>
      <c r="J1092" s="9" t="s">
        <v>134</v>
      </c>
      <c r="K1092" s="9" t="s">
        <v>17</v>
      </c>
      <c r="L1092" s="11" t="s">
        <v>8294</v>
      </c>
      <c r="M1092" s="12" t="s">
        <v>1400</v>
      </c>
      <c r="N1092" s="8"/>
    </row>
    <row r="1093" spans="1:14" ht="27.6" x14ac:dyDescent="0.3">
      <c r="A1093" s="9">
        <v>5035355277</v>
      </c>
      <c r="B1093" s="10">
        <v>16.130555555555556</v>
      </c>
      <c r="C1093" s="9" t="s">
        <v>81</v>
      </c>
      <c r="D1093" s="10">
        <v>56.630555555555553</v>
      </c>
      <c r="E1093" s="9" t="s">
        <v>165</v>
      </c>
      <c r="F1093" s="9" t="s">
        <v>55</v>
      </c>
      <c r="G1093" s="9" t="s">
        <v>464</v>
      </c>
      <c r="H1093" s="9" t="s">
        <v>99</v>
      </c>
      <c r="I1093" s="9" t="s">
        <v>100</v>
      </c>
      <c r="J1093" s="9" t="s">
        <v>134</v>
      </c>
      <c r="K1093" s="9" t="s">
        <v>17</v>
      </c>
      <c r="L1093" s="11" t="s">
        <v>1401</v>
      </c>
      <c r="M1093" s="8"/>
      <c r="N1093" s="8"/>
    </row>
    <row r="1094" spans="1:14" ht="41.4" x14ac:dyDescent="0.3">
      <c r="A1094" s="9">
        <v>5035355277</v>
      </c>
      <c r="B1094" s="10">
        <v>16.130555555555556</v>
      </c>
      <c r="C1094" s="9" t="s">
        <v>81</v>
      </c>
      <c r="D1094" s="10">
        <v>56.630555555555553</v>
      </c>
      <c r="E1094" s="9" t="s">
        <v>165</v>
      </c>
      <c r="F1094" s="9" t="s">
        <v>55</v>
      </c>
      <c r="G1094" s="9" t="s">
        <v>464</v>
      </c>
      <c r="H1094" s="9" t="s">
        <v>99</v>
      </c>
      <c r="I1094" s="9" t="s">
        <v>100</v>
      </c>
      <c r="J1094" s="9" t="s">
        <v>134</v>
      </c>
      <c r="K1094" s="9" t="s">
        <v>17</v>
      </c>
      <c r="L1094" s="11" t="s">
        <v>1402</v>
      </c>
      <c r="M1094" s="8"/>
      <c r="N1094" s="8"/>
    </row>
    <row r="1095" spans="1:14" x14ac:dyDescent="0.3">
      <c r="A1095" s="9">
        <v>5035354384</v>
      </c>
      <c r="B1095" s="10">
        <v>2.2972222222222221</v>
      </c>
      <c r="C1095" s="9" t="str">
        <f t="shared" si="72"/>
        <v>2 - 5 years</v>
      </c>
      <c r="D1095" s="10">
        <v>22.836111111111112</v>
      </c>
      <c r="E1095" s="9" t="str">
        <f t="shared" si="73"/>
        <v>25 years and below</v>
      </c>
      <c r="F1095" s="9" t="s">
        <v>12</v>
      </c>
      <c r="G1095" s="9" t="s">
        <v>13</v>
      </c>
      <c r="H1095" s="9" t="s">
        <v>14</v>
      </c>
      <c r="I1095" s="9" t="s">
        <v>190</v>
      </c>
      <c r="J1095" s="9" t="s">
        <v>498</v>
      </c>
      <c r="K1095" s="9" t="s">
        <v>17</v>
      </c>
      <c r="L1095" s="11" t="s">
        <v>1403</v>
      </c>
      <c r="M1095" s="12" t="s">
        <v>1404</v>
      </c>
      <c r="N1095" s="8"/>
    </row>
    <row r="1096" spans="1:14" x14ac:dyDescent="0.3">
      <c r="A1096" s="9">
        <v>5035353958</v>
      </c>
      <c r="B1096" s="10">
        <v>26.383333333333333</v>
      </c>
      <c r="C1096" s="9" t="str">
        <f t="shared" si="72"/>
        <v>26-30 years</v>
      </c>
      <c r="D1096" s="10">
        <v>49.147222222222226</v>
      </c>
      <c r="E1096" s="9" t="str">
        <f t="shared" si="73"/>
        <v>46-50 years old</v>
      </c>
      <c r="F1096" s="9" t="s">
        <v>55</v>
      </c>
      <c r="G1096" s="9" t="s">
        <v>98</v>
      </c>
      <c r="H1096" s="9" t="s">
        <v>57</v>
      </c>
      <c r="I1096" s="9" t="s">
        <v>34</v>
      </c>
      <c r="J1096" s="9" t="s">
        <v>109</v>
      </c>
      <c r="K1096" s="9" t="s">
        <v>17</v>
      </c>
      <c r="L1096" s="11" t="s">
        <v>1405</v>
      </c>
      <c r="M1096" s="12" t="s">
        <v>1406</v>
      </c>
      <c r="N1096" s="8"/>
    </row>
    <row r="1097" spans="1:14" ht="27.6" x14ac:dyDescent="0.3">
      <c r="A1097" s="9"/>
      <c r="B1097" s="10">
        <v>2.088888888888889</v>
      </c>
      <c r="C1097" s="9" t="s">
        <v>27</v>
      </c>
      <c r="D1097" s="10">
        <v>23.866666666666667</v>
      </c>
      <c r="E1097" s="9" t="s">
        <v>70</v>
      </c>
      <c r="F1097" s="9" t="s">
        <v>12</v>
      </c>
      <c r="G1097" s="9" t="s">
        <v>13</v>
      </c>
      <c r="H1097" s="9" t="s">
        <v>1100</v>
      </c>
      <c r="I1097" s="9" t="s">
        <v>760</v>
      </c>
      <c r="J1097" s="9" t="s">
        <v>1101</v>
      </c>
      <c r="K1097" s="9" t="s">
        <v>42</v>
      </c>
      <c r="L1097" s="11" t="s">
        <v>1407</v>
      </c>
      <c r="M1097" s="8"/>
      <c r="N1097" s="8"/>
    </row>
    <row r="1098" spans="1:14" x14ac:dyDescent="0.3">
      <c r="A1098" s="9">
        <v>5035349167</v>
      </c>
      <c r="B1098" s="10">
        <v>9.0472222222222225</v>
      </c>
      <c r="C1098" s="9" t="str">
        <f t="shared" si="72"/>
        <v>6 - 10 years</v>
      </c>
      <c r="D1098" s="10">
        <v>32.527777777777779</v>
      </c>
      <c r="E1098" s="9" t="str">
        <f t="shared" si="73"/>
        <v>31-35 years old</v>
      </c>
      <c r="F1098" s="9" t="s">
        <v>55</v>
      </c>
      <c r="G1098" s="9" t="s">
        <v>56</v>
      </c>
      <c r="H1098" s="9" t="s">
        <v>733</v>
      </c>
      <c r="I1098" s="9" t="s">
        <v>562</v>
      </c>
      <c r="J1098" s="9" t="s">
        <v>766</v>
      </c>
      <c r="K1098" s="9" t="s">
        <v>42</v>
      </c>
      <c r="L1098" s="11" t="s">
        <v>1408</v>
      </c>
      <c r="M1098" s="12" t="s">
        <v>1148</v>
      </c>
      <c r="N1098" s="8"/>
    </row>
    <row r="1099" spans="1:14" x14ac:dyDescent="0.3">
      <c r="A1099" s="9">
        <v>5035349167</v>
      </c>
      <c r="B1099" s="10">
        <v>9.0472222222222225</v>
      </c>
      <c r="C1099" s="9" t="s">
        <v>44</v>
      </c>
      <c r="D1099" s="10">
        <v>32.527777777777779</v>
      </c>
      <c r="E1099" s="9" t="s">
        <v>45</v>
      </c>
      <c r="F1099" s="9" t="s">
        <v>55</v>
      </c>
      <c r="G1099" s="9" t="s">
        <v>56</v>
      </c>
      <c r="H1099" s="9" t="s">
        <v>733</v>
      </c>
      <c r="I1099" s="9" t="s">
        <v>562</v>
      </c>
      <c r="J1099" s="9" t="s">
        <v>766</v>
      </c>
      <c r="K1099" s="9" t="s">
        <v>42</v>
      </c>
      <c r="L1099" s="11" t="s">
        <v>1409</v>
      </c>
      <c r="M1099" s="8" t="s">
        <v>201</v>
      </c>
      <c r="N1099" s="8"/>
    </row>
    <row r="1100" spans="1:14" x14ac:dyDescent="0.3">
      <c r="A1100" s="9">
        <v>5035349167</v>
      </c>
      <c r="B1100" s="10">
        <v>9.0472222222222225</v>
      </c>
      <c r="C1100" s="9" t="s">
        <v>44</v>
      </c>
      <c r="D1100" s="10">
        <v>32.527777777777779</v>
      </c>
      <c r="E1100" s="9" t="s">
        <v>45</v>
      </c>
      <c r="F1100" s="9" t="s">
        <v>55</v>
      </c>
      <c r="G1100" s="9" t="s">
        <v>56</v>
      </c>
      <c r="H1100" s="9" t="s">
        <v>733</v>
      </c>
      <c r="I1100" s="9" t="s">
        <v>562</v>
      </c>
      <c r="J1100" s="9" t="s">
        <v>766</v>
      </c>
      <c r="K1100" s="9" t="s">
        <v>42</v>
      </c>
      <c r="L1100" s="11" t="s">
        <v>1410</v>
      </c>
      <c r="M1100" s="8" t="s">
        <v>201</v>
      </c>
      <c r="N1100" s="8"/>
    </row>
    <row r="1101" spans="1:14" x14ac:dyDescent="0.3">
      <c r="A1101" s="9">
        <v>5035348157</v>
      </c>
      <c r="B1101" s="10">
        <v>22.380555555555556</v>
      </c>
      <c r="C1101" s="9" t="str">
        <f t="shared" si="72"/>
        <v>21-25 years</v>
      </c>
      <c r="D1101" s="10">
        <v>52.202777777777776</v>
      </c>
      <c r="E1101" s="9" t="str">
        <f t="shared" si="73"/>
        <v>51-55 years old</v>
      </c>
      <c r="F1101" s="9" t="s">
        <v>55</v>
      </c>
      <c r="G1101" s="9" t="s">
        <v>98</v>
      </c>
      <c r="H1101" s="9" t="s">
        <v>713</v>
      </c>
      <c r="I1101" s="9" t="s">
        <v>562</v>
      </c>
      <c r="J1101" s="9" t="s">
        <v>699</v>
      </c>
      <c r="K1101" s="9" t="s">
        <v>42</v>
      </c>
      <c r="L1101" s="11" t="s">
        <v>1411</v>
      </c>
      <c r="M1101" s="12" t="s">
        <v>1412</v>
      </c>
      <c r="N1101" s="8"/>
    </row>
    <row r="1102" spans="1:14" ht="41.4" x14ac:dyDescent="0.3">
      <c r="A1102" s="9">
        <v>5035343961</v>
      </c>
      <c r="B1102" s="10">
        <v>29.177777777777777</v>
      </c>
      <c r="C1102" s="9" t="str">
        <f t="shared" si="72"/>
        <v>26-30 years</v>
      </c>
      <c r="D1102" s="10">
        <v>55.924999999999997</v>
      </c>
      <c r="E1102" s="9" t="str">
        <f t="shared" si="73"/>
        <v>Above 55 years old</v>
      </c>
      <c r="F1102" s="9" t="s">
        <v>55</v>
      </c>
      <c r="G1102" s="9" t="s">
        <v>123</v>
      </c>
      <c r="H1102" s="9" t="s">
        <v>1413</v>
      </c>
      <c r="I1102" s="9" t="s">
        <v>581</v>
      </c>
      <c r="J1102" s="9" t="s">
        <v>246</v>
      </c>
      <c r="K1102" s="9" t="s">
        <v>25</v>
      </c>
      <c r="L1102" s="11" t="s">
        <v>1414</v>
      </c>
      <c r="M1102" s="12" t="s">
        <v>1415</v>
      </c>
      <c r="N1102" s="8"/>
    </row>
    <row r="1103" spans="1:14" ht="41.4" x14ac:dyDescent="0.3">
      <c r="A1103" s="9">
        <v>5035342671</v>
      </c>
      <c r="B1103" s="10">
        <v>20.336111111111112</v>
      </c>
      <c r="C1103" s="9" t="str">
        <f t="shared" si="72"/>
        <v>16-20 years</v>
      </c>
      <c r="D1103" s="10">
        <v>44.06388888888889</v>
      </c>
      <c r="E1103" s="9" t="str">
        <f t="shared" si="73"/>
        <v>41-45 years old</v>
      </c>
      <c r="F1103" s="9" t="s">
        <v>55</v>
      </c>
      <c r="G1103" s="9" t="s">
        <v>56</v>
      </c>
      <c r="H1103" s="9" t="s">
        <v>57</v>
      </c>
      <c r="I1103" s="9" t="s">
        <v>100</v>
      </c>
      <c r="J1103" s="9" t="s">
        <v>119</v>
      </c>
      <c r="K1103" s="9" t="s">
        <v>17</v>
      </c>
      <c r="L1103" s="11" t="s">
        <v>1416</v>
      </c>
      <c r="M1103" s="12" t="s">
        <v>1417</v>
      </c>
      <c r="N1103" s="8"/>
    </row>
    <row r="1104" spans="1:14" ht="151.80000000000001" x14ac:dyDescent="0.3">
      <c r="A1104" s="9">
        <v>5035342671</v>
      </c>
      <c r="B1104" s="10">
        <v>20.336111111111112</v>
      </c>
      <c r="C1104" s="9" t="s">
        <v>81</v>
      </c>
      <c r="D1104" s="10">
        <v>44.06388888888889</v>
      </c>
      <c r="E1104" s="9" t="s">
        <v>82</v>
      </c>
      <c r="F1104" s="9" t="s">
        <v>55</v>
      </c>
      <c r="G1104" s="9" t="s">
        <v>56</v>
      </c>
      <c r="H1104" s="9" t="s">
        <v>57</v>
      </c>
      <c r="I1104" s="9" t="s">
        <v>100</v>
      </c>
      <c r="J1104" s="9" t="s">
        <v>119</v>
      </c>
      <c r="K1104" s="9" t="s">
        <v>17</v>
      </c>
      <c r="L1104" s="11" t="s">
        <v>1418</v>
      </c>
      <c r="M1104" s="8"/>
      <c r="N1104" s="8"/>
    </row>
    <row r="1105" spans="1:14" x14ac:dyDescent="0.3">
      <c r="A1105" s="9">
        <v>5035338402</v>
      </c>
      <c r="B1105" s="10">
        <v>14.630555555555556</v>
      </c>
      <c r="C1105" s="9" t="str">
        <f t="shared" si="72"/>
        <v>11 - 15 years</v>
      </c>
      <c r="D1105" s="10">
        <v>49.611111111111114</v>
      </c>
      <c r="E1105" s="9" t="str">
        <f t="shared" si="73"/>
        <v>46-50 years old</v>
      </c>
      <c r="F1105" s="9" t="s">
        <v>55</v>
      </c>
      <c r="G1105" s="9" t="s">
        <v>464</v>
      </c>
      <c r="H1105" s="9" t="s">
        <v>99</v>
      </c>
      <c r="I1105" s="9" t="s">
        <v>34</v>
      </c>
      <c r="J1105" s="9" t="s">
        <v>49</v>
      </c>
      <c r="K1105" s="9" t="s">
        <v>17</v>
      </c>
      <c r="L1105" s="11" t="s">
        <v>1419</v>
      </c>
      <c r="M1105" s="12" t="s">
        <v>1148</v>
      </c>
      <c r="N1105" s="8"/>
    </row>
    <row r="1106" spans="1:14" x14ac:dyDescent="0.3">
      <c r="A1106" s="9">
        <v>5035336810</v>
      </c>
      <c r="B1106" s="10">
        <v>27.116666666666667</v>
      </c>
      <c r="C1106" s="9" t="str">
        <f t="shared" si="72"/>
        <v>26-30 years</v>
      </c>
      <c r="D1106" s="10">
        <v>51.108333333333334</v>
      </c>
      <c r="E1106" s="9" t="str">
        <f t="shared" si="73"/>
        <v>51-55 years old</v>
      </c>
      <c r="F1106" s="9" t="s">
        <v>12</v>
      </c>
      <c r="G1106" s="9" t="s">
        <v>13</v>
      </c>
      <c r="H1106" s="9" t="s">
        <v>625</v>
      </c>
      <c r="I1106" s="9" t="s">
        <v>562</v>
      </c>
      <c r="J1106" s="9" t="s">
        <v>1043</v>
      </c>
      <c r="K1106" s="9" t="s">
        <v>42</v>
      </c>
      <c r="L1106" s="11" t="s">
        <v>1420</v>
      </c>
      <c r="M1106" s="12" t="s">
        <v>1421</v>
      </c>
      <c r="N1106" s="8"/>
    </row>
    <row r="1107" spans="1:14" x14ac:dyDescent="0.3">
      <c r="A1107" s="9">
        <v>5035336138</v>
      </c>
      <c r="B1107" s="10">
        <v>22.002777777777776</v>
      </c>
      <c r="C1107" s="9" t="str">
        <f t="shared" si="72"/>
        <v>21-25 years</v>
      </c>
      <c r="D1107" s="10">
        <v>48.169444444444444</v>
      </c>
      <c r="E1107" s="9" t="str">
        <f t="shared" si="73"/>
        <v>46-50 years old</v>
      </c>
      <c r="F1107" s="9" t="s">
        <v>55</v>
      </c>
      <c r="G1107" s="9" t="s">
        <v>56</v>
      </c>
      <c r="H1107" s="9" t="s">
        <v>57</v>
      </c>
      <c r="I1107" s="9" t="s">
        <v>100</v>
      </c>
      <c r="J1107" s="9" t="s">
        <v>103</v>
      </c>
      <c r="K1107" s="9" t="s">
        <v>17</v>
      </c>
      <c r="L1107" s="11" t="s">
        <v>1422</v>
      </c>
      <c r="M1107" s="12" t="s">
        <v>1423</v>
      </c>
      <c r="N1107" s="8"/>
    </row>
    <row r="1108" spans="1:14" ht="27.6" x14ac:dyDescent="0.3">
      <c r="A1108" s="9">
        <v>5035334661</v>
      </c>
      <c r="B1108" s="10">
        <v>3.6305555555555555</v>
      </c>
      <c r="C1108" s="9" t="str">
        <f t="shared" si="72"/>
        <v>2 - 5 years</v>
      </c>
      <c r="D1108" s="10">
        <v>25.8</v>
      </c>
      <c r="E1108" s="9" t="str">
        <f t="shared" si="73"/>
        <v>26 -30 years old</v>
      </c>
      <c r="F1108" s="9" t="s">
        <v>12</v>
      </c>
      <c r="G1108" s="9" t="s">
        <v>13</v>
      </c>
      <c r="H1108" s="9" t="s">
        <v>625</v>
      </c>
      <c r="I1108" s="9" t="s">
        <v>562</v>
      </c>
      <c r="J1108" s="9" t="s">
        <v>1043</v>
      </c>
      <c r="K1108" s="9" t="s">
        <v>42</v>
      </c>
      <c r="L1108" s="11" t="s">
        <v>1424</v>
      </c>
      <c r="M1108" s="12" t="s">
        <v>1425</v>
      </c>
      <c r="N1108" s="8"/>
    </row>
    <row r="1109" spans="1:14" x14ac:dyDescent="0.3">
      <c r="A1109" s="9">
        <v>5035330901</v>
      </c>
      <c r="B1109" s="10">
        <v>14.666666666666666</v>
      </c>
      <c r="C1109" s="9" t="str">
        <f t="shared" si="72"/>
        <v>11 - 15 years</v>
      </c>
      <c r="D1109" s="10">
        <v>48.852777777777774</v>
      </c>
      <c r="E1109" s="9" t="str">
        <f t="shared" si="73"/>
        <v>46-50 years old</v>
      </c>
      <c r="F1109" s="9" t="s">
        <v>55</v>
      </c>
      <c r="G1109" s="9" t="s">
        <v>123</v>
      </c>
      <c r="H1109" s="9" t="s">
        <v>1255</v>
      </c>
      <c r="I1109" s="9" t="s">
        <v>382</v>
      </c>
      <c r="J1109" s="9" t="s">
        <v>1251</v>
      </c>
      <c r="K1109" s="9" t="s">
        <v>25</v>
      </c>
      <c r="L1109" s="8" t="s">
        <v>1426</v>
      </c>
      <c r="M1109" s="12" t="s">
        <v>1427</v>
      </c>
      <c r="N1109" s="8"/>
    </row>
    <row r="1110" spans="1:14" x14ac:dyDescent="0.3">
      <c r="A1110" s="9">
        <v>5035327804</v>
      </c>
      <c r="B1110" s="10">
        <v>9.6722222222222225</v>
      </c>
      <c r="C1110" s="9" t="str">
        <f t="shared" si="72"/>
        <v>6 - 10 years</v>
      </c>
      <c r="D1110" s="10">
        <v>33.094444444444441</v>
      </c>
      <c r="E1110" s="9" t="str">
        <f t="shared" si="73"/>
        <v>31-35 years old</v>
      </c>
      <c r="F1110" s="9" t="s">
        <v>12</v>
      </c>
      <c r="G1110" s="9" t="s">
        <v>13</v>
      </c>
      <c r="H1110" s="9" t="s">
        <v>51</v>
      </c>
      <c r="I1110" s="9" t="s">
        <v>52</v>
      </c>
      <c r="J1110" s="9" t="s">
        <v>53</v>
      </c>
      <c r="K1110" s="9" t="s">
        <v>25</v>
      </c>
      <c r="L1110" s="11" t="s">
        <v>1428</v>
      </c>
      <c r="M1110" s="12" t="s">
        <v>1429</v>
      </c>
      <c r="N1110" s="8"/>
    </row>
    <row r="1111" spans="1:14" ht="151.80000000000001" x14ac:dyDescent="0.3">
      <c r="A1111" s="9">
        <v>5035325984</v>
      </c>
      <c r="B1111" s="10">
        <v>16.130555555555556</v>
      </c>
      <c r="C1111" s="9" t="str">
        <f t="shared" si="72"/>
        <v>16-20 years</v>
      </c>
      <c r="D1111" s="10">
        <v>50.486111111111114</v>
      </c>
      <c r="E1111" s="9" t="str">
        <f t="shared" si="73"/>
        <v>51-55 years old</v>
      </c>
      <c r="F1111" s="9" t="s">
        <v>55</v>
      </c>
      <c r="G1111" s="9" t="s">
        <v>98</v>
      </c>
      <c r="H1111" s="9" t="s">
        <v>99</v>
      </c>
      <c r="I1111" s="9" t="s">
        <v>100</v>
      </c>
      <c r="J1111" s="9" t="s">
        <v>101</v>
      </c>
      <c r="K1111" s="9" t="s">
        <v>17</v>
      </c>
      <c r="L1111" s="11" t="s">
        <v>8295</v>
      </c>
      <c r="M1111" s="12" t="s">
        <v>1430</v>
      </c>
      <c r="N1111" s="8"/>
    </row>
    <row r="1112" spans="1:14" ht="27.6" x14ac:dyDescent="0.3">
      <c r="A1112" s="9">
        <v>5035324646</v>
      </c>
      <c r="B1112" s="10">
        <v>20.291666666666668</v>
      </c>
      <c r="C1112" s="9" t="str">
        <f t="shared" si="72"/>
        <v>16-20 years</v>
      </c>
      <c r="D1112" s="10">
        <v>41.81388888888889</v>
      </c>
      <c r="E1112" s="9" t="str">
        <f t="shared" si="73"/>
        <v>41-45 years old</v>
      </c>
      <c r="F1112" s="9" t="s">
        <v>55</v>
      </c>
      <c r="G1112" s="9" t="s">
        <v>133</v>
      </c>
      <c r="H1112" s="9" t="s">
        <v>517</v>
      </c>
      <c r="I1112" s="9" t="s">
        <v>536</v>
      </c>
      <c r="J1112" s="9" t="s">
        <v>537</v>
      </c>
      <c r="K1112" s="9" t="s">
        <v>42</v>
      </c>
      <c r="L1112" s="11" t="s">
        <v>1431</v>
      </c>
      <c r="M1112" s="12" t="s">
        <v>1406</v>
      </c>
      <c r="N1112" s="8"/>
    </row>
    <row r="1113" spans="1:14" ht="41.4" x14ac:dyDescent="0.3">
      <c r="A1113" s="9">
        <v>5035319075</v>
      </c>
      <c r="B1113" s="10">
        <v>9.3805555555555564</v>
      </c>
      <c r="C1113" s="9" t="str">
        <f t="shared" si="72"/>
        <v>6 - 10 years</v>
      </c>
      <c r="D1113" s="10">
        <v>34.402777777777779</v>
      </c>
      <c r="E1113" s="9" t="str">
        <f t="shared" si="73"/>
        <v>31-35 years old</v>
      </c>
      <c r="F1113" s="9" t="s">
        <v>12</v>
      </c>
      <c r="G1113" s="9" t="s">
        <v>13</v>
      </c>
      <c r="H1113" s="9" t="s">
        <v>733</v>
      </c>
      <c r="I1113" s="9" t="s">
        <v>562</v>
      </c>
      <c r="J1113" s="9" t="s">
        <v>626</v>
      </c>
      <c r="K1113" s="9" t="s">
        <v>42</v>
      </c>
      <c r="L1113" s="11" t="s">
        <v>1432</v>
      </c>
      <c r="M1113" s="12" t="s">
        <v>1349</v>
      </c>
      <c r="N1113" s="8"/>
    </row>
    <row r="1114" spans="1:14" ht="151.80000000000001" x14ac:dyDescent="0.3">
      <c r="A1114" s="9"/>
      <c r="B1114" s="10">
        <v>16.130555555555556</v>
      </c>
      <c r="C1114" s="9" t="s">
        <v>81</v>
      </c>
      <c r="D1114" s="10">
        <v>50.486111111111114</v>
      </c>
      <c r="E1114" s="9" t="s">
        <v>680</v>
      </c>
      <c r="F1114" s="9" t="s">
        <v>55</v>
      </c>
      <c r="G1114" s="9" t="s">
        <v>98</v>
      </c>
      <c r="H1114" s="9" t="s">
        <v>99</v>
      </c>
      <c r="I1114" s="9" t="s">
        <v>100</v>
      </c>
      <c r="J1114" s="9" t="s">
        <v>101</v>
      </c>
      <c r="K1114" s="9" t="s">
        <v>17</v>
      </c>
      <c r="L1114" s="11" t="s">
        <v>8296</v>
      </c>
      <c r="M1114" s="8"/>
      <c r="N1114" s="8"/>
    </row>
    <row r="1115" spans="1:14" x14ac:dyDescent="0.3">
      <c r="A1115" s="9">
        <v>5035305948</v>
      </c>
      <c r="B1115" s="10">
        <v>23.047222222222221</v>
      </c>
      <c r="C1115" s="9" t="str">
        <f t="shared" si="72"/>
        <v>21-25 years</v>
      </c>
      <c r="D1115" s="10">
        <v>56.825000000000003</v>
      </c>
      <c r="E1115" s="9" t="str">
        <f t="shared" si="73"/>
        <v>Above 55 years old</v>
      </c>
      <c r="F1115" s="9" t="s">
        <v>161</v>
      </c>
      <c r="G1115" s="9" t="s">
        <v>204</v>
      </c>
      <c r="H1115" s="9" t="s">
        <v>475</v>
      </c>
      <c r="I1115" s="9" t="s">
        <v>34</v>
      </c>
      <c r="J1115" s="9" t="s">
        <v>1433</v>
      </c>
      <c r="K1115" s="9" t="s">
        <v>17</v>
      </c>
      <c r="L1115" s="11" t="s">
        <v>1434</v>
      </c>
      <c r="M1115" s="12" t="s">
        <v>1148</v>
      </c>
      <c r="N1115" s="8"/>
    </row>
    <row r="1116" spans="1:14" ht="27.6" x14ac:dyDescent="0.3">
      <c r="A1116" s="9">
        <v>5035305744</v>
      </c>
      <c r="B1116" s="10">
        <v>4.2138888888888886</v>
      </c>
      <c r="C1116" s="9" t="str">
        <f t="shared" si="72"/>
        <v>2 - 5 years</v>
      </c>
      <c r="D1116" s="10">
        <v>33.024999999999999</v>
      </c>
      <c r="E1116" s="9" t="str">
        <f t="shared" si="73"/>
        <v>31-35 years old</v>
      </c>
      <c r="F1116" s="9" t="s">
        <v>55</v>
      </c>
      <c r="G1116" s="9" t="s">
        <v>98</v>
      </c>
      <c r="H1116" s="9" t="s">
        <v>419</v>
      </c>
      <c r="I1116" s="9" t="s">
        <v>23</v>
      </c>
      <c r="J1116" s="9" t="s">
        <v>1435</v>
      </c>
      <c r="K1116" s="9" t="s">
        <v>25</v>
      </c>
      <c r="L1116" s="11" t="s">
        <v>1436</v>
      </c>
      <c r="M1116" s="12" t="s">
        <v>1437</v>
      </c>
      <c r="N1116" s="8"/>
    </row>
    <row r="1117" spans="1:14" x14ac:dyDescent="0.3">
      <c r="A1117" s="9">
        <v>5035305023</v>
      </c>
      <c r="B1117" s="10">
        <v>8.1638888888888896</v>
      </c>
      <c r="C1117" s="9" t="str">
        <f t="shared" si="72"/>
        <v>6 - 10 years</v>
      </c>
      <c r="D1117" s="10">
        <v>31.074999999999999</v>
      </c>
      <c r="E1117" s="9" t="str">
        <f t="shared" si="73"/>
        <v>31-35 years old</v>
      </c>
      <c r="F1117" s="9" t="s">
        <v>12</v>
      </c>
      <c r="G1117" s="9" t="s">
        <v>13</v>
      </c>
      <c r="H1117" s="9" t="s">
        <v>733</v>
      </c>
      <c r="I1117" s="9" t="s">
        <v>562</v>
      </c>
      <c r="J1117" s="9" t="s">
        <v>1376</v>
      </c>
      <c r="K1117" s="9" t="s">
        <v>42</v>
      </c>
      <c r="L1117" s="11" t="s">
        <v>1438</v>
      </c>
      <c r="M1117" s="12" t="s">
        <v>1439</v>
      </c>
      <c r="N1117" s="8"/>
    </row>
    <row r="1118" spans="1:14" ht="27.6" x14ac:dyDescent="0.3">
      <c r="A1118" s="9">
        <v>5035299354</v>
      </c>
      <c r="B1118" s="10">
        <v>7.208333333333333</v>
      </c>
      <c r="C1118" s="9" t="str">
        <f t="shared" si="72"/>
        <v>6 - 10 years</v>
      </c>
      <c r="D1118" s="10">
        <v>41.294444444444444</v>
      </c>
      <c r="E1118" s="9" t="str">
        <f t="shared" si="73"/>
        <v>41-45 years old</v>
      </c>
      <c r="F1118" s="9" t="s">
        <v>161</v>
      </c>
      <c r="G1118" s="9" t="s">
        <v>162</v>
      </c>
      <c r="H1118" s="9" t="s">
        <v>519</v>
      </c>
      <c r="I1118" s="9" t="s">
        <v>85</v>
      </c>
      <c r="J1118" s="9" t="s">
        <v>831</v>
      </c>
      <c r="K1118" s="9" t="s">
        <v>42</v>
      </c>
      <c r="L1118" s="11" t="s">
        <v>1440</v>
      </c>
      <c r="M1118" s="12" t="s">
        <v>1441</v>
      </c>
      <c r="N1118" s="8"/>
    </row>
    <row r="1119" spans="1:14" ht="27.6" x14ac:dyDescent="0.3">
      <c r="A1119" s="9">
        <v>5035298283</v>
      </c>
      <c r="B1119" s="10">
        <v>4.9638888888888886</v>
      </c>
      <c r="C1119" s="9" t="str">
        <f t="shared" si="72"/>
        <v>2 - 5 years</v>
      </c>
      <c r="D1119" s="10">
        <v>28.763888888888889</v>
      </c>
      <c r="E1119" s="9" t="str">
        <f t="shared" si="73"/>
        <v>26 -30 years old</v>
      </c>
      <c r="F1119" s="9" t="s">
        <v>12</v>
      </c>
      <c r="G1119" s="9" t="s">
        <v>13</v>
      </c>
      <c r="H1119" s="9" t="s">
        <v>1154</v>
      </c>
      <c r="I1119" s="9" t="s">
        <v>562</v>
      </c>
      <c r="J1119" s="9" t="s">
        <v>1043</v>
      </c>
      <c r="K1119" s="9" t="s">
        <v>42</v>
      </c>
      <c r="L1119" s="11" t="s">
        <v>1442</v>
      </c>
      <c r="M1119" s="12" t="s">
        <v>1443</v>
      </c>
      <c r="N1119" s="8"/>
    </row>
    <row r="1120" spans="1:14" ht="27.6" x14ac:dyDescent="0.3">
      <c r="A1120" s="9">
        <v>5035298283</v>
      </c>
      <c r="B1120" s="10">
        <v>4.9638888888888886</v>
      </c>
      <c r="C1120" s="9" t="s">
        <v>27</v>
      </c>
      <c r="D1120" s="10">
        <v>28.763888888888889</v>
      </c>
      <c r="E1120" s="9" t="s">
        <v>28</v>
      </c>
      <c r="F1120" s="9" t="s">
        <v>12</v>
      </c>
      <c r="G1120" s="9" t="s">
        <v>13</v>
      </c>
      <c r="H1120" s="9" t="s">
        <v>1154</v>
      </c>
      <c r="I1120" s="9" t="s">
        <v>562</v>
      </c>
      <c r="J1120" s="9" t="s">
        <v>1043</v>
      </c>
      <c r="K1120" s="9" t="s">
        <v>42</v>
      </c>
      <c r="L1120" s="11" t="s">
        <v>1444</v>
      </c>
      <c r="M1120" s="8"/>
      <c r="N1120" s="8"/>
    </row>
    <row r="1121" spans="1:14" x14ac:dyDescent="0.3">
      <c r="A1121" s="9">
        <v>5035292234</v>
      </c>
      <c r="B1121" s="10">
        <v>6.0888888888888886</v>
      </c>
      <c r="C1121" s="9" t="str">
        <f t="shared" si="72"/>
        <v>6 - 10 years</v>
      </c>
      <c r="D1121" s="10">
        <v>30.272222222222222</v>
      </c>
      <c r="E1121" s="9" t="str">
        <f t="shared" si="73"/>
        <v>31-35 years old</v>
      </c>
      <c r="F1121" s="9" t="s">
        <v>55</v>
      </c>
      <c r="G1121" s="9" t="s">
        <v>56</v>
      </c>
      <c r="H1121" s="9" t="s">
        <v>92</v>
      </c>
      <c r="I1121" s="9" t="s">
        <v>23</v>
      </c>
      <c r="J1121" s="9" t="s">
        <v>587</v>
      </c>
      <c r="K1121" s="9" t="s">
        <v>25</v>
      </c>
      <c r="L1121" s="11" t="s">
        <v>1445</v>
      </c>
      <c r="M1121" s="12" t="s">
        <v>1446</v>
      </c>
      <c r="N1121" s="8"/>
    </row>
    <row r="1122" spans="1:14" ht="41.4" x14ac:dyDescent="0.3">
      <c r="A1122" s="9">
        <v>5035247091</v>
      </c>
      <c r="B1122" s="10">
        <v>20.238888888888887</v>
      </c>
      <c r="C1122" s="9" t="str">
        <f t="shared" si="72"/>
        <v>16-20 years</v>
      </c>
      <c r="D1122" s="10">
        <v>40.81111111111111</v>
      </c>
      <c r="E1122" s="9" t="str">
        <f t="shared" si="73"/>
        <v>41-45 years old</v>
      </c>
      <c r="F1122" s="9" t="s">
        <v>55</v>
      </c>
      <c r="G1122" s="9" t="s">
        <v>56</v>
      </c>
      <c r="H1122" s="9" t="s">
        <v>237</v>
      </c>
      <c r="I1122" s="9" t="s">
        <v>34</v>
      </c>
      <c r="J1122" s="9" t="s">
        <v>238</v>
      </c>
      <c r="K1122" s="9" t="s">
        <v>17</v>
      </c>
      <c r="L1122" s="11" t="s">
        <v>1447</v>
      </c>
      <c r="M1122" s="12" t="s">
        <v>1448</v>
      </c>
      <c r="N1122" s="8"/>
    </row>
    <row r="1123" spans="1:14" ht="41.4" x14ac:dyDescent="0.3">
      <c r="A1123" s="9">
        <v>5035246642</v>
      </c>
      <c r="B1123" s="10">
        <v>1.2972222222222223</v>
      </c>
      <c r="C1123" s="9" t="str">
        <f t="shared" si="72"/>
        <v>Less than 1 year</v>
      </c>
      <c r="D1123" s="10">
        <v>28.180555555555557</v>
      </c>
      <c r="E1123" s="9" t="str">
        <f t="shared" si="73"/>
        <v>26 -30 years old</v>
      </c>
      <c r="F1123" s="9" t="s">
        <v>55</v>
      </c>
      <c r="G1123" s="9" t="s">
        <v>133</v>
      </c>
      <c r="H1123" s="9" t="s">
        <v>1449</v>
      </c>
      <c r="I1123" s="9" t="s">
        <v>245</v>
      </c>
      <c r="J1123" s="9" t="s">
        <v>911</v>
      </c>
      <c r="K1123" s="9" t="s">
        <v>25</v>
      </c>
      <c r="L1123" s="11" t="s">
        <v>1450</v>
      </c>
      <c r="M1123" s="12" t="s">
        <v>704</v>
      </c>
      <c r="N1123" s="8"/>
    </row>
    <row r="1124" spans="1:14" x14ac:dyDescent="0.3">
      <c r="A1124" s="9">
        <v>5035246074</v>
      </c>
      <c r="B1124" s="10">
        <v>8.2555555555555564</v>
      </c>
      <c r="C1124" s="9" t="str">
        <f t="shared" si="72"/>
        <v>6 - 10 years</v>
      </c>
      <c r="D1124" s="10">
        <v>31.977777777777778</v>
      </c>
      <c r="E1124" s="9" t="str">
        <f t="shared" si="73"/>
        <v>31-35 years old</v>
      </c>
      <c r="F1124" s="9" t="s">
        <v>55</v>
      </c>
      <c r="G1124" s="9" t="s">
        <v>56</v>
      </c>
      <c r="H1124" s="9" t="s">
        <v>57</v>
      </c>
      <c r="I1124" s="9" t="s">
        <v>100</v>
      </c>
      <c r="J1124" s="9" t="s">
        <v>134</v>
      </c>
      <c r="K1124" s="9" t="s">
        <v>17</v>
      </c>
      <c r="L1124" s="11" t="s">
        <v>1451</v>
      </c>
      <c r="M1124" s="12" t="s">
        <v>1452</v>
      </c>
      <c r="N1124" s="8"/>
    </row>
    <row r="1125" spans="1:14" ht="41.4" x14ac:dyDescent="0.3">
      <c r="A1125" s="9">
        <v>5035226056</v>
      </c>
      <c r="B1125" s="10">
        <v>10.922222222222222</v>
      </c>
      <c r="C1125" s="9" t="str">
        <f t="shared" si="72"/>
        <v>6 - 10 years</v>
      </c>
      <c r="D1125" s="10">
        <v>40.261111111111113</v>
      </c>
      <c r="E1125" s="9" t="str">
        <f t="shared" si="73"/>
        <v>41-45 years old</v>
      </c>
      <c r="F1125" s="9" t="s">
        <v>55</v>
      </c>
      <c r="G1125" s="9" t="s">
        <v>133</v>
      </c>
      <c r="H1125" s="9" t="s">
        <v>92</v>
      </c>
      <c r="I1125" s="9" t="s">
        <v>23</v>
      </c>
      <c r="J1125" s="9" t="s">
        <v>461</v>
      </c>
      <c r="K1125" s="9" t="s">
        <v>25</v>
      </c>
      <c r="L1125" s="11" t="s">
        <v>1453</v>
      </c>
      <c r="M1125" s="12" t="s">
        <v>1454</v>
      </c>
      <c r="N1125" s="8"/>
    </row>
    <row r="1126" spans="1:14" x14ac:dyDescent="0.3">
      <c r="A1126" s="9">
        <v>5035210537</v>
      </c>
      <c r="B1126" s="10">
        <v>29.341666666666665</v>
      </c>
      <c r="C1126" s="9" t="str">
        <f t="shared" si="72"/>
        <v>26-30 years</v>
      </c>
      <c r="D1126" s="10">
        <v>49.755555555555553</v>
      </c>
      <c r="E1126" s="9" t="str">
        <f t="shared" si="73"/>
        <v>46-50 years old</v>
      </c>
      <c r="F1126" s="9" t="s">
        <v>55</v>
      </c>
      <c r="G1126" s="9" t="s">
        <v>123</v>
      </c>
      <c r="H1126" s="9" t="s">
        <v>99</v>
      </c>
      <c r="I1126" s="9" t="s">
        <v>100</v>
      </c>
      <c r="J1126" s="9" t="s">
        <v>103</v>
      </c>
      <c r="K1126" s="9" t="s">
        <v>17</v>
      </c>
      <c r="L1126" s="11" t="s">
        <v>1455</v>
      </c>
      <c r="M1126" s="12" t="s">
        <v>1148</v>
      </c>
      <c r="N1126" s="8"/>
    </row>
    <row r="1127" spans="1:14" x14ac:dyDescent="0.3">
      <c r="A1127" s="9">
        <v>5035044258</v>
      </c>
      <c r="B1127" s="10">
        <v>3.6722222222222221</v>
      </c>
      <c r="C1127" s="9" t="str">
        <f t="shared" si="72"/>
        <v>2 - 5 years</v>
      </c>
      <c r="D1127" s="10">
        <v>24.377777777777776</v>
      </c>
      <c r="E1127" s="9" t="str">
        <f t="shared" si="73"/>
        <v>25 years and below</v>
      </c>
      <c r="F1127" s="9" t="s">
        <v>55</v>
      </c>
      <c r="G1127" s="9" t="s">
        <v>56</v>
      </c>
      <c r="H1127" s="9" t="s">
        <v>1456</v>
      </c>
      <c r="I1127" s="9" t="s">
        <v>451</v>
      </c>
      <c r="J1127" s="9" t="s">
        <v>1457</v>
      </c>
      <c r="K1127" s="9" t="s">
        <v>25</v>
      </c>
      <c r="L1127" s="11" t="s">
        <v>1458</v>
      </c>
      <c r="M1127" s="12" t="s">
        <v>1459</v>
      </c>
      <c r="N1127" s="8"/>
    </row>
    <row r="1128" spans="1:14" x14ac:dyDescent="0.3">
      <c r="A1128" s="9">
        <v>5035044258</v>
      </c>
      <c r="B1128" s="10">
        <v>3.6722222222222221</v>
      </c>
      <c r="C1128" s="9" t="s">
        <v>27</v>
      </c>
      <c r="D1128" s="10">
        <v>24.377777777777776</v>
      </c>
      <c r="E1128" s="9" t="s">
        <v>70</v>
      </c>
      <c r="F1128" s="9" t="s">
        <v>55</v>
      </c>
      <c r="G1128" s="9" t="s">
        <v>56</v>
      </c>
      <c r="H1128" s="9" t="s">
        <v>1456</v>
      </c>
      <c r="I1128" s="9" t="s">
        <v>451</v>
      </c>
      <c r="J1128" s="9" t="s">
        <v>1457</v>
      </c>
      <c r="K1128" s="9" t="s">
        <v>25</v>
      </c>
      <c r="L1128" s="11" t="s">
        <v>1460</v>
      </c>
      <c r="M1128" s="8"/>
      <c r="N1128" s="8"/>
    </row>
    <row r="1129" spans="1:14" x14ac:dyDescent="0.3">
      <c r="A1129" s="9">
        <v>5035044258</v>
      </c>
      <c r="B1129" s="10">
        <v>3.6722222222222221</v>
      </c>
      <c r="C1129" s="9" t="s">
        <v>27</v>
      </c>
      <c r="D1129" s="10">
        <v>24.377777777777776</v>
      </c>
      <c r="E1129" s="9" t="s">
        <v>70</v>
      </c>
      <c r="F1129" s="9" t="s">
        <v>55</v>
      </c>
      <c r="G1129" s="9" t="s">
        <v>56</v>
      </c>
      <c r="H1129" s="9" t="s">
        <v>1456</v>
      </c>
      <c r="I1129" s="9" t="s">
        <v>451</v>
      </c>
      <c r="J1129" s="9" t="s">
        <v>1457</v>
      </c>
      <c r="K1129" s="9" t="s">
        <v>25</v>
      </c>
      <c r="L1129" s="11" t="s">
        <v>1461</v>
      </c>
      <c r="M1129" s="8"/>
      <c r="N1129" s="8"/>
    </row>
    <row r="1130" spans="1:14" x14ac:dyDescent="0.3">
      <c r="A1130" s="9">
        <v>5034950701</v>
      </c>
      <c r="B1130" s="10">
        <v>20.375</v>
      </c>
      <c r="C1130" s="9" t="str">
        <f t="shared" si="72"/>
        <v>16-20 years</v>
      </c>
      <c r="D1130" s="10">
        <v>45.2</v>
      </c>
      <c r="E1130" s="9" t="str">
        <f t="shared" si="73"/>
        <v>46-50 years old</v>
      </c>
      <c r="F1130" s="9" t="s">
        <v>55</v>
      </c>
      <c r="G1130" s="9" t="s">
        <v>133</v>
      </c>
      <c r="H1130" s="9" t="s">
        <v>237</v>
      </c>
      <c r="I1130" s="9" t="s">
        <v>15</v>
      </c>
      <c r="J1130" s="9" t="s">
        <v>1021</v>
      </c>
      <c r="K1130" s="9" t="s">
        <v>17</v>
      </c>
      <c r="L1130" s="11" t="s">
        <v>1462</v>
      </c>
      <c r="M1130" s="12"/>
      <c r="N1130" s="8"/>
    </row>
    <row r="1131" spans="1:14" x14ac:dyDescent="0.3">
      <c r="A1131" s="9">
        <v>5034022300</v>
      </c>
      <c r="B1131" s="10">
        <v>0.50555555555555554</v>
      </c>
      <c r="C1131" s="9" t="str">
        <f t="shared" si="72"/>
        <v>Less than 1 year</v>
      </c>
      <c r="D1131" s="10">
        <v>26.202777777777779</v>
      </c>
      <c r="E1131" s="9" t="str">
        <f t="shared" si="73"/>
        <v>26 -30 years old</v>
      </c>
      <c r="F1131" s="9" t="s">
        <v>55</v>
      </c>
      <c r="G1131" s="9" t="s">
        <v>56</v>
      </c>
      <c r="H1131" s="9" t="s">
        <v>992</v>
      </c>
      <c r="I1131" s="9" t="s">
        <v>451</v>
      </c>
      <c r="J1131" s="9" t="s">
        <v>993</v>
      </c>
      <c r="K1131" s="9" t="s">
        <v>25</v>
      </c>
      <c r="L1131" s="11" t="s">
        <v>1463</v>
      </c>
      <c r="M1131" s="12" t="s">
        <v>1465</v>
      </c>
      <c r="N1131" s="8"/>
    </row>
    <row r="1132" spans="1:14" x14ac:dyDescent="0.3">
      <c r="A1132" s="9">
        <v>5033488102</v>
      </c>
      <c r="B1132" s="10">
        <v>4.7972222222222225</v>
      </c>
      <c r="C1132" s="9" t="str">
        <f t="shared" si="72"/>
        <v>2 - 5 years</v>
      </c>
      <c r="D1132" s="10">
        <v>32.666666666666664</v>
      </c>
      <c r="E1132" s="9" t="str">
        <f t="shared" si="73"/>
        <v>31-35 years old</v>
      </c>
      <c r="F1132" s="9" t="s">
        <v>55</v>
      </c>
      <c r="G1132" s="9" t="s">
        <v>98</v>
      </c>
      <c r="H1132" s="9" t="s">
        <v>99</v>
      </c>
      <c r="I1132" s="9" t="s">
        <v>190</v>
      </c>
      <c r="J1132" s="9" t="s">
        <v>498</v>
      </c>
      <c r="K1132" s="9" t="s">
        <v>17</v>
      </c>
      <c r="L1132" s="11" t="s">
        <v>1466</v>
      </c>
      <c r="M1132" s="12" t="s">
        <v>1148</v>
      </c>
      <c r="N1132" s="8"/>
    </row>
    <row r="1133" spans="1:14" x14ac:dyDescent="0.3">
      <c r="A1133" s="9">
        <v>5033488102</v>
      </c>
      <c r="B1133" s="10">
        <v>4.7972222222222225</v>
      </c>
      <c r="C1133" s="9" t="s">
        <v>27</v>
      </c>
      <c r="D1133" s="10">
        <v>32.666666666666664</v>
      </c>
      <c r="E1133" s="9" t="s">
        <v>45</v>
      </c>
      <c r="F1133" s="9" t="s">
        <v>55</v>
      </c>
      <c r="G1133" s="9" t="s">
        <v>98</v>
      </c>
      <c r="H1133" s="9" t="s">
        <v>99</v>
      </c>
      <c r="I1133" s="9" t="s">
        <v>190</v>
      </c>
      <c r="J1133" s="9" t="s">
        <v>498</v>
      </c>
      <c r="K1133" s="9" t="s">
        <v>17</v>
      </c>
      <c r="L1133" s="11" t="s">
        <v>96</v>
      </c>
      <c r="M1133" s="8" t="s">
        <v>201</v>
      </c>
      <c r="N1133" s="8"/>
    </row>
    <row r="1134" spans="1:14" x14ac:dyDescent="0.3">
      <c r="A1134" s="9">
        <v>5033480348</v>
      </c>
      <c r="B1134" s="10">
        <v>16.130555555555556</v>
      </c>
      <c r="C1134" s="9" t="str">
        <f t="shared" si="72"/>
        <v>16-20 years</v>
      </c>
      <c r="D1134" s="10">
        <v>39.827777777777776</v>
      </c>
      <c r="E1134" s="9" t="str">
        <f t="shared" si="73"/>
        <v>36-40 years old</v>
      </c>
      <c r="F1134" s="9" t="s">
        <v>55</v>
      </c>
      <c r="G1134" s="9" t="s">
        <v>133</v>
      </c>
      <c r="H1134" s="9" t="s">
        <v>57</v>
      </c>
      <c r="I1134" s="9" t="s">
        <v>150</v>
      </c>
      <c r="J1134" s="9" t="s">
        <v>195</v>
      </c>
      <c r="K1134" s="9" t="s">
        <v>17</v>
      </c>
      <c r="L1134" s="11" t="s">
        <v>1467</v>
      </c>
      <c r="M1134" s="12" t="s">
        <v>1148</v>
      </c>
      <c r="N1134" s="8"/>
    </row>
    <row r="1135" spans="1:14" x14ac:dyDescent="0.3">
      <c r="A1135" s="9">
        <v>5033480348</v>
      </c>
      <c r="B1135" s="10">
        <v>16.130555555555556</v>
      </c>
      <c r="C1135" s="9" t="s">
        <v>81</v>
      </c>
      <c r="D1135" s="10">
        <v>39.827777777777776</v>
      </c>
      <c r="E1135" s="9" t="s">
        <v>184</v>
      </c>
      <c r="F1135" s="9" t="s">
        <v>55</v>
      </c>
      <c r="G1135" s="9" t="s">
        <v>133</v>
      </c>
      <c r="H1135" s="9" t="s">
        <v>57</v>
      </c>
      <c r="I1135" s="9" t="s">
        <v>150</v>
      </c>
      <c r="J1135" s="9" t="s">
        <v>195</v>
      </c>
      <c r="K1135" s="9" t="s">
        <v>17</v>
      </c>
      <c r="L1135" s="11" t="s">
        <v>1468</v>
      </c>
      <c r="M1135" s="8" t="s">
        <v>201</v>
      </c>
      <c r="N1135" s="8"/>
    </row>
    <row r="1136" spans="1:14" x14ac:dyDescent="0.3">
      <c r="A1136" s="9">
        <v>5033409971</v>
      </c>
      <c r="B1136" s="10">
        <v>3.088888888888889</v>
      </c>
      <c r="C1136" s="9" t="str">
        <f t="shared" si="72"/>
        <v>2 - 5 years</v>
      </c>
      <c r="D1136" s="10">
        <v>23.85</v>
      </c>
      <c r="E1136" s="9" t="str">
        <f t="shared" si="73"/>
        <v>25 years and below</v>
      </c>
      <c r="F1136" s="9" t="s">
        <v>12</v>
      </c>
      <c r="G1136" s="9" t="s">
        <v>13</v>
      </c>
      <c r="H1136" s="9" t="s">
        <v>14</v>
      </c>
      <c r="I1136" s="9" t="s">
        <v>150</v>
      </c>
      <c r="J1136" s="9" t="s">
        <v>151</v>
      </c>
      <c r="K1136" s="9" t="s">
        <v>17</v>
      </c>
      <c r="L1136" s="11" t="s">
        <v>1469</v>
      </c>
      <c r="M1136" s="12" t="s">
        <v>158</v>
      </c>
      <c r="N1136" s="8"/>
    </row>
    <row r="1137" spans="1:14" ht="41.4" x14ac:dyDescent="0.3">
      <c r="A1137" s="9">
        <v>5033298569</v>
      </c>
      <c r="B1137" s="10">
        <v>2.2972222222222221</v>
      </c>
      <c r="C1137" s="9" t="str">
        <f t="shared" si="72"/>
        <v>2 - 5 years</v>
      </c>
      <c r="D1137" s="10">
        <v>27.169444444444444</v>
      </c>
      <c r="E1137" s="9" t="str">
        <f t="shared" si="73"/>
        <v>26 -30 years old</v>
      </c>
      <c r="F1137" s="9" t="s">
        <v>12</v>
      </c>
      <c r="G1137" s="9" t="s">
        <v>13</v>
      </c>
      <c r="H1137" s="9" t="s">
        <v>14</v>
      </c>
      <c r="I1137" s="9" t="s">
        <v>34</v>
      </c>
      <c r="J1137" s="9" t="s">
        <v>37</v>
      </c>
      <c r="K1137" s="9" t="s">
        <v>17</v>
      </c>
      <c r="L1137" s="11" t="s">
        <v>1470</v>
      </c>
      <c r="M1137" s="12" t="s">
        <v>1471</v>
      </c>
      <c r="N1137" s="8"/>
    </row>
    <row r="1138" spans="1:14" x14ac:dyDescent="0.3">
      <c r="A1138" s="9">
        <v>5033056116</v>
      </c>
      <c r="B1138" s="10">
        <v>0.42222222222222222</v>
      </c>
      <c r="C1138" s="9" t="str">
        <f t="shared" si="72"/>
        <v>Less than 1 year</v>
      </c>
      <c r="D1138" s="10">
        <v>21.627777777777776</v>
      </c>
      <c r="E1138" s="9" t="str">
        <f t="shared" si="73"/>
        <v>25 years and below</v>
      </c>
      <c r="F1138" s="9" t="s">
        <v>72</v>
      </c>
      <c r="G1138" s="9" t="s">
        <v>73</v>
      </c>
      <c r="H1138" s="9" t="s">
        <v>14</v>
      </c>
      <c r="I1138" s="9" t="s">
        <v>100</v>
      </c>
      <c r="J1138" s="9" t="s">
        <v>134</v>
      </c>
      <c r="K1138" s="9" t="s">
        <v>17</v>
      </c>
      <c r="L1138" s="11" t="s">
        <v>1472</v>
      </c>
      <c r="M1138" s="12" t="s">
        <v>1473</v>
      </c>
      <c r="N1138" s="8"/>
    </row>
    <row r="1139" spans="1:14" ht="27.6" x14ac:dyDescent="0.3">
      <c r="A1139" s="9"/>
      <c r="B1139" s="10">
        <v>0.42222222222222222</v>
      </c>
      <c r="C1139" s="9" t="s">
        <v>95</v>
      </c>
      <c r="D1139" s="10">
        <v>21.627777777777776</v>
      </c>
      <c r="E1139" s="9" t="s">
        <v>70</v>
      </c>
      <c r="F1139" s="9" t="s">
        <v>72</v>
      </c>
      <c r="G1139" s="9" t="s">
        <v>73</v>
      </c>
      <c r="H1139" s="9" t="s">
        <v>14</v>
      </c>
      <c r="I1139" s="9" t="s">
        <v>100</v>
      </c>
      <c r="J1139" s="9" t="s">
        <v>134</v>
      </c>
      <c r="K1139" s="9" t="s">
        <v>17</v>
      </c>
      <c r="L1139" s="11" t="s">
        <v>1474</v>
      </c>
      <c r="M1139" s="8"/>
      <c r="N1139" s="8"/>
    </row>
    <row r="1140" spans="1:14" ht="27.6" x14ac:dyDescent="0.3">
      <c r="A1140" s="9">
        <v>5033056116</v>
      </c>
      <c r="B1140" s="10">
        <v>0.42222222222222222</v>
      </c>
      <c r="C1140" s="9" t="s">
        <v>95</v>
      </c>
      <c r="D1140" s="10">
        <v>21.627777777777776</v>
      </c>
      <c r="E1140" s="9" t="s">
        <v>70</v>
      </c>
      <c r="F1140" s="9" t="s">
        <v>72</v>
      </c>
      <c r="G1140" s="9" t="s">
        <v>73</v>
      </c>
      <c r="H1140" s="9" t="s">
        <v>14</v>
      </c>
      <c r="I1140" s="9" t="s">
        <v>100</v>
      </c>
      <c r="J1140" s="9" t="s">
        <v>134</v>
      </c>
      <c r="K1140" s="9" t="s">
        <v>17</v>
      </c>
      <c r="L1140" s="11" t="s">
        <v>1475</v>
      </c>
      <c r="M1140" s="8"/>
      <c r="N1140" s="8"/>
    </row>
    <row r="1141" spans="1:14" ht="27.6" x14ac:dyDescent="0.3">
      <c r="A1141" s="9">
        <v>5033026768</v>
      </c>
      <c r="B1141" s="10">
        <v>1.4638888888888888</v>
      </c>
      <c r="C1141" s="9" t="str">
        <f t="shared" si="72"/>
        <v>Less than 1 year</v>
      </c>
      <c r="D1141" s="10">
        <v>21.972222222222221</v>
      </c>
      <c r="E1141" s="9" t="str">
        <f t="shared" si="73"/>
        <v>25 years and below</v>
      </c>
      <c r="F1141" s="9" t="s">
        <v>12</v>
      </c>
      <c r="G1141" s="9" t="s">
        <v>13</v>
      </c>
      <c r="H1141" s="9" t="s">
        <v>14</v>
      </c>
      <c r="I1141" s="9" t="s">
        <v>100</v>
      </c>
      <c r="J1141" s="9" t="s">
        <v>134</v>
      </c>
      <c r="K1141" s="9" t="s">
        <v>17</v>
      </c>
      <c r="L1141" s="11" t="s">
        <v>1476</v>
      </c>
      <c r="M1141" s="12" t="s">
        <v>1477</v>
      </c>
      <c r="N1141" s="8"/>
    </row>
    <row r="1142" spans="1:14" x14ac:dyDescent="0.3">
      <c r="A1142" s="9">
        <v>5033019089</v>
      </c>
      <c r="B1142" s="10">
        <v>14.666666666666666</v>
      </c>
      <c r="C1142" s="9" t="str">
        <f t="shared" si="72"/>
        <v>11 - 15 years</v>
      </c>
      <c r="D1142" s="10">
        <v>46.294444444444444</v>
      </c>
      <c r="E1142" s="9" t="str">
        <f t="shared" si="73"/>
        <v>46-50 years old</v>
      </c>
      <c r="F1142" s="9" t="s">
        <v>55</v>
      </c>
      <c r="G1142" s="9" t="s">
        <v>56</v>
      </c>
      <c r="H1142" s="9" t="s">
        <v>261</v>
      </c>
      <c r="I1142" s="9" t="s">
        <v>536</v>
      </c>
      <c r="J1142" s="9" t="s">
        <v>1478</v>
      </c>
      <c r="K1142" s="9" t="s">
        <v>42</v>
      </c>
      <c r="L1142" s="11" t="s">
        <v>1479</v>
      </c>
      <c r="M1142" s="12" t="s">
        <v>1148</v>
      </c>
      <c r="N1142" s="8"/>
    </row>
    <row r="1143" spans="1:14" ht="27.6" x14ac:dyDescent="0.3">
      <c r="A1143" s="9">
        <v>5033019089</v>
      </c>
      <c r="B1143" s="10">
        <v>14.666666666666666</v>
      </c>
      <c r="C1143" s="9" t="s">
        <v>289</v>
      </c>
      <c r="D1143" s="10">
        <v>46.294444444444444</v>
      </c>
      <c r="E1143" s="9" t="s">
        <v>107</v>
      </c>
      <c r="F1143" s="9" t="s">
        <v>55</v>
      </c>
      <c r="G1143" s="9" t="s">
        <v>56</v>
      </c>
      <c r="H1143" s="9" t="s">
        <v>261</v>
      </c>
      <c r="I1143" s="9" t="s">
        <v>536</v>
      </c>
      <c r="J1143" s="9" t="s">
        <v>1478</v>
      </c>
      <c r="K1143" s="9" t="s">
        <v>42</v>
      </c>
      <c r="L1143" s="11" t="s">
        <v>1480</v>
      </c>
      <c r="M1143" s="8" t="s">
        <v>201</v>
      </c>
      <c r="N1143" s="8"/>
    </row>
    <row r="1144" spans="1:14" ht="27.6" x14ac:dyDescent="0.3">
      <c r="A1144" s="9">
        <v>5033018677</v>
      </c>
      <c r="B1144" s="10">
        <v>2.4222222222222221</v>
      </c>
      <c r="C1144" s="9" t="str">
        <f t="shared" si="72"/>
        <v>2 - 5 years</v>
      </c>
      <c r="D1144" s="10">
        <v>22.230555555555554</v>
      </c>
      <c r="E1144" s="9" t="str">
        <f t="shared" si="73"/>
        <v>25 years and below</v>
      </c>
      <c r="F1144" s="9" t="s">
        <v>12</v>
      </c>
      <c r="G1144" s="9" t="s">
        <v>13</v>
      </c>
      <c r="H1144" s="9" t="s">
        <v>33</v>
      </c>
      <c r="I1144" s="9" t="s">
        <v>100</v>
      </c>
      <c r="J1144" s="9" t="s">
        <v>134</v>
      </c>
      <c r="K1144" s="9" t="s">
        <v>17</v>
      </c>
      <c r="L1144" s="11" t="s">
        <v>1481</v>
      </c>
      <c r="M1144" s="12" t="s">
        <v>1473</v>
      </c>
      <c r="N1144" s="8"/>
    </row>
    <row r="1145" spans="1:14" x14ac:dyDescent="0.3">
      <c r="A1145" s="9">
        <v>5033018677</v>
      </c>
      <c r="B1145" s="10">
        <v>2.4222222222222221</v>
      </c>
      <c r="C1145" s="9" t="s">
        <v>27</v>
      </c>
      <c r="D1145" s="10">
        <v>22.230555555555554</v>
      </c>
      <c r="E1145" s="9" t="s">
        <v>70</v>
      </c>
      <c r="F1145" s="9" t="s">
        <v>12</v>
      </c>
      <c r="G1145" s="9" t="s">
        <v>13</v>
      </c>
      <c r="H1145" s="9" t="s">
        <v>33</v>
      </c>
      <c r="I1145" s="9" t="s">
        <v>100</v>
      </c>
      <c r="J1145" s="9" t="s">
        <v>134</v>
      </c>
      <c r="K1145" s="9" t="s">
        <v>17</v>
      </c>
      <c r="L1145" s="11" t="s">
        <v>1482</v>
      </c>
      <c r="M1145" s="8"/>
      <c r="N1145" s="8"/>
    </row>
    <row r="1146" spans="1:14" x14ac:dyDescent="0.3">
      <c r="A1146" s="9">
        <v>5033011119</v>
      </c>
      <c r="B1146" s="10">
        <v>22.297222222222221</v>
      </c>
      <c r="C1146" s="9" t="str">
        <f t="shared" ref="C1146:C1231" si="74">IF(B1146&lt;1.99,"Less than 1 year",IF(B1146&lt;=5.99,"2 - 5 years",IF(B1146&lt;=10.99,"6 - 10 years",IF(B1146&lt;=15.99,"11 - 15 years",IF(B1146&lt;=20.99,"16-20 years",IF(B1146&lt;=25.99,"21-25 years",IF(B1146&lt;=29.99,"26-30 years",IF(B1146&lt;=50,"Above 30 years"))))))))</f>
        <v>21-25 years</v>
      </c>
      <c r="D1146" s="10">
        <v>58.674999999999997</v>
      </c>
      <c r="E1146" s="9" t="str">
        <f t="shared" ref="E1146:E1231" si="75">IF(D1146&lt;25,"25 years and below",IF(D1146&lt;=30,"26 -30 years old",IF(D1146&lt;=35,"31-35 years old",IF(D1146&lt;=40,"36-40 years old",IF(D1146&lt;=45,"41-45 years old",IF(D1146&lt;=50,"46-50 years old",IF(D1146&lt;=55,"51-55 years old",IF(D1146&lt;=60,"Above 55 years old"))))))))</f>
        <v>Above 55 years old</v>
      </c>
      <c r="F1146" s="9" t="s">
        <v>55</v>
      </c>
      <c r="G1146" s="9" t="s">
        <v>464</v>
      </c>
      <c r="H1146" s="9" t="s">
        <v>475</v>
      </c>
      <c r="I1146" s="9" t="s">
        <v>34</v>
      </c>
      <c r="J1146" s="9" t="s">
        <v>813</v>
      </c>
      <c r="K1146" s="9" t="s">
        <v>17</v>
      </c>
      <c r="L1146" s="11" t="s">
        <v>814</v>
      </c>
      <c r="M1146" s="12" t="s">
        <v>1483</v>
      </c>
      <c r="N1146" s="8"/>
    </row>
    <row r="1147" spans="1:14" ht="27.6" x14ac:dyDescent="0.3">
      <c r="A1147" s="9">
        <v>5033007680</v>
      </c>
      <c r="B1147" s="10">
        <v>8.7944444444444443</v>
      </c>
      <c r="C1147" s="9" t="str">
        <f t="shared" si="74"/>
        <v>6 - 10 years</v>
      </c>
      <c r="D1147" s="10">
        <v>37.677777777777777</v>
      </c>
      <c r="E1147" s="9" t="str">
        <f t="shared" si="75"/>
        <v>36-40 years old</v>
      </c>
      <c r="F1147" s="9" t="s">
        <v>55</v>
      </c>
      <c r="G1147" s="9" t="s">
        <v>98</v>
      </c>
      <c r="H1147" s="9" t="s">
        <v>57</v>
      </c>
      <c r="I1147" s="9" t="s">
        <v>100</v>
      </c>
      <c r="J1147" s="9" t="s">
        <v>134</v>
      </c>
      <c r="K1147" s="9" t="s">
        <v>17</v>
      </c>
      <c r="L1147" s="11" t="s">
        <v>1484</v>
      </c>
      <c r="M1147" s="12" t="s">
        <v>1485</v>
      </c>
      <c r="N1147" s="8"/>
    </row>
    <row r="1148" spans="1:14" ht="27.6" x14ac:dyDescent="0.3">
      <c r="A1148" s="9">
        <v>5033000576</v>
      </c>
      <c r="B1148" s="10">
        <v>0.79722222222222228</v>
      </c>
      <c r="C1148" s="9" t="str">
        <f t="shared" si="74"/>
        <v>Less than 1 year</v>
      </c>
      <c r="D1148" s="10">
        <v>21.941666666666666</v>
      </c>
      <c r="E1148" s="9" t="str">
        <f t="shared" si="75"/>
        <v>25 years and below</v>
      </c>
      <c r="F1148" s="9" t="s">
        <v>12</v>
      </c>
      <c r="G1148" s="9" t="s">
        <v>13</v>
      </c>
      <c r="H1148" s="9" t="s">
        <v>14</v>
      </c>
      <c r="I1148" s="9" t="s">
        <v>58</v>
      </c>
      <c r="J1148" s="9" t="s">
        <v>277</v>
      </c>
      <c r="K1148" s="9" t="s">
        <v>17</v>
      </c>
      <c r="L1148" s="11" t="s">
        <v>1486</v>
      </c>
      <c r="M1148" s="12" t="s">
        <v>1487</v>
      </c>
      <c r="N1148" s="8"/>
    </row>
    <row r="1149" spans="1:14" ht="55.2" x14ac:dyDescent="0.3">
      <c r="A1149" s="9">
        <v>5032996017</v>
      </c>
      <c r="B1149" s="10">
        <v>6.0888888888888886</v>
      </c>
      <c r="C1149" s="9" t="str">
        <f t="shared" si="74"/>
        <v>6 - 10 years</v>
      </c>
      <c r="D1149" s="10">
        <v>29.569444444444443</v>
      </c>
      <c r="E1149" s="9" t="str">
        <f t="shared" si="75"/>
        <v>26 -30 years old</v>
      </c>
      <c r="F1149" s="9" t="s">
        <v>12</v>
      </c>
      <c r="G1149" s="9" t="s">
        <v>13</v>
      </c>
      <c r="H1149" s="9" t="s">
        <v>155</v>
      </c>
      <c r="I1149" s="9" t="s">
        <v>58</v>
      </c>
      <c r="J1149" s="9" t="s">
        <v>277</v>
      </c>
      <c r="K1149" s="9" t="s">
        <v>17</v>
      </c>
      <c r="L1149" s="11" t="s">
        <v>1488</v>
      </c>
      <c r="M1149" s="12" t="s">
        <v>1489</v>
      </c>
      <c r="N1149" s="8"/>
    </row>
    <row r="1150" spans="1:14" x14ac:dyDescent="0.3">
      <c r="A1150" s="9">
        <v>5032994593</v>
      </c>
      <c r="B1150" s="10">
        <v>1.2138888888888888</v>
      </c>
      <c r="C1150" s="9" t="str">
        <f t="shared" si="74"/>
        <v>Less than 1 year</v>
      </c>
      <c r="D1150" s="10">
        <v>23.544444444444444</v>
      </c>
      <c r="E1150" s="9" t="str">
        <f t="shared" si="75"/>
        <v>25 years and below</v>
      </c>
      <c r="F1150" s="9" t="s">
        <v>12</v>
      </c>
      <c r="G1150" s="9" t="s">
        <v>13</v>
      </c>
      <c r="H1150" s="9" t="s">
        <v>14</v>
      </c>
      <c r="I1150" s="9" t="s">
        <v>58</v>
      </c>
      <c r="J1150" s="9" t="s">
        <v>277</v>
      </c>
      <c r="K1150" s="9" t="s">
        <v>17</v>
      </c>
      <c r="L1150" s="11" t="s">
        <v>1490</v>
      </c>
      <c r="M1150" s="12" t="s">
        <v>1491</v>
      </c>
      <c r="N1150" s="8"/>
    </row>
    <row r="1151" spans="1:14" x14ac:dyDescent="0.3">
      <c r="A1151" s="9">
        <v>5032994593</v>
      </c>
      <c r="B1151" s="10">
        <v>1.2138888888888888</v>
      </c>
      <c r="C1151" s="9" t="s">
        <v>95</v>
      </c>
      <c r="D1151" s="10">
        <v>23.544444444444444</v>
      </c>
      <c r="E1151" s="9" t="s">
        <v>70</v>
      </c>
      <c r="F1151" s="9" t="s">
        <v>12</v>
      </c>
      <c r="G1151" s="9" t="s">
        <v>13</v>
      </c>
      <c r="H1151" s="9" t="s">
        <v>14</v>
      </c>
      <c r="I1151" s="9" t="s">
        <v>58</v>
      </c>
      <c r="J1151" s="9" t="s">
        <v>277</v>
      </c>
      <c r="K1151" s="9" t="s">
        <v>17</v>
      </c>
      <c r="L1151" s="11" t="s">
        <v>1492</v>
      </c>
      <c r="M1151" s="8"/>
      <c r="N1151" s="8"/>
    </row>
    <row r="1152" spans="1:14" x14ac:dyDescent="0.3">
      <c r="A1152" s="9">
        <v>5032992740</v>
      </c>
      <c r="B1152" s="10">
        <v>5.4638888888888886</v>
      </c>
      <c r="C1152" s="9" t="str">
        <f t="shared" si="74"/>
        <v>2 - 5 years</v>
      </c>
      <c r="D1152" s="10">
        <v>25.574999999999999</v>
      </c>
      <c r="E1152" s="9" t="str">
        <f t="shared" si="75"/>
        <v>26 -30 years old</v>
      </c>
      <c r="F1152" s="9" t="s">
        <v>55</v>
      </c>
      <c r="G1152" s="9" t="s">
        <v>56</v>
      </c>
      <c r="H1152" s="9" t="s">
        <v>57</v>
      </c>
      <c r="I1152" s="9" t="s">
        <v>58</v>
      </c>
      <c r="J1152" s="9" t="s">
        <v>277</v>
      </c>
      <c r="K1152" s="9" t="s">
        <v>17</v>
      </c>
      <c r="L1152" s="11" t="s">
        <v>1493</v>
      </c>
      <c r="M1152" s="12" t="s">
        <v>1494</v>
      </c>
      <c r="N1152" s="8"/>
    </row>
    <row r="1153" spans="1:14" x14ac:dyDescent="0.3">
      <c r="A1153" s="9">
        <v>5032992740</v>
      </c>
      <c r="B1153" s="10">
        <v>5.4638888888888886</v>
      </c>
      <c r="C1153" s="9" t="s">
        <v>27</v>
      </c>
      <c r="D1153" s="10">
        <v>25.574999999999999</v>
      </c>
      <c r="E1153" s="9" t="s">
        <v>28</v>
      </c>
      <c r="F1153" s="9" t="s">
        <v>55</v>
      </c>
      <c r="G1153" s="9" t="s">
        <v>56</v>
      </c>
      <c r="H1153" s="9" t="s">
        <v>57</v>
      </c>
      <c r="I1153" s="9" t="s">
        <v>58</v>
      </c>
      <c r="J1153" s="9" t="s">
        <v>277</v>
      </c>
      <c r="K1153" s="9" t="s">
        <v>17</v>
      </c>
      <c r="L1153" s="11" t="s">
        <v>1495</v>
      </c>
      <c r="M1153" s="8"/>
      <c r="N1153" s="8"/>
    </row>
    <row r="1154" spans="1:14" ht="27.6" x14ac:dyDescent="0.3">
      <c r="A1154" s="9">
        <v>5032992740</v>
      </c>
      <c r="B1154" s="10">
        <v>5.4638888888888886</v>
      </c>
      <c r="C1154" s="9" t="s">
        <v>27</v>
      </c>
      <c r="D1154" s="10">
        <v>25.574999999999999</v>
      </c>
      <c r="E1154" s="9" t="s">
        <v>28</v>
      </c>
      <c r="F1154" s="9" t="s">
        <v>55</v>
      </c>
      <c r="G1154" s="9" t="s">
        <v>56</v>
      </c>
      <c r="H1154" s="9" t="s">
        <v>57</v>
      </c>
      <c r="I1154" s="9" t="s">
        <v>58</v>
      </c>
      <c r="J1154" s="9" t="s">
        <v>277</v>
      </c>
      <c r="K1154" s="9" t="s">
        <v>17</v>
      </c>
      <c r="L1154" s="11" t="s">
        <v>1496</v>
      </c>
      <c r="M1154" s="8"/>
      <c r="N1154" s="8"/>
    </row>
    <row r="1155" spans="1:14" ht="27.6" x14ac:dyDescent="0.3">
      <c r="A1155" s="9">
        <v>5032985568</v>
      </c>
      <c r="B1155" s="10">
        <v>34.211111111111109</v>
      </c>
      <c r="C1155" s="9" t="str">
        <f t="shared" si="74"/>
        <v>Above 30 years</v>
      </c>
      <c r="D1155" s="10">
        <v>55.663888888888891</v>
      </c>
      <c r="E1155" s="9" t="str">
        <f t="shared" si="75"/>
        <v>Above 55 years old</v>
      </c>
      <c r="F1155" s="9" t="s">
        <v>55</v>
      </c>
      <c r="G1155" s="9" t="s">
        <v>98</v>
      </c>
      <c r="H1155" s="9" t="s">
        <v>99</v>
      </c>
      <c r="I1155" s="9" t="s">
        <v>100</v>
      </c>
      <c r="J1155" s="9" t="s">
        <v>134</v>
      </c>
      <c r="K1155" s="9" t="s">
        <v>17</v>
      </c>
      <c r="L1155" s="11" t="s">
        <v>1497</v>
      </c>
      <c r="M1155" s="12" t="s">
        <v>1441</v>
      </c>
      <c r="N1155" s="8"/>
    </row>
    <row r="1156" spans="1:14" x14ac:dyDescent="0.3">
      <c r="A1156" s="9">
        <v>5032983826</v>
      </c>
      <c r="B1156" s="10">
        <v>1.8805555555555555</v>
      </c>
      <c r="C1156" s="9" t="str">
        <f t="shared" si="74"/>
        <v>Less than 1 year</v>
      </c>
      <c r="D1156" s="10">
        <v>46.93888888888889</v>
      </c>
      <c r="E1156" s="9" t="str">
        <f t="shared" si="75"/>
        <v>46-50 years old</v>
      </c>
      <c r="F1156" s="9" t="s">
        <v>161</v>
      </c>
      <c r="G1156" s="9" t="s">
        <v>204</v>
      </c>
      <c r="H1156" s="9" t="s">
        <v>1498</v>
      </c>
      <c r="I1156" s="9" t="s">
        <v>245</v>
      </c>
      <c r="J1156" s="9" t="s">
        <v>1499</v>
      </c>
      <c r="K1156" s="9" t="s">
        <v>25</v>
      </c>
      <c r="L1156" s="11" t="s">
        <v>1500</v>
      </c>
      <c r="M1156" s="12" t="s">
        <v>1501</v>
      </c>
      <c r="N1156" s="8"/>
    </row>
    <row r="1157" spans="1:14" x14ac:dyDescent="0.3">
      <c r="A1157" s="9">
        <v>5032978489</v>
      </c>
      <c r="B1157" s="10">
        <v>5.0888888888888886</v>
      </c>
      <c r="C1157" s="9" t="str">
        <f t="shared" si="74"/>
        <v>2 - 5 years</v>
      </c>
      <c r="D1157" s="10">
        <v>25.447222222222223</v>
      </c>
      <c r="E1157" s="9" t="str">
        <f t="shared" si="75"/>
        <v>26 -30 years old</v>
      </c>
      <c r="F1157" s="9" t="s">
        <v>12</v>
      </c>
      <c r="G1157" s="9" t="s">
        <v>13</v>
      </c>
      <c r="H1157" s="9" t="s">
        <v>155</v>
      </c>
      <c r="I1157" s="9" t="s">
        <v>150</v>
      </c>
      <c r="J1157" s="9" t="s">
        <v>250</v>
      </c>
      <c r="K1157" s="9" t="s">
        <v>17</v>
      </c>
      <c r="L1157" s="11" t="s">
        <v>1502</v>
      </c>
      <c r="M1157" s="12" t="s">
        <v>1503</v>
      </c>
      <c r="N1157" s="8"/>
    </row>
    <row r="1158" spans="1:14" ht="27.6" x14ac:dyDescent="0.3">
      <c r="A1158" s="9">
        <v>5032978489</v>
      </c>
      <c r="B1158" s="10">
        <v>5.0888888888888886</v>
      </c>
      <c r="C1158" s="9" t="s">
        <v>27</v>
      </c>
      <c r="D1158" s="10">
        <v>25.447222222222223</v>
      </c>
      <c r="E1158" s="9" t="s">
        <v>28</v>
      </c>
      <c r="F1158" s="9" t="s">
        <v>12</v>
      </c>
      <c r="G1158" s="9" t="s">
        <v>13</v>
      </c>
      <c r="H1158" s="9" t="s">
        <v>155</v>
      </c>
      <c r="I1158" s="9" t="s">
        <v>150</v>
      </c>
      <c r="J1158" s="9" t="s">
        <v>250</v>
      </c>
      <c r="K1158" s="9" t="s">
        <v>17</v>
      </c>
      <c r="L1158" s="11" t="s">
        <v>1504</v>
      </c>
      <c r="M1158" s="8"/>
      <c r="N1158" s="8"/>
    </row>
    <row r="1159" spans="1:14" ht="27.6" x14ac:dyDescent="0.3">
      <c r="A1159" s="9">
        <v>5032978489</v>
      </c>
      <c r="B1159" s="10">
        <v>5.0888888888888886</v>
      </c>
      <c r="C1159" s="9" t="s">
        <v>27</v>
      </c>
      <c r="D1159" s="10">
        <v>25.447222222222223</v>
      </c>
      <c r="E1159" s="9" t="s">
        <v>28</v>
      </c>
      <c r="F1159" s="9" t="s">
        <v>12</v>
      </c>
      <c r="G1159" s="9" t="s">
        <v>13</v>
      </c>
      <c r="H1159" s="9" t="s">
        <v>155</v>
      </c>
      <c r="I1159" s="9" t="s">
        <v>150</v>
      </c>
      <c r="J1159" s="9" t="s">
        <v>250</v>
      </c>
      <c r="K1159" s="9" t="s">
        <v>17</v>
      </c>
      <c r="L1159" s="11" t="s">
        <v>1505</v>
      </c>
      <c r="M1159" s="8"/>
      <c r="N1159" s="8"/>
    </row>
    <row r="1160" spans="1:14" x14ac:dyDescent="0.3">
      <c r="A1160" s="9">
        <v>5032978489</v>
      </c>
      <c r="B1160" s="10">
        <v>5.0888888888888886</v>
      </c>
      <c r="C1160" s="9" t="s">
        <v>27</v>
      </c>
      <c r="D1160" s="10">
        <v>25.447222222222223</v>
      </c>
      <c r="E1160" s="9" t="s">
        <v>28</v>
      </c>
      <c r="F1160" s="9" t="s">
        <v>12</v>
      </c>
      <c r="G1160" s="9" t="s">
        <v>13</v>
      </c>
      <c r="H1160" s="9" t="s">
        <v>155</v>
      </c>
      <c r="I1160" s="9" t="s">
        <v>150</v>
      </c>
      <c r="J1160" s="9" t="s">
        <v>250</v>
      </c>
      <c r="K1160" s="9" t="s">
        <v>17</v>
      </c>
      <c r="L1160" s="11" t="s">
        <v>1506</v>
      </c>
      <c r="M1160" s="8"/>
      <c r="N1160" s="8"/>
    </row>
    <row r="1161" spans="1:14" ht="41.4" x14ac:dyDescent="0.3">
      <c r="A1161" s="9">
        <v>5032961553</v>
      </c>
      <c r="B1161" s="10">
        <v>19.852777777777778</v>
      </c>
      <c r="C1161" s="9" t="str">
        <f t="shared" si="74"/>
        <v>16-20 years</v>
      </c>
      <c r="D1161" s="10">
        <v>45.44166666666667</v>
      </c>
      <c r="E1161" s="9" t="str">
        <f t="shared" si="75"/>
        <v>46-50 years old</v>
      </c>
      <c r="F1161" s="9" t="s">
        <v>55</v>
      </c>
      <c r="G1161" s="9" t="s">
        <v>56</v>
      </c>
      <c r="H1161" s="9" t="s">
        <v>1507</v>
      </c>
      <c r="I1161" s="9" t="s">
        <v>562</v>
      </c>
      <c r="J1161" s="9" t="s">
        <v>699</v>
      </c>
      <c r="K1161" s="9" t="s">
        <v>42</v>
      </c>
      <c r="L1161" s="11" t="s">
        <v>1508</v>
      </c>
      <c r="M1161" s="12" t="s">
        <v>1509</v>
      </c>
      <c r="N1161" s="8"/>
    </row>
    <row r="1162" spans="1:14" ht="27.6" x14ac:dyDescent="0.3">
      <c r="A1162" s="9">
        <v>5032961553</v>
      </c>
      <c r="B1162" s="10">
        <v>19.852777777777778</v>
      </c>
      <c r="C1162" s="9" t="s">
        <v>81</v>
      </c>
      <c r="D1162" s="10">
        <v>45.44166666666667</v>
      </c>
      <c r="E1162" s="9" t="s">
        <v>107</v>
      </c>
      <c r="F1162" s="9" t="s">
        <v>55</v>
      </c>
      <c r="G1162" s="9" t="s">
        <v>56</v>
      </c>
      <c r="H1162" s="9" t="s">
        <v>1507</v>
      </c>
      <c r="I1162" s="9" t="s">
        <v>562</v>
      </c>
      <c r="J1162" s="9" t="s">
        <v>699</v>
      </c>
      <c r="K1162" s="9" t="s">
        <v>42</v>
      </c>
      <c r="L1162" s="11" t="s">
        <v>1510</v>
      </c>
      <c r="M1162" s="8" t="s">
        <v>201</v>
      </c>
      <c r="N1162" s="8"/>
    </row>
    <row r="1163" spans="1:14" ht="27.6" x14ac:dyDescent="0.3">
      <c r="A1163" s="9">
        <v>5032956398</v>
      </c>
      <c r="B1163" s="10">
        <v>9.125</v>
      </c>
      <c r="C1163" s="9" t="str">
        <f t="shared" si="74"/>
        <v>6 - 10 years</v>
      </c>
      <c r="D1163" s="10">
        <v>31.074999999999999</v>
      </c>
      <c r="E1163" s="9" t="str">
        <f t="shared" si="75"/>
        <v>31-35 years old</v>
      </c>
      <c r="F1163" s="9" t="s">
        <v>12</v>
      </c>
      <c r="G1163" s="9" t="s">
        <v>13</v>
      </c>
      <c r="H1163" s="9" t="s">
        <v>625</v>
      </c>
      <c r="I1163" s="9" t="s">
        <v>562</v>
      </c>
      <c r="J1163" s="9" t="s">
        <v>626</v>
      </c>
      <c r="K1163" s="9" t="s">
        <v>42</v>
      </c>
      <c r="L1163" s="11" t="s">
        <v>1511</v>
      </c>
      <c r="M1163" s="12" t="s">
        <v>1378</v>
      </c>
      <c r="N1163" s="8"/>
    </row>
    <row r="1164" spans="1:14" ht="27.6" x14ac:dyDescent="0.3">
      <c r="A1164" s="9">
        <v>5032950904</v>
      </c>
      <c r="B1164" s="10">
        <v>2.588888888888889</v>
      </c>
      <c r="C1164" s="9" t="str">
        <f t="shared" si="74"/>
        <v>2 - 5 years</v>
      </c>
      <c r="D1164" s="10">
        <v>24.25</v>
      </c>
      <c r="E1164" s="9" t="str">
        <f t="shared" si="75"/>
        <v>25 years and below</v>
      </c>
      <c r="F1164" s="9" t="s">
        <v>12</v>
      </c>
      <c r="G1164" s="9" t="s">
        <v>13</v>
      </c>
      <c r="H1164" s="9" t="s">
        <v>625</v>
      </c>
      <c r="I1164" s="9" t="s">
        <v>562</v>
      </c>
      <c r="J1164" s="9" t="s">
        <v>766</v>
      </c>
      <c r="K1164" s="9" t="s">
        <v>42</v>
      </c>
      <c r="L1164" s="11" t="s">
        <v>1512</v>
      </c>
      <c r="M1164" s="12" t="s">
        <v>1513</v>
      </c>
      <c r="N1164" s="8"/>
    </row>
    <row r="1165" spans="1:14" x14ac:dyDescent="0.3">
      <c r="A1165" s="9">
        <v>5032950904</v>
      </c>
      <c r="B1165" s="10">
        <v>2.588888888888889</v>
      </c>
      <c r="C1165" s="9" t="s">
        <v>27</v>
      </c>
      <c r="D1165" s="10">
        <v>24.25</v>
      </c>
      <c r="E1165" s="9" t="s">
        <v>70</v>
      </c>
      <c r="F1165" s="9" t="s">
        <v>12</v>
      </c>
      <c r="G1165" s="9" t="s">
        <v>13</v>
      </c>
      <c r="H1165" s="9" t="s">
        <v>625</v>
      </c>
      <c r="I1165" s="9" t="s">
        <v>562</v>
      </c>
      <c r="J1165" s="9" t="s">
        <v>766</v>
      </c>
      <c r="K1165" s="9" t="s">
        <v>42</v>
      </c>
      <c r="L1165" s="11" t="s">
        <v>1514</v>
      </c>
      <c r="M1165" s="8"/>
      <c r="N1165" s="8"/>
    </row>
    <row r="1166" spans="1:14" ht="27.6" x14ac:dyDescent="0.3">
      <c r="A1166" s="9">
        <v>5032949006</v>
      </c>
      <c r="B1166" s="10">
        <v>5.7555555555555555</v>
      </c>
      <c r="C1166" s="9" t="str">
        <f t="shared" si="74"/>
        <v>2 - 5 years</v>
      </c>
      <c r="D1166" s="10">
        <v>36.463888888888889</v>
      </c>
      <c r="E1166" s="9" t="str">
        <f t="shared" si="75"/>
        <v>36-40 years old</v>
      </c>
      <c r="F1166" s="9" t="s">
        <v>12</v>
      </c>
      <c r="G1166" s="9" t="s">
        <v>13</v>
      </c>
      <c r="H1166" s="9" t="s">
        <v>625</v>
      </c>
      <c r="I1166" s="9" t="s">
        <v>562</v>
      </c>
      <c r="J1166" s="9" t="s">
        <v>563</v>
      </c>
      <c r="K1166" s="9" t="s">
        <v>42</v>
      </c>
      <c r="L1166" s="11" t="s">
        <v>1515</v>
      </c>
      <c r="M1166" s="12" t="s">
        <v>1516</v>
      </c>
      <c r="N1166" s="8"/>
    </row>
    <row r="1167" spans="1:14" x14ac:dyDescent="0.3">
      <c r="A1167" s="9">
        <v>5032944770</v>
      </c>
      <c r="B1167" s="10">
        <v>2.1722222222222221</v>
      </c>
      <c r="C1167" s="9" t="str">
        <f t="shared" si="74"/>
        <v>2 - 5 years</v>
      </c>
      <c r="D1167" s="10">
        <v>24.627777777777776</v>
      </c>
      <c r="E1167" s="9" t="str">
        <f t="shared" si="75"/>
        <v>25 years and below</v>
      </c>
      <c r="F1167" s="9" t="s">
        <v>12</v>
      </c>
      <c r="G1167" s="9" t="s">
        <v>13</v>
      </c>
      <c r="H1167" s="9" t="s">
        <v>14</v>
      </c>
      <c r="I1167" s="9" t="s">
        <v>61</v>
      </c>
      <c r="J1167" s="9" t="s">
        <v>299</v>
      </c>
      <c r="K1167" s="9" t="s">
        <v>17</v>
      </c>
      <c r="L1167" s="11" t="s">
        <v>1517</v>
      </c>
      <c r="M1167" s="12" t="s">
        <v>1518</v>
      </c>
      <c r="N1167" s="8"/>
    </row>
    <row r="1168" spans="1:14" x14ac:dyDescent="0.3">
      <c r="A1168" s="9">
        <v>5032940311</v>
      </c>
      <c r="B1168" s="10">
        <v>0.17222222222222222</v>
      </c>
      <c r="C1168" s="9" t="str">
        <f t="shared" si="74"/>
        <v>Less than 1 year</v>
      </c>
      <c r="D1168" s="10">
        <v>21.024999999999999</v>
      </c>
      <c r="E1168" s="9" t="str">
        <f t="shared" si="75"/>
        <v>25 years and below</v>
      </c>
      <c r="F1168" s="9" t="s">
        <v>72</v>
      </c>
      <c r="G1168" s="9" t="s">
        <v>73</v>
      </c>
      <c r="H1168" s="9" t="s">
        <v>1519</v>
      </c>
      <c r="I1168" s="9" t="s">
        <v>536</v>
      </c>
      <c r="J1168" s="9" t="s">
        <v>1478</v>
      </c>
      <c r="K1168" s="9" t="s">
        <v>42</v>
      </c>
      <c r="L1168" s="11" t="s">
        <v>1520</v>
      </c>
      <c r="M1168" s="12" t="s">
        <v>1148</v>
      </c>
      <c r="N1168" s="8"/>
    </row>
    <row r="1169" spans="1:14" x14ac:dyDescent="0.3">
      <c r="A1169" s="9">
        <v>5032940243</v>
      </c>
      <c r="B1169" s="10">
        <v>6.3805555555555555</v>
      </c>
      <c r="C1169" s="9" t="str">
        <f t="shared" si="74"/>
        <v>6 - 10 years</v>
      </c>
      <c r="D1169" s="10">
        <v>33.586111111111109</v>
      </c>
      <c r="E1169" s="9" t="str">
        <f t="shared" si="75"/>
        <v>31-35 years old</v>
      </c>
      <c r="F1169" s="9" t="s">
        <v>12</v>
      </c>
      <c r="G1169" s="9" t="s">
        <v>13</v>
      </c>
      <c r="H1169" s="9" t="s">
        <v>33</v>
      </c>
      <c r="I1169" s="9" t="s">
        <v>61</v>
      </c>
      <c r="J1169" s="9" t="s">
        <v>171</v>
      </c>
      <c r="K1169" s="9" t="s">
        <v>17</v>
      </c>
      <c r="L1169" s="11" t="s">
        <v>1521</v>
      </c>
      <c r="M1169" s="12" t="s">
        <v>1522</v>
      </c>
      <c r="N1169" s="8"/>
    </row>
    <row r="1170" spans="1:14" ht="124.2" x14ac:dyDescent="0.3">
      <c r="A1170" s="9">
        <v>5032939576</v>
      </c>
      <c r="B1170" s="10">
        <v>20.622222222222224</v>
      </c>
      <c r="C1170" s="9" t="str">
        <f t="shared" si="74"/>
        <v>16-20 years</v>
      </c>
      <c r="D1170" s="10">
        <v>43.461111111111109</v>
      </c>
      <c r="E1170" s="9" t="str">
        <f t="shared" si="75"/>
        <v>41-45 years old</v>
      </c>
      <c r="F1170" s="9" t="s">
        <v>55</v>
      </c>
      <c r="G1170" s="9" t="s">
        <v>133</v>
      </c>
      <c r="H1170" s="9" t="s">
        <v>57</v>
      </c>
      <c r="I1170" s="9" t="s">
        <v>190</v>
      </c>
      <c r="J1170" s="9" t="s">
        <v>191</v>
      </c>
      <c r="K1170" s="9" t="s">
        <v>17</v>
      </c>
      <c r="L1170" s="11" t="s">
        <v>8297</v>
      </c>
      <c r="M1170" s="12" t="s">
        <v>1523</v>
      </c>
      <c r="N1170" s="8"/>
    </row>
    <row r="1171" spans="1:14" x14ac:dyDescent="0.3">
      <c r="A1171" s="9">
        <v>5032939029</v>
      </c>
      <c r="B1171" s="10">
        <v>10.044444444444444</v>
      </c>
      <c r="C1171" s="9" t="str">
        <f t="shared" si="74"/>
        <v>6 - 10 years</v>
      </c>
      <c r="D1171" s="10">
        <v>36.769444444444446</v>
      </c>
      <c r="E1171" s="9" t="str">
        <f t="shared" si="75"/>
        <v>36-40 years old</v>
      </c>
      <c r="F1171" s="9" t="s">
        <v>55</v>
      </c>
      <c r="G1171" s="9" t="s">
        <v>56</v>
      </c>
      <c r="H1171" s="9" t="s">
        <v>57</v>
      </c>
      <c r="I1171" s="9" t="s">
        <v>61</v>
      </c>
      <c r="J1171" s="9" t="s">
        <v>171</v>
      </c>
      <c r="K1171" s="9" t="s">
        <v>17</v>
      </c>
      <c r="L1171" s="11" t="s">
        <v>1524</v>
      </c>
      <c r="M1171" s="12" t="s">
        <v>1421</v>
      </c>
      <c r="N1171" s="8"/>
    </row>
    <row r="1172" spans="1:14" x14ac:dyDescent="0.3">
      <c r="A1172" s="9">
        <v>5032937235</v>
      </c>
      <c r="B1172" s="10">
        <v>34.630555555555553</v>
      </c>
      <c r="C1172" s="9" t="str">
        <f t="shared" si="74"/>
        <v>Above 30 years</v>
      </c>
      <c r="D1172" s="10">
        <v>57.844444444444441</v>
      </c>
      <c r="E1172" s="9" t="str">
        <f t="shared" si="75"/>
        <v>Above 55 years old</v>
      </c>
      <c r="F1172" s="9" t="s">
        <v>55</v>
      </c>
      <c r="G1172" s="9" t="s">
        <v>123</v>
      </c>
      <c r="H1172" s="9" t="s">
        <v>99</v>
      </c>
      <c r="I1172" s="9" t="s">
        <v>190</v>
      </c>
      <c r="J1172" s="9" t="s">
        <v>498</v>
      </c>
      <c r="K1172" s="9" t="s">
        <v>17</v>
      </c>
      <c r="L1172" s="11" t="s">
        <v>1525</v>
      </c>
      <c r="M1172" s="12" t="s">
        <v>1526</v>
      </c>
      <c r="N1172" s="8"/>
    </row>
    <row r="1173" spans="1:14" ht="27.6" x14ac:dyDescent="0.3">
      <c r="A1173" s="9">
        <v>5032937235</v>
      </c>
      <c r="B1173" s="10">
        <v>34.630555555555553</v>
      </c>
      <c r="C1173" s="9" t="s">
        <v>1527</v>
      </c>
      <c r="D1173" s="10">
        <v>57.844444444444441</v>
      </c>
      <c r="E1173" s="9" t="s">
        <v>165</v>
      </c>
      <c r="F1173" s="9" t="s">
        <v>55</v>
      </c>
      <c r="G1173" s="9" t="s">
        <v>123</v>
      </c>
      <c r="H1173" s="9" t="s">
        <v>99</v>
      </c>
      <c r="I1173" s="9" t="s">
        <v>190</v>
      </c>
      <c r="J1173" s="9" t="s">
        <v>498</v>
      </c>
      <c r="K1173" s="9" t="s">
        <v>17</v>
      </c>
      <c r="L1173" s="11" t="s">
        <v>1528</v>
      </c>
      <c r="M1173" s="8"/>
      <c r="N1173" s="8"/>
    </row>
    <row r="1174" spans="1:14" x14ac:dyDescent="0.3">
      <c r="A1174" s="9">
        <v>5032933336</v>
      </c>
      <c r="B1174" s="10">
        <v>11.5</v>
      </c>
      <c r="C1174" s="9" t="str">
        <f t="shared" si="74"/>
        <v>11 - 15 years</v>
      </c>
      <c r="D1174" s="10">
        <v>32.094444444444441</v>
      </c>
      <c r="E1174" s="9" t="str">
        <f t="shared" si="75"/>
        <v>31-35 years old</v>
      </c>
      <c r="F1174" s="9" t="s">
        <v>55</v>
      </c>
      <c r="G1174" s="9" t="s">
        <v>56</v>
      </c>
      <c r="H1174" s="9" t="s">
        <v>57</v>
      </c>
      <c r="I1174" s="9" t="s">
        <v>150</v>
      </c>
      <c r="J1174" s="9" t="s">
        <v>207</v>
      </c>
      <c r="K1174" s="9" t="s">
        <v>17</v>
      </c>
      <c r="L1174" s="11" t="s">
        <v>1529</v>
      </c>
      <c r="M1174" s="12" t="s">
        <v>1503</v>
      </c>
      <c r="N1174" s="8"/>
    </row>
    <row r="1175" spans="1:14" x14ac:dyDescent="0.3">
      <c r="A1175" s="9">
        <v>5032933336</v>
      </c>
      <c r="B1175" s="10">
        <v>11.5</v>
      </c>
      <c r="C1175" s="9" t="s">
        <v>289</v>
      </c>
      <c r="D1175" s="10">
        <v>32.094444444444441</v>
      </c>
      <c r="E1175" s="9" t="s">
        <v>45</v>
      </c>
      <c r="F1175" s="9" t="s">
        <v>55</v>
      </c>
      <c r="G1175" s="9" t="s">
        <v>56</v>
      </c>
      <c r="H1175" s="9" t="s">
        <v>57</v>
      </c>
      <c r="I1175" s="9" t="s">
        <v>150</v>
      </c>
      <c r="J1175" s="9" t="s">
        <v>207</v>
      </c>
      <c r="K1175" s="9" t="s">
        <v>17</v>
      </c>
      <c r="L1175" s="11" t="s">
        <v>1530</v>
      </c>
      <c r="M1175" s="8"/>
      <c r="N1175" s="8"/>
    </row>
    <row r="1176" spans="1:14" x14ac:dyDescent="0.3">
      <c r="A1176" s="9">
        <v>5032933336</v>
      </c>
      <c r="B1176" s="10">
        <v>11.5</v>
      </c>
      <c r="C1176" s="9" t="s">
        <v>289</v>
      </c>
      <c r="D1176" s="10">
        <v>32.094444444444441</v>
      </c>
      <c r="E1176" s="9" t="s">
        <v>45</v>
      </c>
      <c r="F1176" s="9" t="s">
        <v>55</v>
      </c>
      <c r="G1176" s="9" t="s">
        <v>56</v>
      </c>
      <c r="H1176" s="9" t="s">
        <v>57</v>
      </c>
      <c r="I1176" s="9" t="s">
        <v>150</v>
      </c>
      <c r="J1176" s="9" t="s">
        <v>207</v>
      </c>
      <c r="K1176" s="9" t="s">
        <v>17</v>
      </c>
      <c r="L1176" s="11" t="s">
        <v>1531</v>
      </c>
      <c r="M1176" s="8"/>
      <c r="N1176" s="8"/>
    </row>
    <row r="1177" spans="1:14" ht="165.6" x14ac:dyDescent="0.3">
      <c r="A1177" s="9">
        <v>5032931747</v>
      </c>
      <c r="B1177" s="10">
        <v>5.1305555555555555</v>
      </c>
      <c r="C1177" s="9" t="str">
        <f t="shared" si="74"/>
        <v>2 - 5 years</v>
      </c>
      <c r="D1177" s="10">
        <v>28.388888888888889</v>
      </c>
      <c r="E1177" s="9" t="str">
        <f t="shared" si="75"/>
        <v>26 -30 years old</v>
      </c>
      <c r="F1177" s="9" t="s">
        <v>12</v>
      </c>
      <c r="G1177" s="9" t="s">
        <v>13</v>
      </c>
      <c r="H1177" s="9" t="s">
        <v>625</v>
      </c>
      <c r="I1177" s="9" t="s">
        <v>562</v>
      </c>
      <c r="J1177" s="9" t="s">
        <v>766</v>
      </c>
      <c r="K1177" s="9" t="s">
        <v>42</v>
      </c>
      <c r="L1177" s="11" t="s">
        <v>1532</v>
      </c>
      <c r="M1177" s="12" t="s">
        <v>1533</v>
      </c>
      <c r="N1177" s="8"/>
    </row>
    <row r="1178" spans="1:14" ht="110.4" x14ac:dyDescent="0.3">
      <c r="A1178" s="9"/>
      <c r="B1178" s="10">
        <v>5.1305555555555555</v>
      </c>
      <c r="C1178" s="9" t="s">
        <v>27</v>
      </c>
      <c r="D1178" s="10">
        <v>28.388888888888889</v>
      </c>
      <c r="E1178" s="9" t="s">
        <v>28</v>
      </c>
      <c r="F1178" s="9" t="s">
        <v>12</v>
      </c>
      <c r="G1178" s="9" t="s">
        <v>13</v>
      </c>
      <c r="H1178" s="9" t="s">
        <v>625</v>
      </c>
      <c r="I1178" s="9" t="s">
        <v>562</v>
      </c>
      <c r="J1178" s="9" t="s">
        <v>766</v>
      </c>
      <c r="K1178" s="9" t="s">
        <v>42</v>
      </c>
      <c r="L1178" s="11" t="s">
        <v>1534</v>
      </c>
      <c r="M1178" s="8"/>
      <c r="N1178" s="8"/>
    </row>
    <row r="1179" spans="1:14" ht="110.4" x14ac:dyDescent="0.3">
      <c r="A1179" s="9">
        <v>5032931747</v>
      </c>
      <c r="B1179" s="10">
        <v>5.1305555555555555</v>
      </c>
      <c r="C1179" s="9" t="s">
        <v>27</v>
      </c>
      <c r="D1179" s="10">
        <v>28.388888888888889</v>
      </c>
      <c r="E1179" s="9" t="s">
        <v>28</v>
      </c>
      <c r="F1179" s="9" t="s">
        <v>12</v>
      </c>
      <c r="G1179" s="9" t="s">
        <v>13</v>
      </c>
      <c r="H1179" s="9" t="s">
        <v>625</v>
      </c>
      <c r="I1179" s="9" t="s">
        <v>562</v>
      </c>
      <c r="J1179" s="9" t="s">
        <v>766</v>
      </c>
      <c r="K1179" s="9" t="s">
        <v>42</v>
      </c>
      <c r="L1179" s="11" t="s">
        <v>1534</v>
      </c>
      <c r="M1179" s="8"/>
      <c r="N1179" s="8"/>
    </row>
    <row r="1180" spans="1:14" ht="27.6" x14ac:dyDescent="0.3">
      <c r="A1180" s="9">
        <v>5032931371</v>
      </c>
      <c r="B1180" s="10">
        <v>14.630555555555556</v>
      </c>
      <c r="C1180" s="9" t="str">
        <f t="shared" si="74"/>
        <v>11 - 15 years</v>
      </c>
      <c r="D1180" s="10">
        <v>44.055555555555557</v>
      </c>
      <c r="E1180" s="9" t="str">
        <f t="shared" si="75"/>
        <v>41-45 years old</v>
      </c>
      <c r="F1180" s="9" t="s">
        <v>12</v>
      </c>
      <c r="G1180" s="9" t="s">
        <v>13</v>
      </c>
      <c r="H1180" s="9" t="s">
        <v>625</v>
      </c>
      <c r="I1180" s="9" t="s">
        <v>562</v>
      </c>
      <c r="J1180" s="9" t="s">
        <v>734</v>
      </c>
      <c r="K1180" s="9" t="s">
        <v>42</v>
      </c>
      <c r="L1180" s="11" t="s">
        <v>1535</v>
      </c>
      <c r="M1180" s="12" t="s">
        <v>1148</v>
      </c>
      <c r="N1180" s="8"/>
    </row>
    <row r="1181" spans="1:14" x14ac:dyDescent="0.3">
      <c r="A1181" s="9">
        <v>5032930200</v>
      </c>
      <c r="B1181" s="10">
        <v>8.1444444444444439</v>
      </c>
      <c r="C1181" s="9" t="str">
        <f t="shared" si="74"/>
        <v>6 - 10 years</v>
      </c>
      <c r="D1181" s="10">
        <v>48.44166666666667</v>
      </c>
      <c r="E1181" s="9" t="str">
        <f t="shared" si="75"/>
        <v>46-50 years old</v>
      </c>
      <c r="F1181" s="9" t="s">
        <v>55</v>
      </c>
      <c r="G1181" s="9" t="s">
        <v>98</v>
      </c>
      <c r="H1181" s="9" t="s">
        <v>57</v>
      </c>
      <c r="I1181" s="9" t="s">
        <v>61</v>
      </c>
      <c r="J1181" s="9" t="s">
        <v>171</v>
      </c>
      <c r="K1181" s="9" t="s">
        <v>17</v>
      </c>
      <c r="L1181" s="11" t="s">
        <v>1536</v>
      </c>
      <c r="M1181" s="12" t="s">
        <v>1537</v>
      </c>
      <c r="N1181" s="8"/>
    </row>
    <row r="1182" spans="1:14" ht="138" x14ac:dyDescent="0.3">
      <c r="A1182" s="9">
        <v>5032926693</v>
      </c>
      <c r="B1182" s="10">
        <v>2.4222222222222221</v>
      </c>
      <c r="C1182" s="9" t="str">
        <f t="shared" si="74"/>
        <v>2 - 5 years</v>
      </c>
      <c r="D1182" s="10">
        <v>23.219444444444445</v>
      </c>
      <c r="E1182" s="9" t="str">
        <f t="shared" si="75"/>
        <v>25 years and below</v>
      </c>
      <c r="F1182" s="9" t="s">
        <v>12</v>
      </c>
      <c r="G1182" s="9" t="s">
        <v>13</v>
      </c>
      <c r="H1182" s="9" t="s">
        <v>33</v>
      </c>
      <c r="I1182" s="9" t="s">
        <v>100</v>
      </c>
      <c r="J1182" s="9" t="s">
        <v>134</v>
      </c>
      <c r="K1182" s="9" t="s">
        <v>17</v>
      </c>
      <c r="L1182" s="11" t="s">
        <v>8298</v>
      </c>
      <c r="M1182" s="12" t="s">
        <v>1538</v>
      </c>
      <c r="N1182" s="8"/>
    </row>
    <row r="1183" spans="1:14" ht="69" x14ac:dyDescent="0.3">
      <c r="A1183" s="9">
        <v>5032926693</v>
      </c>
      <c r="B1183" s="10">
        <v>2.4222222222222221</v>
      </c>
      <c r="C1183" s="9" t="s">
        <v>27</v>
      </c>
      <c r="D1183" s="10">
        <v>23.219444444444445</v>
      </c>
      <c r="E1183" s="9" t="s">
        <v>70</v>
      </c>
      <c r="F1183" s="9" t="s">
        <v>12</v>
      </c>
      <c r="G1183" s="9" t="s">
        <v>13</v>
      </c>
      <c r="H1183" s="9" t="s">
        <v>33</v>
      </c>
      <c r="I1183" s="9" t="s">
        <v>100</v>
      </c>
      <c r="J1183" s="9" t="s">
        <v>134</v>
      </c>
      <c r="K1183" s="9" t="s">
        <v>17</v>
      </c>
      <c r="L1183" s="11" t="s">
        <v>1539</v>
      </c>
      <c r="M1183" s="8"/>
      <c r="N1183" s="8"/>
    </row>
    <row r="1184" spans="1:14" x14ac:dyDescent="0.3">
      <c r="A1184" s="9">
        <v>5032919874</v>
      </c>
      <c r="B1184" s="10">
        <v>1.2972222222222223</v>
      </c>
      <c r="C1184" s="9" t="str">
        <f t="shared" si="74"/>
        <v>Less than 1 year</v>
      </c>
      <c r="D1184" s="10">
        <v>23.088888888888889</v>
      </c>
      <c r="E1184" s="9" t="str">
        <f t="shared" si="75"/>
        <v>25 years and below</v>
      </c>
      <c r="F1184" s="9" t="s">
        <v>12</v>
      </c>
      <c r="G1184" s="9" t="s">
        <v>13</v>
      </c>
      <c r="H1184" s="9" t="s">
        <v>14</v>
      </c>
      <c r="I1184" s="9" t="s">
        <v>61</v>
      </c>
      <c r="J1184" s="9" t="s">
        <v>171</v>
      </c>
      <c r="K1184" s="9" t="s">
        <v>17</v>
      </c>
      <c r="L1184" s="11" t="s">
        <v>1540</v>
      </c>
      <c r="M1184" s="12" t="s">
        <v>1148</v>
      </c>
      <c r="N1184" s="8"/>
    </row>
    <row r="1185" spans="1:14" x14ac:dyDescent="0.3">
      <c r="A1185" s="9">
        <v>5032919874</v>
      </c>
      <c r="B1185" s="10">
        <v>1.2972222222222223</v>
      </c>
      <c r="C1185" s="9" t="s">
        <v>95</v>
      </c>
      <c r="D1185" s="10">
        <v>23.088888888888889</v>
      </c>
      <c r="E1185" s="9" t="s">
        <v>70</v>
      </c>
      <c r="F1185" s="9" t="s">
        <v>12</v>
      </c>
      <c r="G1185" s="9" t="s">
        <v>13</v>
      </c>
      <c r="H1185" s="9" t="s">
        <v>14</v>
      </c>
      <c r="I1185" s="9" t="s">
        <v>61</v>
      </c>
      <c r="J1185" s="9" t="s">
        <v>171</v>
      </c>
      <c r="K1185" s="9" t="s">
        <v>17</v>
      </c>
      <c r="L1185" s="11" t="s">
        <v>1541</v>
      </c>
      <c r="M1185" s="8" t="s">
        <v>201</v>
      </c>
      <c r="N1185" s="8"/>
    </row>
    <row r="1186" spans="1:14" ht="27.6" x14ac:dyDescent="0.3">
      <c r="A1186" s="9">
        <v>5032916533</v>
      </c>
      <c r="B1186" s="10">
        <v>0.17222222222222222</v>
      </c>
      <c r="C1186" s="9" t="str">
        <f t="shared" si="74"/>
        <v>Less than 1 year</v>
      </c>
      <c r="D1186" s="10">
        <v>25.06388888888889</v>
      </c>
      <c r="E1186" s="9" t="str">
        <f t="shared" si="75"/>
        <v>26 -30 years old</v>
      </c>
      <c r="F1186" s="9" t="s">
        <v>72</v>
      </c>
      <c r="G1186" s="9" t="s">
        <v>73</v>
      </c>
      <c r="H1186" s="9" t="s">
        <v>14</v>
      </c>
      <c r="I1186" s="9" t="s">
        <v>15</v>
      </c>
      <c r="J1186" s="9" t="s">
        <v>68</v>
      </c>
      <c r="K1186" s="9" t="s">
        <v>17</v>
      </c>
      <c r="L1186" s="11" t="s">
        <v>1542</v>
      </c>
      <c r="M1186" s="12" t="s">
        <v>1543</v>
      </c>
      <c r="N1186" s="8"/>
    </row>
    <row r="1187" spans="1:14" ht="27.6" x14ac:dyDescent="0.3">
      <c r="A1187" s="9">
        <v>5032913018</v>
      </c>
      <c r="B1187" s="10">
        <v>1.3805555555555555</v>
      </c>
      <c r="C1187" s="9" t="str">
        <f t="shared" si="74"/>
        <v>Less than 1 year</v>
      </c>
      <c r="D1187" s="10">
        <v>21.286111111111111</v>
      </c>
      <c r="E1187" s="9" t="str">
        <f t="shared" si="75"/>
        <v>25 years and below</v>
      </c>
      <c r="F1187" s="9" t="s">
        <v>12</v>
      </c>
      <c r="G1187" s="9" t="s">
        <v>13</v>
      </c>
      <c r="H1187" s="9" t="s">
        <v>1544</v>
      </c>
      <c r="I1187" s="9" t="s">
        <v>536</v>
      </c>
      <c r="J1187" s="9" t="s">
        <v>779</v>
      </c>
      <c r="K1187" s="9" t="s">
        <v>42</v>
      </c>
      <c r="L1187" s="11" t="s">
        <v>8299</v>
      </c>
      <c r="M1187" s="12" t="s">
        <v>1148</v>
      </c>
      <c r="N1187" s="8"/>
    </row>
    <row r="1188" spans="1:14" x14ac:dyDescent="0.3">
      <c r="A1188" s="9">
        <v>5032913018</v>
      </c>
      <c r="B1188" s="10">
        <v>1.3805555555555555</v>
      </c>
      <c r="C1188" s="9" t="s">
        <v>95</v>
      </c>
      <c r="D1188" s="10">
        <v>21.286111111111111</v>
      </c>
      <c r="E1188" s="9" t="s">
        <v>70</v>
      </c>
      <c r="F1188" s="9" t="s">
        <v>12</v>
      </c>
      <c r="G1188" s="9" t="s">
        <v>13</v>
      </c>
      <c r="H1188" s="9" t="s">
        <v>1544</v>
      </c>
      <c r="I1188" s="9" t="s">
        <v>536</v>
      </c>
      <c r="J1188" s="9" t="s">
        <v>779</v>
      </c>
      <c r="K1188" s="9" t="s">
        <v>42</v>
      </c>
      <c r="L1188" s="11" t="s">
        <v>1545</v>
      </c>
      <c r="M1188" s="8"/>
      <c r="N1188" s="8"/>
    </row>
    <row r="1189" spans="1:14" ht="41.4" x14ac:dyDescent="0.3">
      <c r="A1189" s="9">
        <v>5032912374</v>
      </c>
      <c r="B1189" s="10">
        <v>0.21388888888888888</v>
      </c>
      <c r="C1189" s="9" t="str">
        <f t="shared" si="74"/>
        <v>Less than 1 year</v>
      </c>
      <c r="D1189" s="10">
        <v>21.45</v>
      </c>
      <c r="E1189" s="9" t="str">
        <f t="shared" si="75"/>
        <v>25 years and below</v>
      </c>
      <c r="F1189" s="9" t="s">
        <v>72</v>
      </c>
      <c r="G1189" s="9" t="s">
        <v>73</v>
      </c>
      <c r="H1189" s="9" t="s">
        <v>1099</v>
      </c>
      <c r="I1189" s="9" t="s">
        <v>536</v>
      </c>
      <c r="J1189" s="9" t="s">
        <v>779</v>
      </c>
      <c r="K1189" s="9" t="s">
        <v>42</v>
      </c>
      <c r="L1189" s="11" t="s">
        <v>1546</v>
      </c>
      <c r="M1189" s="12" t="s">
        <v>1547</v>
      </c>
      <c r="N1189" s="8"/>
    </row>
    <row r="1190" spans="1:14" x14ac:dyDescent="0.3">
      <c r="A1190" s="9">
        <v>5032912359</v>
      </c>
      <c r="B1190" s="10">
        <v>2.2555555555555555</v>
      </c>
      <c r="C1190" s="9" t="str">
        <f t="shared" si="74"/>
        <v>2 - 5 years</v>
      </c>
      <c r="D1190" s="10">
        <v>22.791666666666668</v>
      </c>
      <c r="E1190" s="9" t="str">
        <f t="shared" si="75"/>
        <v>25 years and below</v>
      </c>
      <c r="F1190" s="9" t="s">
        <v>12</v>
      </c>
      <c r="G1190" s="9" t="s">
        <v>13</v>
      </c>
      <c r="H1190" s="9" t="s">
        <v>14</v>
      </c>
      <c r="I1190" s="9" t="s">
        <v>61</v>
      </c>
      <c r="J1190" s="9" t="s">
        <v>171</v>
      </c>
      <c r="K1190" s="9" t="s">
        <v>17</v>
      </c>
      <c r="L1190" s="11" t="s">
        <v>1548</v>
      </c>
      <c r="M1190" s="12" t="s">
        <v>1549</v>
      </c>
      <c r="N1190" s="8"/>
    </row>
    <row r="1191" spans="1:14" x14ac:dyDescent="0.3">
      <c r="A1191" s="9">
        <v>5032912359</v>
      </c>
      <c r="B1191" s="10">
        <v>2.2555555555555555</v>
      </c>
      <c r="C1191" s="9" t="s">
        <v>27</v>
      </c>
      <c r="D1191" s="10">
        <v>22.791666666666668</v>
      </c>
      <c r="E1191" s="9" t="s">
        <v>70</v>
      </c>
      <c r="F1191" s="9" t="s">
        <v>12</v>
      </c>
      <c r="G1191" s="9" t="s">
        <v>13</v>
      </c>
      <c r="H1191" s="9" t="s">
        <v>14</v>
      </c>
      <c r="I1191" s="9" t="s">
        <v>61</v>
      </c>
      <c r="J1191" s="9" t="s">
        <v>171</v>
      </c>
      <c r="K1191" s="9" t="s">
        <v>17</v>
      </c>
      <c r="L1191" s="11" t="s">
        <v>160</v>
      </c>
      <c r="M1191" s="8"/>
      <c r="N1191" s="8"/>
    </row>
    <row r="1192" spans="1:14" x14ac:dyDescent="0.3">
      <c r="A1192" s="9">
        <v>5032911824</v>
      </c>
      <c r="B1192" s="10">
        <v>5.3805555555555555</v>
      </c>
      <c r="C1192" s="9" t="str">
        <f t="shared" si="74"/>
        <v>2 - 5 years</v>
      </c>
      <c r="D1192" s="10">
        <v>25.297222222222221</v>
      </c>
      <c r="E1192" s="9" t="str">
        <f t="shared" si="75"/>
        <v>26 -30 years old</v>
      </c>
      <c r="F1192" s="9" t="s">
        <v>55</v>
      </c>
      <c r="G1192" s="9" t="s">
        <v>56</v>
      </c>
      <c r="H1192" s="9" t="s">
        <v>778</v>
      </c>
      <c r="I1192" s="9" t="s">
        <v>536</v>
      </c>
      <c r="J1192" s="9" t="s">
        <v>779</v>
      </c>
      <c r="K1192" s="9" t="s">
        <v>42</v>
      </c>
      <c r="L1192" s="11" t="s">
        <v>1550</v>
      </c>
      <c r="M1192" s="12" t="s">
        <v>1148</v>
      </c>
      <c r="N1192" s="8"/>
    </row>
    <row r="1193" spans="1:14" x14ac:dyDescent="0.3">
      <c r="A1193" s="9">
        <v>5032911824</v>
      </c>
      <c r="B1193" s="10">
        <v>5.3805555555555555</v>
      </c>
      <c r="C1193" s="9" t="s">
        <v>27</v>
      </c>
      <c r="D1193" s="10">
        <v>25.297222222222221</v>
      </c>
      <c r="E1193" s="9" t="s">
        <v>28</v>
      </c>
      <c r="F1193" s="9" t="s">
        <v>55</v>
      </c>
      <c r="G1193" s="9" t="s">
        <v>56</v>
      </c>
      <c r="H1193" s="9" t="s">
        <v>778</v>
      </c>
      <c r="I1193" s="9" t="s">
        <v>536</v>
      </c>
      <c r="J1193" s="9" t="s">
        <v>779</v>
      </c>
      <c r="K1193" s="9" t="s">
        <v>42</v>
      </c>
      <c r="L1193" s="11" t="s">
        <v>1551</v>
      </c>
      <c r="M1193" s="8" t="s">
        <v>201</v>
      </c>
      <c r="N1193" s="8"/>
    </row>
    <row r="1194" spans="1:14" x14ac:dyDescent="0.3">
      <c r="A1194" s="9">
        <v>5032905028</v>
      </c>
      <c r="B1194" s="10">
        <v>7.2555555555555555</v>
      </c>
      <c r="C1194" s="9" t="str">
        <f t="shared" si="74"/>
        <v>6 - 10 years</v>
      </c>
      <c r="D1194" s="10">
        <v>36.338888888888889</v>
      </c>
      <c r="E1194" s="9" t="str">
        <f t="shared" si="75"/>
        <v>36-40 years old</v>
      </c>
      <c r="F1194" s="9" t="s">
        <v>12</v>
      </c>
      <c r="G1194" s="9" t="s">
        <v>13</v>
      </c>
      <c r="H1194" s="9" t="s">
        <v>14</v>
      </c>
      <c r="I1194" s="9" t="s">
        <v>61</v>
      </c>
      <c r="J1194" s="9" t="s">
        <v>171</v>
      </c>
      <c r="K1194" s="9" t="s">
        <v>17</v>
      </c>
      <c r="L1194" s="11" t="s">
        <v>1552</v>
      </c>
      <c r="M1194" s="12" t="s">
        <v>1553</v>
      </c>
      <c r="N1194" s="8"/>
    </row>
    <row r="1195" spans="1:14" ht="27.6" x14ac:dyDescent="0.3">
      <c r="A1195" s="9">
        <v>5032903256</v>
      </c>
      <c r="B1195" s="10">
        <v>2.588888888888889</v>
      </c>
      <c r="C1195" s="9" t="str">
        <f t="shared" si="74"/>
        <v>2 - 5 years</v>
      </c>
      <c r="D1195" s="10">
        <v>24.605555555555554</v>
      </c>
      <c r="E1195" s="9" t="str">
        <f t="shared" si="75"/>
        <v>25 years and below</v>
      </c>
      <c r="F1195" s="9" t="s">
        <v>12</v>
      </c>
      <c r="G1195" s="9" t="s">
        <v>13</v>
      </c>
      <c r="H1195" s="9" t="s">
        <v>14</v>
      </c>
      <c r="I1195" s="9" t="s">
        <v>100</v>
      </c>
      <c r="J1195" s="9" t="s">
        <v>656</v>
      </c>
      <c r="K1195" s="9" t="s">
        <v>17</v>
      </c>
      <c r="L1195" s="11" t="s">
        <v>1554</v>
      </c>
      <c r="M1195" s="12" t="s">
        <v>1555</v>
      </c>
      <c r="N1195" s="8"/>
    </row>
    <row r="1196" spans="1:14" ht="27.6" x14ac:dyDescent="0.3">
      <c r="A1196" s="9">
        <v>5032903256</v>
      </c>
      <c r="B1196" s="10">
        <v>2.588888888888889</v>
      </c>
      <c r="C1196" s="9" t="s">
        <v>27</v>
      </c>
      <c r="D1196" s="10">
        <v>24.605555555555554</v>
      </c>
      <c r="E1196" s="9" t="s">
        <v>70</v>
      </c>
      <c r="F1196" s="9" t="s">
        <v>12</v>
      </c>
      <c r="G1196" s="9" t="s">
        <v>13</v>
      </c>
      <c r="H1196" s="9" t="s">
        <v>14</v>
      </c>
      <c r="I1196" s="9" t="s">
        <v>100</v>
      </c>
      <c r="J1196" s="9" t="s">
        <v>656</v>
      </c>
      <c r="K1196" s="9" t="s">
        <v>17</v>
      </c>
      <c r="L1196" s="11" t="s">
        <v>1556</v>
      </c>
      <c r="M1196" s="8"/>
      <c r="N1196" s="8"/>
    </row>
    <row r="1197" spans="1:14" x14ac:dyDescent="0.3">
      <c r="A1197" s="9">
        <v>5032903256</v>
      </c>
      <c r="B1197" s="10">
        <v>2.588888888888889</v>
      </c>
      <c r="C1197" s="9" t="s">
        <v>27</v>
      </c>
      <c r="D1197" s="10">
        <v>24.605555555555554</v>
      </c>
      <c r="E1197" s="9" t="s">
        <v>70</v>
      </c>
      <c r="F1197" s="9" t="s">
        <v>12</v>
      </c>
      <c r="G1197" s="9" t="s">
        <v>13</v>
      </c>
      <c r="H1197" s="9" t="s">
        <v>14</v>
      </c>
      <c r="I1197" s="9" t="s">
        <v>100</v>
      </c>
      <c r="J1197" s="9" t="s">
        <v>656</v>
      </c>
      <c r="K1197" s="9" t="s">
        <v>17</v>
      </c>
      <c r="L1197" s="11" t="s">
        <v>1557</v>
      </c>
      <c r="M1197" s="8"/>
      <c r="N1197" s="8"/>
    </row>
    <row r="1198" spans="1:14" ht="82.8" x14ac:dyDescent="0.3">
      <c r="A1198" s="9">
        <v>5032895641</v>
      </c>
      <c r="B1198" s="10">
        <v>4.9638888888888886</v>
      </c>
      <c r="C1198" s="9" t="str">
        <f t="shared" si="74"/>
        <v>2 - 5 years</v>
      </c>
      <c r="D1198" s="10">
        <v>26.911111111111111</v>
      </c>
      <c r="E1198" s="9" t="str">
        <f t="shared" si="75"/>
        <v>26 -30 years old</v>
      </c>
      <c r="F1198" s="9" t="s">
        <v>12</v>
      </c>
      <c r="G1198" s="9" t="s">
        <v>13</v>
      </c>
      <c r="H1198" s="9" t="s">
        <v>155</v>
      </c>
      <c r="I1198" s="9" t="s">
        <v>100</v>
      </c>
      <c r="J1198" s="9" t="s">
        <v>134</v>
      </c>
      <c r="K1198" s="9" t="s">
        <v>17</v>
      </c>
      <c r="L1198" s="11" t="s">
        <v>8300</v>
      </c>
      <c r="M1198" s="12" t="s">
        <v>1558</v>
      </c>
      <c r="N1198" s="8"/>
    </row>
    <row r="1199" spans="1:14" x14ac:dyDescent="0.3">
      <c r="A1199" s="9">
        <v>5032890866</v>
      </c>
      <c r="B1199" s="10">
        <v>2.463888888888889</v>
      </c>
      <c r="C1199" s="9" t="str">
        <f t="shared" si="74"/>
        <v>2 - 5 years</v>
      </c>
      <c r="D1199" s="10">
        <v>23.788888888888888</v>
      </c>
      <c r="E1199" s="9" t="str">
        <f t="shared" si="75"/>
        <v>25 years and below</v>
      </c>
      <c r="F1199" s="9" t="s">
        <v>12</v>
      </c>
      <c r="G1199" s="9" t="s">
        <v>13</v>
      </c>
      <c r="H1199" s="9" t="s">
        <v>1544</v>
      </c>
      <c r="I1199" s="9" t="s">
        <v>536</v>
      </c>
      <c r="J1199" s="9" t="s">
        <v>779</v>
      </c>
      <c r="K1199" s="9" t="s">
        <v>42</v>
      </c>
      <c r="L1199" s="11" t="s">
        <v>1559</v>
      </c>
      <c r="M1199" s="12" t="s">
        <v>1560</v>
      </c>
      <c r="N1199" s="8"/>
    </row>
    <row r="1200" spans="1:14" x14ac:dyDescent="0.3">
      <c r="A1200" s="9">
        <v>5032889667</v>
      </c>
      <c r="B1200" s="10">
        <v>14.547222222222222</v>
      </c>
      <c r="C1200" s="9" t="str">
        <f t="shared" si="74"/>
        <v>11 - 15 years</v>
      </c>
      <c r="D1200" s="10">
        <v>39.161111111111111</v>
      </c>
      <c r="E1200" s="9" t="str">
        <f t="shared" si="75"/>
        <v>36-40 years old</v>
      </c>
      <c r="F1200" s="9" t="s">
        <v>55</v>
      </c>
      <c r="G1200" s="9" t="s">
        <v>56</v>
      </c>
      <c r="H1200" s="9" t="s">
        <v>210</v>
      </c>
      <c r="I1200" s="9" t="s">
        <v>85</v>
      </c>
      <c r="J1200" s="9" t="s">
        <v>750</v>
      </c>
      <c r="K1200" s="9" t="s">
        <v>42</v>
      </c>
      <c r="L1200" s="11" t="s">
        <v>1561</v>
      </c>
      <c r="M1200" s="12" t="s">
        <v>1562</v>
      </c>
      <c r="N1200" s="8"/>
    </row>
    <row r="1201" spans="1:14" x14ac:dyDescent="0.3">
      <c r="A1201" s="9">
        <v>5032889667</v>
      </c>
      <c r="B1201" s="10">
        <v>14.547222222222222</v>
      </c>
      <c r="C1201" s="9" t="s">
        <v>289</v>
      </c>
      <c r="D1201" s="10">
        <v>39.161111111111111</v>
      </c>
      <c r="E1201" s="9" t="s">
        <v>184</v>
      </c>
      <c r="F1201" s="9" t="s">
        <v>55</v>
      </c>
      <c r="G1201" s="9" t="s">
        <v>56</v>
      </c>
      <c r="H1201" s="9" t="s">
        <v>210</v>
      </c>
      <c r="I1201" s="9" t="s">
        <v>85</v>
      </c>
      <c r="J1201" s="9" t="s">
        <v>750</v>
      </c>
      <c r="K1201" s="9" t="s">
        <v>42</v>
      </c>
      <c r="L1201" s="11" t="s">
        <v>1563</v>
      </c>
      <c r="M1201" s="8" t="s">
        <v>201</v>
      </c>
      <c r="N1201" s="8"/>
    </row>
    <row r="1202" spans="1:14" x14ac:dyDescent="0.3">
      <c r="A1202" s="9">
        <v>5032889400</v>
      </c>
      <c r="B1202" s="10">
        <v>7.3805555555555555</v>
      </c>
      <c r="C1202" s="9" t="str">
        <f t="shared" si="74"/>
        <v>6 - 10 years</v>
      </c>
      <c r="D1202" s="10">
        <v>27.402777777777779</v>
      </c>
      <c r="E1202" s="9" t="str">
        <f t="shared" si="75"/>
        <v>26 -30 years old</v>
      </c>
      <c r="F1202" s="9" t="s">
        <v>12</v>
      </c>
      <c r="G1202" s="9" t="s">
        <v>13</v>
      </c>
      <c r="H1202" s="9" t="s">
        <v>14</v>
      </c>
      <c r="I1202" s="9" t="s">
        <v>100</v>
      </c>
      <c r="J1202" s="9" t="s">
        <v>101</v>
      </c>
      <c r="K1202" s="9" t="s">
        <v>17</v>
      </c>
      <c r="L1202" s="11" t="s">
        <v>1564</v>
      </c>
      <c r="M1202" s="12" t="s">
        <v>1565</v>
      </c>
      <c r="N1202" s="8"/>
    </row>
    <row r="1203" spans="1:14" x14ac:dyDescent="0.3">
      <c r="A1203" s="9">
        <v>5032888659</v>
      </c>
      <c r="B1203" s="10">
        <v>2.4222222222222221</v>
      </c>
      <c r="C1203" s="9" t="str">
        <f t="shared" si="74"/>
        <v>2 - 5 years</v>
      </c>
      <c r="D1203" s="10">
        <v>33.772222222222226</v>
      </c>
      <c r="E1203" s="9" t="str">
        <f t="shared" si="75"/>
        <v>31-35 years old</v>
      </c>
      <c r="F1203" s="9" t="s">
        <v>12</v>
      </c>
      <c r="G1203" s="9" t="s">
        <v>13</v>
      </c>
      <c r="H1203" s="9" t="s">
        <v>33</v>
      </c>
      <c r="I1203" s="9" t="s">
        <v>150</v>
      </c>
      <c r="J1203" s="9" t="s">
        <v>151</v>
      </c>
      <c r="K1203" s="9" t="s">
        <v>17</v>
      </c>
      <c r="L1203" s="11" t="s">
        <v>1566</v>
      </c>
      <c r="M1203" s="12" t="s">
        <v>1567</v>
      </c>
      <c r="N1203" s="8"/>
    </row>
    <row r="1204" spans="1:14" x14ac:dyDescent="0.3">
      <c r="A1204" s="9">
        <v>5032887854</v>
      </c>
      <c r="B1204" s="10">
        <v>1.4638888888888888</v>
      </c>
      <c r="C1204" s="9" t="str">
        <f t="shared" si="74"/>
        <v>Less than 1 year</v>
      </c>
      <c r="D1204" s="10">
        <v>23.719444444444445</v>
      </c>
      <c r="E1204" s="9" t="str">
        <f t="shared" si="75"/>
        <v>25 years and below</v>
      </c>
      <c r="F1204" s="9" t="s">
        <v>12</v>
      </c>
      <c r="G1204" s="9" t="s">
        <v>13</v>
      </c>
      <c r="H1204" s="9" t="s">
        <v>14</v>
      </c>
      <c r="I1204" s="9" t="s">
        <v>150</v>
      </c>
      <c r="J1204" s="9" t="s">
        <v>151</v>
      </c>
      <c r="K1204" s="9" t="s">
        <v>17</v>
      </c>
      <c r="L1204" s="11" t="s">
        <v>1568</v>
      </c>
      <c r="M1204" s="12" t="s">
        <v>1567</v>
      </c>
      <c r="N1204" s="8"/>
    </row>
    <row r="1205" spans="1:14" ht="27.6" x14ac:dyDescent="0.3">
      <c r="A1205" s="9">
        <v>5032886169</v>
      </c>
      <c r="B1205" s="10">
        <v>0.17222222222222222</v>
      </c>
      <c r="C1205" s="9" t="str">
        <f t="shared" si="74"/>
        <v>Less than 1 year</v>
      </c>
      <c r="D1205" s="10">
        <v>25.608333333333334</v>
      </c>
      <c r="E1205" s="9" t="str">
        <f t="shared" si="75"/>
        <v>26 -30 years old</v>
      </c>
      <c r="F1205" s="9" t="s">
        <v>72</v>
      </c>
      <c r="G1205" s="9" t="s">
        <v>73</v>
      </c>
      <c r="H1205" s="9" t="s">
        <v>14</v>
      </c>
      <c r="I1205" s="9" t="s">
        <v>61</v>
      </c>
      <c r="J1205" s="9" t="s">
        <v>312</v>
      </c>
      <c r="K1205" s="9" t="s">
        <v>17</v>
      </c>
      <c r="L1205" s="11" t="s">
        <v>1569</v>
      </c>
      <c r="M1205" s="12" t="s">
        <v>1570</v>
      </c>
      <c r="N1205" s="8"/>
    </row>
    <row r="1206" spans="1:14" x14ac:dyDescent="0.3">
      <c r="A1206" s="9">
        <v>5032884273</v>
      </c>
      <c r="B1206" s="10">
        <v>0.25555555555555554</v>
      </c>
      <c r="C1206" s="9" t="str">
        <f t="shared" si="74"/>
        <v>Less than 1 year</v>
      </c>
      <c r="D1206" s="10">
        <v>24.572222222222223</v>
      </c>
      <c r="E1206" s="9" t="str">
        <f t="shared" si="75"/>
        <v>25 years and below</v>
      </c>
      <c r="F1206" s="9" t="s">
        <v>72</v>
      </c>
      <c r="G1206" s="9" t="s">
        <v>73</v>
      </c>
      <c r="H1206" s="9" t="s">
        <v>1571</v>
      </c>
      <c r="I1206" s="9" t="s">
        <v>536</v>
      </c>
      <c r="J1206" s="9" t="s">
        <v>1478</v>
      </c>
      <c r="K1206" s="9" t="s">
        <v>42</v>
      </c>
      <c r="L1206" s="11" t="s">
        <v>1572</v>
      </c>
      <c r="M1206" s="12" t="s">
        <v>1573</v>
      </c>
      <c r="N1206" s="8"/>
    </row>
    <row r="1207" spans="1:14" x14ac:dyDescent="0.3">
      <c r="A1207" s="9">
        <v>5032883924</v>
      </c>
      <c r="B1207" s="10">
        <v>1.1305555555555555</v>
      </c>
      <c r="C1207" s="9" t="str">
        <f t="shared" si="74"/>
        <v>Less than 1 year</v>
      </c>
      <c r="D1207" s="10">
        <v>22.530555555555555</v>
      </c>
      <c r="E1207" s="9" t="str">
        <f t="shared" si="75"/>
        <v>25 years and below</v>
      </c>
      <c r="F1207" s="9" t="s">
        <v>12</v>
      </c>
      <c r="G1207" s="9" t="s">
        <v>13</v>
      </c>
      <c r="H1207" s="9" t="s">
        <v>14</v>
      </c>
      <c r="I1207" s="9" t="s">
        <v>100</v>
      </c>
      <c r="J1207" s="9" t="s">
        <v>134</v>
      </c>
      <c r="K1207" s="9" t="s">
        <v>17</v>
      </c>
      <c r="L1207" s="11" t="s">
        <v>1574</v>
      </c>
      <c r="M1207" s="12" t="s">
        <v>1575</v>
      </c>
      <c r="N1207" s="8"/>
    </row>
    <row r="1208" spans="1:14" x14ac:dyDescent="0.3">
      <c r="A1208" s="9">
        <v>5032883375</v>
      </c>
      <c r="B1208" s="10">
        <v>1.4222222222222223</v>
      </c>
      <c r="C1208" s="9" t="str">
        <f t="shared" si="74"/>
        <v>Less than 1 year</v>
      </c>
      <c r="D1208" s="10">
        <v>22.094444444444445</v>
      </c>
      <c r="E1208" s="9" t="str">
        <f t="shared" si="75"/>
        <v>25 years and below</v>
      </c>
      <c r="F1208" s="9" t="s">
        <v>12</v>
      </c>
      <c r="G1208" s="9" t="s">
        <v>13</v>
      </c>
      <c r="H1208" s="9" t="s">
        <v>14</v>
      </c>
      <c r="I1208" s="9" t="s">
        <v>150</v>
      </c>
      <c r="J1208" s="9" t="s">
        <v>151</v>
      </c>
      <c r="K1208" s="9" t="s">
        <v>17</v>
      </c>
      <c r="L1208" s="11" t="s">
        <v>1576</v>
      </c>
      <c r="M1208" s="12" t="s">
        <v>1567</v>
      </c>
      <c r="N1208" s="8"/>
    </row>
    <row r="1209" spans="1:14" x14ac:dyDescent="0.3">
      <c r="A1209" s="9">
        <v>5032880869</v>
      </c>
      <c r="B1209" s="10">
        <v>3.0472222222222221</v>
      </c>
      <c r="C1209" s="9" t="str">
        <f t="shared" si="74"/>
        <v>2 - 5 years</v>
      </c>
      <c r="D1209" s="10">
        <v>25.883333333333333</v>
      </c>
      <c r="E1209" s="9" t="str">
        <f t="shared" si="75"/>
        <v>26 -30 years old</v>
      </c>
      <c r="F1209" s="9" t="s">
        <v>12</v>
      </c>
      <c r="G1209" s="9" t="s">
        <v>13</v>
      </c>
      <c r="H1209" s="9" t="s">
        <v>155</v>
      </c>
      <c r="I1209" s="9" t="s">
        <v>100</v>
      </c>
      <c r="J1209" s="9" t="s">
        <v>134</v>
      </c>
      <c r="K1209" s="9" t="s">
        <v>17</v>
      </c>
      <c r="L1209" s="11" t="s">
        <v>1577</v>
      </c>
      <c r="M1209" s="12" t="s">
        <v>1198</v>
      </c>
      <c r="N1209" s="8"/>
    </row>
    <row r="1210" spans="1:14" x14ac:dyDescent="0.3">
      <c r="A1210" s="9">
        <v>5032878202</v>
      </c>
      <c r="B1210" s="10">
        <v>8.1638888888888896</v>
      </c>
      <c r="C1210" s="9" t="str">
        <f t="shared" si="74"/>
        <v>6 - 10 years</v>
      </c>
      <c r="D1210" s="10">
        <v>32.49722222222222</v>
      </c>
      <c r="E1210" s="9" t="str">
        <f t="shared" si="75"/>
        <v>31-35 years old</v>
      </c>
      <c r="F1210" s="9" t="s">
        <v>55</v>
      </c>
      <c r="G1210" s="9" t="s">
        <v>56</v>
      </c>
      <c r="H1210" s="9" t="s">
        <v>57</v>
      </c>
      <c r="I1210" s="9" t="s">
        <v>150</v>
      </c>
      <c r="J1210" s="9" t="s">
        <v>151</v>
      </c>
      <c r="K1210" s="9" t="s">
        <v>17</v>
      </c>
      <c r="L1210" s="11" t="s">
        <v>1578</v>
      </c>
      <c r="M1210" s="12" t="s">
        <v>1579</v>
      </c>
      <c r="N1210" s="8"/>
    </row>
    <row r="1211" spans="1:14" ht="82.8" x14ac:dyDescent="0.3">
      <c r="A1211" s="9">
        <v>5032875656</v>
      </c>
      <c r="B1211" s="10">
        <v>6.0055555555555555</v>
      </c>
      <c r="C1211" s="9" t="str">
        <f t="shared" si="74"/>
        <v>6 - 10 years</v>
      </c>
      <c r="D1211" s="10">
        <v>26.6</v>
      </c>
      <c r="E1211" s="9" t="str">
        <f t="shared" si="75"/>
        <v>26 -30 years old</v>
      </c>
      <c r="F1211" s="9" t="s">
        <v>12</v>
      </c>
      <c r="G1211" s="9" t="s">
        <v>13</v>
      </c>
      <c r="H1211" s="9" t="s">
        <v>155</v>
      </c>
      <c r="I1211" s="9" t="s">
        <v>100</v>
      </c>
      <c r="J1211" s="9" t="s">
        <v>656</v>
      </c>
      <c r="K1211" s="9" t="s">
        <v>17</v>
      </c>
      <c r="L1211" s="11" t="s">
        <v>1580</v>
      </c>
      <c r="M1211" s="12" t="s">
        <v>1581</v>
      </c>
      <c r="N1211" s="8"/>
    </row>
    <row r="1212" spans="1:14" x14ac:dyDescent="0.3">
      <c r="A1212" s="9">
        <v>5032874986</v>
      </c>
      <c r="B1212" s="10">
        <v>4.1722222222222225</v>
      </c>
      <c r="C1212" s="9" t="str">
        <f t="shared" si="74"/>
        <v>2 - 5 years</v>
      </c>
      <c r="D1212" s="10">
        <v>26.358333333333334</v>
      </c>
      <c r="E1212" s="9" t="str">
        <f t="shared" si="75"/>
        <v>26 -30 years old</v>
      </c>
      <c r="F1212" s="9" t="s">
        <v>12</v>
      </c>
      <c r="G1212" s="9" t="s">
        <v>13</v>
      </c>
      <c r="H1212" s="9" t="s">
        <v>33</v>
      </c>
      <c r="I1212" s="9" t="s">
        <v>100</v>
      </c>
      <c r="J1212" s="9" t="s">
        <v>134</v>
      </c>
      <c r="K1212" s="9" t="s">
        <v>17</v>
      </c>
      <c r="L1212" s="11" t="s">
        <v>1582</v>
      </c>
      <c r="M1212" s="12" t="s">
        <v>1581</v>
      </c>
      <c r="N1212" s="8"/>
    </row>
    <row r="1213" spans="1:14" x14ac:dyDescent="0.3">
      <c r="A1213" s="9">
        <v>5032874654</v>
      </c>
      <c r="B1213" s="10">
        <v>2.5472222222222221</v>
      </c>
      <c r="C1213" s="9" t="str">
        <f t="shared" si="74"/>
        <v>2 - 5 years</v>
      </c>
      <c r="D1213" s="10">
        <v>28.916666666666668</v>
      </c>
      <c r="E1213" s="9" t="str">
        <f t="shared" si="75"/>
        <v>26 -30 years old</v>
      </c>
      <c r="F1213" s="9" t="s">
        <v>12</v>
      </c>
      <c r="G1213" s="9" t="s">
        <v>13</v>
      </c>
      <c r="H1213" s="9" t="s">
        <v>33</v>
      </c>
      <c r="I1213" s="9" t="s">
        <v>100</v>
      </c>
      <c r="J1213" s="9" t="s">
        <v>656</v>
      </c>
      <c r="K1213" s="9" t="s">
        <v>17</v>
      </c>
      <c r="L1213" s="11" t="s">
        <v>1583</v>
      </c>
      <c r="M1213" s="12" t="s">
        <v>1584</v>
      </c>
      <c r="N1213" s="8"/>
    </row>
    <row r="1214" spans="1:14" x14ac:dyDescent="0.3">
      <c r="A1214" s="9">
        <v>5032874601</v>
      </c>
      <c r="B1214" s="10">
        <v>22.538888888888888</v>
      </c>
      <c r="C1214" s="9" t="str">
        <f t="shared" si="74"/>
        <v>21-25 years</v>
      </c>
      <c r="D1214" s="10">
        <v>44.988888888888887</v>
      </c>
      <c r="E1214" s="9" t="str">
        <f t="shared" si="75"/>
        <v>41-45 years old</v>
      </c>
      <c r="F1214" s="9" t="s">
        <v>55</v>
      </c>
      <c r="G1214" s="9" t="s">
        <v>123</v>
      </c>
      <c r="H1214" s="9" t="s">
        <v>99</v>
      </c>
      <c r="I1214" s="9" t="s">
        <v>100</v>
      </c>
      <c r="J1214" s="9" t="s">
        <v>134</v>
      </c>
      <c r="K1214" s="9" t="s">
        <v>17</v>
      </c>
      <c r="L1214" s="11" t="s">
        <v>1585</v>
      </c>
      <c r="M1214" s="12" t="s">
        <v>1586</v>
      </c>
      <c r="N1214" s="8"/>
    </row>
    <row r="1215" spans="1:14" ht="27.6" x14ac:dyDescent="0.3">
      <c r="A1215" s="9">
        <v>5032872928</v>
      </c>
      <c r="B1215" s="10">
        <v>8.2138888888888886</v>
      </c>
      <c r="C1215" s="9" t="str">
        <f t="shared" si="74"/>
        <v>6 - 10 years</v>
      </c>
      <c r="D1215" s="10">
        <v>29.641666666666666</v>
      </c>
      <c r="E1215" s="9" t="str">
        <f t="shared" si="75"/>
        <v>26 -30 years old</v>
      </c>
      <c r="F1215" s="9" t="s">
        <v>55</v>
      </c>
      <c r="G1215" s="9" t="s">
        <v>56</v>
      </c>
      <c r="H1215" s="9" t="s">
        <v>57</v>
      </c>
      <c r="I1215" s="9" t="s">
        <v>190</v>
      </c>
      <c r="J1215" s="9" t="s">
        <v>498</v>
      </c>
      <c r="K1215" s="9" t="s">
        <v>17</v>
      </c>
      <c r="L1215" s="11" t="s">
        <v>1587</v>
      </c>
      <c r="M1215" s="12" t="s">
        <v>1148</v>
      </c>
      <c r="N1215" s="8"/>
    </row>
    <row r="1216" spans="1:14" ht="27.6" x14ac:dyDescent="0.3">
      <c r="A1216" s="9">
        <v>5032870089</v>
      </c>
      <c r="B1216" s="10">
        <v>23.591666666666665</v>
      </c>
      <c r="C1216" s="9" t="str">
        <f t="shared" si="74"/>
        <v>21-25 years</v>
      </c>
      <c r="D1216" s="10">
        <v>45.038888888888891</v>
      </c>
      <c r="E1216" s="9" t="str">
        <f t="shared" si="75"/>
        <v>46-50 years old</v>
      </c>
      <c r="F1216" s="9" t="s">
        <v>55</v>
      </c>
      <c r="G1216" s="9" t="s">
        <v>133</v>
      </c>
      <c r="H1216" s="9" t="s">
        <v>57</v>
      </c>
      <c r="I1216" s="9" t="s">
        <v>34</v>
      </c>
      <c r="J1216" s="9" t="s">
        <v>37</v>
      </c>
      <c r="K1216" s="9" t="s">
        <v>17</v>
      </c>
      <c r="L1216" s="11" t="s">
        <v>1588</v>
      </c>
      <c r="M1216" s="12" t="s">
        <v>1589</v>
      </c>
      <c r="N1216" s="8"/>
    </row>
    <row r="1217" spans="1:14" ht="41.4" x14ac:dyDescent="0.3">
      <c r="A1217" s="9">
        <v>5032869529</v>
      </c>
      <c r="B1217" s="10">
        <v>1.1722222222222223</v>
      </c>
      <c r="C1217" s="9" t="str">
        <f t="shared" si="74"/>
        <v>Less than 1 year</v>
      </c>
      <c r="D1217" s="10">
        <v>24.869444444444444</v>
      </c>
      <c r="E1217" s="9" t="str">
        <f t="shared" si="75"/>
        <v>25 years and below</v>
      </c>
      <c r="F1217" s="9" t="s">
        <v>12</v>
      </c>
      <c r="G1217" s="9" t="s">
        <v>13</v>
      </c>
      <c r="H1217" s="9" t="s">
        <v>143</v>
      </c>
      <c r="I1217" s="9" t="s">
        <v>100</v>
      </c>
      <c r="J1217" s="9" t="s">
        <v>134</v>
      </c>
      <c r="K1217" s="9" t="s">
        <v>17</v>
      </c>
      <c r="L1217" s="11" t="s">
        <v>1590</v>
      </c>
      <c r="M1217" s="12" t="s">
        <v>1591</v>
      </c>
      <c r="N1217" s="8"/>
    </row>
    <row r="1218" spans="1:14" x14ac:dyDescent="0.3">
      <c r="A1218" s="9">
        <v>5032868718</v>
      </c>
      <c r="B1218" s="10">
        <v>1.1305555555555555</v>
      </c>
      <c r="C1218" s="9" t="str">
        <f t="shared" si="74"/>
        <v>Less than 1 year</v>
      </c>
      <c r="D1218" s="10">
        <v>34.394444444444446</v>
      </c>
      <c r="E1218" s="9" t="str">
        <f t="shared" si="75"/>
        <v>31-35 years old</v>
      </c>
      <c r="F1218" s="9" t="s">
        <v>55</v>
      </c>
      <c r="G1218" s="9" t="s">
        <v>98</v>
      </c>
      <c r="H1218" s="9" t="s">
        <v>237</v>
      </c>
      <c r="I1218" s="9" t="s">
        <v>150</v>
      </c>
      <c r="J1218" s="9" t="s">
        <v>406</v>
      </c>
      <c r="K1218" s="9" t="s">
        <v>17</v>
      </c>
      <c r="L1218" s="11" t="s">
        <v>1592</v>
      </c>
      <c r="M1218" s="12" t="s">
        <v>1224</v>
      </c>
      <c r="N1218" s="8"/>
    </row>
    <row r="1219" spans="1:14" x14ac:dyDescent="0.3">
      <c r="A1219" s="9">
        <v>5032868354</v>
      </c>
      <c r="B1219" s="10">
        <v>1.2555555555555555</v>
      </c>
      <c r="C1219" s="9" t="str">
        <f t="shared" si="74"/>
        <v>Less than 1 year</v>
      </c>
      <c r="D1219" s="10">
        <v>44.6</v>
      </c>
      <c r="E1219" s="9" t="str">
        <f t="shared" si="75"/>
        <v>41-45 years old</v>
      </c>
      <c r="F1219" s="9" t="s">
        <v>55</v>
      </c>
      <c r="G1219" s="9" t="s">
        <v>123</v>
      </c>
      <c r="H1219" s="9" t="s">
        <v>517</v>
      </c>
      <c r="I1219" s="9" t="s">
        <v>536</v>
      </c>
      <c r="J1219" s="9" t="s">
        <v>1478</v>
      </c>
      <c r="K1219" s="9" t="s">
        <v>42</v>
      </c>
      <c r="L1219" s="11" t="s">
        <v>1593</v>
      </c>
      <c r="M1219" s="12" t="s">
        <v>1594</v>
      </c>
      <c r="N1219" s="8"/>
    </row>
    <row r="1220" spans="1:14" x14ac:dyDescent="0.3">
      <c r="A1220" s="9">
        <v>5032868206</v>
      </c>
      <c r="B1220" s="10">
        <v>10.213888888888889</v>
      </c>
      <c r="C1220" s="9" t="str">
        <f t="shared" si="74"/>
        <v>6 - 10 years</v>
      </c>
      <c r="D1220" s="10">
        <v>31.661111111111111</v>
      </c>
      <c r="E1220" s="9" t="str">
        <f t="shared" si="75"/>
        <v>31-35 years old</v>
      </c>
      <c r="F1220" s="9" t="s">
        <v>55</v>
      </c>
      <c r="G1220" s="9" t="s">
        <v>133</v>
      </c>
      <c r="H1220" s="9" t="s">
        <v>57</v>
      </c>
      <c r="I1220" s="9" t="s">
        <v>100</v>
      </c>
      <c r="J1220" s="9" t="s">
        <v>656</v>
      </c>
      <c r="K1220" s="9" t="s">
        <v>17</v>
      </c>
      <c r="L1220" s="11" t="s">
        <v>1595</v>
      </c>
      <c r="M1220" s="12" t="s">
        <v>1224</v>
      </c>
      <c r="N1220" s="8"/>
    </row>
    <row r="1221" spans="1:14" ht="27.6" x14ac:dyDescent="0.3">
      <c r="A1221" s="9">
        <v>5032866494</v>
      </c>
      <c r="B1221" s="10">
        <v>6.0472222222222225</v>
      </c>
      <c r="C1221" s="9" t="str">
        <f t="shared" si="74"/>
        <v>6 - 10 years</v>
      </c>
      <c r="D1221" s="10">
        <v>27</v>
      </c>
      <c r="E1221" s="9" t="str">
        <f t="shared" si="75"/>
        <v>26 -30 years old</v>
      </c>
      <c r="F1221" s="9" t="s">
        <v>12</v>
      </c>
      <c r="G1221" s="9" t="s">
        <v>13</v>
      </c>
      <c r="H1221" s="9" t="s">
        <v>155</v>
      </c>
      <c r="I1221" s="9" t="s">
        <v>100</v>
      </c>
      <c r="J1221" s="9" t="s">
        <v>101</v>
      </c>
      <c r="K1221" s="9" t="s">
        <v>17</v>
      </c>
      <c r="L1221" s="11" t="s">
        <v>1596</v>
      </c>
      <c r="M1221" s="12" t="s">
        <v>1224</v>
      </c>
      <c r="N1221" s="8"/>
    </row>
    <row r="1222" spans="1:14" ht="27.6" x14ac:dyDescent="0.3">
      <c r="A1222" s="9"/>
      <c r="B1222" s="10">
        <v>8.2138888888888886</v>
      </c>
      <c r="C1222" s="9" t="s">
        <v>44</v>
      </c>
      <c r="D1222" s="10">
        <v>29.641666666666666</v>
      </c>
      <c r="E1222" s="9" t="s">
        <v>28</v>
      </c>
      <c r="F1222" s="9" t="s">
        <v>55</v>
      </c>
      <c r="G1222" s="9" t="s">
        <v>56</v>
      </c>
      <c r="H1222" s="9" t="s">
        <v>57</v>
      </c>
      <c r="I1222" s="9" t="s">
        <v>190</v>
      </c>
      <c r="J1222" s="9" t="s">
        <v>498</v>
      </c>
      <c r="K1222" s="9" t="s">
        <v>17</v>
      </c>
      <c r="L1222" s="11" t="s">
        <v>1597</v>
      </c>
      <c r="M1222" s="8"/>
      <c r="N1222" s="8"/>
    </row>
    <row r="1223" spans="1:14" x14ac:dyDescent="0.3">
      <c r="A1223" s="9">
        <v>5032863931</v>
      </c>
      <c r="B1223" s="10">
        <v>1.3805555555555555</v>
      </c>
      <c r="C1223" s="9" t="str">
        <f t="shared" si="74"/>
        <v>Less than 1 year</v>
      </c>
      <c r="D1223" s="10">
        <v>21.994444444444444</v>
      </c>
      <c r="E1223" s="9" t="str">
        <f t="shared" si="75"/>
        <v>25 years and below</v>
      </c>
      <c r="F1223" s="9" t="s">
        <v>12</v>
      </c>
      <c r="G1223" s="9" t="s">
        <v>13</v>
      </c>
      <c r="H1223" s="9" t="s">
        <v>143</v>
      </c>
      <c r="I1223" s="9" t="s">
        <v>61</v>
      </c>
      <c r="J1223" s="9" t="s">
        <v>172</v>
      </c>
      <c r="K1223" s="9" t="s">
        <v>17</v>
      </c>
      <c r="L1223" s="11" t="s">
        <v>1598</v>
      </c>
      <c r="M1223" s="12" t="s">
        <v>1148</v>
      </c>
      <c r="N1223" s="8"/>
    </row>
    <row r="1224" spans="1:14" x14ac:dyDescent="0.3">
      <c r="A1224" s="9">
        <v>5032858563</v>
      </c>
      <c r="B1224" s="10">
        <v>24.008333333333333</v>
      </c>
      <c r="C1224" s="9" t="str">
        <f t="shared" si="74"/>
        <v>21-25 years</v>
      </c>
      <c r="D1224" s="10">
        <v>46.955555555555556</v>
      </c>
      <c r="E1224" s="9" t="str">
        <f t="shared" si="75"/>
        <v>46-50 years old</v>
      </c>
      <c r="F1224" s="9" t="s">
        <v>55</v>
      </c>
      <c r="G1224" s="9" t="s">
        <v>133</v>
      </c>
      <c r="H1224" s="9" t="s">
        <v>57</v>
      </c>
      <c r="I1224" s="9" t="s">
        <v>100</v>
      </c>
      <c r="J1224" s="9" t="s">
        <v>134</v>
      </c>
      <c r="K1224" s="9" t="s">
        <v>17</v>
      </c>
      <c r="L1224" s="11" t="s">
        <v>1599</v>
      </c>
      <c r="M1224" s="12" t="s">
        <v>1148</v>
      </c>
      <c r="N1224" s="8"/>
    </row>
    <row r="1225" spans="1:14" ht="27.6" x14ac:dyDescent="0.3">
      <c r="A1225" s="9">
        <v>5032852852</v>
      </c>
      <c r="B1225" s="10">
        <v>1.8805555555555555</v>
      </c>
      <c r="C1225" s="9" t="str">
        <f t="shared" si="74"/>
        <v>Less than 1 year</v>
      </c>
      <c r="D1225" s="10">
        <v>38.983333333333334</v>
      </c>
      <c r="E1225" s="9" t="str">
        <f t="shared" si="75"/>
        <v>36-40 years old</v>
      </c>
      <c r="F1225" s="9" t="s">
        <v>55</v>
      </c>
      <c r="G1225" s="9" t="s">
        <v>98</v>
      </c>
      <c r="H1225" s="9" t="s">
        <v>237</v>
      </c>
      <c r="I1225" s="9" t="s">
        <v>15</v>
      </c>
      <c r="J1225" s="9" t="s">
        <v>1021</v>
      </c>
      <c r="K1225" s="9" t="s">
        <v>17</v>
      </c>
      <c r="L1225" s="11" t="s">
        <v>1600</v>
      </c>
      <c r="M1225" s="12" t="s">
        <v>1406</v>
      </c>
      <c r="N1225" s="8"/>
    </row>
    <row r="1226" spans="1:14" x14ac:dyDescent="0.3">
      <c r="A1226" s="9">
        <v>5032827605</v>
      </c>
      <c r="B1226" s="10">
        <v>16.130555555555556</v>
      </c>
      <c r="C1226" s="9" t="str">
        <f t="shared" si="74"/>
        <v>16-20 years</v>
      </c>
      <c r="D1226" s="10">
        <v>44.75277777777778</v>
      </c>
      <c r="E1226" s="9" t="str">
        <f t="shared" si="75"/>
        <v>41-45 years old</v>
      </c>
      <c r="F1226" s="9" t="s">
        <v>12</v>
      </c>
      <c r="G1226" s="9" t="s">
        <v>13</v>
      </c>
      <c r="H1226" s="9" t="s">
        <v>14</v>
      </c>
      <c r="I1226" s="9" t="s">
        <v>61</v>
      </c>
      <c r="J1226" s="9" t="s">
        <v>312</v>
      </c>
      <c r="K1226" s="9" t="s">
        <v>17</v>
      </c>
      <c r="L1226" s="11" t="s">
        <v>867</v>
      </c>
      <c r="M1226" s="12" t="s">
        <v>97</v>
      </c>
      <c r="N1226" s="8"/>
    </row>
    <row r="1227" spans="1:14" ht="41.4" x14ac:dyDescent="0.3">
      <c r="A1227" s="9">
        <v>5032716838</v>
      </c>
      <c r="B1227" s="10">
        <v>3.6722222222222221</v>
      </c>
      <c r="C1227" s="9" t="str">
        <f t="shared" si="74"/>
        <v>2 - 5 years</v>
      </c>
      <c r="D1227" s="10">
        <v>27.125</v>
      </c>
      <c r="E1227" s="9" t="str">
        <f t="shared" si="75"/>
        <v>26 -30 years old</v>
      </c>
      <c r="F1227" s="9" t="s">
        <v>12</v>
      </c>
      <c r="G1227" s="9" t="s">
        <v>13</v>
      </c>
      <c r="H1227" s="9" t="s">
        <v>14</v>
      </c>
      <c r="I1227" s="9" t="s">
        <v>15</v>
      </c>
      <c r="J1227" s="9" t="s">
        <v>220</v>
      </c>
      <c r="K1227" s="9" t="s">
        <v>17</v>
      </c>
      <c r="L1227" s="11" t="s">
        <v>1601</v>
      </c>
      <c r="M1227" s="12" t="s">
        <v>1602</v>
      </c>
      <c r="N1227" s="8"/>
    </row>
    <row r="1228" spans="1:14" x14ac:dyDescent="0.3">
      <c r="A1228" s="9">
        <v>5032664715</v>
      </c>
      <c r="B1228" s="10">
        <v>2.0472222222222221</v>
      </c>
      <c r="C1228" s="9" t="str">
        <f t="shared" si="74"/>
        <v>2 - 5 years</v>
      </c>
      <c r="D1228" s="10">
        <v>22.969444444444445</v>
      </c>
      <c r="E1228" s="9" t="str">
        <f t="shared" si="75"/>
        <v>25 years and below</v>
      </c>
      <c r="F1228" s="9" t="s">
        <v>12</v>
      </c>
      <c r="G1228" s="9" t="s">
        <v>13</v>
      </c>
      <c r="H1228" s="9" t="s">
        <v>1603</v>
      </c>
      <c r="I1228" s="9" t="s">
        <v>265</v>
      </c>
      <c r="J1228" s="9" t="s">
        <v>1604</v>
      </c>
      <c r="K1228" s="9" t="s">
        <v>25</v>
      </c>
      <c r="L1228" s="11" t="s">
        <v>1605</v>
      </c>
      <c r="M1228" s="12" t="s">
        <v>1606</v>
      </c>
      <c r="N1228" s="8"/>
    </row>
    <row r="1229" spans="1:14" x14ac:dyDescent="0.3">
      <c r="A1229" s="9">
        <v>5032657234</v>
      </c>
      <c r="B1229" s="10">
        <v>11.297222222222222</v>
      </c>
      <c r="C1229" s="9" t="str">
        <f t="shared" si="74"/>
        <v>11 - 15 years</v>
      </c>
      <c r="D1229" s="10">
        <v>37.56111111111111</v>
      </c>
      <c r="E1229" s="9" t="str">
        <f t="shared" si="75"/>
        <v>36-40 years old</v>
      </c>
      <c r="F1229" s="9" t="s">
        <v>55</v>
      </c>
      <c r="G1229" s="9" t="s">
        <v>56</v>
      </c>
      <c r="H1229" s="9" t="s">
        <v>57</v>
      </c>
      <c r="I1229" s="9" t="s">
        <v>15</v>
      </c>
      <c r="J1229" s="9" t="s">
        <v>16</v>
      </c>
      <c r="K1229" s="9" t="s">
        <v>17</v>
      </c>
      <c r="L1229" s="11" t="s">
        <v>1607</v>
      </c>
      <c r="M1229" s="12" t="s">
        <v>1148</v>
      </c>
      <c r="N1229" s="8"/>
    </row>
    <row r="1230" spans="1:14" ht="69" x14ac:dyDescent="0.3">
      <c r="A1230" s="9">
        <v>5032656798</v>
      </c>
      <c r="B1230" s="10">
        <v>3.0055555555555555</v>
      </c>
      <c r="C1230" s="9" t="str">
        <f t="shared" si="74"/>
        <v>2 - 5 years</v>
      </c>
      <c r="D1230" s="10">
        <v>28.927777777777777</v>
      </c>
      <c r="E1230" s="9" t="str">
        <f t="shared" si="75"/>
        <v>26 -30 years old</v>
      </c>
      <c r="F1230" s="9" t="s">
        <v>12</v>
      </c>
      <c r="G1230" s="9" t="s">
        <v>13</v>
      </c>
      <c r="H1230" s="9" t="s">
        <v>14</v>
      </c>
      <c r="I1230" s="9" t="s">
        <v>58</v>
      </c>
      <c r="J1230" s="9" t="s">
        <v>175</v>
      </c>
      <c r="K1230" s="9" t="s">
        <v>17</v>
      </c>
      <c r="L1230" s="11" t="s">
        <v>8301</v>
      </c>
      <c r="M1230" s="12" t="s">
        <v>1570</v>
      </c>
      <c r="N1230" s="8"/>
    </row>
    <row r="1231" spans="1:14" x14ac:dyDescent="0.3">
      <c r="A1231" s="9">
        <v>5032651968</v>
      </c>
      <c r="B1231" s="10">
        <v>0.88055555555555554</v>
      </c>
      <c r="C1231" s="9" t="str">
        <f t="shared" si="74"/>
        <v>Less than 1 year</v>
      </c>
      <c r="D1231" s="10">
        <v>25.941666666666666</v>
      </c>
      <c r="E1231" s="9" t="str">
        <f t="shared" si="75"/>
        <v>26 -30 years old</v>
      </c>
      <c r="F1231" s="9" t="s">
        <v>55</v>
      </c>
      <c r="G1231" s="9" t="s">
        <v>56</v>
      </c>
      <c r="H1231" s="9" t="s">
        <v>992</v>
      </c>
      <c r="I1231" s="9" t="s">
        <v>451</v>
      </c>
      <c r="J1231" s="9" t="s">
        <v>993</v>
      </c>
      <c r="K1231" s="9" t="s">
        <v>25</v>
      </c>
      <c r="L1231" s="11" t="s">
        <v>1608</v>
      </c>
      <c r="M1231" s="12" t="s">
        <v>1609</v>
      </c>
      <c r="N1231" s="8"/>
    </row>
    <row r="1232" spans="1:14" x14ac:dyDescent="0.3">
      <c r="A1232" s="9">
        <v>5032629711</v>
      </c>
      <c r="B1232" s="10">
        <v>6.7972222222222225</v>
      </c>
      <c r="C1232" s="9" t="str">
        <f t="shared" ref="C1232:C1310" si="76">IF(B1232&lt;1.99,"Less than 1 year",IF(B1232&lt;=5.99,"2 - 5 years",IF(B1232&lt;=10.99,"6 - 10 years",IF(B1232&lt;=15.99,"11 - 15 years",IF(B1232&lt;=20.99,"16-20 years",IF(B1232&lt;=25.99,"21-25 years",IF(B1232&lt;=29.99,"26-30 years",IF(B1232&lt;=50,"Above 30 years"))))))))</f>
        <v>6 - 10 years</v>
      </c>
      <c r="D1232" s="10">
        <v>28.361111111111111</v>
      </c>
      <c r="E1232" s="9" t="str">
        <f t="shared" ref="E1232:E1310" si="77">IF(D1232&lt;25,"25 years and below",IF(D1232&lt;=30,"26 -30 years old",IF(D1232&lt;=35,"31-35 years old",IF(D1232&lt;=40,"36-40 years old",IF(D1232&lt;=45,"41-45 years old",IF(D1232&lt;=50,"46-50 years old",IF(D1232&lt;=55,"51-55 years old",IF(D1232&lt;=60,"Above 55 years old"))))))))</f>
        <v>26 -30 years old</v>
      </c>
      <c r="F1232" s="9" t="s">
        <v>55</v>
      </c>
      <c r="G1232" s="9" t="s">
        <v>56</v>
      </c>
      <c r="H1232" s="9" t="s">
        <v>237</v>
      </c>
      <c r="I1232" s="9" t="s">
        <v>15</v>
      </c>
      <c r="J1232" s="9" t="s">
        <v>1610</v>
      </c>
      <c r="K1232" s="9" t="s">
        <v>17</v>
      </c>
      <c r="L1232" s="11" t="s">
        <v>1611</v>
      </c>
      <c r="M1232" s="12" t="s">
        <v>1148</v>
      </c>
      <c r="N1232" s="8"/>
    </row>
    <row r="1233" spans="1:14" x14ac:dyDescent="0.3">
      <c r="A1233" s="9">
        <v>5032622601</v>
      </c>
      <c r="B1233" s="10">
        <v>0.29722222222222222</v>
      </c>
      <c r="C1233" s="9" t="str">
        <f t="shared" si="76"/>
        <v>Less than 1 year</v>
      </c>
      <c r="D1233" s="10">
        <v>22.25</v>
      </c>
      <c r="E1233" s="9" t="str">
        <f t="shared" si="77"/>
        <v>25 years and below</v>
      </c>
      <c r="F1233" s="9" t="s">
        <v>72</v>
      </c>
      <c r="G1233" s="9" t="s">
        <v>73</v>
      </c>
      <c r="H1233" s="9" t="s">
        <v>14</v>
      </c>
      <c r="I1233" s="9" t="s">
        <v>61</v>
      </c>
      <c r="J1233" s="9" t="s">
        <v>171</v>
      </c>
      <c r="K1233" s="9" t="s">
        <v>17</v>
      </c>
      <c r="L1233" s="11" t="s">
        <v>1612</v>
      </c>
      <c r="M1233" s="12" t="s">
        <v>1148</v>
      </c>
      <c r="N1233" s="8"/>
    </row>
    <row r="1234" spans="1:14" x14ac:dyDescent="0.3">
      <c r="A1234" s="9">
        <v>5032622273</v>
      </c>
      <c r="B1234" s="10">
        <v>10.213888888888889</v>
      </c>
      <c r="C1234" s="9" t="str">
        <f t="shared" si="76"/>
        <v>6 - 10 years</v>
      </c>
      <c r="D1234" s="10">
        <v>31.661111111111111</v>
      </c>
      <c r="E1234" s="9" t="str">
        <f t="shared" si="77"/>
        <v>31-35 years old</v>
      </c>
      <c r="F1234" s="9" t="s">
        <v>55</v>
      </c>
      <c r="G1234" s="9" t="s">
        <v>133</v>
      </c>
      <c r="H1234" s="9" t="s">
        <v>57</v>
      </c>
      <c r="I1234" s="9" t="s">
        <v>100</v>
      </c>
      <c r="J1234" s="9" t="s">
        <v>656</v>
      </c>
      <c r="K1234" s="9" t="s">
        <v>17</v>
      </c>
      <c r="L1234" s="11" t="s">
        <v>1595</v>
      </c>
      <c r="M1234" s="12" t="s">
        <v>1224</v>
      </c>
      <c r="N1234" s="8"/>
    </row>
    <row r="1235" spans="1:14" ht="27.6" x14ac:dyDescent="0.3">
      <c r="A1235" s="9">
        <v>5032614427</v>
      </c>
      <c r="B1235" s="10">
        <v>5.8805555555555555</v>
      </c>
      <c r="C1235" s="9" t="str">
        <f t="shared" si="76"/>
        <v>2 - 5 years</v>
      </c>
      <c r="D1235" s="10">
        <v>26.386111111111113</v>
      </c>
      <c r="E1235" s="9" t="str">
        <f t="shared" si="77"/>
        <v>26 -30 years old</v>
      </c>
      <c r="F1235" s="9" t="s">
        <v>55</v>
      </c>
      <c r="G1235" s="9" t="s">
        <v>56</v>
      </c>
      <c r="H1235" s="9" t="s">
        <v>807</v>
      </c>
      <c r="I1235" s="9" t="s">
        <v>197</v>
      </c>
      <c r="J1235" s="9" t="s">
        <v>808</v>
      </c>
      <c r="K1235" s="9" t="s">
        <v>42</v>
      </c>
      <c r="L1235" s="11" t="s">
        <v>1613</v>
      </c>
      <c r="M1235" s="12" t="s">
        <v>1614</v>
      </c>
      <c r="N1235" s="8"/>
    </row>
    <row r="1236" spans="1:14" x14ac:dyDescent="0.3">
      <c r="A1236" s="9">
        <v>5032614289</v>
      </c>
      <c r="B1236" s="10">
        <v>5.4222222222222225</v>
      </c>
      <c r="C1236" s="9" t="str">
        <f t="shared" si="76"/>
        <v>2 - 5 years</v>
      </c>
      <c r="D1236" s="10">
        <v>29.963888888888889</v>
      </c>
      <c r="E1236" s="9" t="str">
        <f t="shared" si="77"/>
        <v>26 -30 years old</v>
      </c>
      <c r="F1236" s="9" t="s">
        <v>12</v>
      </c>
      <c r="G1236" s="9" t="s">
        <v>13</v>
      </c>
      <c r="H1236" s="9" t="s">
        <v>33</v>
      </c>
      <c r="I1236" s="9" t="s">
        <v>100</v>
      </c>
      <c r="J1236" s="9" t="s">
        <v>656</v>
      </c>
      <c r="K1236" s="9" t="s">
        <v>17</v>
      </c>
      <c r="L1236" s="11" t="s">
        <v>1615</v>
      </c>
      <c r="M1236" s="12" t="s">
        <v>1224</v>
      </c>
      <c r="N1236" s="8"/>
    </row>
    <row r="1237" spans="1:14" x14ac:dyDescent="0.3">
      <c r="A1237" s="9">
        <v>5032614289</v>
      </c>
      <c r="B1237" s="10">
        <v>5.4222222222222225</v>
      </c>
      <c r="C1237" s="9" t="s">
        <v>27</v>
      </c>
      <c r="D1237" s="10">
        <v>29.963888888888889</v>
      </c>
      <c r="E1237" s="9" t="s">
        <v>28</v>
      </c>
      <c r="F1237" s="9" t="s">
        <v>12</v>
      </c>
      <c r="G1237" s="9" t="s">
        <v>13</v>
      </c>
      <c r="H1237" s="9" t="s">
        <v>33</v>
      </c>
      <c r="I1237" s="9" t="s">
        <v>100</v>
      </c>
      <c r="J1237" s="9" t="s">
        <v>656</v>
      </c>
      <c r="K1237" s="9" t="s">
        <v>17</v>
      </c>
      <c r="L1237" s="11" t="s">
        <v>1616</v>
      </c>
      <c r="M1237" s="8"/>
      <c r="N1237" s="8"/>
    </row>
    <row r="1238" spans="1:14" x14ac:dyDescent="0.3">
      <c r="A1238" s="9">
        <v>5032610228</v>
      </c>
      <c r="B1238" s="10">
        <v>0.79722222222222228</v>
      </c>
      <c r="C1238" s="9" t="str">
        <f t="shared" si="76"/>
        <v>Less than 1 year</v>
      </c>
      <c r="D1238" s="10">
        <v>22.047222222222221</v>
      </c>
      <c r="E1238" s="9" t="str">
        <f t="shared" si="77"/>
        <v>25 years and below</v>
      </c>
      <c r="F1238" s="9" t="s">
        <v>12</v>
      </c>
      <c r="G1238" s="9" t="s">
        <v>13</v>
      </c>
      <c r="H1238" s="9" t="s">
        <v>1617</v>
      </c>
      <c r="I1238" s="9" t="s">
        <v>197</v>
      </c>
      <c r="J1238" s="9" t="s">
        <v>808</v>
      </c>
      <c r="K1238" s="9" t="s">
        <v>42</v>
      </c>
      <c r="L1238" s="11" t="s">
        <v>1618</v>
      </c>
      <c r="M1238" s="12" t="s">
        <v>1148</v>
      </c>
      <c r="N1238" s="8"/>
    </row>
    <row r="1239" spans="1:14" x14ac:dyDescent="0.3">
      <c r="A1239" s="9">
        <v>5032609655</v>
      </c>
      <c r="B1239" s="10">
        <v>4.5888888888888886</v>
      </c>
      <c r="C1239" s="9" t="str">
        <f t="shared" si="76"/>
        <v>2 - 5 years</v>
      </c>
      <c r="D1239" s="10">
        <v>26.888888888888889</v>
      </c>
      <c r="E1239" s="9" t="str">
        <f t="shared" si="77"/>
        <v>26 -30 years old</v>
      </c>
      <c r="F1239" s="9" t="s">
        <v>12</v>
      </c>
      <c r="G1239" s="9" t="s">
        <v>13</v>
      </c>
      <c r="H1239" s="9" t="s">
        <v>1617</v>
      </c>
      <c r="I1239" s="9" t="s">
        <v>197</v>
      </c>
      <c r="J1239" s="9" t="s">
        <v>808</v>
      </c>
      <c r="K1239" s="9" t="s">
        <v>42</v>
      </c>
      <c r="L1239" s="11" t="s">
        <v>1619</v>
      </c>
      <c r="M1239" s="12" t="s">
        <v>1620</v>
      </c>
      <c r="N1239" s="8"/>
    </row>
    <row r="1240" spans="1:14" x14ac:dyDescent="0.3">
      <c r="A1240" s="9">
        <v>5032608582</v>
      </c>
      <c r="B1240" s="10">
        <v>20.158333333333335</v>
      </c>
      <c r="C1240" s="9" t="str">
        <f t="shared" si="76"/>
        <v>16-20 years</v>
      </c>
      <c r="D1240" s="10">
        <v>42.211111111111109</v>
      </c>
      <c r="E1240" s="9" t="str">
        <f t="shared" si="77"/>
        <v>41-45 years old</v>
      </c>
      <c r="F1240" s="9" t="s">
        <v>55</v>
      </c>
      <c r="G1240" s="9" t="s">
        <v>133</v>
      </c>
      <c r="H1240" s="9" t="s">
        <v>57</v>
      </c>
      <c r="I1240" s="9" t="s">
        <v>100</v>
      </c>
      <c r="J1240" s="9" t="s">
        <v>656</v>
      </c>
      <c r="K1240" s="9" t="s">
        <v>17</v>
      </c>
      <c r="L1240" s="11" t="s">
        <v>1621</v>
      </c>
      <c r="M1240" s="12" t="s">
        <v>1148</v>
      </c>
      <c r="N1240" s="8"/>
    </row>
    <row r="1241" spans="1:14" x14ac:dyDescent="0.3">
      <c r="A1241" s="9">
        <v>5032608202</v>
      </c>
      <c r="B1241" s="10">
        <v>14.630555555555556</v>
      </c>
      <c r="C1241" s="9" t="str">
        <f t="shared" si="76"/>
        <v>11 - 15 years</v>
      </c>
      <c r="D1241" s="10">
        <v>48.919444444444444</v>
      </c>
      <c r="E1241" s="9" t="str">
        <f t="shared" si="77"/>
        <v>46-50 years old</v>
      </c>
      <c r="F1241" s="9" t="s">
        <v>55</v>
      </c>
      <c r="G1241" s="9" t="s">
        <v>464</v>
      </c>
      <c r="H1241" s="9" t="s">
        <v>468</v>
      </c>
      <c r="I1241" s="9" t="s">
        <v>52</v>
      </c>
      <c r="J1241" s="9" t="s">
        <v>53</v>
      </c>
      <c r="K1241" s="9" t="s">
        <v>25</v>
      </c>
      <c r="L1241" s="11" t="s">
        <v>1116</v>
      </c>
      <c r="M1241" s="12" t="s">
        <v>1148</v>
      </c>
      <c r="N1241" s="8"/>
    </row>
    <row r="1242" spans="1:14" x14ac:dyDescent="0.3">
      <c r="A1242" s="9">
        <v>5032608202</v>
      </c>
      <c r="B1242" s="10">
        <v>14.630555555555556</v>
      </c>
      <c r="C1242" s="9" t="s">
        <v>289</v>
      </c>
      <c r="D1242" s="10">
        <v>48.919444444444444</v>
      </c>
      <c r="E1242" s="9" t="s">
        <v>107</v>
      </c>
      <c r="F1242" s="9" t="s">
        <v>55</v>
      </c>
      <c r="G1242" s="9" t="s">
        <v>464</v>
      </c>
      <c r="H1242" s="9" t="s">
        <v>468</v>
      </c>
      <c r="I1242" s="9" t="s">
        <v>52</v>
      </c>
      <c r="J1242" s="9" t="s">
        <v>53</v>
      </c>
      <c r="K1242" s="9" t="s">
        <v>25</v>
      </c>
      <c r="L1242" s="11" t="s">
        <v>96</v>
      </c>
      <c r="M1242" s="8" t="s">
        <v>201</v>
      </c>
      <c r="N1242" s="8"/>
    </row>
    <row r="1243" spans="1:14" x14ac:dyDescent="0.3">
      <c r="A1243" s="9">
        <v>5032608202</v>
      </c>
      <c r="B1243" s="10">
        <v>14.630555555555556</v>
      </c>
      <c r="C1243" s="9" t="s">
        <v>289</v>
      </c>
      <c r="D1243" s="10">
        <v>48.919444444444444</v>
      </c>
      <c r="E1243" s="9" t="s">
        <v>107</v>
      </c>
      <c r="F1243" s="9" t="s">
        <v>55</v>
      </c>
      <c r="G1243" s="9" t="s">
        <v>464</v>
      </c>
      <c r="H1243" s="9" t="s">
        <v>468</v>
      </c>
      <c r="I1243" s="9" t="s">
        <v>52</v>
      </c>
      <c r="J1243" s="9" t="s">
        <v>53</v>
      </c>
      <c r="K1243" s="9" t="s">
        <v>25</v>
      </c>
      <c r="L1243" s="11" t="s">
        <v>1622</v>
      </c>
      <c r="M1243" s="8"/>
      <c r="N1243" s="8"/>
    </row>
    <row r="1244" spans="1:14" ht="41.4" x14ac:dyDescent="0.3">
      <c r="A1244" s="9">
        <v>5032607223</v>
      </c>
      <c r="B1244" s="10">
        <v>4.9638888888888886</v>
      </c>
      <c r="C1244" s="9" t="str">
        <f t="shared" si="76"/>
        <v>2 - 5 years</v>
      </c>
      <c r="D1244" s="10">
        <v>24.680555555555557</v>
      </c>
      <c r="E1244" s="9" t="str">
        <f t="shared" si="77"/>
        <v>25 years and below</v>
      </c>
      <c r="F1244" s="9" t="s">
        <v>12</v>
      </c>
      <c r="G1244" s="9" t="s">
        <v>13</v>
      </c>
      <c r="H1244" s="9" t="s">
        <v>625</v>
      </c>
      <c r="I1244" s="9" t="s">
        <v>562</v>
      </c>
      <c r="J1244" s="9" t="s">
        <v>563</v>
      </c>
      <c r="K1244" s="9" t="s">
        <v>42</v>
      </c>
      <c r="L1244" s="11" t="s">
        <v>1623</v>
      </c>
      <c r="M1244" s="12" t="s">
        <v>1624</v>
      </c>
      <c r="N1244" s="8"/>
    </row>
    <row r="1245" spans="1:14" ht="41.4" x14ac:dyDescent="0.3">
      <c r="A1245" s="9">
        <v>5032598873</v>
      </c>
      <c r="B1245" s="10">
        <v>16.130555555555556</v>
      </c>
      <c r="C1245" s="9" t="str">
        <f t="shared" si="76"/>
        <v>16-20 years</v>
      </c>
      <c r="D1245" s="10">
        <v>44.147222222222226</v>
      </c>
      <c r="E1245" s="9" t="str">
        <f t="shared" si="77"/>
        <v>41-45 years old</v>
      </c>
      <c r="F1245" s="9" t="s">
        <v>55</v>
      </c>
      <c r="G1245" s="9" t="s">
        <v>133</v>
      </c>
      <c r="H1245" s="9" t="s">
        <v>99</v>
      </c>
      <c r="I1245" s="9" t="s">
        <v>58</v>
      </c>
      <c r="J1245" s="9" t="s">
        <v>277</v>
      </c>
      <c r="K1245" s="9" t="s">
        <v>17</v>
      </c>
      <c r="L1245" s="11" t="s">
        <v>1625</v>
      </c>
      <c r="M1245" s="12" t="s">
        <v>1626</v>
      </c>
      <c r="N1245" s="8"/>
    </row>
    <row r="1246" spans="1:14" x14ac:dyDescent="0.3">
      <c r="A1246" s="9">
        <v>5032597049</v>
      </c>
      <c r="B1246" s="10">
        <v>1.1722222222222223</v>
      </c>
      <c r="C1246" s="9" t="str">
        <f t="shared" si="76"/>
        <v>Less than 1 year</v>
      </c>
      <c r="D1246" s="10">
        <v>24.133333333333333</v>
      </c>
      <c r="E1246" s="9" t="str">
        <f t="shared" si="77"/>
        <v>25 years and below</v>
      </c>
      <c r="F1246" s="9" t="s">
        <v>12</v>
      </c>
      <c r="G1246" s="9" t="s">
        <v>13</v>
      </c>
      <c r="H1246" s="9" t="s">
        <v>14</v>
      </c>
      <c r="I1246" s="9" t="s">
        <v>100</v>
      </c>
      <c r="J1246" s="9" t="s">
        <v>134</v>
      </c>
      <c r="K1246" s="9" t="s">
        <v>17</v>
      </c>
      <c r="L1246" s="11" t="s">
        <v>1627</v>
      </c>
      <c r="M1246" s="12" t="s">
        <v>1628</v>
      </c>
      <c r="N1246" s="8"/>
    </row>
    <row r="1247" spans="1:14" x14ac:dyDescent="0.3">
      <c r="A1247" s="9">
        <v>5032591089</v>
      </c>
      <c r="B1247" s="10">
        <v>26.75</v>
      </c>
      <c r="C1247" s="9" t="str">
        <f t="shared" si="76"/>
        <v>26-30 years</v>
      </c>
      <c r="D1247" s="10">
        <v>52.077777777777776</v>
      </c>
      <c r="E1247" s="9" t="str">
        <f t="shared" si="77"/>
        <v>51-55 years old</v>
      </c>
      <c r="F1247" s="9" t="s">
        <v>55</v>
      </c>
      <c r="G1247" s="9" t="s">
        <v>98</v>
      </c>
      <c r="H1247" s="9" t="s">
        <v>99</v>
      </c>
      <c r="I1247" s="9" t="s">
        <v>150</v>
      </c>
      <c r="J1247" s="9" t="s">
        <v>207</v>
      </c>
      <c r="K1247" s="9" t="s">
        <v>17</v>
      </c>
      <c r="L1247" s="11" t="s">
        <v>1629</v>
      </c>
      <c r="M1247" s="12" t="s">
        <v>1630</v>
      </c>
      <c r="N1247" s="8"/>
    </row>
    <row r="1248" spans="1:14" x14ac:dyDescent="0.3">
      <c r="A1248" s="9">
        <v>5032588495</v>
      </c>
      <c r="B1248" s="10">
        <v>1.0888888888888888</v>
      </c>
      <c r="C1248" s="9" t="str">
        <f t="shared" si="76"/>
        <v>Less than 1 year</v>
      </c>
      <c r="D1248" s="10">
        <v>25.06388888888889</v>
      </c>
      <c r="E1248" s="9" t="str">
        <f t="shared" si="77"/>
        <v>26 -30 years old</v>
      </c>
      <c r="F1248" s="9" t="s">
        <v>12</v>
      </c>
      <c r="G1248" s="9" t="s">
        <v>13</v>
      </c>
      <c r="H1248" s="9" t="s">
        <v>1631</v>
      </c>
      <c r="I1248" s="9" t="s">
        <v>562</v>
      </c>
      <c r="J1248" s="9" t="s">
        <v>699</v>
      </c>
      <c r="K1248" s="9" t="s">
        <v>42</v>
      </c>
      <c r="L1248" s="11" t="s">
        <v>1632</v>
      </c>
      <c r="M1248" s="12" t="s">
        <v>1633</v>
      </c>
      <c r="N1248" s="8"/>
    </row>
    <row r="1249" spans="1:14" x14ac:dyDescent="0.3">
      <c r="A1249" s="9">
        <v>5032587365</v>
      </c>
      <c r="B1249" s="10">
        <v>23.247222222222224</v>
      </c>
      <c r="C1249" s="9" t="str">
        <f t="shared" si="76"/>
        <v>21-25 years</v>
      </c>
      <c r="D1249" s="10">
        <v>51.158333333333331</v>
      </c>
      <c r="E1249" s="9" t="str">
        <f t="shared" si="77"/>
        <v>51-55 years old</v>
      </c>
      <c r="F1249" s="9" t="s">
        <v>55</v>
      </c>
      <c r="G1249" s="9" t="s">
        <v>56</v>
      </c>
      <c r="H1249" s="9" t="s">
        <v>57</v>
      </c>
      <c r="I1249" s="9" t="s">
        <v>15</v>
      </c>
      <c r="J1249" s="9" t="s">
        <v>220</v>
      </c>
      <c r="K1249" s="9" t="s">
        <v>17</v>
      </c>
      <c r="L1249" s="11" t="s">
        <v>1634</v>
      </c>
      <c r="M1249" s="12" t="s">
        <v>1606</v>
      </c>
      <c r="N1249" s="8"/>
    </row>
    <row r="1250" spans="1:14" x14ac:dyDescent="0.3">
      <c r="A1250" s="9">
        <v>5032587365</v>
      </c>
      <c r="B1250" s="10">
        <v>23.247222222222224</v>
      </c>
      <c r="C1250" s="9" t="s">
        <v>106</v>
      </c>
      <c r="D1250" s="10">
        <v>51.158333333333331</v>
      </c>
      <c r="E1250" s="9" t="s">
        <v>680</v>
      </c>
      <c r="F1250" s="9" t="s">
        <v>55</v>
      </c>
      <c r="G1250" s="9" t="s">
        <v>56</v>
      </c>
      <c r="H1250" s="9" t="s">
        <v>57</v>
      </c>
      <c r="I1250" s="9" t="s">
        <v>15</v>
      </c>
      <c r="J1250" s="9" t="s">
        <v>220</v>
      </c>
      <c r="K1250" s="9" t="s">
        <v>17</v>
      </c>
      <c r="L1250" s="11" t="s">
        <v>1635</v>
      </c>
      <c r="M1250" s="8"/>
      <c r="N1250" s="8"/>
    </row>
    <row r="1251" spans="1:14" x14ac:dyDescent="0.3">
      <c r="A1251" s="9">
        <v>5032587228</v>
      </c>
      <c r="B1251" s="10">
        <v>10.96111111111111</v>
      </c>
      <c r="C1251" s="9" t="str">
        <f t="shared" si="76"/>
        <v>6 - 10 years</v>
      </c>
      <c r="D1251" s="10">
        <v>34.077777777777776</v>
      </c>
      <c r="E1251" s="9" t="str">
        <f t="shared" si="77"/>
        <v>31-35 years old</v>
      </c>
      <c r="F1251" s="9" t="s">
        <v>55</v>
      </c>
      <c r="G1251" s="9" t="s">
        <v>56</v>
      </c>
      <c r="H1251" s="9" t="s">
        <v>57</v>
      </c>
      <c r="I1251" s="9" t="s">
        <v>190</v>
      </c>
      <c r="J1251" s="9" t="s">
        <v>858</v>
      </c>
      <c r="K1251" s="9" t="s">
        <v>17</v>
      </c>
      <c r="L1251" s="11" t="s">
        <v>1636</v>
      </c>
      <c r="M1251" s="12" t="s">
        <v>1637</v>
      </c>
      <c r="N1251" s="8"/>
    </row>
    <row r="1252" spans="1:14" x14ac:dyDescent="0.3">
      <c r="A1252" s="9">
        <v>5032586589</v>
      </c>
      <c r="B1252" s="10">
        <v>1.1722222222222223</v>
      </c>
      <c r="C1252" s="9" t="str">
        <f t="shared" si="76"/>
        <v>Less than 1 year</v>
      </c>
      <c r="D1252" s="10">
        <v>22.705555555555556</v>
      </c>
      <c r="E1252" s="9" t="str">
        <f t="shared" si="77"/>
        <v>25 years and below</v>
      </c>
      <c r="F1252" s="9" t="s">
        <v>55</v>
      </c>
      <c r="G1252" s="9" t="s">
        <v>56</v>
      </c>
      <c r="H1252" s="9" t="s">
        <v>210</v>
      </c>
      <c r="I1252" s="9" t="s">
        <v>85</v>
      </c>
      <c r="J1252" s="9" t="s">
        <v>548</v>
      </c>
      <c r="K1252" s="9" t="s">
        <v>42</v>
      </c>
      <c r="L1252" s="11" t="s">
        <v>1638</v>
      </c>
      <c r="M1252" s="12" t="s">
        <v>1565</v>
      </c>
      <c r="N1252" s="8"/>
    </row>
    <row r="1253" spans="1:14" x14ac:dyDescent="0.3">
      <c r="A1253" s="9">
        <v>5032585094</v>
      </c>
      <c r="B1253" s="10">
        <v>8.8361111111111104</v>
      </c>
      <c r="C1253" s="9" t="str">
        <f t="shared" si="76"/>
        <v>6 - 10 years</v>
      </c>
      <c r="D1253" s="10">
        <v>29.083333333333332</v>
      </c>
      <c r="E1253" s="9" t="str">
        <f t="shared" si="77"/>
        <v>26 -30 years old</v>
      </c>
      <c r="F1253" s="9" t="s">
        <v>12</v>
      </c>
      <c r="G1253" s="9" t="s">
        <v>13</v>
      </c>
      <c r="H1253" s="9" t="s">
        <v>625</v>
      </c>
      <c r="I1253" s="9" t="s">
        <v>562</v>
      </c>
      <c r="J1253" s="9" t="s">
        <v>626</v>
      </c>
      <c r="K1253" s="9" t="s">
        <v>42</v>
      </c>
      <c r="L1253" s="11" t="s">
        <v>1639</v>
      </c>
      <c r="M1253" s="12" t="s">
        <v>1640</v>
      </c>
      <c r="N1253" s="8"/>
    </row>
    <row r="1254" spans="1:14" x14ac:dyDescent="0.3">
      <c r="A1254" s="9">
        <v>5032585094</v>
      </c>
      <c r="B1254" s="10">
        <v>8.8361111111111104</v>
      </c>
      <c r="C1254" s="9" t="s">
        <v>44</v>
      </c>
      <c r="D1254" s="10">
        <v>29.083333333333332</v>
      </c>
      <c r="E1254" s="9" t="s">
        <v>28</v>
      </c>
      <c r="F1254" s="9" t="s">
        <v>12</v>
      </c>
      <c r="G1254" s="9" t="s">
        <v>13</v>
      </c>
      <c r="H1254" s="9" t="s">
        <v>625</v>
      </c>
      <c r="I1254" s="9" t="s">
        <v>562</v>
      </c>
      <c r="J1254" s="9" t="s">
        <v>626</v>
      </c>
      <c r="K1254" s="9" t="s">
        <v>42</v>
      </c>
      <c r="L1254" s="11" t="s">
        <v>1641</v>
      </c>
      <c r="M1254" s="8"/>
      <c r="N1254" s="8"/>
    </row>
    <row r="1255" spans="1:14" x14ac:dyDescent="0.3">
      <c r="A1255" s="9">
        <v>5032585094</v>
      </c>
      <c r="B1255" s="10">
        <v>8.8361111111111104</v>
      </c>
      <c r="C1255" s="9" t="s">
        <v>44</v>
      </c>
      <c r="D1255" s="10">
        <v>29.083333333333332</v>
      </c>
      <c r="E1255" s="9" t="s">
        <v>28</v>
      </c>
      <c r="F1255" s="9" t="s">
        <v>12</v>
      </c>
      <c r="G1255" s="9" t="s">
        <v>13</v>
      </c>
      <c r="H1255" s="9" t="s">
        <v>625</v>
      </c>
      <c r="I1255" s="9" t="s">
        <v>562</v>
      </c>
      <c r="J1255" s="9" t="s">
        <v>626</v>
      </c>
      <c r="K1255" s="9" t="s">
        <v>42</v>
      </c>
      <c r="L1255" s="11" t="s">
        <v>1642</v>
      </c>
      <c r="M1255" s="8"/>
      <c r="N1255" s="8"/>
    </row>
    <row r="1256" spans="1:14" x14ac:dyDescent="0.3">
      <c r="A1256" s="9">
        <v>5032584548</v>
      </c>
      <c r="B1256" s="10">
        <v>14.666666666666666</v>
      </c>
      <c r="C1256" s="9" t="str">
        <f t="shared" si="76"/>
        <v>11 - 15 years</v>
      </c>
      <c r="D1256" s="10">
        <v>52.125</v>
      </c>
      <c r="E1256" s="9" t="str">
        <f t="shared" si="77"/>
        <v>51-55 years old</v>
      </c>
      <c r="F1256" s="9" t="s">
        <v>12</v>
      </c>
      <c r="G1256" s="9" t="s">
        <v>13</v>
      </c>
      <c r="H1256" s="9" t="s">
        <v>811</v>
      </c>
      <c r="I1256" s="9" t="s">
        <v>562</v>
      </c>
      <c r="J1256" s="9" t="s">
        <v>699</v>
      </c>
      <c r="K1256" s="9" t="s">
        <v>42</v>
      </c>
      <c r="L1256" s="11" t="s">
        <v>1643</v>
      </c>
      <c r="M1256" s="12" t="s">
        <v>1644</v>
      </c>
      <c r="N1256" s="8"/>
    </row>
    <row r="1257" spans="1:14" x14ac:dyDescent="0.3">
      <c r="A1257" s="9">
        <v>5032584548</v>
      </c>
      <c r="B1257" s="10">
        <v>14.666666666666666</v>
      </c>
      <c r="C1257" s="9" t="s">
        <v>289</v>
      </c>
      <c r="D1257" s="10">
        <v>52.125</v>
      </c>
      <c r="E1257" s="9" t="s">
        <v>680</v>
      </c>
      <c r="F1257" s="9" t="s">
        <v>12</v>
      </c>
      <c r="G1257" s="9" t="s">
        <v>13</v>
      </c>
      <c r="H1257" s="9" t="s">
        <v>811</v>
      </c>
      <c r="I1257" s="9" t="s">
        <v>562</v>
      </c>
      <c r="J1257" s="9" t="s">
        <v>699</v>
      </c>
      <c r="K1257" s="9" t="s">
        <v>42</v>
      </c>
      <c r="L1257" s="11" t="s">
        <v>1645</v>
      </c>
      <c r="M1257" s="8"/>
      <c r="N1257" s="8"/>
    </row>
    <row r="1258" spans="1:14" x14ac:dyDescent="0.3">
      <c r="A1258" s="9">
        <v>5032584231</v>
      </c>
      <c r="B1258" s="10">
        <v>6.3805555555555555</v>
      </c>
      <c r="C1258" s="9" t="str">
        <f t="shared" si="76"/>
        <v>6 - 10 years</v>
      </c>
      <c r="D1258" s="10">
        <v>27.172222222222221</v>
      </c>
      <c r="E1258" s="9" t="str">
        <f t="shared" si="77"/>
        <v>26 -30 years old</v>
      </c>
      <c r="F1258" s="9" t="s">
        <v>12</v>
      </c>
      <c r="G1258" s="9" t="s">
        <v>13</v>
      </c>
      <c r="H1258" s="9" t="s">
        <v>33</v>
      </c>
      <c r="I1258" s="9" t="s">
        <v>34</v>
      </c>
      <c r="J1258" s="9" t="s">
        <v>109</v>
      </c>
      <c r="K1258" s="9" t="s">
        <v>17</v>
      </c>
      <c r="L1258" s="11" t="s">
        <v>1646</v>
      </c>
      <c r="M1258" s="12" t="s">
        <v>1148</v>
      </c>
      <c r="N1258" s="8"/>
    </row>
    <row r="1259" spans="1:14" x14ac:dyDescent="0.3">
      <c r="A1259" s="9">
        <v>5032582612</v>
      </c>
      <c r="B1259" s="10">
        <v>1.0888888888888888</v>
      </c>
      <c r="C1259" s="9" t="str">
        <f t="shared" si="76"/>
        <v>Less than 1 year</v>
      </c>
      <c r="D1259" s="10">
        <v>25.06388888888889</v>
      </c>
      <c r="E1259" s="9" t="str">
        <f t="shared" si="77"/>
        <v>26 -30 years old</v>
      </c>
      <c r="F1259" s="9" t="s">
        <v>12</v>
      </c>
      <c r="G1259" s="9" t="s">
        <v>13</v>
      </c>
      <c r="H1259" s="9" t="s">
        <v>1631</v>
      </c>
      <c r="I1259" s="9" t="s">
        <v>562</v>
      </c>
      <c r="J1259" s="9" t="s">
        <v>699</v>
      </c>
      <c r="K1259" s="9" t="s">
        <v>42</v>
      </c>
      <c r="L1259" s="11" t="s">
        <v>1632</v>
      </c>
      <c r="M1259" s="12" t="s">
        <v>1633</v>
      </c>
      <c r="N1259" s="8"/>
    </row>
    <row r="1260" spans="1:14" x14ac:dyDescent="0.3">
      <c r="A1260" s="9">
        <v>5032579942</v>
      </c>
      <c r="B1260" s="10">
        <v>14.775</v>
      </c>
      <c r="C1260" s="9" t="str">
        <f t="shared" si="76"/>
        <v>11 - 15 years</v>
      </c>
      <c r="D1260" s="10">
        <v>44.213888888888889</v>
      </c>
      <c r="E1260" s="9" t="str">
        <f t="shared" si="77"/>
        <v>41-45 years old</v>
      </c>
      <c r="F1260" s="9" t="s">
        <v>161</v>
      </c>
      <c r="G1260" s="9" t="s">
        <v>204</v>
      </c>
      <c r="H1260" s="9" t="s">
        <v>517</v>
      </c>
      <c r="I1260" s="9" t="s">
        <v>85</v>
      </c>
      <c r="J1260" s="9" t="s">
        <v>548</v>
      </c>
      <c r="K1260" s="9" t="s">
        <v>42</v>
      </c>
      <c r="L1260" s="11" t="s">
        <v>1647</v>
      </c>
      <c r="M1260" s="12" t="s">
        <v>1648</v>
      </c>
      <c r="N1260" s="8"/>
    </row>
    <row r="1261" spans="1:14" x14ac:dyDescent="0.3">
      <c r="A1261" s="9">
        <v>5032579942</v>
      </c>
      <c r="B1261" s="10">
        <v>14.775</v>
      </c>
      <c r="C1261" s="9" t="s">
        <v>289</v>
      </c>
      <c r="D1261" s="10">
        <v>44.213888888888889</v>
      </c>
      <c r="E1261" s="9" t="s">
        <v>82</v>
      </c>
      <c r="F1261" s="9" t="s">
        <v>161</v>
      </c>
      <c r="G1261" s="9" t="s">
        <v>204</v>
      </c>
      <c r="H1261" s="9" t="s">
        <v>517</v>
      </c>
      <c r="I1261" s="9" t="s">
        <v>85</v>
      </c>
      <c r="J1261" s="9" t="s">
        <v>548</v>
      </c>
      <c r="K1261" s="9" t="s">
        <v>42</v>
      </c>
      <c r="L1261" s="11" t="s">
        <v>1649</v>
      </c>
      <c r="M1261" s="8"/>
      <c r="N1261" s="8"/>
    </row>
    <row r="1262" spans="1:14" x14ac:dyDescent="0.3">
      <c r="A1262" s="9">
        <v>5032576305</v>
      </c>
      <c r="B1262" s="10">
        <v>14.375</v>
      </c>
      <c r="C1262" s="9" t="str">
        <f t="shared" si="76"/>
        <v>11 - 15 years</v>
      </c>
      <c r="D1262" s="10">
        <v>43.302777777777777</v>
      </c>
      <c r="E1262" s="9" t="str">
        <f t="shared" si="77"/>
        <v>41-45 years old</v>
      </c>
      <c r="F1262" s="9" t="s">
        <v>55</v>
      </c>
      <c r="G1262" s="9" t="s">
        <v>133</v>
      </c>
      <c r="H1262" s="9" t="s">
        <v>57</v>
      </c>
      <c r="I1262" s="9" t="s">
        <v>190</v>
      </c>
      <c r="J1262" s="9" t="s">
        <v>858</v>
      </c>
      <c r="K1262" s="9" t="s">
        <v>17</v>
      </c>
      <c r="L1262" s="11" t="s">
        <v>1650</v>
      </c>
      <c r="M1262" s="12" t="s">
        <v>1651</v>
      </c>
      <c r="N1262" s="8"/>
    </row>
    <row r="1263" spans="1:14" ht="27.6" x14ac:dyDescent="0.3">
      <c r="A1263" s="9">
        <v>5032576206</v>
      </c>
      <c r="B1263" s="10">
        <v>5.2555555555555555</v>
      </c>
      <c r="C1263" s="9" t="str">
        <f t="shared" si="76"/>
        <v>2 - 5 years</v>
      </c>
      <c r="D1263" s="10">
        <v>25.569444444444443</v>
      </c>
      <c r="E1263" s="9" t="str">
        <f t="shared" si="77"/>
        <v>26 -30 years old</v>
      </c>
      <c r="F1263" s="9" t="s">
        <v>12</v>
      </c>
      <c r="G1263" s="9" t="s">
        <v>13</v>
      </c>
      <c r="H1263" s="9" t="s">
        <v>155</v>
      </c>
      <c r="I1263" s="9" t="s">
        <v>190</v>
      </c>
      <c r="J1263" s="9" t="s">
        <v>858</v>
      </c>
      <c r="K1263" s="9" t="s">
        <v>17</v>
      </c>
      <c r="L1263" s="11" t="s">
        <v>1652</v>
      </c>
      <c r="M1263" s="12" t="s">
        <v>1651</v>
      </c>
      <c r="N1263" s="8"/>
    </row>
    <row r="1264" spans="1:14" x14ac:dyDescent="0.3">
      <c r="A1264" s="9">
        <v>5032574429</v>
      </c>
      <c r="B1264" s="10">
        <v>7.7111111111111112</v>
      </c>
      <c r="C1264" s="9" t="str">
        <f t="shared" si="76"/>
        <v>6 - 10 years</v>
      </c>
      <c r="D1264" s="10">
        <v>31.288888888888888</v>
      </c>
      <c r="E1264" s="9" t="str">
        <f t="shared" si="77"/>
        <v>31-35 years old</v>
      </c>
      <c r="F1264" s="9" t="s">
        <v>12</v>
      </c>
      <c r="G1264" s="9" t="s">
        <v>13</v>
      </c>
      <c r="H1264" s="9" t="s">
        <v>155</v>
      </c>
      <c r="I1264" s="9" t="s">
        <v>190</v>
      </c>
      <c r="J1264" s="9" t="s">
        <v>858</v>
      </c>
      <c r="K1264" s="9" t="s">
        <v>17</v>
      </c>
      <c r="L1264" s="11" t="s">
        <v>1653</v>
      </c>
      <c r="M1264" s="12" t="s">
        <v>1421</v>
      </c>
      <c r="N1264" s="8"/>
    </row>
    <row r="1265" spans="1:14" x14ac:dyDescent="0.3">
      <c r="A1265" s="9">
        <v>5032571960</v>
      </c>
      <c r="B1265" s="10">
        <v>7.6722222222222225</v>
      </c>
      <c r="C1265" s="9" t="str">
        <f t="shared" si="76"/>
        <v>6 - 10 years</v>
      </c>
      <c r="D1265" s="10">
        <v>28.933333333333334</v>
      </c>
      <c r="E1265" s="9" t="str">
        <f t="shared" si="77"/>
        <v>26 -30 years old</v>
      </c>
      <c r="F1265" s="9" t="s">
        <v>12</v>
      </c>
      <c r="G1265" s="9" t="s">
        <v>13</v>
      </c>
      <c r="H1265" s="9" t="s">
        <v>33</v>
      </c>
      <c r="I1265" s="9" t="s">
        <v>15</v>
      </c>
      <c r="J1265" s="9" t="s">
        <v>220</v>
      </c>
      <c r="K1265" s="9" t="s">
        <v>17</v>
      </c>
      <c r="L1265" s="11" t="s">
        <v>1654</v>
      </c>
      <c r="M1265" s="12" t="s">
        <v>1655</v>
      </c>
      <c r="N1265" s="8"/>
    </row>
    <row r="1266" spans="1:14" x14ac:dyDescent="0.3">
      <c r="A1266" s="9">
        <v>5032569381</v>
      </c>
      <c r="B1266" s="10">
        <v>7.9194444444444443</v>
      </c>
      <c r="C1266" s="9" t="str">
        <f t="shared" si="76"/>
        <v>6 - 10 years</v>
      </c>
      <c r="D1266" s="10">
        <v>32.402777777777779</v>
      </c>
      <c r="E1266" s="9" t="str">
        <f t="shared" si="77"/>
        <v>31-35 years old</v>
      </c>
      <c r="F1266" s="9" t="s">
        <v>12</v>
      </c>
      <c r="G1266" s="9" t="s">
        <v>13</v>
      </c>
      <c r="H1266" s="9" t="s">
        <v>155</v>
      </c>
      <c r="I1266" s="9" t="s">
        <v>190</v>
      </c>
      <c r="J1266" s="9" t="s">
        <v>858</v>
      </c>
      <c r="K1266" s="9" t="s">
        <v>17</v>
      </c>
      <c r="L1266" s="11" t="s">
        <v>1656</v>
      </c>
      <c r="M1266" s="12" t="s">
        <v>1374</v>
      </c>
      <c r="N1266" s="8"/>
    </row>
    <row r="1267" spans="1:14" x14ac:dyDescent="0.3">
      <c r="A1267" s="9">
        <v>5032568798</v>
      </c>
      <c r="B1267" s="10">
        <v>6.9222222222222225</v>
      </c>
      <c r="C1267" s="9" t="str">
        <f t="shared" si="76"/>
        <v>6 - 10 years</v>
      </c>
      <c r="D1267" s="10">
        <v>33.93611111111111</v>
      </c>
      <c r="E1267" s="9" t="str">
        <f t="shared" si="77"/>
        <v>31-35 years old</v>
      </c>
      <c r="F1267" s="9" t="s">
        <v>55</v>
      </c>
      <c r="G1267" s="9" t="s">
        <v>56</v>
      </c>
      <c r="H1267" s="9" t="s">
        <v>57</v>
      </c>
      <c r="I1267" s="9" t="s">
        <v>100</v>
      </c>
      <c r="J1267" s="9" t="s">
        <v>103</v>
      </c>
      <c r="K1267" s="9" t="s">
        <v>17</v>
      </c>
      <c r="L1267" s="11" t="s">
        <v>1657</v>
      </c>
      <c r="M1267" s="12" t="s">
        <v>1651</v>
      </c>
      <c r="N1267" s="8"/>
    </row>
    <row r="1268" spans="1:14" x14ac:dyDescent="0.3">
      <c r="A1268" s="9">
        <v>5032568798</v>
      </c>
      <c r="B1268" s="10">
        <v>6.9222222222222225</v>
      </c>
      <c r="C1268" s="9" t="s">
        <v>44</v>
      </c>
      <c r="D1268" s="10">
        <v>33.93611111111111</v>
      </c>
      <c r="E1268" s="9" t="s">
        <v>45</v>
      </c>
      <c r="F1268" s="9" t="s">
        <v>55</v>
      </c>
      <c r="G1268" s="9" t="s">
        <v>56</v>
      </c>
      <c r="H1268" s="9" t="s">
        <v>57</v>
      </c>
      <c r="I1268" s="9" t="s">
        <v>100</v>
      </c>
      <c r="J1268" s="9" t="s">
        <v>103</v>
      </c>
      <c r="K1268" s="9" t="s">
        <v>17</v>
      </c>
      <c r="L1268" s="11" t="s">
        <v>1658</v>
      </c>
      <c r="M1268" s="8"/>
      <c r="N1268" s="8"/>
    </row>
    <row r="1269" spans="1:14" ht="82.8" x14ac:dyDescent="0.3">
      <c r="A1269" s="9"/>
      <c r="B1269" s="10">
        <v>9.2138888888888886</v>
      </c>
      <c r="C1269" s="9" t="s">
        <v>44</v>
      </c>
      <c r="D1269" s="10">
        <v>33.091666666666669</v>
      </c>
      <c r="E1269" s="9" t="s">
        <v>45</v>
      </c>
      <c r="F1269" s="9" t="s">
        <v>55</v>
      </c>
      <c r="G1269" s="9" t="s">
        <v>56</v>
      </c>
      <c r="H1269" s="9" t="s">
        <v>57</v>
      </c>
      <c r="I1269" s="9" t="s">
        <v>61</v>
      </c>
      <c r="J1269" s="9" t="s">
        <v>312</v>
      </c>
      <c r="K1269" s="9" t="s">
        <v>17</v>
      </c>
      <c r="L1269" s="11" t="s">
        <v>1659</v>
      </c>
      <c r="M1269" s="8"/>
      <c r="N1269" s="8"/>
    </row>
    <row r="1270" spans="1:14" ht="82.8" x14ac:dyDescent="0.3">
      <c r="A1270" s="9">
        <v>5032568761</v>
      </c>
      <c r="B1270" s="10">
        <v>9.2138888888888886</v>
      </c>
      <c r="C1270" s="9" t="str">
        <f t="shared" si="76"/>
        <v>6 - 10 years</v>
      </c>
      <c r="D1270" s="10">
        <v>33.091666666666669</v>
      </c>
      <c r="E1270" s="9" t="str">
        <f t="shared" si="77"/>
        <v>31-35 years old</v>
      </c>
      <c r="F1270" s="9" t="s">
        <v>55</v>
      </c>
      <c r="G1270" s="9" t="s">
        <v>56</v>
      </c>
      <c r="H1270" s="9" t="s">
        <v>57</v>
      </c>
      <c r="I1270" s="9" t="s">
        <v>61</v>
      </c>
      <c r="J1270" s="9" t="s">
        <v>312</v>
      </c>
      <c r="K1270" s="9" t="s">
        <v>17</v>
      </c>
      <c r="L1270" s="11" t="s">
        <v>1659</v>
      </c>
      <c r="M1270" s="12" t="s">
        <v>1660</v>
      </c>
      <c r="N1270" s="8"/>
    </row>
    <row r="1271" spans="1:14" ht="41.4" x14ac:dyDescent="0.3">
      <c r="A1271" s="9">
        <v>5032566107</v>
      </c>
      <c r="B1271" s="10">
        <v>3.9222222222222221</v>
      </c>
      <c r="C1271" s="9" t="str">
        <f t="shared" si="76"/>
        <v>2 - 5 years</v>
      </c>
      <c r="D1271" s="10">
        <v>29.127777777777776</v>
      </c>
      <c r="E1271" s="9" t="str">
        <f t="shared" si="77"/>
        <v>26 -30 years old</v>
      </c>
      <c r="F1271" s="9" t="s">
        <v>12</v>
      </c>
      <c r="G1271" s="9" t="s">
        <v>13</v>
      </c>
      <c r="H1271" s="9" t="s">
        <v>155</v>
      </c>
      <c r="I1271" s="9" t="s">
        <v>190</v>
      </c>
      <c r="J1271" s="9" t="s">
        <v>858</v>
      </c>
      <c r="K1271" s="9" t="s">
        <v>17</v>
      </c>
      <c r="L1271" s="11" t="s">
        <v>1661</v>
      </c>
      <c r="M1271" s="12" t="s">
        <v>1662</v>
      </c>
      <c r="N1271" s="8"/>
    </row>
    <row r="1272" spans="1:14" x14ac:dyDescent="0.3">
      <c r="A1272" s="9">
        <v>5032565231</v>
      </c>
      <c r="B1272" s="10">
        <v>22.613888888888887</v>
      </c>
      <c r="C1272" s="9" t="str">
        <f t="shared" si="76"/>
        <v>21-25 years</v>
      </c>
      <c r="D1272" s="10">
        <v>50.911111111111111</v>
      </c>
      <c r="E1272" s="9" t="str">
        <f t="shared" si="77"/>
        <v>51-55 years old</v>
      </c>
      <c r="F1272" s="9" t="s">
        <v>55</v>
      </c>
      <c r="G1272" s="9" t="s">
        <v>56</v>
      </c>
      <c r="H1272" s="9" t="s">
        <v>57</v>
      </c>
      <c r="I1272" s="9" t="s">
        <v>190</v>
      </c>
      <c r="J1272" s="9" t="s">
        <v>858</v>
      </c>
      <c r="K1272" s="9" t="s">
        <v>17</v>
      </c>
      <c r="L1272" s="11" t="s">
        <v>1663</v>
      </c>
      <c r="M1272" s="12" t="s">
        <v>1148</v>
      </c>
      <c r="N1272" s="8"/>
    </row>
    <row r="1273" spans="1:14" ht="27.6" x14ac:dyDescent="0.3">
      <c r="A1273" s="9">
        <v>5032564871</v>
      </c>
      <c r="B1273" s="10">
        <v>16.130555555555556</v>
      </c>
      <c r="C1273" s="9" t="str">
        <f t="shared" si="76"/>
        <v>16-20 years</v>
      </c>
      <c r="D1273" s="10">
        <v>46.972222222222221</v>
      </c>
      <c r="E1273" s="9" t="str">
        <f t="shared" si="77"/>
        <v>46-50 years old</v>
      </c>
      <c r="F1273" s="9" t="s">
        <v>55</v>
      </c>
      <c r="G1273" s="9" t="s">
        <v>133</v>
      </c>
      <c r="H1273" s="9" t="s">
        <v>57</v>
      </c>
      <c r="I1273" s="9" t="s">
        <v>190</v>
      </c>
      <c r="J1273" s="9" t="s">
        <v>191</v>
      </c>
      <c r="K1273" s="9" t="s">
        <v>17</v>
      </c>
      <c r="L1273" s="11" t="s">
        <v>1664</v>
      </c>
      <c r="M1273" s="12" t="s">
        <v>1665</v>
      </c>
      <c r="N1273" s="8"/>
    </row>
    <row r="1274" spans="1:14" x14ac:dyDescent="0.3">
      <c r="A1274" s="9">
        <v>5032564109</v>
      </c>
      <c r="B1274" s="10">
        <v>2.3805555555555555</v>
      </c>
      <c r="C1274" s="9" t="str">
        <f t="shared" si="76"/>
        <v>2 - 5 years</v>
      </c>
      <c r="D1274" s="10">
        <v>26.991666666666667</v>
      </c>
      <c r="E1274" s="9" t="str">
        <f t="shared" si="77"/>
        <v>26 -30 years old</v>
      </c>
      <c r="F1274" s="9" t="s">
        <v>12</v>
      </c>
      <c r="G1274" s="9" t="s">
        <v>13</v>
      </c>
      <c r="H1274" s="9" t="s">
        <v>14</v>
      </c>
      <c r="I1274" s="9" t="s">
        <v>15</v>
      </c>
      <c r="J1274" s="9" t="s">
        <v>220</v>
      </c>
      <c r="K1274" s="9" t="s">
        <v>17</v>
      </c>
      <c r="L1274" s="11" t="s">
        <v>1116</v>
      </c>
      <c r="M1274" s="12" t="s">
        <v>1148</v>
      </c>
      <c r="N1274" s="8"/>
    </row>
    <row r="1275" spans="1:14" ht="41.4" x14ac:dyDescent="0.3">
      <c r="A1275" s="9">
        <v>5032560207</v>
      </c>
      <c r="B1275" s="10">
        <v>2.0472222222222221</v>
      </c>
      <c r="C1275" s="9" t="str">
        <f t="shared" si="76"/>
        <v>2 - 5 years</v>
      </c>
      <c r="D1275" s="10">
        <v>49.594444444444441</v>
      </c>
      <c r="E1275" s="9" t="str">
        <f t="shared" si="77"/>
        <v>46-50 years old</v>
      </c>
      <c r="F1275" s="9" t="s">
        <v>161</v>
      </c>
      <c r="G1275" s="9" t="s">
        <v>162</v>
      </c>
      <c r="H1275" s="9" t="s">
        <v>1666</v>
      </c>
      <c r="I1275" s="9" t="s">
        <v>686</v>
      </c>
      <c r="J1275" s="9" t="s">
        <v>687</v>
      </c>
      <c r="K1275" s="9" t="s">
        <v>25</v>
      </c>
      <c r="L1275" s="11" t="s">
        <v>1667</v>
      </c>
      <c r="M1275" s="12" t="s">
        <v>1668</v>
      </c>
      <c r="N1275" s="8"/>
    </row>
    <row r="1276" spans="1:14" ht="41.4" x14ac:dyDescent="0.3">
      <c r="A1276" s="9">
        <v>5032558934</v>
      </c>
      <c r="B1276" s="10">
        <v>11.338888888888889</v>
      </c>
      <c r="C1276" s="9" t="str">
        <f t="shared" si="76"/>
        <v>11 - 15 years</v>
      </c>
      <c r="D1276" s="10">
        <v>35.666666666666664</v>
      </c>
      <c r="E1276" s="9" t="str">
        <f t="shared" si="77"/>
        <v>36-40 years old</v>
      </c>
      <c r="F1276" s="9" t="s">
        <v>55</v>
      </c>
      <c r="G1276" s="9" t="s">
        <v>56</v>
      </c>
      <c r="H1276" s="9" t="s">
        <v>57</v>
      </c>
      <c r="I1276" s="9" t="s">
        <v>190</v>
      </c>
      <c r="J1276" s="9" t="s">
        <v>191</v>
      </c>
      <c r="K1276" s="9" t="s">
        <v>17</v>
      </c>
      <c r="L1276" s="11" t="s">
        <v>1669</v>
      </c>
      <c r="M1276" s="12" t="s">
        <v>1148</v>
      </c>
      <c r="N1276" s="8"/>
    </row>
    <row r="1277" spans="1:14" x14ac:dyDescent="0.3">
      <c r="A1277" s="9">
        <v>5032557263</v>
      </c>
      <c r="B1277" s="10">
        <v>8.0888888888888886</v>
      </c>
      <c r="C1277" s="9" t="str">
        <f t="shared" si="76"/>
        <v>6 - 10 years</v>
      </c>
      <c r="D1277" s="10">
        <v>32.172222222222224</v>
      </c>
      <c r="E1277" s="9" t="str">
        <f t="shared" si="77"/>
        <v>31-35 years old</v>
      </c>
      <c r="F1277" s="9" t="s">
        <v>55</v>
      </c>
      <c r="G1277" s="9" t="s">
        <v>56</v>
      </c>
      <c r="H1277" s="9" t="s">
        <v>57</v>
      </c>
      <c r="I1277" s="9" t="s">
        <v>190</v>
      </c>
      <c r="J1277" s="9" t="s">
        <v>191</v>
      </c>
      <c r="K1277" s="9" t="s">
        <v>17</v>
      </c>
      <c r="L1277" s="11" t="s">
        <v>1670</v>
      </c>
      <c r="M1277" s="12" t="s">
        <v>1131</v>
      </c>
      <c r="N1277" s="8"/>
    </row>
    <row r="1278" spans="1:14" x14ac:dyDescent="0.3">
      <c r="A1278" s="9">
        <v>5032557232</v>
      </c>
      <c r="B1278" s="10">
        <v>21.661111111111111</v>
      </c>
      <c r="C1278" s="9" t="str">
        <f t="shared" si="76"/>
        <v>21-25 years</v>
      </c>
      <c r="D1278" s="10">
        <v>45.430555555555557</v>
      </c>
      <c r="E1278" s="9" t="str">
        <f t="shared" si="77"/>
        <v>46-50 years old</v>
      </c>
      <c r="F1278" s="9" t="s">
        <v>12</v>
      </c>
      <c r="G1278" s="9" t="s">
        <v>13</v>
      </c>
      <c r="H1278" s="9" t="s">
        <v>155</v>
      </c>
      <c r="I1278" s="9" t="s">
        <v>100</v>
      </c>
      <c r="J1278" s="9" t="s">
        <v>103</v>
      </c>
      <c r="K1278" s="9" t="s">
        <v>17</v>
      </c>
      <c r="L1278" s="11" t="s">
        <v>1671</v>
      </c>
      <c r="M1278" s="12" t="s">
        <v>1148</v>
      </c>
      <c r="N1278" s="8"/>
    </row>
    <row r="1279" spans="1:14" ht="27.6" x14ac:dyDescent="0.3">
      <c r="A1279" s="9">
        <v>5032556805</v>
      </c>
      <c r="B1279" s="10">
        <v>2.5472222222222221</v>
      </c>
      <c r="C1279" s="9" t="str">
        <f t="shared" si="76"/>
        <v>2 - 5 years</v>
      </c>
      <c r="D1279" s="10">
        <v>24.308333333333334</v>
      </c>
      <c r="E1279" s="9" t="str">
        <f t="shared" si="77"/>
        <v>25 years and below</v>
      </c>
      <c r="F1279" s="9" t="s">
        <v>12</v>
      </c>
      <c r="G1279" s="9" t="s">
        <v>13</v>
      </c>
      <c r="H1279" s="9" t="s">
        <v>14</v>
      </c>
      <c r="I1279" s="9" t="s">
        <v>61</v>
      </c>
      <c r="J1279" s="9" t="s">
        <v>312</v>
      </c>
      <c r="K1279" s="9" t="s">
        <v>17</v>
      </c>
      <c r="L1279" s="11" t="s">
        <v>1672</v>
      </c>
      <c r="M1279" s="12" t="s">
        <v>1148</v>
      </c>
      <c r="N1279" s="8"/>
    </row>
    <row r="1280" spans="1:14" ht="27.6" x14ac:dyDescent="0.3">
      <c r="A1280" s="9">
        <v>5032556724</v>
      </c>
      <c r="B1280" s="10">
        <v>26.663888888888888</v>
      </c>
      <c r="C1280" s="9" t="str">
        <f t="shared" si="76"/>
        <v>26-30 years</v>
      </c>
      <c r="D1280" s="10">
        <v>51.616666666666667</v>
      </c>
      <c r="E1280" s="9" t="str">
        <f t="shared" si="77"/>
        <v>51-55 years old</v>
      </c>
      <c r="F1280" s="9" t="s">
        <v>55</v>
      </c>
      <c r="G1280" s="9" t="s">
        <v>123</v>
      </c>
      <c r="H1280" s="9" t="s">
        <v>1673</v>
      </c>
      <c r="I1280" s="9" t="s">
        <v>562</v>
      </c>
      <c r="J1280" s="9" t="s">
        <v>563</v>
      </c>
      <c r="K1280" s="9" t="s">
        <v>42</v>
      </c>
      <c r="L1280" s="11" t="s">
        <v>1674</v>
      </c>
      <c r="M1280" s="12" t="s">
        <v>1148</v>
      </c>
      <c r="N1280" s="8"/>
    </row>
    <row r="1281" spans="1:14" x14ac:dyDescent="0.3">
      <c r="A1281" s="9">
        <v>5032554843</v>
      </c>
      <c r="B1281" s="10">
        <v>2.5055555555555555</v>
      </c>
      <c r="C1281" s="9" t="str">
        <f t="shared" si="76"/>
        <v>2 - 5 years</v>
      </c>
      <c r="D1281" s="10">
        <v>24.833333333333332</v>
      </c>
      <c r="E1281" s="9" t="str">
        <f t="shared" si="77"/>
        <v>25 years and below</v>
      </c>
      <c r="F1281" s="9" t="s">
        <v>12</v>
      </c>
      <c r="G1281" s="9" t="s">
        <v>13</v>
      </c>
      <c r="H1281" s="9" t="s">
        <v>14</v>
      </c>
      <c r="I1281" s="9" t="s">
        <v>15</v>
      </c>
      <c r="J1281" s="9" t="s">
        <v>220</v>
      </c>
      <c r="K1281" s="9" t="s">
        <v>17</v>
      </c>
      <c r="L1281" s="11" t="s">
        <v>1675</v>
      </c>
      <c r="M1281" s="12" t="s">
        <v>1606</v>
      </c>
      <c r="N1281" s="8"/>
    </row>
    <row r="1282" spans="1:14" ht="41.4" x14ac:dyDescent="0.3">
      <c r="A1282" s="9">
        <v>5032551381</v>
      </c>
      <c r="B1282" s="10">
        <v>1.1722222222222223</v>
      </c>
      <c r="C1282" s="9" t="str">
        <f t="shared" si="76"/>
        <v>Less than 1 year</v>
      </c>
      <c r="D1282" s="10">
        <v>22.577777777777779</v>
      </c>
      <c r="E1282" s="9" t="str">
        <f t="shared" si="77"/>
        <v>25 years and below</v>
      </c>
      <c r="F1282" s="9" t="s">
        <v>55</v>
      </c>
      <c r="G1282" s="9" t="s">
        <v>56</v>
      </c>
      <c r="H1282" s="9" t="s">
        <v>210</v>
      </c>
      <c r="I1282" s="9" t="s">
        <v>85</v>
      </c>
      <c r="J1282" s="9" t="s">
        <v>548</v>
      </c>
      <c r="K1282" s="9" t="s">
        <v>42</v>
      </c>
      <c r="L1282" s="11" t="s">
        <v>1676</v>
      </c>
      <c r="M1282" s="12" t="s">
        <v>1677</v>
      </c>
      <c r="N1282" s="8"/>
    </row>
    <row r="1283" spans="1:14" ht="27.6" x14ac:dyDescent="0.3">
      <c r="A1283" s="9">
        <v>5032551381</v>
      </c>
      <c r="B1283" s="10">
        <v>1.1722222222222223</v>
      </c>
      <c r="C1283" s="9" t="s">
        <v>95</v>
      </c>
      <c r="D1283" s="10">
        <v>22.577777777777779</v>
      </c>
      <c r="E1283" s="9" t="s">
        <v>70</v>
      </c>
      <c r="F1283" s="9" t="s">
        <v>55</v>
      </c>
      <c r="G1283" s="9" t="s">
        <v>56</v>
      </c>
      <c r="H1283" s="9" t="s">
        <v>210</v>
      </c>
      <c r="I1283" s="9" t="s">
        <v>85</v>
      </c>
      <c r="J1283" s="9" t="s">
        <v>548</v>
      </c>
      <c r="K1283" s="9" t="s">
        <v>42</v>
      </c>
      <c r="L1283" s="11" t="s">
        <v>1678</v>
      </c>
      <c r="M1283" s="8"/>
      <c r="N1283" s="8"/>
    </row>
    <row r="1284" spans="1:14" x14ac:dyDescent="0.3">
      <c r="A1284" s="9">
        <v>5032548456</v>
      </c>
      <c r="B1284" s="10">
        <v>2.5055555555555555</v>
      </c>
      <c r="C1284" s="9" t="str">
        <f t="shared" si="76"/>
        <v>2 - 5 years</v>
      </c>
      <c r="D1284" s="10">
        <v>24.833333333333332</v>
      </c>
      <c r="E1284" s="9" t="str">
        <f t="shared" si="77"/>
        <v>25 years and below</v>
      </c>
      <c r="F1284" s="9" t="s">
        <v>12</v>
      </c>
      <c r="G1284" s="9" t="s">
        <v>13</v>
      </c>
      <c r="H1284" s="9" t="s">
        <v>14</v>
      </c>
      <c r="I1284" s="9" t="s">
        <v>15</v>
      </c>
      <c r="J1284" s="9" t="s">
        <v>220</v>
      </c>
      <c r="K1284" s="9" t="s">
        <v>17</v>
      </c>
      <c r="L1284" s="11" t="s">
        <v>1679</v>
      </c>
      <c r="M1284" s="12" t="s">
        <v>1606</v>
      </c>
      <c r="N1284" s="8"/>
    </row>
    <row r="1285" spans="1:14" x14ac:dyDescent="0.3">
      <c r="A1285" s="9">
        <v>5032544609</v>
      </c>
      <c r="B1285" s="10">
        <v>0.29722222222222222</v>
      </c>
      <c r="C1285" s="9" t="str">
        <f t="shared" si="76"/>
        <v>Less than 1 year</v>
      </c>
      <c r="D1285" s="10">
        <v>22.891666666666666</v>
      </c>
      <c r="E1285" s="9" t="str">
        <f t="shared" si="77"/>
        <v>25 years and below</v>
      </c>
      <c r="F1285" s="9" t="s">
        <v>72</v>
      </c>
      <c r="G1285" s="9" t="s">
        <v>73</v>
      </c>
      <c r="H1285" s="9" t="s">
        <v>14</v>
      </c>
      <c r="I1285" s="9" t="s">
        <v>61</v>
      </c>
      <c r="J1285" s="9" t="s">
        <v>299</v>
      </c>
      <c r="K1285" s="9" t="s">
        <v>17</v>
      </c>
      <c r="L1285" s="11" t="s">
        <v>1680</v>
      </c>
      <c r="M1285" s="12" t="s">
        <v>1224</v>
      </c>
      <c r="N1285" s="8"/>
    </row>
    <row r="1286" spans="1:14" ht="55.2" x14ac:dyDescent="0.3">
      <c r="A1286" s="9">
        <v>5032544477</v>
      </c>
      <c r="B1286" s="10">
        <v>2.5055555555555555</v>
      </c>
      <c r="C1286" s="9" t="str">
        <f t="shared" si="76"/>
        <v>2 - 5 years</v>
      </c>
      <c r="D1286" s="10">
        <v>23.191666666666666</v>
      </c>
      <c r="E1286" s="9" t="str">
        <f t="shared" si="77"/>
        <v>25 years and below</v>
      </c>
      <c r="F1286" s="9" t="s">
        <v>12</v>
      </c>
      <c r="G1286" s="9" t="s">
        <v>13</v>
      </c>
      <c r="H1286" s="9" t="s">
        <v>33</v>
      </c>
      <c r="I1286" s="9" t="s">
        <v>15</v>
      </c>
      <c r="J1286" s="9" t="s">
        <v>220</v>
      </c>
      <c r="K1286" s="9" t="s">
        <v>17</v>
      </c>
      <c r="L1286" s="11" t="s">
        <v>1681</v>
      </c>
      <c r="M1286" s="12" t="s">
        <v>1682</v>
      </c>
      <c r="N1286" s="8"/>
    </row>
    <row r="1287" spans="1:14" x14ac:dyDescent="0.3">
      <c r="A1287" s="9">
        <v>5032544246</v>
      </c>
      <c r="B1287" s="10">
        <v>19.649999999999999</v>
      </c>
      <c r="C1287" s="9" t="str">
        <f t="shared" si="76"/>
        <v>16-20 years</v>
      </c>
      <c r="D1287" s="10">
        <v>45.244444444444447</v>
      </c>
      <c r="E1287" s="9" t="str">
        <f t="shared" si="77"/>
        <v>46-50 years old</v>
      </c>
      <c r="F1287" s="9" t="s">
        <v>55</v>
      </c>
      <c r="G1287" s="9" t="s">
        <v>56</v>
      </c>
      <c r="H1287" s="9" t="s">
        <v>57</v>
      </c>
      <c r="I1287" s="9" t="s">
        <v>34</v>
      </c>
      <c r="J1287" s="9" t="s">
        <v>49</v>
      </c>
      <c r="K1287" s="9" t="s">
        <v>17</v>
      </c>
      <c r="L1287" s="11" t="s">
        <v>1683</v>
      </c>
      <c r="M1287" s="12" t="s">
        <v>1148</v>
      </c>
      <c r="N1287" s="8"/>
    </row>
    <row r="1288" spans="1:14" x14ac:dyDescent="0.3">
      <c r="A1288" s="9">
        <v>5032544246</v>
      </c>
      <c r="B1288" s="10">
        <v>19.649999999999999</v>
      </c>
      <c r="C1288" s="9" t="s">
        <v>81</v>
      </c>
      <c r="D1288" s="10">
        <v>45.244444444444447</v>
      </c>
      <c r="E1288" s="9" t="s">
        <v>107</v>
      </c>
      <c r="F1288" s="9" t="s">
        <v>55</v>
      </c>
      <c r="G1288" s="9" t="s">
        <v>56</v>
      </c>
      <c r="H1288" s="9" t="s">
        <v>57</v>
      </c>
      <c r="I1288" s="9" t="s">
        <v>34</v>
      </c>
      <c r="J1288" s="9" t="s">
        <v>49</v>
      </c>
      <c r="K1288" s="9" t="s">
        <v>17</v>
      </c>
      <c r="L1288" s="11" t="s">
        <v>924</v>
      </c>
      <c r="M1288" s="8" t="s">
        <v>201</v>
      </c>
      <c r="N1288" s="8"/>
    </row>
    <row r="1289" spans="1:14" ht="27.6" x14ac:dyDescent="0.3">
      <c r="A1289" s="9">
        <v>5032542986</v>
      </c>
      <c r="B1289" s="10">
        <v>19.744444444444444</v>
      </c>
      <c r="C1289" s="9" t="str">
        <f t="shared" si="76"/>
        <v>16-20 years</v>
      </c>
      <c r="D1289" s="10">
        <v>44.652777777777779</v>
      </c>
      <c r="E1289" s="9" t="str">
        <f t="shared" si="77"/>
        <v>41-45 years old</v>
      </c>
      <c r="F1289" s="9" t="s">
        <v>55</v>
      </c>
      <c r="G1289" s="9" t="s">
        <v>56</v>
      </c>
      <c r="H1289" s="9" t="s">
        <v>57</v>
      </c>
      <c r="I1289" s="9" t="s">
        <v>15</v>
      </c>
      <c r="J1289" s="9" t="s">
        <v>220</v>
      </c>
      <c r="K1289" s="9" t="s">
        <v>17</v>
      </c>
      <c r="L1289" s="11" t="s">
        <v>1684</v>
      </c>
      <c r="M1289" s="12" t="s">
        <v>1148</v>
      </c>
      <c r="N1289" s="8"/>
    </row>
    <row r="1290" spans="1:14" x14ac:dyDescent="0.3">
      <c r="A1290" s="9">
        <v>5032542905</v>
      </c>
      <c r="B1290" s="10">
        <v>16.130555555555556</v>
      </c>
      <c r="C1290" s="9" t="str">
        <f t="shared" si="76"/>
        <v>16-20 years</v>
      </c>
      <c r="D1290" s="10">
        <v>48.725000000000001</v>
      </c>
      <c r="E1290" s="9" t="str">
        <f t="shared" si="77"/>
        <v>46-50 years old</v>
      </c>
      <c r="F1290" s="9" t="s">
        <v>12</v>
      </c>
      <c r="G1290" s="9" t="s">
        <v>13</v>
      </c>
      <c r="H1290" s="9" t="s">
        <v>811</v>
      </c>
      <c r="I1290" s="9" t="s">
        <v>562</v>
      </c>
      <c r="J1290" s="9" t="s">
        <v>699</v>
      </c>
      <c r="K1290" s="9" t="s">
        <v>42</v>
      </c>
      <c r="L1290" s="11" t="s">
        <v>1685</v>
      </c>
      <c r="M1290" s="12" t="s">
        <v>1148</v>
      </c>
      <c r="N1290" s="8"/>
    </row>
    <row r="1291" spans="1:14" x14ac:dyDescent="0.3">
      <c r="A1291" s="9">
        <v>5032541916</v>
      </c>
      <c r="B1291" s="10">
        <v>5.1722222222222225</v>
      </c>
      <c r="C1291" s="9" t="str">
        <f t="shared" si="76"/>
        <v>2 - 5 years</v>
      </c>
      <c r="D1291" s="10">
        <v>26.458333333333332</v>
      </c>
      <c r="E1291" s="9" t="str">
        <f t="shared" si="77"/>
        <v>26 -30 years old</v>
      </c>
      <c r="F1291" s="9" t="s">
        <v>12</v>
      </c>
      <c r="G1291" s="9" t="s">
        <v>13</v>
      </c>
      <c r="H1291" s="9" t="s">
        <v>14</v>
      </c>
      <c r="I1291" s="9" t="s">
        <v>15</v>
      </c>
      <c r="J1291" s="9" t="s">
        <v>220</v>
      </c>
      <c r="K1291" s="9" t="s">
        <v>17</v>
      </c>
      <c r="L1291" s="11" t="s">
        <v>1686</v>
      </c>
      <c r="M1291" s="12" t="s">
        <v>1687</v>
      </c>
      <c r="N1291" s="8"/>
    </row>
    <row r="1292" spans="1:14" x14ac:dyDescent="0.3">
      <c r="A1292" s="9">
        <v>5032541892</v>
      </c>
      <c r="B1292" s="10">
        <v>16.130555555555556</v>
      </c>
      <c r="C1292" s="9" t="str">
        <f t="shared" si="76"/>
        <v>16-20 years</v>
      </c>
      <c r="D1292" s="10">
        <v>45.802777777777777</v>
      </c>
      <c r="E1292" s="9" t="str">
        <f t="shared" si="77"/>
        <v>46-50 years old</v>
      </c>
      <c r="F1292" s="9" t="s">
        <v>161</v>
      </c>
      <c r="G1292" s="9" t="s">
        <v>162</v>
      </c>
      <c r="H1292" s="9" t="s">
        <v>163</v>
      </c>
      <c r="I1292" s="9" t="s">
        <v>34</v>
      </c>
      <c r="J1292" s="9" t="s">
        <v>109</v>
      </c>
      <c r="K1292" s="9" t="s">
        <v>17</v>
      </c>
      <c r="L1292" s="11" t="s">
        <v>1688</v>
      </c>
      <c r="M1292" s="12" t="s">
        <v>1689</v>
      </c>
      <c r="N1292" s="8"/>
    </row>
    <row r="1293" spans="1:14" x14ac:dyDescent="0.3">
      <c r="A1293" s="9">
        <v>5032539735</v>
      </c>
      <c r="B1293" s="10">
        <v>6.5055555555555555</v>
      </c>
      <c r="C1293" s="9" t="str">
        <f t="shared" si="76"/>
        <v>6 - 10 years</v>
      </c>
      <c r="D1293" s="10">
        <v>34.647222222222226</v>
      </c>
      <c r="E1293" s="9" t="str">
        <f t="shared" si="77"/>
        <v>31-35 years old</v>
      </c>
      <c r="F1293" s="9" t="s">
        <v>12</v>
      </c>
      <c r="G1293" s="9" t="s">
        <v>13</v>
      </c>
      <c r="H1293" s="9" t="s">
        <v>51</v>
      </c>
      <c r="I1293" s="9" t="s">
        <v>58</v>
      </c>
      <c r="J1293" s="9" t="s">
        <v>277</v>
      </c>
      <c r="K1293" s="9" t="s">
        <v>17</v>
      </c>
      <c r="L1293" s="11" t="s">
        <v>1690</v>
      </c>
      <c r="M1293" s="12" t="s">
        <v>1691</v>
      </c>
      <c r="N1293" s="8"/>
    </row>
    <row r="1294" spans="1:14" ht="27.6" x14ac:dyDescent="0.3">
      <c r="A1294" s="9">
        <v>5032539735</v>
      </c>
      <c r="B1294" s="10">
        <v>6.5055555555555555</v>
      </c>
      <c r="C1294" s="9" t="s">
        <v>44</v>
      </c>
      <c r="D1294" s="10">
        <v>34.647222222222226</v>
      </c>
      <c r="E1294" s="9" t="s">
        <v>45</v>
      </c>
      <c r="F1294" s="9" t="s">
        <v>12</v>
      </c>
      <c r="G1294" s="9" t="s">
        <v>13</v>
      </c>
      <c r="H1294" s="9" t="s">
        <v>51</v>
      </c>
      <c r="I1294" s="9" t="s">
        <v>58</v>
      </c>
      <c r="J1294" s="9" t="s">
        <v>277</v>
      </c>
      <c r="K1294" s="9" t="s">
        <v>17</v>
      </c>
      <c r="L1294" s="11" t="s">
        <v>1692</v>
      </c>
      <c r="M1294" s="8"/>
      <c r="N1294" s="8"/>
    </row>
    <row r="1295" spans="1:14" x14ac:dyDescent="0.3">
      <c r="A1295" s="9">
        <v>5032539658</v>
      </c>
      <c r="B1295" s="10">
        <v>5.0888888888888886</v>
      </c>
      <c r="C1295" s="9" t="str">
        <f t="shared" si="76"/>
        <v>2 - 5 years</v>
      </c>
      <c r="D1295" s="10">
        <v>29.519444444444446</v>
      </c>
      <c r="E1295" s="9" t="str">
        <f t="shared" si="77"/>
        <v>26 -30 years old</v>
      </c>
      <c r="F1295" s="9" t="s">
        <v>55</v>
      </c>
      <c r="G1295" s="9" t="s">
        <v>56</v>
      </c>
      <c r="H1295" s="9" t="s">
        <v>57</v>
      </c>
      <c r="I1295" s="9" t="s">
        <v>61</v>
      </c>
      <c r="J1295" s="9" t="s">
        <v>171</v>
      </c>
      <c r="K1295" s="9" t="s">
        <v>17</v>
      </c>
      <c r="L1295" s="11" t="s">
        <v>1693</v>
      </c>
      <c r="M1295" s="12" t="s">
        <v>1637</v>
      </c>
      <c r="N1295" s="8"/>
    </row>
    <row r="1296" spans="1:14" x14ac:dyDescent="0.3">
      <c r="A1296" s="9">
        <v>5032539546</v>
      </c>
      <c r="B1296" s="10">
        <v>0.38055555555555554</v>
      </c>
      <c r="C1296" s="9" t="str">
        <f t="shared" si="76"/>
        <v>Less than 1 year</v>
      </c>
      <c r="D1296" s="10">
        <v>26.155555555555555</v>
      </c>
      <c r="E1296" s="9" t="str">
        <f t="shared" si="77"/>
        <v>26 -30 years old</v>
      </c>
      <c r="F1296" s="9" t="s">
        <v>72</v>
      </c>
      <c r="G1296" s="9" t="s">
        <v>73</v>
      </c>
      <c r="H1296" s="9" t="s">
        <v>1603</v>
      </c>
      <c r="I1296" s="9" t="s">
        <v>265</v>
      </c>
      <c r="J1296" s="9" t="s">
        <v>1604</v>
      </c>
      <c r="K1296" s="9" t="s">
        <v>25</v>
      </c>
      <c r="L1296" s="11" t="s">
        <v>116</v>
      </c>
      <c r="M1296" s="12" t="s">
        <v>1148</v>
      </c>
      <c r="N1296" s="8"/>
    </row>
    <row r="1297" spans="1:14" x14ac:dyDescent="0.3">
      <c r="A1297" s="9">
        <v>5032539546</v>
      </c>
      <c r="B1297" s="10">
        <v>0.38055555555555554</v>
      </c>
      <c r="C1297" s="9" t="s">
        <v>95</v>
      </c>
      <c r="D1297" s="10">
        <v>26.155555555555555</v>
      </c>
      <c r="E1297" s="9" t="s">
        <v>28</v>
      </c>
      <c r="F1297" s="9" t="s">
        <v>72</v>
      </c>
      <c r="G1297" s="9" t="s">
        <v>73</v>
      </c>
      <c r="H1297" s="9" t="s">
        <v>1603</v>
      </c>
      <c r="I1297" s="9" t="s">
        <v>265</v>
      </c>
      <c r="J1297" s="9" t="s">
        <v>1604</v>
      </c>
      <c r="K1297" s="9" t="s">
        <v>25</v>
      </c>
      <c r="L1297" s="11" t="s">
        <v>1116</v>
      </c>
      <c r="M1297" s="8" t="s">
        <v>201</v>
      </c>
      <c r="N1297" s="8"/>
    </row>
    <row r="1298" spans="1:14" x14ac:dyDescent="0.3">
      <c r="A1298" s="9">
        <v>5032539339</v>
      </c>
      <c r="B1298" s="10">
        <v>8.0444444444444443</v>
      </c>
      <c r="C1298" s="9" t="str">
        <f t="shared" si="76"/>
        <v>6 - 10 years</v>
      </c>
      <c r="D1298" s="10">
        <v>31.277777777777779</v>
      </c>
      <c r="E1298" s="9" t="str">
        <f t="shared" si="77"/>
        <v>31-35 years old</v>
      </c>
      <c r="F1298" s="9" t="s">
        <v>12</v>
      </c>
      <c r="G1298" s="9" t="s">
        <v>13</v>
      </c>
      <c r="H1298" s="9" t="s">
        <v>33</v>
      </c>
      <c r="I1298" s="9" t="s">
        <v>34</v>
      </c>
      <c r="J1298" s="9" t="s">
        <v>49</v>
      </c>
      <c r="K1298" s="9" t="s">
        <v>17</v>
      </c>
      <c r="L1298" s="11" t="s">
        <v>1694</v>
      </c>
      <c r="M1298" s="12" t="s">
        <v>1637</v>
      </c>
      <c r="N1298" s="8"/>
    </row>
    <row r="1299" spans="1:14" x14ac:dyDescent="0.3">
      <c r="A1299" s="9">
        <v>5032538603</v>
      </c>
      <c r="B1299" s="10">
        <v>2.5055555555555555</v>
      </c>
      <c r="C1299" s="9" t="str">
        <f t="shared" si="76"/>
        <v>2 - 5 years</v>
      </c>
      <c r="D1299" s="10">
        <v>24.833333333333332</v>
      </c>
      <c r="E1299" s="9" t="str">
        <f t="shared" si="77"/>
        <v>25 years and below</v>
      </c>
      <c r="F1299" s="9" t="s">
        <v>12</v>
      </c>
      <c r="G1299" s="9" t="s">
        <v>13</v>
      </c>
      <c r="H1299" s="9" t="s">
        <v>14</v>
      </c>
      <c r="I1299" s="9" t="s">
        <v>15</v>
      </c>
      <c r="J1299" s="9" t="s">
        <v>220</v>
      </c>
      <c r="K1299" s="9" t="s">
        <v>17</v>
      </c>
      <c r="L1299" s="11" t="s">
        <v>1695</v>
      </c>
      <c r="M1299" s="12" t="s">
        <v>1606</v>
      </c>
      <c r="N1299" s="8"/>
    </row>
    <row r="1300" spans="1:14" ht="27.6" x14ac:dyDescent="0.3">
      <c r="A1300" s="9">
        <v>5032538210</v>
      </c>
      <c r="B1300" s="10">
        <v>10.96111111111111</v>
      </c>
      <c r="C1300" s="9" t="str">
        <f t="shared" si="76"/>
        <v>6 - 10 years</v>
      </c>
      <c r="D1300" s="10">
        <v>34.294444444444444</v>
      </c>
      <c r="E1300" s="9" t="str">
        <f t="shared" si="77"/>
        <v>31-35 years old</v>
      </c>
      <c r="F1300" s="9" t="s">
        <v>55</v>
      </c>
      <c r="G1300" s="9" t="s">
        <v>56</v>
      </c>
      <c r="H1300" s="9" t="s">
        <v>57</v>
      </c>
      <c r="I1300" s="9" t="s">
        <v>15</v>
      </c>
      <c r="J1300" s="9" t="s">
        <v>220</v>
      </c>
      <c r="K1300" s="9" t="s">
        <v>17</v>
      </c>
      <c r="L1300" s="11" t="s">
        <v>8302</v>
      </c>
      <c r="M1300" s="12" t="s">
        <v>1696</v>
      </c>
      <c r="N1300" s="8"/>
    </row>
    <row r="1301" spans="1:14" ht="27.6" x14ac:dyDescent="0.3">
      <c r="A1301" s="9">
        <v>5032538210</v>
      </c>
      <c r="B1301" s="10">
        <v>10.96111111111111</v>
      </c>
      <c r="C1301" s="9" t="s">
        <v>44</v>
      </c>
      <c r="D1301" s="10">
        <v>34.294444444444444</v>
      </c>
      <c r="E1301" s="9" t="s">
        <v>45</v>
      </c>
      <c r="F1301" s="9" t="s">
        <v>55</v>
      </c>
      <c r="G1301" s="9" t="s">
        <v>56</v>
      </c>
      <c r="H1301" s="9" t="s">
        <v>57</v>
      </c>
      <c r="I1301" s="9" t="s">
        <v>15</v>
      </c>
      <c r="J1301" s="9" t="s">
        <v>220</v>
      </c>
      <c r="K1301" s="9" t="s">
        <v>17</v>
      </c>
      <c r="L1301" s="11" t="s">
        <v>1697</v>
      </c>
      <c r="M1301" s="8"/>
      <c r="N1301" s="8"/>
    </row>
    <row r="1302" spans="1:14" x14ac:dyDescent="0.3">
      <c r="A1302" s="9">
        <v>5032538172</v>
      </c>
      <c r="B1302" s="10">
        <v>6.3388888888888886</v>
      </c>
      <c r="C1302" s="9" t="str">
        <f t="shared" si="76"/>
        <v>6 - 10 years</v>
      </c>
      <c r="D1302" s="10">
        <v>28.68611111111111</v>
      </c>
      <c r="E1302" s="9" t="str">
        <f t="shared" si="77"/>
        <v>26 -30 years old</v>
      </c>
      <c r="F1302" s="9" t="s">
        <v>12</v>
      </c>
      <c r="G1302" s="9" t="s">
        <v>13</v>
      </c>
      <c r="H1302" s="9" t="s">
        <v>155</v>
      </c>
      <c r="I1302" s="9" t="s">
        <v>150</v>
      </c>
      <c r="J1302" s="9" t="s">
        <v>151</v>
      </c>
      <c r="K1302" s="9" t="s">
        <v>17</v>
      </c>
      <c r="L1302" s="11" t="s">
        <v>1698</v>
      </c>
      <c r="M1302" s="12" t="s">
        <v>1637</v>
      </c>
      <c r="N1302" s="8"/>
    </row>
    <row r="1303" spans="1:14" x14ac:dyDescent="0.3">
      <c r="A1303" s="9">
        <v>5032536281</v>
      </c>
      <c r="B1303" s="10">
        <v>8.9222222222222225</v>
      </c>
      <c r="C1303" s="9" t="str">
        <f t="shared" si="76"/>
        <v>6 - 10 years</v>
      </c>
      <c r="D1303" s="10">
        <v>35.094444444444441</v>
      </c>
      <c r="E1303" s="9" t="str">
        <f t="shared" si="77"/>
        <v>36-40 years old</v>
      </c>
      <c r="F1303" s="9" t="s">
        <v>55</v>
      </c>
      <c r="G1303" s="9" t="s">
        <v>56</v>
      </c>
      <c r="H1303" s="9" t="s">
        <v>57</v>
      </c>
      <c r="I1303" s="9" t="s">
        <v>190</v>
      </c>
      <c r="J1303" s="9" t="s">
        <v>498</v>
      </c>
      <c r="K1303" s="9" t="s">
        <v>17</v>
      </c>
      <c r="L1303" s="11" t="s">
        <v>1699</v>
      </c>
      <c r="M1303" s="12" t="s">
        <v>1148</v>
      </c>
      <c r="N1303" s="8"/>
    </row>
    <row r="1304" spans="1:14" x14ac:dyDescent="0.3">
      <c r="A1304" s="9">
        <v>5032536264</v>
      </c>
      <c r="B1304" s="10">
        <v>28.422222222222221</v>
      </c>
      <c r="C1304" s="9" t="str">
        <f t="shared" si="76"/>
        <v>26-30 years</v>
      </c>
      <c r="D1304" s="10">
        <v>54.011111111111113</v>
      </c>
      <c r="E1304" s="9" t="str">
        <f t="shared" si="77"/>
        <v>51-55 years old</v>
      </c>
      <c r="F1304" s="9" t="s">
        <v>55</v>
      </c>
      <c r="G1304" s="9" t="s">
        <v>98</v>
      </c>
      <c r="H1304" s="9" t="s">
        <v>57</v>
      </c>
      <c r="I1304" s="9" t="s">
        <v>100</v>
      </c>
      <c r="J1304" s="9" t="s">
        <v>134</v>
      </c>
      <c r="K1304" s="9" t="s">
        <v>17</v>
      </c>
      <c r="L1304" s="11" t="s">
        <v>1700</v>
      </c>
      <c r="M1304" s="12" t="s">
        <v>1701</v>
      </c>
      <c r="N1304" s="8"/>
    </row>
    <row r="1305" spans="1:14" x14ac:dyDescent="0.3">
      <c r="A1305" s="9">
        <v>5032535013</v>
      </c>
      <c r="B1305" s="10">
        <v>1.4222222222222223</v>
      </c>
      <c r="C1305" s="9" t="str">
        <f t="shared" si="76"/>
        <v>Less than 1 year</v>
      </c>
      <c r="D1305" s="10">
        <v>22.024999999999999</v>
      </c>
      <c r="E1305" s="9" t="str">
        <f t="shared" si="77"/>
        <v>25 years and below</v>
      </c>
      <c r="F1305" s="9" t="s">
        <v>12</v>
      </c>
      <c r="G1305" s="9" t="s">
        <v>13</v>
      </c>
      <c r="H1305" s="9" t="s">
        <v>14</v>
      </c>
      <c r="I1305" s="9" t="s">
        <v>190</v>
      </c>
      <c r="J1305" s="9" t="s">
        <v>191</v>
      </c>
      <c r="K1305" s="9" t="s">
        <v>17</v>
      </c>
      <c r="L1305" s="11" t="s">
        <v>1702</v>
      </c>
      <c r="M1305" s="12" t="s">
        <v>1703</v>
      </c>
      <c r="N1305" s="8"/>
    </row>
    <row r="1306" spans="1:14" ht="55.2" x14ac:dyDescent="0.3">
      <c r="A1306" s="9">
        <v>5032533993</v>
      </c>
      <c r="B1306" s="10">
        <v>1.7972222222222223</v>
      </c>
      <c r="C1306" s="9" t="str">
        <f t="shared" si="76"/>
        <v>Less than 1 year</v>
      </c>
      <c r="D1306" s="10">
        <v>23.641666666666666</v>
      </c>
      <c r="E1306" s="9" t="str">
        <f t="shared" si="77"/>
        <v>25 years and below</v>
      </c>
      <c r="F1306" s="9" t="s">
        <v>12</v>
      </c>
      <c r="G1306" s="9" t="s">
        <v>13</v>
      </c>
      <c r="H1306" s="9" t="s">
        <v>155</v>
      </c>
      <c r="I1306" s="9" t="s">
        <v>58</v>
      </c>
      <c r="J1306" s="9" t="s">
        <v>66</v>
      </c>
      <c r="K1306" s="9" t="s">
        <v>17</v>
      </c>
      <c r="L1306" s="11" t="s">
        <v>8303</v>
      </c>
      <c r="M1306" s="12" t="s">
        <v>1637</v>
      </c>
      <c r="N1306" s="8"/>
    </row>
    <row r="1307" spans="1:14" x14ac:dyDescent="0.3">
      <c r="A1307" s="9">
        <v>5032532851</v>
      </c>
      <c r="B1307" s="10">
        <v>10.541666666666666</v>
      </c>
      <c r="C1307" s="9" t="str">
        <f t="shared" si="76"/>
        <v>6 - 10 years</v>
      </c>
      <c r="D1307" s="10">
        <v>48.444444444444443</v>
      </c>
      <c r="E1307" s="9" t="str">
        <f t="shared" si="77"/>
        <v>46-50 years old</v>
      </c>
      <c r="F1307" s="9" t="s">
        <v>55</v>
      </c>
      <c r="G1307" s="9" t="s">
        <v>98</v>
      </c>
      <c r="H1307" s="9" t="s">
        <v>99</v>
      </c>
      <c r="I1307" s="9" t="s">
        <v>190</v>
      </c>
      <c r="J1307" s="9" t="s">
        <v>191</v>
      </c>
      <c r="K1307" s="9" t="s">
        <v>17</v>
      </c>
      <c r="L1307" s="11" t="s">
        <v>1704</v>
      </c>
      <c r="M1307" s="12" t="s">
        <v>1705</v>
      </c>
      <c r="N1307" s="8"/>
    </row>
    <row r="1308" spans="1:14" x14ac:dyDescent="0.3">
      <c r="A1308" s="9">
        <v>5032529330</v>
      </c>
      <c r="B1308" s="10">
        <v>9.125</v>
      </c>
      <c r="C1308" s="9" t="str">
        <f t="shared" si="76"/>
        <v>6 - 10 years</v>
      </c>
      <c r="D1308" s="10">
        <v>30.93611111111111</v>
      </c>
      <c r="E1308" s="9" t="str">
        <f t="shared" si="77"/>
        <v>31-35 years old</v>
      </c>
      <c r="F1308" s="9" t="s">
        <v>12</v>
      </c>
      <c r="G1308" s="9" t="s">
        <v>13</v>
      </c>
      <c r="H1308" s="9" t="s">
        <v>33</v>
      </c>
      <c r="I1308" s="9" t="s">
        <v>34</v>
      </c>
      <c r="J1308" s="9" t="s">
        <v>37</v>
      </c>
      <c r="K1308" s="9" t="s">
        <v>17</v>
      </c>
      <c r="L1308" s="11" t="s">
        <v>1706</v>
      </c>
      <c r="M1308" s="12" t="s">
        <v>1637</v>
      </c>
      <c r="N1308" s="8"/>
    </row>
    <row r="1309" spans="1:14" x14ac:dyDescent="0.3">
      <c r="A1309" s="9">
        <v>5032526019</v>
      </c>
      <c r="B1309" s="10">
        <v>27.691666666666666</v>
      </c>
      <c r="C1309" s="9" t="str">
        <f t="shared" si="76"/>
        <v>26-30 years</v>
      </c>
      <c r="D1309" s="10">
        <v>48.919444444444444</v>
      </c>
      <c r="E1309" s="9" t="str">
        <f t="shared" si="77"/>
        <v>46-50 years old</v>
      </c>
      <c r="F1309" s="9" t="s">
        <v>55</v>
      </c>
      <c r="G1309" s="9" t="s">
        <v>464</v>
      </c>
      <c r="H1309" s="9" t="s">
        <v>475</v>
      </c>
      <c r="I1309" s="9" t="s">
        <v>150</v>
      </c>
      <c r="J1309" s="9" t="s">
        <v>1050</v>
      </c>
      <c r="K1309" s="9" t="s">
        <v>17</v>
      </c>
      <c r="L1309" s="11" t="s">
        <v>1707</v>
      </c>
      <c r="M1309" s="12" t="s">
        <v>1148</v>
      </c>
      <c r="N1309" s="8"/>
    </row>
    <row r="1310" spans="1:14" ht="27.6" x14ac:dyDescent="0.3">
      <c r="A1310" s="9">
        <v>5032524723</v>
      </c>
      <c r="B1310" s="10">
        <v>20.127777777777776</v>
      </c>
      <c r="C1310" s="9" t="str">
        <f t="shared" si="76"/>
        <v>16-20 years</v>
      </c>
      <c r="D1310" s="10">
        <v>42.897222222222226</v>
      </c>
      <c r="E1310" s="9" t="str">
        <f t="shared" si="77"/>
        <v>41-45 years old</v>
      </c>
      <c r="F1310" s="9" t="s">
        <v>161</v>
      </c>
      <c r="G1310" s="9" t="s">
        <v>204</v>
      </c>
      <c r="H1310" s="9" t="s">
        <v>99</v>
      </c>
      <c r="I1310" s="9" t="s">
        <v>15</v>
      </c>
      <c r="J1310" s="9" t="s">
        <v>159</v>
      </c>
      <c r="K1310" s="9" t="s">
        <v>17</v>
      </c>
      <c r="L1310" s="11" t="s">
        <v>8304</v>
      </c>
      <c r="M1310" s="12" t="s">
        <v>1708</v>
      </c>
      <c r="N1310" s="8"/>
    </row>
    <row r="1311" spans="1:14" ht="27.6" x14ac:dyDescent="0.3">
      <c r="A1311" s="9">
        <v>5032524469</v>
      </c>
      <c r="B1311" s="10">
        <v>20.191666666666666</v>
      </c>
      <c r="C1311" s="9" t="str">
        <f t="shared" ref="C1311:C1384" si="78">IF(B1311&lt;1.99,"Less than 1 year",IF(B1311&lt;=5.99,"2 - 5 years",IF(B1311&lt;=10.99,"6 - 10 years",IF(B1311&lt;=15.99,"11 - 15 years",IF(B1311&lt;=20.99,"16-20 years",IF(B1311&lt;=25.99,"21-25 years",IF(B1311&lt;=29.99,"26-30 years",IF(B1311&lt;=50,"Above 30 years"))))))))</f>
        <v>16-20 years</v>
      </c>
      <c r="D1311" s="10">
        <v>46.144444444444446</v>
      </c>
      <c r="E1311" s="9" t="str">
        <f t="shared" ref="E1311:E1384" si="79">IF(D1311&lt;25,"25 years and below",IF(D1311&lt;=30,"26 -30 years old",IF(D1311&lt;=35,"31-35 years old",IF(D1311&lt;=40,"36-40 years old",IF(D1311&lt;=45,"41-45 years old",IF(D1311&lt;=50,"46-50 years old",IF(D1311&lt;=55,"51-55 years old",IF(D1311&lt;=60,"Above 55 years old"))))))))</f>
        <v>46-50 years old</v>
      </c>
      <c r="F1311" s="9" t="s">
        <v>12</v>
      </c>
      <c r="G1311" s="9" t="s">
        <v>13</v>
      </c>
      <c r="H1311" s="9" t="s">
        <v>1038</v>
      </c>
      <c r="I1311" s="9" t="s">
        <v>562</v>
      </c>
      <c r="J1311" s="9" t="s">
        <v>699</v>
      </c>
      <c r="K1311" s="9" t="s">
        <v>42</v>
      </c>
      <c r="L1311" s="11" t="s">
        <v>1709</v>
      </c>
      <c r="M1311" s="12" t="s">
        <v>1710</v>
      </c>
      <c r="N1311" s="8"/>
    </row>
    <row r="1312" spans="1:14" ht="27.6" x14ac:dyDescent="0.3">
      <c r="A1312" s="9">
        <v>5032523932</v>
      </c>
      <c r="B1312" s="10">
        <v>2.2555555555555555</v>
      </c>
      <c r="C1312" s="9" t="str">
        <f t="shared" si="78"/>
        <v>2 - 5 years</v>
      </c>
      <c r="D1312" s="10">
        <v>22.022222222222222</v>
      </c>
      <c r="E1312" s="9" t="str">
        <f t="shared" si="79"/>
        <v>25 years and below</v>
      </c>
      <c r="F1312" s="9" t="s">
        <v>12</v>
      </c>
      <c r="G1312" s="9" t="s">
        <v>13</v>
      </c>
      <c r="H1312" s="9" t="s">
        <v>14</v>
      </c>
      <c r="I1312" s="9" t="s">
        <v>100</v>
      </c>
      <c r="J1312" s="9" t="s">
        <v>134</v>
      </c>
      <c r="K1312" s="9" t="s">
        <v>17</v>
      </c>
      <c r="L1312" s="11" t="s">
        <v>1711</v>
      </c>
      <c r="M1312" s="12" t="s">
        <v>1570</v>
      </c>
      <c r="N1312" s="8"/>
    </row>
    <row r="1313" spans="1:14" x14ac:dyDescent="0.3">
      <c r="A1313" s="9">
        <v>5032523932</v>
      </c>
      <c r="B1313" s="10">
        <v>2.2555555555555555</v>
      </c>
      <c r="C1313" s="9" t="s">
        <v>27</v>
      </c>
      <c r="D1313" s="10">
        <v>22.022222222222222</v>
      </c>
      <c r="E1313" s="9" t="s">
        <v>70</v>
      </c>
      <c r="F1313" s="9" t="s">
        <v>12</v>
      </c>
      <c r="G1313" s="9" t="s">
        <v>13</v>
      </c>
      <c r="H1313" s="9" t="s">
        <v>14</v>
      </c>
      <c r="I1313" s="9" t="s">
        <v>100</v>
      </c>
      <c r="J1313" s="9" t="s">
        <v>134</v>
      </c>
      <c r="K1313" s="9" t="s">
        <v>17</v>
      </c>
      <c r="L1313" s="11" t="s">
        <v>1712</v>
      </c>
      <c r="M1313" s="8"/>
      <c r="N1313" s="8"/>
    </row>
    <row r="1314" spans="1:14" x14ac:dyDescent="0.3">
      <c r="A1314" s="9">
        <v>5032521776</v>
      </c>
      <c r="B1314" s="10">
        <v>4.0055555555555555</v>
      </c>
      <c r="C1314" s="9" t="str">
        <f t="shared" si="78"/>
        <v>2 - 5 years</v>
      </c>
      <c r="D1314" s="10">
        <v>27.447222222222223</v>
      </c>
      <c r="E1314" s="9" t="str">
        <f t="shared" si="79"/>
        <v>26 -30 years old</v>
      </c>
      <c r="F1314" s="9" t="s">
        <v>12</v>
      </c>
      <c r="G1314" s="9" t="s">
        <v>13</v>
      </c>
      <c r="H1314" s="9" t="s">
        <v>33</v>
      </c>
      <c r="I1314" s="9" t="s">
        <v>150</v>
      </c>
      <c r="J1314" s="9" t="s">
        <v>207</v>
      </c>
      <c r="K1314" s="9" t="s">
        <v>17</v>
      </c>
      <c r="L1314" s="11" t="s">
        <v>1713</v>
      </c>
      <c r="M1314" s="12" t="s">
        <v>1714</v>
      </c>
      <c r="N1314" s="8"/>
    </row>
    <row r="1315" spans="1:14" x14ac:dyDescent="0.3">
      <c r="A1315" s="9">
        <v>5032521776</v>
      </c>
      <c r="B1315" s="10">
        <v>4.0055555555555555</v>
      </c>
      <c r="C1315" s="9" t="s">
        <v>27</v>
      </c>
      <c r="D1315" s="10">
        <v>27.447222222222223</v>
      </c>
      <c r="E1315" s="9" t="s">
        <v>28</v>
      </c>
      <c r="F1315" s="9" t="s">
        <v>12</v>
      </c>
      <c r="G1315" s="9" t="s">
        <v>13</v>
      </c>
      <c r="H1315" s="9" t="s">
        <v>33</v>
      </c>
      <c r="I1315" s="9" t="s">
        <v>150</v>
      </c>
      <c r="J1315" s="9" t="s">
        <v>207</v>
      </c>
      <c r="K1315" s="9" t="s">
        <v>17</v>
      </c>
      <c r="L1315" s="11" t="s">
        <v>1715</v>
      </c>
      <c r="M1315" s="8"/>
      <c r="N1315" s="8"/>
    </row>
    <row r="1316" spans="1:14" x14ac:dyDescent="0.3">
      <c r="A1316" s="9">
        <v>5032519161</v>
      </c>
      <c r="B1316" s="10">
        <v>4.0888888888888886</v>
      </c>
      <c r="C1316" s="9" t="str">
        <f t="shared" si="78"/>
        <v>2 - 5 years</v>
      </c>
      <c r="D1316" s="10">
        <v>24.030555555555555</v>
      </c>
      <c r="E1316" s="9" t="str">
        <f t="shared" si="79"/>
        <v>25 years and below</v>
      </c>
      <c r="F1316" s="9" t="s">
        <v>12</v>
      </c>
      <c r="G1316" s="9" t="s">
        <v>13</v>
      </c>
      <c r="H1316" s="9" t="s">
        <v>14</v>
      </c>
      <c r="I1316" s="9" t="s">
        <v>150</v>
      </c>
      <c r="J1316" s="9" t="s">
        <v>207</v>
      </c>
      <c r="K1316" s="9" t="s">
        <v>17</v>
      </c>
      <c r="L1316" s="11" t="s">
        <v>1716</v>
      </c>
      <c r="M1316" s="12" t="s">
        <v>1148</v>
      </c>
      <c r="N1316" s="8"/>
    </row>
    <row r="1317" spans="1:14" x14ac:dyDescent="0.3">
      <c r="A1317" s="9">
        <v>5032510231</v>
      </c>
      <c r="B1317" s="10">
        <v>3.588888888888889</v>
      </c>
      <c r="C1317" s="9" t="str">
        <f t="shared" si="78"/>
        <v>2 - 5 years</v>
      </c>
      <c r="D1317" s="10">
        <v>26.074999999999999</v>
      </c>
      <c r="E1317" s="9" t="str">
        <f t="shared" si="79"/>
        <v>26 -30 years old</v>
      </c>
      <c r="F1317" s="9" t="s">
        <v>12</v>
      </c>
      <c r="G1317" s="9" t="s">
        <v>13</v>
      </c>
      <c r="H1317" s="9" t="s">
        <v>1603</v>
      </c>
      <c r="I1317" s="9" t="s">
        <v>265</v>
      </c>
      <c r="J1317" s="9" t="s">
        <v>1604</v>
      </c>
      <c r="K1317" s="9" t="s">
        <v>25</v>
      </c>
      <c r="L1317" s="11" t="s">
        <v>1717</v>
      </c>
      <c r="M1317" s="12" t="s">
        <v>1718</v>
      </c>
      <c r="N1317" s="8"/>
    </row>
    <row r="1318" spans="1:14" x14ac:dyDescent="0.3">
      <c r="A1318" s="9">
        <v>5032507645</v>
      </c>
      <c r="B1318" s="10">
        <v>4.2972222222222225</v>
      </c>
      <c r="C1318" s="9" t="str">
        <f t="shared" si="78"/>
        <v>2 - 5 years</v>
      </c>
      <c r="D1318" s="10">
        <v>25.288888888888888</v>
      </c>
      <c r="E1318" s="9" t="str">
        <f t="shared" si="79"/>
        <v>26 -30 years old</v>
      </c>
      <c r="F1318" s="9" t="s">
        <v>12</v>
      </c>
      <c r="G1318" s="9" t="s">
        <v>13</v>
      </c>
      <c r="H1318" s="9" t="s">
        <v>1603</v>
      </c>
      <c r="I1318" s="9" t="s">
        <v>265</v>
      </c>
      <c r="J1318" s="9" t="s">
        <v>1604</v>
      </c>
      <c r="K1318" s="9" t="s">
        <v>25</v>
      </c>
      <c r="L1318" s="11" t="s">
        <v>1719</v>
      </c>
      <c r="M1318" s="12" t="s">
        <v>1718</v>
      </c>
      <c r="N1318" s="8"/>
    </row>
    <row r="1319" spans="1:14" x14ac:dyDescent="0.3">
      <c r="A1319" s="9">
        <v>5032507645</v>
      </c>
      <c r="B1319" s="10">
        <v>4.2972222222222225</v>
      </c>
      <c r="C1319" s="9" t="s">
        <v>27</v>
      </c>
      <c r="D1319" s="10">
        <v>25.288888888888888</v>
      </c>
      <c r="E1319" s="9" t="s">
        <v>28</v>
      </c>
      <c r="F1319" s="9" t="s">
        <v>12</v>
      </c>
      <c r="G1319" s="9" t="s">
        <v>13</v>
      </c>
      <c r="H1319" s="9" t="s">
        <v>1603</v>
      </c>
      <c r="I1319" s="9" t="s">
        <v>265</v>
      </c>
      <c r="J1319" s="9" t="s">
        <v>1604</v>
      </c>
      <c r="K1319" s="9" t="s">
        <v>25</v>
      </c>
      <c r="L1319" s="11" t="s">
        <v>1720</v>
      </c>
      <c r="M1319" s="8"/>
      <c r="N1319" s="8"/>
    </row>
    <row r="1320" spans="1:14" x14ac:dyDescent="0.3">
      <c r="A1320" s="9">
        <v>5032497964</v>
      </c>
      <c r="B1320" s="10">
        <v>3.5055555555555555</v>
      </c>
      <c r="C1320" s="9" t="str">
        <f t="shared" si="78"/>
        <v>2 - 5 years</v>
      </c>
      <c r="D1320" s="10">
        <v>31.233333333333334</v>
      </c>
      <c r="E1320" s="9" t="str">
        <f t="shared" si="79"/>
        <v>31-35 years old</v>
      </c>
      <c r="F1320" s="9" t="s">
        <v>12</v>
      </c>
      <c r="G1320" s="9" t="s">
        <v>13</v>
      </c>
      <c r="H1320" s="9" t="s">
        <v>1603</v>
      </c>
      <c r="I1320" s="9" t="s">
        <v>265</v>
      </c>
      <c r="J1320" s="9" t="s">
        <v>1604</v>
      </c>
      <c r="K1320" s="9" t="s">
        <v>25</v>
      </c>
      <c r="L1320" s="11" t="s">
        <v>1721</v>
      </c>
      <c r="M1320" s="12" t="s">
        <v>1148</v>
      </c>
      <c r="N1320" s="8"/>
    </row>
    <row r="1321" spans="1:14" x14ac:dyDescent="0.3">
      <c r="A1321" s="9">
        <v>5032485063</v>
      </c>
      <c r="B1321" s="10">
        <v>18.861111111111111</v>
      </c>
      <c r="C1321" s="9" t="str">
        <f t="shared" si="78"/>
        <v>16-20 years</v>
      </c>
      <c r="D1321" s="10">
        <v>40.216666666666669</v>
      </c>
      <c r="E1321" s="9" t="str">
        <f t="shared" si="79"/>
        <v>41-45 years old</v>
      </c>
      <c r="F1321" s="9" t="s">
        <v>55</v>
      </c>
      <c r="G1321" s="9" t="s">
        <v>133</v>
      </c>
      <c r="H1321" s="9" t="s">
        <v>237</v>
      </c>
      <c r="I1321" s="9" t="s">
        <v>34</v>
      </c>
      <c r="J1321" s="9" t="s">
        <v>813</v>
      </c>
      <c r="K1321" s="9" t="s">
        <v>17</v>
      </c>
      <c r="L1321" s="11" t="s">
        <v>754</v>
      </c>
      <c r="M1321" s="12" t="s">
        <v>97</v>
      </c>
      <c r="N1321" s="8"/>
    </row>
    <row r="1322" spans="1:14" ht="41.4" x14ac:dyDescent="0.3">
      <c r="A1322" s="9">
        <v>5032443557</v>
      </c>
      <c r="B1322" s="10">
        <v>8.1444444444444439</v>
      </c>
      <c r="C1322" s="9" t="str">
        <f t="shared" si="78"/>
        <v>6 - 10 years</v>
      </c>
      <c r="D1322" s="10">
        <v>30.836111111111112</v>
      </c>
      <c r="E1322" s="9" t="str">
        <f t="shared" si="79"/>
        <v>31-35 years old</v>
      </c>
      <c r="F1322" s="9" t="s">
        <v>12</v>
      </c>
      <c r="G1322" s="9" t="s">
        <v>13</v>
      </c>
      <c r="H1322" s="9" t="s">
        <v>155</v>
      </c>
      <c r="I1322" s="9" t="s">
        <v>190</v>
      </c>
      <c r="J1322" s="9" t="s">
        <v>191</v>
      </c>
      <c r="K1322" s="9" t="s">
        <v>17</v>
      </c>
      <c r="L1322" s="11" t="s">
        <v>1722</v>
      </c>
      <c r="M1322" s="12" t="s">
        <v>1723</v>
      </c>
      <c r="N1322" s="8"/>
    </row>
    <row r="1323" spans="1:14" x14ac:dyDescent="0.3">
      <c r="A1323" s="9">
        <v>5032416208</v>
      </c>
      <c r="B1323" s="10">
        <v>15.388888888888889</v>
      </c>
      <c r="C1323" s="9" t="str">
        <f t="shared" si="78"/>
        <v>11 - 15 years</v>
      </c>
      <c r="D1323" s="10">
        <v>36.041666666666664</v>
      </c>
      <c r="E1323" s="9" t="str">
        <f t="shared" si="79"/>
        <v>36-40 years old</v>
      </c>
      <c r="F1323" s="9" t="s">
        <v>55</v>
      </c>
      <c r="G1323" s="9" t="s">
        <v>133</v>
      </c>
      <c r="H1323" s="9" t="s">
        <v>1724</v>
      </c>
      <c r="I1323" s="9" t="s">
        <v>265</v>
      </c>
      <c r="J1323" s="9" t="s">
        <v>266</v>
      </c>
      <c r="K1323" s="9" t="s">
        <v>25</v>
      </c>
      <c r="L1323" s="11" t="s">
        <v>1725</v>
      </c>
      <c r="M1323" s="12" t="s">
        <v>1726</v>
      </c>
      <c r="N1323" s="8"/>
    </row>
    <row r="1324" spans="1:14" x14ac:dyDescent="0.3">
      <c r="A1324" s="9">
        <v>5032279392</v>
      </c>
      <c r="B1324" s="10">
        <v>29.094444444444445</v>
      </c>
      <c r="C1324" s="9" t="str">
        <f t="shared" si="78"/>
        <v>26-30 years</v>
      </c>
      <c r="D1324" s="10">
        <v>54.902777777777779</v>
      </c>
      <c r="E1324" s="9" t="str">
        <f t="shared" si="79"/>
        <v>51-55 years old</v>
      </c>
      <c r="F1324" s="9" t="s">
        <v>55</v>
      </c>
      <c r="G1324" s="9" t="s">
        <v>123</v>
      </c>
      <c r="H1324" s="9" t="s">
        <v>139</v>
      </c>
      <c r="I1324" s="9" t="s">
        <v>140</v>
      </c>
      <c r="J1324" s="9" t="s">
        <v>715</v>
      </c>
      <c r="K1324" s="9" t="s">
        <v>25</v>
      </c>
      <c r="L1324" s="11" t="s">
        <v>1727</v>
      </c>
      <c r="M1324" s="12" t="s">
        <v>1148</v>
      </c>
      <c r="N1324" s="8"/>
    </row>
    <row r="1325" spans="1:14" x14ac:dyDescent="0.3">
      <c r="A1325" s="9">
        <v>5032246156</v>
      </c>
      <c r="B1325" s="10">
        <v>20.088888888888889</v>
      </c>
      <c r="C1325" s="9" t="str">
        <f t="shared" si="78"/>
        <v>16-20 years</v>
      </c>
      <c r="D1325" s="10">
        <v>50.263888888888886</v>
      </c>
      <c r="E1325" s="9" t="str">
        <f t="shared" si="79"/>
        <v>51-55 years old</v>
      </c>
      <c r="F1325" s="9" t="s">
        <v>55</v>
      </c>
      <c r="G1325" s="9" t="s">
        <v>98</v>
      </c>
      <c r="H1325" s="9" t="s">
        <v>932</v>
      </c>
      <c r="I1325" s="9" t="s">
        <v>140</v>
      </c>
      <c r="J1325" s="9" t="s">
        <v>715</v>
      </c>
      <c r="K1325" s="9" t="s">
        <v>25</v>
      </c>
      <c r="L1325" s="11" t="s">
        <v>754</v>
      </c>
      <c r="M1325" s="12" t="s">
        <v>97</v>
      </c>
      <c r="N1325" s="8"/>
    </row>
    <row r="1326" spans="1:14" x14ac:dyDescent="0.3">
      <c r="A1326" s="9">
        <v>5032232290</v>
      </c>
      <c r="B1326" s="10">
        <v>1.3805555555555555</v>
      </c>
      <c r="C1326" s="9" t="str">
        <f t="shared" si="78"/>
        <v>Less than 1 year</v>
      </c>
      <c r="D1326" s="10">
        <v>30.213888888888889</v>
      </c>
      <c r="E1326" s="9" t="str">
        <f t="shared" si="79"/>
        <v>31-35 years old</v>
      </c>
      <c r="F1326" s="9" t="s">
        <v>55</v>
      </c>
      <c r="G1326" s="9" t="s">
        <v>56</v>
      </c>
      <c r="H1326" s="9" t="s">
        <v>237</v>
      </c>
      <c r="I1326" s="9" t="s">
        <v>34</v>
      </c>
      <c r="J1326" s="9" t="s">
        <v>1728</v>
      </c>
      <c r="K1326" s="9" t="s">
        <v>17</v>
      </c>
      <c r="L1326" s="11" t="s">
        <v>1729</v>
      </c>
      <c r="M1326" s="12" t="s">
        <v>1730</v>
      </c>
      <c r="N1326" s="8"/>
    </row>
    <row r="1327" spans="1:14" x14ac:dyDescent="0.3">
      <c r="A1327" s="9">
        <v>5032194381</v>
      </c>
      <c r="B1327" s="10">
        <v>5.2555555555555555</v>
      </c>
      <c r="C1327" s="9" t="str">
        <f t="shared" si="78"/>
        <v>2 - 5 years</v>
      </c>
      <c r="D1327" s="10">
        <v>54.81111111111111</v>
      </c>
      <c r="E1327" s="9" t="str">
        <f t="shared" si="79"/>
        <v>51-55 years old</v>
      </c>
      <c r="F1327" s="9" t="s">
        <v>161</v>
      </c>
      <c r="G1327" s="9" t="s">
        <v>162</v>
      </c>
      <c r="H1327" s="9" t="s">
        <v>1731</v>
      </c>
      <c r="I1327" s="9" t="s">
        <v>451</v>
      </c>
      <c r="J1327" s="9" t="s">
        <v>1732</v>
      </c>
      <c r="K1327" s="9" t="s">
        <v>25</v>
      </c>
      <c r="L1327" s="11" t="s">
        <v>1733</v>
      </c>
      <c r="M1327" s="12" t="s">
        <v>1734</v>
      </c>
      <c r="N1327" s="8"/>
    </row>
    <row r="1328" spans="1:14" ht="27.6" x14ac:dyDescent="0.3">
      <c r="A1328" s="9">
        <v>5031934804</v>
      </c>
      <c r="B1328" s="10">
        <v>3.1722222222222221</v>
      </c>
      <c r="C1328" s="9" t="str">
        <f t="shared" si="78"/>
        <v>2 - 5 years</v>
      </c>
      <c r="D1328" s="10">
        <v>23.130555555555556</v>
      </c>
      <c r="E1328" s="9" t="str">
        <f t="shared" si="79"/>
        <v>25 years and below</v>
      </c>
      <c r="F1328" s="9" t="s">
        <v>12</v>
      </c>
      <c r="G1328" s="9" t="s">
        <v>13</v>
      </c>
      <c r="H1328" s="9" t="s">
        <v>33</v>
      </c>
      <c r="I1328" s="9" t="s">
        <v>150</v>
      </c>
      <c r="J1328" s="9" t="s">
        <v>250</v>
      </c>
      <c r="K1328" s="9" t="s">
        <v>17</v>
      </c>
      <c r="L1328" s="11" t="s">
        <v>1735</v>
      </c>
      <c r="M1328" s="12" t="s">
        <v>1406</v>
      </c>
      <c r="N1328" s="8"/>
    </row>
    <row r="1329" spans="1:14" x14ac:dyDescent="0.3">
      <c r="A1329" s="9">
        <v>5031455115</v>
      </c>
      <c r="B1329" s="10">
        <v>2.5055555555555555</v>
      </c>
      <c r="C1329" s="9" t="str">
        <f t="shared" si="78"/>
        <v>2 - 5 years</v>
      </c>
      <c r="D1329" s="10">
        <v>25.18611111111111</v>
      </c>
      <c r="E1329" s="9" t="str">
        <f t="shared" si="79"/>
        <v>26 -30 years old</v>
      </c>
      <c r="F1329" s="9" t="s">
        <v>12</v>
      </c>
      <c r="G1329" s="9" t="s">
        <v>13</v>
      </c>
      <c r="H1329" s="9" t="s">
        <v>14</v>
      </c>
      <c r="I1329" s="9" t="s">
        <v>58</v>
      </c>
      <c r="J1329" s="9" t="s">
        <v>169</v>
      </c>
      <c r="K1329" s="9" t="s">
        <v>17</v>
      </c>
      <c r="L1329" s="11" t="s">
        <v>1736</v>
      </c>
      <c r="M1329" s="12" t="s">
        <v>1148</v>
      </c>
      <c r="N1329" s="8"/>
    </row>
    <row r="1330" spans="1:14" ht="179.4" x14ac:dyDescent="0.3">
      <c r="A1330" s="9">
        <v>5030756453</v>
      </c>
      <c r="B1330" s="10">
        <v>1.4638888888888888</v>
      </c>
      <c r="C1330" s="9" t="str">
        <f t="shared" si="78"/>
        <v>Less than 1 year</v>
      </c>
      <c r="D1330" s="10">
        <v>27.769444444444446</v>
      </c>
      <c r="E1330" s="9" t="str">
        <f t="shared" si="79"/>
        <v>26 -30 years old</v>
      </c>
      <c r="F1330" s="9" t="s">
        <v>12</v>
      </c>
      <c r="G1330" s="9" t="s">
        <v>13</v>
      </c>
      <c r="H1330" s="9" t="s">
        <v>14</v>
      </c>
      <c r="I1330" s="9" t="s">
        <v>61</v>
      </c>
      <c r="J1330" s="9" t="s">
        <v>172</v>
      </c>
      <c r="K1330" s="9" t="s">
        <v>17</v>
      </c>
      <c r="L1330" s="11" t="s">
        <v>1737</v>
      </c>
      <c r="M1330" s="12" t="s">
        <v>1738</v>
      </c>
      <c r="N1330" s="8"/>
    </row>
    <row r="1331" spans="1:14" ht="41.4" x14ac:dyDescent="0.3">
      <c r="A1331" s="9">
        <v>5030740932</v>
      </c>
      <c r="B1331" s="10">
        <v>1.3805555555555555</v>
      </c>
      <c r="C1331" s="9" t="str">
        <f t="shared" si="78"/>
        <v>Less than 1 year</v>
      </c>
      <c r="D1331" s="10">
        <v>33.44166666666667</v>
      </c>
      <c r="E1331" s="9" t="str">
        <f t="shared" si="79"/>
        <v>31-35 years old</v>
      </c>
      <c r="F1331" s="9" t="s">
        <v>55</v>
      </c>
      <c r="G1331" s="9" t="s">
        <v>56</v>
      </c>
      <c r="H1331" s="9" t="s">
        <v>1381</v>
      </c>
      <c r="I1331" s="9" t="s">
        <v>760</v>
      </c>
      <c r="J1331" s="9" t="s">
        <v>1101</v>
      </c>
      <c r="K1331" s="9" t="s">
        <v>42</v>
      </c>
      <c r="L1331" s="11" t="s">
        <v>1739</v>
      </c>
      <c r="M1331" s="12" t="s">
        <v>1740</v>
      </c>
      <c r="N1331" s="8"/>
    </row>
    <row r="1332" spans="1:14" ht="41.4" x14ac:dyDescent="0.3">
      <c r="A1332" s="9">
        <v>5030740932</v>
      </c>
      <c r="B1332" s="10">
        <v>1.3805555555555555</v>
      </c>
      <c r="C1332" s="9" t="s">
        <v>95</v>
      </c>
      <c r="D1332" s="10">
        <v>33.44166666666667</v>
      </c>
      <c r="E1332" s="9" t="s">
        <v>45</v>
      </c>
      <c r="F1332" s="9" t="s">
        <v>55</v>
      </c>
      <c r="G1332" s="9" t="s">
        <v>56</v>
      </c>
      <c r="H1332" s="9" t="s">
        <v>1381</v>
      </c>
      <c r="I1332" s="9" t="s">
        <v>760</v>
      </c>
      <c r="J1332" s="9" t="s">
        <v>1101</v>
      </c>
      <c r="K1332" s="9" t="s">
        <v>42</v>
      </c>
      <c r="L1332" s="11" t="s">
        <v>1741</v>
      </c>
      <c r="M1332" s="8"/>
      <c r="N1332" s="8"/>
    </row>
    <row r="1333" spans="1:14" ht="41.4" x14ac:dyDescent="0.3">
      <c r="A1333" s="9">
        <v>5030553805</v>
      </c>
      <c r="B1333" s="10">
        <v>14.630555555555556</v>
      </c>
      <c r="C1333" s="9" t="str">
        <f t="shared" si="78"/>
        <v>11 - 15 years</v>
      </c>
      <c r="D1333" s="10">
        <v>43.463888888888889</v>
      </c>
      <c r="E1333" s="9" t="str">
        <f t="shared" si="79"/>
        <v>41-45 years old</v>
      </c>
      <c r="F1333" s="9" t="s">
        <v>12</v>
      </c>
      <c r="G1333" s="9" t="s">
        <v>13</v>
      </c>
      <c r="H1333" s="9" t="s">
        <v>155</v>
      </c>
      <c r="I1333" s="9" t="s">
        <v>15</v>
      </c>
      <c r="J1333" s="9" t="s">
        <v>68</v>
      </c>
      <c r="K1333" s="9" t="s">
        <v>17</v>
      </c>
      <c r="L1333" s="11" t="s">
        <v>1742</v>
      </c>
      <c r="M1333" s="12" t="s">
        <v>1606</v>
      </c>
      <c r="N1333" s="8"/>
    </row>
    <row r="1334" spans="1:14" ht="41.4" x14ac:dyDescent="0.3">
      <c r="A1334" s="9">
        <v>5030552736</v>
      </c>
      <c r="B1334" s="10">
        <v>20.047222222222221</v>
      </c>
      <c r="C1334" s="9" t="str">
        <f t="shared" si="78"/>
        <v>16-20 years</v>
      </c>
      <c r="D1334" s="10">
        <v>48.544444444444444</v>
      </c>
      <c r="E1334" s="9" t="str">
        <f t="shared" si="79"/>
        <v>46-50 years old</v>
      </c>
      <c r="F1334" s="9" t="s">
        <v>55</v>
      </c>
      <c r="G1334" s="9" t="s">
        <v>56</v>
      </c>
      <c r="H1334" s="9" t="s">
        <v>57</v>
      </c>
      <c r="I1334" s="9" t="s">
        <v>100</v>
      </c>
      <c r="J1334" s="9" t="s">
        <v>119</v>
      </c>
      <c r="K1334" s="9" t="s">
        <v>17</v>
      </c>
      <c r="L1334" s="11" t="s">
        <v>8305</v>
      </c>
      <c r="M1334" s="12" t="s">
        <v>1148</v>
      </c>
      <c r="N1334" s="8"/>
    </row>
    <row r="1335" spans="1:14" ht="27.6" x14ac:dyDescent="0.3">
      <c r="A1335" s="9">
        <v>5030552736</v>
      </c>
      <c r="B1335" s="10">
        <v>20.047222222222221</v>
      </c>
      <c r="C1335" s="9" t="s">
        <v>81</v>
      </c>
      <c r="D1335" s="10">
        <v>48.544444444444444</v>
      </c>
      <c r="E1335" s="9" t="s">
        <v>107</v>
      </c>
      <c r="F1335" s="9" t="s">
        <v>55</v>
      </c>
      <c r="G1335" s="9" t="s">
        <v>56</v>
      </c>
      <c r="H1335" s="9" t="s">
        <v>57</v>
      </c>
      <c r="I1335" s="9" t="s">
        <v>100</v>
      </c>
      <c r="J1335" s="9" t="s">
        <v>119</v>
      </c>
      <c r="K1335" s="9" t="s">
        <v>17</v>
      </c>
      <c r="L1335" s="11" t="s">
        <v>1743</v>
      </c>
      <c r="M1335" s="8" t="s">
        <v>201</v>
      </c>
      <c r="N1335" s="8"/>
    </row>
    <row r="1336" spans="1:14" x14ac:dyDescent="0.3">
      <c r="A1336" s="9">
        <v>5030481005</v>
      </c>
      <c r="B1336" s="10">
        <v>25.430555555555557</v>
      </c>
      <c r="C1336" s="9" t="str">
        <f t="shared" si="78"/>
        <v>21-25 years</v>
      </c>
      <c r="D1336" s="10">
        <v>45.955555555555556</v>
      </c>
      <c r="E1336" s="9" t="str">
        <f t="shared" si="79"/>
        <v>46-50 years old</v>
      </c>
      <c r="F1336" s="9" t="s">
        <v>55</v>
      </c>
      <c r="G1336" s="9" t="s">
        <v>98</v>
      </c>
      <c r="H1336" s="9" t="s">
        <v>99</v>
      </c>
      <c r="I1336" s="9" t="s">
        <v>61</v>
      </c>
      <c r="J1336" s="9" t="s">
        <v>528</v>
      </c>
      <c r="K1336" s="9" t="s">
        <v>17</v>
      </c>
      <c r="L1336" s="11" t="s">
        <v>1744</v>
      </c>
      <c r="M1336" s="12" t="s">
        <v>1745</v>
      </c>
      <c r="N1336" s="8"/>
    </row>
    <row r="1337" spans="1:14" x14ac:dyDescent="0.3">
      <c r="A1337" s="9">
        <v>5030456506</v>
      </c>
      <c r="B1337" s="10">
        <v>1.4638888888888888</v>
      </c>
      <c r="C1337" s="9" t="str">
        <f t="shared" si="78"/>
        <v>Less than 1 year</v>
      </c>
      <c r="D1337" s="10">
        <v>21.111111111111111</v>
      </c>
      <c r="E1337" s="9" t="str">
        <f t="shared" si="79"/>
        <v>25 years and below</v>
      </c>
      <c r="F1337" s="9" t="s">
        <v>12</v>
      </c>
      <c r="G1337" s="9" t="s">
        <v>13</v>
      </c>
      <c r="H1337" s="9" t="s">
        <v>14</v>
      </c>
      <c r="I1337" s="9" t="s">
        <v>15</v>
      </c>
      <c r="J1337" s="9" t="s">
        <v>16</v>
      </c>
      <c r="K1337" s="9" t="s">
        <v>17</v>
      </c>
      <c r="L1337" s="11" t="s">
        <v>1746</v>
      </c>
      <c r="M1337" s="12" t="s">
        <v>1747</v>
      </c>
      <c r="N1337" s="8"/>
    </row>
    <row r="1338" spans="1:14" x14ac:dyDescent="0.3">
      <c r="A1338" s="9">
        <v>5030420838</v>
      </c>
      <c r="B1338" s="10">
        <v>10.172222222222222</v>
      </c>
      <c r="C1338" s="9" t="str">
        <f t="shared" si="78"/>
        <v>6 - 10 years</v>
      </c>
      <c r="D1338" s="10">
        <v>36.077777777777776</v>
      </c>
      <c r="E1338" s="9" t="str">
        <f t="shared" si="79"/>
        <v>36-40 years old</v>
      </c>
      <c r="F1338" s="9" t="s">
        <v>55</v>
      </c>
      <c r="G1338" s="9" t="s">
        <v>133</v>
      </c>
      <c r="H1338" s="9" t="s">
        <v>57</v>
      </c>
      <c r="I1338" s="9" t="s">
        <v>61</v>
      </c>
      <c r="J1338" s="9" t="s">
        <v>528</v>
      </c>
      <c r="K1338" s="9" t="s">
        <v>17</v>
      </c>
      <c r="L1338" s="11" t="s">
        <v>1748</v>
      </c>
      <c r="M1338" s="12" t="s">
        <v>1452</v>
      </c>
      <c r="N1338" s="8"/>
    </row>
    <row r="1339" spans="1:14" x14ac:dyDescent="0.3">
      <c r="A1339" s="9">
        <v>5030382454</v>
      </c>
      <c r="B1339" s="10">
        <v>2.2555555555555555</v>
      </c>
      <c r="C1339" s="9" t="str">
        <f t="shared" si="78"/>
        <v>2 - 5 years</v>
      </c>
      <c r="D1339" s="10">
        <v>26.969444444444445</v>
      </c>
      <c r="E1339" s="9" t="str">
        <f t="shared" si="79"/>
        <v>26 -30 years old</v>
      </c>
      <c r="F1339" s="9" t="s">
        <v>12</v>
      </c>
      <c r="G1339" s="9" t="s">
        <v>13</v>
      </c>
      <c r="H1339" s="9" t="s">
        <v>1603</v>
      </c>
      <c r="I1339" s="9" t="s">
        <v>265</v>
      </c>
      <c r="J1339" s="9" t="s">
        <v>1604</v>
      </c>
      <c r="K1339" s="9" t="s">
        <v>25</v>
      </c>
      <c r="L1339" s="11" t="s">
        <v>1749</v>
      </c>
      <c r="M1339" s="12" t="s">
        <v>1726</v>
      </c>
      <c r="N1339" s="8"/>
    </row>
    <row r="1340" spans="1:14" ht="27.6" x14ac:dyDescent="0.3">
      <c r="A1340" s="9">
        <v>5030317897</v>
      </c>
      <c r="B1340" s="10">
        <v>7.5055555555555555</v>
      </c>
      <c r="C1340" s="9" t="str">
        <f t="shared" si="78"/>
        <v>6 - 10 years</v>
      </c>
      <c r="D1340" s="10">
        <v>30.43888888888889</v>
      </c>
      <c r="E1340" s="9" t="str">
        <f t="shared" si="79"/>
        <v>31-35 years old</v>
      </c>
      <c r="F1340" s="9" t="s">
        <v>12</v>
      </c>
      <c r="G1340" s="9" t="s">
        <v>13</v>
      </c>
      <c r="H1340" s="9" t="s">
        <v>155</v>
      </c>
      <c r="I1340" s="9" t="s">
        <v>15</v>
      </c>
      <c r="J1340" s="9" t="s">
        <v>68</v>
      </c>
      <c r="K1340" s="9" t="s">
        <v>17</v>
      </c>
      <c r="L1340" s="11" t="s">
        <v>1750</v>
      </c>
      <c r="M1340" s="12" t="s">
        <v>1406</v>
      </c>
      <c r="N1340" s="8"/>
    </row>
    <row r="1341" spans="1:14" x14ac:dyDescent="0.3">
      <c r="A1341" s="9">
        <v>5030247945</v>
      </c>
      <c r="B1341" s="10">
        <v>7.2555555555555555</v>
      </c>
      <c r="C1341" s="9" t="str">
        <f t="shared" si="78"/>
        <v>6 - 10 years</v>
      </c>
      <c r="D1341" s="10">
        <v>28.81111111111111</v>
      </c>
      <c r="E1341" s="9" t="str">
        <f t="shared" si="79"/>
        <v>26 -30 years old</v>
      </c>
      <c r="F1341" s="9" t="s">
        <v>55</v>
      </c>
      <c r="G1341" s="9" t="s">
        <v>56</v>
      </c>
      <c r="H1341" s="9" t="s">
        <v>57</v>
      </c>
      <c r="I1341" s="9" t="s">
        <v>61</v>
      </c>
      <c r="J1341" s="9" t="s">
        <v>62</v>
      </c>
      <c r="K1341" s="9" t="s">
        <v>17</v>
      </c>
      <c r="L1341" s="11" t="s">
        <v>1751</v>
      </c>
      <c r="M1341" s="12" t="s">
        <v>1148</v>
      </c>
      <c r="N1341" s="8"/>
    </row>
    <row r="1342" spans="1:14" x14ac:dyDescent="0.3">
      <c r="A1342" s="9">
        <v>5030247945</v>
      </c>
      <c r="B1342" s="10">
        <v>7.2555555555555555</v>
      </c>
      <c r="C1342" s="9" t="str">
        <f t="shared" si="78"/>
        <v>6 - 10 years</v>
      </c>
      <c r="D1342" s="10">
        <v>28.81111111111111</v>
      </c>
      <c r="E1342" s="9" t="str">
        <f t="shared" si="79"/>
        <v>26 -30 years old</v>
      </c>
      <c r="F1342" s="9" t="s">
        <v>55</v>
      </c>
      <c r="G1342" s="9" t="s">
        <v>56</v>
      </c>
      <c r="H1342" s="9" t="s">
        <v>57</v>
      </c>
      <c r="I1342" s="9" t="s">
        <v>61</v>
      </c>
      <c r="J1342" s="9" t="s">
        <v>62</v>
      </c>
      <c r="K1342" s="9" t="s">
        <v>17</v>
      </c>
      <c r="L1342" s="11" t="s">
        <v>64</v>
      </c>
      <c r="M1342" s="12" t="s">
        <v>1148</v>
      </c>
      <c r="N1342" s="8"/>
    </row>
    <row r="1343" spans="1:14" ht="27.6" x14ac:dyDescent="0.3">
      <c r="A1343" s="9">
        <v>5030240112</v>
      </c>
      <c r="B1343" s="10">
        <v>23.038888888888888</v>
      </c>
      <c r="C1343" s="9" t="str">
        <f t="shared" si="78"/>
        <v>21-25 years</v>
      </c>
      <c r="D1343" s="10">
        <v>46.522222222222226</v>
      </c>
      <c r="E1343" s="9" t="str">
        <f t="shared" si="79"/>
        <v>46-50 years old</v>
      </c>
      <c r="F1343" s="9" t="s">
        <v>12</v>
      </c>
      <c r="G1343" s="9" t="s">
        <v>13</v>
      </c>
      <c r="H1343" s="9" t="s">
        <v>14</v>
      </c>
      <c r="I1343" s="9" t="s">
        <v>100</v>
      </c>
      <c r="J1343" s="9" t="s">
        <v>656</v>
      </c>
      <c r="K1343" s="9" t="s">
        <v>17</v>
      </c>
      <c r="L1343" s="11" t="s">
        <v>1752</v>
      </c>
      <c r="M1343" s="12" t="s">
        <v>1753</v>
      </c>
      <c r="N1343" s="8"/>
    </row>
    <row r="1344" spans="1:14" x14ac:dyDescent="0.3">
      <c r="A1344" s="9">
        <v>5030240112</v>
      </c>
      <c r="B1344" s="10">
        <v>23.038888888888888</v>
      </c>
      <c r="C1344" s="9" t="s">
        <v>106</v>
      </c>
      <c r="D1344" s="10">
        <v>46.522222222222226</v>
      </c>
      <c r="E1344" s="9" t="s">
        <v>107</v>
      </c>
      <c r="F1344" s="9" t="s">
        <v>12</v>
      </c>
      <c r="G1344" s="9" t="s">
        <v>13</v>
      </c>
      <c r="H1344" s="9" t="s">
        <v>14</v>
      </c>
      <c r="I1344" s="9" t="s">
        <v>100</v>
      </c>
      <c r="J1344" s="9" t="s">
        <v>656</v>
      </c>
      <c r="K1344" s="9" t="s">
        <v>17</v>
      </c>
      <c r="L1344" s="11" t="s">
        <v>1754</v>
      </c>
      <c r="M1344" s="8"/>
      <c r="N1344" s="8"/>
    </row>
    <row r="1345" spans="1:14" ht="27.6" x14ac:dyDescent="0.3">
      <c r="A1345" s="9">
        <v>5030239755</v>
      </c>
      <c r="B1345" s="10">
        <v>7.15</v>
      </c>
      <c r="C1345" s="9" t="str">
        <f t="shared" si="78"/>
        <v>6 - 10 years</v>
      </c>
      <c r="D1345" s="10">
        <v>45.705555555555556</v>
      </c>
      <c r="E1345" s="9" t="str">
        <f t="shared" si="79"/>
        <v>46-50 years old</v>
      </c>
      <c r="F1345" s="9" t="s">
        <v>55</v>
      </c>
      <c r="G1345" s="9" t="s">
        <v>123</v>
      </c>
      <c r="H1345" s="9" t="s">
        <v>1755</v>
      </c>
      <c r="I1345" s="9" t="s">
        <v>197</v>
      </c>
      <c r="J1345" s="9" t="s">
        <v>808</v>
      </c>
      <c r="K1345" s="9" t="s">
        <v>42</v>
      </c>
      <c r="L1345" s="11" t="s">
        <v>1756</v>
      </c>
      <c r="M1345" s="12" t="s">
        <v>1757</v>
      </c>
      <c r="N1345" s="8"/>
    </row>
    <row r="1346" spans="1:14" ht="41.4" x14ac:dyDescent="0.3">
      <c r="A1346" s="9">
        <v>5030230861</v>
      </c>
      <c r="B1346" s="10">
        <v>15.333333333333334</v>
      </c>
      <c r="C1346" s="9" t="str">
        <f t="shared" si="78"/>
        <v>11 - 15 years</v>
      </c>
      <c r="D1346" s="10">
        <v>37.530555555555559</v>
      </c>
      <c r="E1346" s="9" t="str">
        <f t="shared" si="79"/>
        <v>36-40 years old</v>
      </c>
      <c r="F1346" s="9" t="s">
        <v>55</v>
      </c>
      <c r="G1346" s="9" t="s">
        <v>56</v>
      </c>
      <c r="H1346" s="9" t="s">
        <v>57</v>
      </c>
      <c r="I1346" s="9" t="s">
        <v>100</v>
      </c>
      <c r="J1346" s="9" t="s">
        <v>656</v>
      </c>
      <c r="K1346" s="9" t="s">
        <v>17</v>
      </c>
      <c r="L1346" s="11" t="s">
        <v>1758</v>
      </c>
      <c r="M1346" s="12" t="s">
        <v>1759</v>
      </c>
      <c r="N1346" s="8"/>
    </row>
    <row r="1347" spans="1:14" ht="27.6" x14ac:dyDescent="0.3">
      <c r="A1347" s="9">
        <v>5030229516</v>
      </c>
      <c r="B1347" s="10">
        <v>1.6722222222222223</v>
      </c>
      <c r="C1347" s="9" t="str">
        <f t="shared" si="78"/>
        <v>Less than 1 year</v>
      </c>
      <c r="D1347" s="10">
        <v>23.538888888888888</v>
      </c>
      <c r="E1347" s="9" t="str">
        <f t="shared" si="79"/>
        <v>25 years and below</v>
      </c>
      <c r="F1347" s="9" t="s">
        <v>12</v>
      </c>
      <c r="G1347" s="9" t="s">
        <v>13</v>
      </c>
      <c r="H1347" s="9" t="s">
        <v>14</v>
      </c>
      <c r="I1347" s="9" t="s">
        <v>100</v>
      </c>
      <c r="J1347" s="9" t="s">
        <v>656</v>
      </c>
      <c r="K1347" s="9" t="s">
        <v>17</v>
      </c>
      <c r="L1347" s="11" t="s">
        <v>1760</v>
      </c>
      <c r="M1347" s="12" t="s">
        <v>1761</v>
      </c>
      <c r="N1347" s="8"/>
    </row>
    <row r="1348" spans="1:14" ht="41.4" x14ac:dyDescent="0.3">
      <c r="A1348" s="9">
        <v>5030228264</v>
      </c>
      <c r="B1348" s="10">
        <v>0.75555555555555554</v>
      </c>
      <c r="C1348" s="9" t="str">
        <f t="shared" si="78"/>
        <v>Less than 1 year</v>
      </c>
      <c r="D1348" s="10">
        <v>37.477777777777774</v>
      </c>
      <c r="E1348" s="9" t="str">
        <f t="shared" si="79"/>
        <v>36-40 years old</v>
      </c>
      <c r="F1348" s="9" t="s">
        <v>55</v>
      </c>
      <c r="G1348" s="9" t="s">
        <v>133</v>
      </c>
      <c r="H1348" s="9" t="s">
        <v>99</v>
      </c>
      <c r="I1348" s="9" t="s">
        <v>150</v>
      </c>
      <c r="J1348" s="9" t="s">
        <v>195</v>
      </c>
      <c r="K1348" s="9" t="s">
        <v>17</v>
      </c>
      <c r="L1348" s="11" t="s">
        <v>1762</v>
      </c>
      <c r="M1348" s="12" t="s">
        <v>822</v>
      </c>
      <c r="N1348" s="8"/>
    </row>
    <row r="1349" spans="1:14" ht="27.6" x14ac:dyDescent="0.3">
      <c r="A1349" s="9">
        <v>5030223809</v>
      </c>
      <c r="B1349" s="10">
        <v>16.130555555555556</v>
      </c>
      <c r="C1349" s="9" t="str">
        <f t="shared" si="78"/>
        <v>16-20 years</v>
      </c>
      <c r="D1349" s="10">
        <v>45.036111111111111</v>
      </c>
      <c r="E1349" s="9" t="str">
        <f t="shared" si="79"/>
        <v>46-50 years old</v>
      </c>
      <c r="F1349" s="9" t="s">
        <v>55</v>
      </c>
      <c r="G1349" s="9" t="s">
        <v>56</v>
      </c>
      <c r="H1349" s="9" t="s">
        <v>139</v>
      </c>
      <c r="I1349" s="9" t="s">
        <v>140</v>
      </c>
      <c r="J1349" s="9" t="s">
        <v>141</v>
      </c>
      <c r="K1349" s="9" t="s">
        <v>25</v>
      </c>
      <c r="L1349" s="11" t="s">
        <v>8306</v>
      </c>
      <c r="M1349" s="12" t="s">
        <v>1148</v>
      </c>
      <c r="N1349" s="8" t="s">
        <v>1763</v>
      </c>
    </row>
    <row r="1350" spans="1:14" x14ac:dyDescent="0.3">
      <c r="A1350" s="9">
        <v>5030222090</v>
      </c>
      <c r="B1350" s="10">
        <v>23.43888888888889</v>
      </c>
      <c r="C1350" s="9" t="str">
        <f t="shared" si="78"/>
        <v>21-25 years</v>
      </c>
      <c r="D1350" s="10">
        <v>44.319444444444443</v>
      </c>
      <c r="E1350" s="9" t="str">
        <f t="shared" si="79"/>
        <v>41-45 years old</v>
      </c>
      <c r="F1350" s="9" t="s">
        <v>55</v>
      </c>
      <c r="G1350" s="9" t="s">
        <v>123</v>
      </c>
      <c r="H1350" s="9" t="s">
        <v>99</v>
      </c>
      <c r="I1350" s="9" t="s">
        <v>15</v>
      </c>
      <c r="J1350" s="9" t="s">
        <v>16</v>
      </c>
      <c r="K1350" s="9" t="s">
        <v>17</v>
      </c>
      <c r="L1350" s="11" t="s">
        <v>1764</v>
      </c>
      <c r="M1350" s="12" t="s">
        <v>1406</v>
      </c>
      <c r="N1350" s="8"/>
    </row>
    <row r="1351" spans="1:14" x14ac:dyDescent="0.3">
      <c r="A1351" s="9">
        <v>5030221075</v>
      </c>
      <c r="B1351" s="10">
        <v>25.202777777777779</v>
      </c>
      <c r="C1351" s="9" t="str">
        <f t="shared" si="78"/>
        <v>21-25 years</v>
      </c>
      <c r="D1351" s="10">
        <v>46.633333333333333</v>
      </c>
      <c r="E1351" s="9" t="str">
        <f t="shared" si="79"/>
        <v>46-50 years old</v>
      </c>
      <c r="F1351" s="9" t="s">
        <v>55</v>
      </c>
      <c r="G1351" s="9" t="s">
        <v>123</v>
      </c>
      <c r="H1351" s="9" t="s">
        <v>713</v>
      </c>
      <c r="I1351" s="9" t="s">
        <v>562</v>
      </c>
      <c r="J1351" s="9" t="s">
        <v>699</v>
      </c>
      <c r="K1351" s="9" t="s">
        <v>42</v>
      </c>
      <c r="L1351" s="11" t="s">
        <v>1765</v>
      </c>
      <c r="M1351" s="12" t="s">
        <v>1148</v>
      </c>
      <c r="N1351" s="8" t="s">
        <v>1763</v>
      </c>
    </row>
    <row r="1352" spans="1:14" x14ac:dyDescent="0.3">
      <c r="A1352" s="9">
        <v>5030220061</v>
      </c>
      <c r="B1352" s="10">
        <v>1.6722222222222223</v>
      </c>
      <c r="C1352" s="9" t="str">
        <f t="shared" si="78"/>
        <v>Less than 1 year</v>
      </c>
      <c r="D1352" s="10">
        <v>22.713888888888889</v>
      </c>
      <c r="E1352" s="9" t="str">
        <f t="shared" si="79"/>
        <v>25 years and below</v>
      </c>
      <c r="F1352" s="9" t="s">
        <v>12</v>
      </c>
      <c r="G1352" s="9" t="s">
        <v>13</v>
      </c>
      <c r="H1352" s="9" t="s">
        <v>14</v>
      </c>
      <c r="I1352" s="9" t="s">
        <v>100</v>
      </c>
      <c r="J1352" s="9" t="s">
        <v>656</v>
      </c>
      <c r="K1352" s="9" t="s">
        <v>17</v>
      </c>
      <c r="L1352" s="11" t="s">
        <v>1766</v>
      </c>
      <c r="M1352" s="12" t="s">
        <v>1126</v>
      </c>
      <c r="N1352" s="8"/>
    </row>
    <row r="1353" spans="1:14" x14ac:dyDescent="0.3">
      <c r="A1353" s="9">
        <v>5030216584</v>
      </c>
      <c r="B1353" s="10">
        <v>5.4222222222222225</v>
      </c>
      <c r="C1353" s="9" t="str">
        <f t="shared" si="78"/>
        <v>2 - 5 years</v>
      </c>
      <c r="D1353" s="10">
        <v>27.755555555555556</v>
      </c>
      <c r="E1353" s="9" t="str">
        <f t="shared" si="79"/>
        <v>26 -30 years old</v>
      </c>
      <c r="F1353" s="9" t="s">
        <v>12</v>
      </c>
      <c r="G1353" s="9" t="s">
        <v>13</v>
      </c>
      <c r="H1353" s="9" t="s">
        <v>155</v>
      </c>
      <c r="I1353" s="9" t="s">
        <v>100</v>
      </c>
      <c r="J1353" s="9" t="s">
        <v>656</v>
      </c>
      <c r="K1353" s="9" t="s">
        <v>17</v>
      </c>
      <c r="L1353" s="11" t="s">
        <v>8307</v>
      </c>
      <c r="M1353" s="12" t="s">
        <v>1767</v>
      </c>
      <c r="N1353" s="8"/>
    </row>
    <row r="1354" spans="1:14" ht="27.6" x14ac:dyDescent="0.3">
      <c r="A1354" s="9">
        <v>5030215545</v>
      </c>
      <c r="B1354" s="10">
        <v>10.252777777777778</v>
      </c>
      <c r="C1354" s="9" t="str">
        <f t="shared" si="78"/>
        <v>6 - 10 years</v>
      </c>
      <c r="D1354" s="10">
        <v>34.049999999999997</v>
      </c>
      <c r="E1354" s="9" t="str">
        <f t="shared" si="79"/>
        <v>31-35 years old</v>
      </c>
      <c r="F1354" s="9" t="s">
        <v>55</v>
      </c>
      <c r="G1354" s="9" t="s">
        <v>133</v>
      </c>
      <c r="H1354" s="9" t="s">
        <v>57</v>
      </c>
      <c r="I1354" s="9" t="s">
        <v>100</v>
      </c>
      <c r="J1354" s="9" t="s">
        <v>656</v>
      </c>
      <c r="K1354" s="9" t="s">
        <v>17</v>
      </c>
      <c r="L1354" s="11" t="s">
        <v>1768</v>
      </c>
      <c r="M1354" s="12" t="s">
        <v>1769</v>
      </c>
      <c r="N1354" s="8"/>
    </row>
    <row r="1355" spans="1:14" x14ac:dyDescent="0.3">
      <c r="A1355" s="9">
        <v>5030213807</v>
      </c>
      <c r="B1355" s="10">
        <v>12.172222222222222</v>
      </c>
      <c r="C1355" s="9" t="str">
        <f t="shared" si="78"/>
        <v>11 - 15 years</v>
      </c>
      <c r="D1355" s="10">
        <v>33.677777777777777</v>
      </c>
      <c r="E1355" s="9" t="str">
        <f t="shared" si="79"/>
        <v>31-35 years old</v>
      </c>
      <c r="F1355" s="9" t="s">
        <v>55</v>
      </c>
      <c r="G1355" s="9" t="s">
        <v>123</v>
      </c>
      <c r="H1355" s="9" t="s">
        <v>99</v>
      </c>
      <c r="I1355" s="9" t="s">
        <v>15</v>
      </c>
      <c r="J1355" s="9" t="s">
        <v>16</v>
      </c>
      <c r="K1355" s="9" t="s">
        <v>17</v>
      </c>
      <c r="L1355" s="11" t="s">
        <v>1770</v>
      </c>
      <c r="M1355" s="12" t="s">
        <v>1771</v>
      </c>
      <c r="N1355" s="8"/>
    </row>
    <row r="1356" spans="1:14" ht="27.6" x14ac:dyDescent="0.3">
      <c r="A1356" s="9">
        <v>5030209903</v>
      </c>
      <c r="B1356" s="10">
        <v>16.130555555555556</v>
      </c>
      <c r="C1356" s="9" t="str">
        <f t="shared" si="78"/>
        <v>16-20 years</v>
      </c>
      <c r="D1356" s="10">
        <v>39.988888888888887</v>
      </c>
      <c r="E1356" s="9" t="str">
        <f t="shared" si="79"/>
        <v>36-40 years old</v>
      </c>
      <c r="F1356" s="9" t="s">
        <v>55</v>
      </c>
      <c r="G1356" s="9" t="s">
        <v>98</v>
      </c>
      <c r="H1356" s="9" t="s">
        <v>57</v>
      </c>
      <c r="I1356" s="9" t="s">
        <v>100</v>
      </c>
      <c r="J1356" s="9" t="s">
        <v>103</v>
      </c>
      <c r="K1356" s="9" t="s">
        <v>17</v>
      </c>
      <c r="L1356" s="11" t="s">
        <v>1772</v>
      </c>
      <c r="M1356" s="12" t="s">
        <v>1773</v>
      </c>
      <c r="N1356" s="8"/>
    </row>
    <row r="1357" spans="1:14" ht="55.2" x14ac:dyDescent="0.3">
      <c r="A1357" s="9">
        <v>5030208691</v>
      </c>
      <c r="B1357" s="10">
        <v>7.7111111111111112</v>
      </c>
      <c r="C1357" s="9" t="str">
        <f t="shared" si="78"/>
        <v>6 - 10 years</v>
      </c>
      <c r="D1357" s="10">
        <v>47.4</v>
      </c>
      <c r="E1357" s="9" t="str">
        <f t="shared" si="79"/>
        <v>46-50 years old</v>
      </c>
      <c r="F1357" s="9" t="s">
        <v>55</v>
      </c>
      <c r="G1357" s="9" t="s">
        <v>464</v>
      </c>
      <c r="H1357" s="9" t="s">
        <v>99</v>
      </c>
      <c r="I1357" s="9" t="s">
        <v>34</v>
      </c>
      <c r="J1357" s="9" t="s">
        <v>109</v>
      </c>
      <c r="K1357" s="9" t="s">
        <v>17</v>
      </c>
      <c r="L1357" s="11" t="s">
        <v>1774</v>
      </c>
      <c r="M1357" s="12" t="s">
        <v>1775</v>
      </c>
      <c r="N1357" s="8"/>
    </row>
    <row r="1358" spans="1:14" ht="41.4" x14ac:dyDescent="0.3">
      <c r="A1358" s="9">
        <v>5030206613</v>
      </c>
      <c r="B1358" s="10">
        <v>3.7555555555555555</v>
      </c>
      <c r="C1358" s="9" t="str">
        <f t="shared" si="78"/>
        <v>2 - 5 years</v>
      </c>
      <c r="D1358" s="10">
        <v>25.977777777777778</v>
      </c>
      <c r="E1358" s="9" t="str">
        <f t="shared" si="79"/>
        <v>26 -30 years old</v>
      </c>
      <c r="F1358" s="9" t="s">
        <v>12</v>
      </c>
      <c r="G1358" s="9" t="s">
        <v>13</v>
      </c>
      <c r="H1358" s="9" t="s">
        <v>1038</v>
      </c>
      <c r="I1358" s="9" t="s">
        <v>562</v>
      </c>
      <c r="J1358" s="9" t="s">
        <v>699</v>
      </c>
      <c r="K1358" s="9" t="s">
        <v>42</v>
      </c>
      <c r="L1358" s="11" t="s">
        <v>1776</v>
      </c>
      <c r="M1358" s="12" t="s">
        <v>1777</v>
      </c>
      <c r="N1358" s="8"/>
    </row>
    <row r="1359" spans="1:14" x14ac:dyDescent="0.3">
      <c r="A1359" s="9">
        <v>5030206422</v>
      </c>
      <c r="B1359" s="10">
        <v>2.4222222222222221</v>
      </c>
      <c r="C1359" s="9" t="str">
        <f t="shared" si="78"/>
        <v>2 - 5 years</v>
      </c>
      <c r="D1359" s="10">
        <v>22.841666666666665</v>
      </c>
      <c r="E1359" s="9" t="str">
        <f t="shared" si="79"/>
        <v>25 years and below</v>
      </c>
      <c r="F1359" s="9" t="s">
        <v>12</v>
      </c>
      <c r="G1359" s="9" t="s">
        <v>13</v>
      </c>
      <c r="H1359" s="9" t="s">
        <v>14</v>
      </c>
      <c r="I1359" s="9" t="s">
        <v>100</v>
      </c>
      <c r="J1359" s="9" t="s">
        <v>656</v>
      </c>
      <c r="K1359" s="9" t="s">
        <v>17</v>
      </c>
      <c r="L1359" s="11" t="s">
        <v>1778</v>
      </c>
      <c r="M1359" s="12" t="s">
        <v>1633</v>
      </c>
      <c r="N1359" s="8"/>
    </row>
    <row r="1360" spans="1:14" x14ac:dyDescent="0.3">
      <c r="A1360" s="9">
        <v>5030205547</v>
      </c>
      <c r="B1360" s="10">
        <v>1.4638888888888888</v>
      </c>
      <c r="C1360" s="9" t="str">
        <f t="shared" si="78"/>
        <v>Less than 1 year</v>
      </c>
      <c r="D1360" s="10">
        <v>22.308333333333334</v>
      </c>
      <c r="E1360" s="9" t="str">
        <f t="shared" si="79"/>
        <v>25 years and below</v>
      </c>
      <c r="F1360" s="9" t="s">
        <v>12</v>
      </c>
      <c r="G1360" s="9" t="s">
        <v>13</v>
      </c>
      <c r="H1360" s="9" t="s">
        <v>1779</v>
      </c>
      <c r="I1360" s="9" t="s">
        <v>52</v>
      </c>
      <c r="J1360" s="9" t="s">
        <v>1780</v>
      </c>
      <c r="K1360" s="9" t="s">
        <v>25</v>
      </c>
      <c r="L1360" s="11" t="s">
        <v>1781</v>
      </c>
      <c r="M1360" s="12" t="s">
        <v>1782</v>
      </c>
      <c r="N1360" s="8"/>
    </row>
    <row r="1361" spans="1:14" ht="27.6" x14ac:dyDescent="0.3">
      <c r="A1361" s="9">
        <v>5030202938</v>
      </c>
      <c r="B1361" s="10">
        <v>3.6722222222222221</v>
      </c>
      <c r="C1361" s="9" t="str">
        <f t="shared" si="78"/>
        <v>2 - 5 years</v>
      </c>
      <c r="D1361" s="10">
        <v>28.027777777777779</v>
      </c>
      <c r="E1361" s="9" t="str">
        <f t="shared" si="79"/>
        <v>26 -30 years old</v>
      </c>
      <c r="F1361" s="9" t="s">
        <v>12</v>
      </c>
      <c r="G1361" s="9" t="s">
        <v>13</v>
      </c>
      <c r="H1361" s="9" t="s">
        <v>33</v>
      </c>
      <c r="I1361" s="9" t="s">
        <v>150</v>
      </c>
      <c r="J1361" s="9" t="s">
        <v>250</v>
      </c>
      <c r="K1361" s="9" t="s">
        <v>17</v>
      </c>
      <c r="L1361" s="11" t="s">
        <v>1783</v>
      </c>
      <c r="M1361" s="12" t="s">
        <v>1148</v>
      </c>
      <c r="N1361" s="8"/>
    </row>
    <row r="1362" spans="1:14" ht="27.6" x14ac:dyDescent="0.3">
      <c r="A1362" s="9">
        <v>5030201028</v>
      </c>
      <c r="B1362" s="10">
        <v>2.4222222222222221</v>
      </c>
      <c r="C1362" s="9" t="str">
        <f t="shared" si="78"/>
        <v>2 - 5 years</v>
      </c>
      <c r="D1362" s="10">
        <v>23.558333333333334</v>
      </c>
      <c r="E1362" s="9" t="str">
        <f t="shared" si="79"/>
        <v>25 years and below</v>
      </c>
      <c r="F1362" s="9" t="s">
        <v>12</v>
      </c>
      <c r="G1362" s="9" t="s">
        <v>13</v>
      </c>
      <c r="H1362" s="9" t="s">
        <v>14</v>
      </c>
      <c r="I1362" s="9" t="s">
        <v>15</v>
      </c>
      <c r="J1362" s="9" t="s">
        <v>16</v>
      </c>
      <c r="K1362" s="9" t="s">
        <v>17</v>
      </c>
      <c r="L1362" s="11" t="s">
        <v>1784</v>
      </c>
      <c r="M1362" s="12" t="s">
        <v>1148</v>
      </c>
      <c r="N1362" s="8"/>
    </row>
    <row r="1363" spans="1:14" ht="27.6" x14ac:dyDescent="0.3">
      <c r="A1363" s="9">
        <v>5030200924</v>
      </c>
      <c r="B1363" s="10">
        <v>19.530555555555555</v>
      </c>
      <c r="C1363" s="9" t="str">
        <f t="shared" si="78"/>
        <v>16-20 years</v>
      </c>
      <c r="D1363" s="10">
        <v>41.75277777777778</v>
      </c>
      <c r="E1363" s="9" t="str">
        <f t="shared" si="79"/>
        <v>41-45 years old</v>
      </c>
      <c r="F1363" s="9" t="s">
        <v>55</v>
      </c>
      <c r="G1363" s="9" t="s">
        <v>133</v>
      </c>
      <c r="H1363" s="9" t="s">
        <v>561</v>
      </c>
      <c r="I1363" s="9" t="s">
        <v>562</v>
      </c>
      <c r="J1363" s="9" t="s">
        <v>563</v>
      </c>
      <c r="K1363" s="9" t="s">
        <v>42</v>
      </c>
      <c r="L1363" s="11" t="s">
        <v>1785</v>
      </c>
      <c r="M1363" s="12" t="s">
        <v>1786</v>
      </c>
      <c r="N1363" s="8"/>
    </row>
    <row r="1364" spans="1:14" x14ac:dyDescent="0.3">
      <c r="A1364" s="9">
        <v>5030197087</v>
      </c>
      <c r="B1364" s="10">
        <v>2.0472222222222221</v>
      </c>
      <c r="C1364" s="9" t="str">
        <f t="shared" si="78"/>
        <v>2 - 5 years</v>
      </c>
      <c r="D1364" s="10">
        <v>22.519444444444446</v>
      </c>
      <c r="E1364" s="9" t="str">
        <f t="shared" si="79"/>
        <v>25 years and below</v>
      </c>
      <c r="F1364" s="9" t="s">
        <v>12</v>
      </c>
      <c r="G1364" s="9" t="s">
        <v>13</v>
      </c>
      <c r="H1364" s="9" t="s">
        <v>33</v>
      </c>
      <c r="I1364" s="9" t="s">
        <v>100</v>
      </c>
      <c r="J1364" s="9" t="s">
        <v>656</v>
      </c>
      <c r="K1364" s="9" t="s">
        <v>17</v>
      </c>
      <c r="L1364" s="11" t="s">
        <v>1787</v>
      </c>
      <c r="M1364" s="12" t="s">
        <v>1148</v>
      </c>
      <c r="N1364" s="8"/>
    </row>
    <row r="1365" spans="1:14" ht="27.6" x14ac:dyDescent="0.3">
      <c r="A1365" s="9">
        <v>5030196891</v>
      </c>
      <c r="B1365" s="10">
        <v>22.213888888888889</v>
      </c>
      <c r="C1365" s="9" t="str">
        <f t="shared" si="78"/>
        <v>21-25 years</v>
      </c>
      <c r="D1365" s="10">
        <v>50.980555555555554</v>
      </c>
      <c r="E1365" s="9" t="str">
        <f t="shared" si="79"/>
        <v>51-55 years old</v>
      </c>
      <c r="F1365" s="9" t="s">
        <v>55</v>
      </c>
      <c r="G1365" s="9" t="s">
        <v>133</v>
      </c>
      <c r="H1365" s="9" t="s">
        <v>57</v>
      </c>
      <c r="I1365" s="9" t="s">
        <v>61</v>
      </c>
      <c r="J1365" s="9" t="s">
        <v>528</v>
      </c>
      <c r="K1365" s="9" t="s">
        <v>17</v>
      </c>
      <c r="L1365" s="11" t="s">
        <v>1788</v>
      </c>
      <c r="M1365" s="12" t="s">
        <v>1789</v>
      </c>
      <c r="N1365" s="8"/>
    </row>
    <row r="1366" spans="1:14" ht="27.6" x14ac:dyDescent="0.3">
      <c r="A1366" s="9">
        <v>5030195553</v>
      </c>
      <c r="B1366" s="10">
        <v>1.5055555555555555</v>
      </c>
      <c r="C1366" s="9" t="str">
        <f t="shared" si="78"/>
        <v>Less than 1 year</v>
      </c>
      <c r="D1366" s="10">
        <v>31.994444444444444</v>
      </c>
      <c r="E1366" s="9" t="str">
        <f t="shared" si="79"/>
        <v>31-35 years old</v>
      </c>
      <c r="F1366" s="9" t="s">
        <v>55</v>
      </c>
      <c r="G1366" s="9" t="s">
        <v>133</v>
      </c>
      <c r="H1366" s="9" t="s">
        <v>685</v>
      </c>
      <c r="I1366" s="9" t="s">
        <v>686</v>
      </c>
      <c r="J1366" s="9" t="s">
        <v>687</v>
      </c>
      <c r="K1366" s="9" t="s">
        <v>25</v>
      </c>
      <c r="L1366" s="11" t="s">
        <v>1790</v>
      </c>
      <c r="M1366" s="12" t="s">
        <v>1791</v>
      </c>
      <c r="N1366" s="8"/>
    </row>
    <row r="1367" spans="1:14" x14ac:dyDescent="0.3">
      <c r="A1367" s="9"/>
      <c r="B1367" s="10">
        <v>1.5055555555555555</v>
      </c>
      <c r="C1367" s="9" t="s">
        <v>95</v>
      </c>
      <c r="D1367" s="10">
        <v>31.994444444444444</v>
      </c>
      <c r="E1367" s="9" t="s">
        <v>45</v>
      </c>
      <c r="F1367" s="9" t="s">
        <v>55</v>
      </c>
      <c r="G1367" s="9" t="s">
        <v>133</v>
      </c>
      <c r="H1367" s="9" t="s">
        <v>685</v>
      </c>
      <c r="I1367" s="9" t="s">
        <v>686</v>
      </c>
      <c r="J1367" s="9" t="s">
        <v>687</v>
      </c>
      <c r="K1367" s="9" t="s">
        <v>25</v>
      </c>
      <c r="L1367" s="11" t="s">
        <v>1792</v>
      </c>
      <c r="M1367" s="8"/>
      <c r="N1367" s="8"/>
    </row>
    <row r="1368" spans="1:14" x14ac:dyDescent="0.3">
      <c r="A1368" s="9">
        <v>5030195241</v>
      </c>
      <c r="B1368" s="10">
        <v>16.130555555555556</v>
      </c>
      <c r="C1368" s="9" t="str">
        <f t="shared" si="78"/>
        <v>16-20 years</v>
      </c>
      <c r="D1368" s="10">
        <v>50.141666666666666</v>
      </c>
      <c r="E1368" s="9" t="str">
        <f t="shared" si="79"/>
        <v>51-55 years old</v>
      </c>
      <c r="F1368" s="9" t="s">
        <v>55</v>
      </c>
      <c r="G1368" s="9" t="s">
        <v>133</v>
      </c>
      <c r="H1368" s="9" t="s">
        <v>57</v>
      </c>
      <c r="I1368" s="9" t="s">
        <v>15</v>
      </c>
      <c r="J1368" s="9" t="s">
        <v>16</v>
      </c>
      <c r="K1368" s="9" t="s">
        <v>17</v>
      </c>
      <c r="L1368" s="11" t="s">
        <v>1793</v>
      </c>
      <c r="M1368" s="12" t="s">
        <v>1148</v>
      </c>
      <c r="N1368" s="8"/>
    </row>
    <row r="1369" spans="1:14" x14ac:dyDescent="0.3">
      <c r="A1369" s="9">
        <v>5030190968</v>
      </c>
      <c r="B1369" s="10">
        <v>21.386111111111113</v>
      </c>
      <c r="C1369" s="9" t="str">
        <f t="shared" si="78"/>
        <v>21-25 years</v>
      </c>
      <c r="D1369" s="10">
        <v>46.177777777777777</v>
      </c>
      <c r="E1369" s="9" t="str">
        <f t="shared" si="79"/>
        <v>46-50 years old</v>
      </c>
      <c r="F1369" s="9" t="s">
        <v>55</v>
      </c>
      <c r="G1369" s="9" t="s">
        <v>133</v>
      </c>
      <c r="H1369" s="9" t="s">
        <v>682</v>
      </c>
      <c r="I1369" s="9" t="s">
        <v>15</v>
      </c>
      <c r="J1369" s="9" t="s">
        <v>16</v>
      </c>
      <c r="K1369" s="9" t="s">
        <v>17</v>
      </c>
      <c r="L1369" s="11" t="s">
        <v>1794</v>
      </c>
      <c r="M1369" s="12" t="s">
        <v>959</v>
      </c>
      <c r="N1369" s="8"/>
    </row>
    <row r="1370" spans="1:14" x14ac:dyDescent="0.3">
      <c r="A1370" s="9">
        <v>5030190127</v>
      </c>
      <c r="B1370" s="10">
        <v>10.380555555555556</v>
      </c>
      <c r="C1370" s="9" t="str">
        <f t="shared" si="78"/>
        <v>6 - 10 years</v>
      </c>
      <c r="D1370" s="10">
        <v>33.836111111111109</v>
      </c>
      <c r="E1370" s="9" t="str">
        <f t="shared" si="79"/>
        <v>31-35 years old</v>
      </c>
      <c r="F1370" s="9" t="s">
        <v>55</v>
      </c>
      <c r="G1370" s="9" t="s">
        <v>56</v>
      </c>
      <c r="H1370" s="9" t="s">
        <v>57</v>
      </c>
      <c r="I1370" s="9" t="s">
        <v>15</v>
      </c>
      <c r="J1370" s="9" t="s">
        <v>16</v>
      </c>
      <c r="K1370" s="9" t="s">
        <v>17</v>
      </c>
      <c r="L1370" s="11" t="s">
        <v>158</v>
      </c>
      <c r="M1370" s="12" t="s">
        <v>1452</v>
      </c>
      <c r="N1370" s="8"/>
    </row>
    <row r="1371" spans="1:14" x14ac:dyDescent="0.3">
      <c r="A1371" s="9">
        <v>5030190031</v>
      </c>
      <c r="B1371" s="10">
        <v>1.3388888888888888</v>
      </c>
      <c r="C1371" s="9" t="str">
        <f t="shared" si="78"/>
        <v>Less than 1 year</v>
      </c>
      <c r="D1371" s="10">
        <v>22.788888888888888</v>
      </c>
      <c r="E1371" s="9" t="str">
        <f t="shared" si="79"/>
        <v>25 years and below</v>
      </c>
      <c r="F1371" s="9" t="s">
        <v>12</v>
      </c>
      <c r="G1371" s="9" t="s">
        <v>13</v>
      </c>
      <c r="H1371" s="9" t="s">
        <v>14</v>
      </c>
      <c r="I1371" s="9" t="s">
        <v>15</v>
      </c>
      <c r="J1371" s="9" t="s">
        <v>16</v>
      </c>
      <c r="K1371" s="9" t="s">
        <v>17</v>
      </c>
      <c r="L1371" s="11" t="s">
        <v>1795</v>
      </c>
      <c r="M1371" s="12" t="s">
        <v>1148</v>
      </c>
      <c r="N1371" s="8"/>
    </row>
    <row r="1372" spans="1:14" ht="27.6" x14ac:dyDescent="0.3">
      <c r="A1372" s="9">
        <v>5030188885</v>
      </c>
      <c r="B1372" s="10">
        <v>0.38055555555555554</v>
      </c>
      <c r="C1372" s="9" t="str">
        <f t="shared" si="78"/>
        <v>Less than 1 year</v>
      </c>
      <c r="D1372" s="10">
        <v>36.952777777777776</v>
      </c>
      <c r="E1372" s="9" t="str">
        <f t="shared" si="79"/>
        <v>36-40 years old</v>
      </c>
      <c r="F1372" s="9" t="s">
        <v>161</v>
      </c>
      <c r="G1372" s="9" t="s">
        <v>204</v>
      </c>
      <c r="H1372" s="9" t="s">
        <v>1498</v>
      </c>
      <c r="I1372" s="9" t="s">
        <v>245</v>
      </c>
      <c r="J1372" s="9" t="s">
        <v>1499</v>
      </c>
      <c r="K1372" s="9" t="s">
        <v>25</v>
      </c>
      <c r="L1372" s="11" t="s">
        <v>1796</v>
      </c>
      <c r="M1372" s="12" t="s">
        <v>1797</v>
      </c>
      <c r="N1372" s="8"/>
    </row>
    <row r="1373" spans="1:14" x14ac:dyDescent="0.3">
      <c r="A1373" s="9">
        <v>5030188826</v>
      </c>
      <c r="B1373" s="10">
        <v>16.130555555555556</v>
      </c>
      <c r="C1373" s="9" t="str">
        <f t="shared" si="78"/>
        <v>16-20 years</v>
      </c>
      <c r="D1373" s="10">
        <v>45.161111111111111</v>
      </c>
      <c r="E1373" s="9" t="str">
        <f t="shared" si="79"/>
        <v>46-50 years old</v>
      </c>
      <c r="F1373" s="9" t="s">
        <v>55</v>
      </c>
      <c r="G1373" s="9" t="s">
        <v>56</v>
      </c>
      <c r="H1373" s="9" t="s">
        <v>57</v>
      </c>
      <c r="I1373" s="9" t="s">
        <v>61</v>
      </c>
      <c r="J1373" s="9" t="s">
        <v>312</v>
      </c>
      <c r="K1373" s="9" t="s">
        <v>17</v>
      </c>
      <c r="L1373" s="11" t="s">
        <v>1798</v>
      </c>
      <c r="M1373" s="12" t="s">
        <v>1148</v>
      </c>
      <c r="N1373" s="8"/>
    </row>
    <row r="1374" spans="1:14" ht="27.6" x14ac:dyDescent="0.3">
      <c r="A1374" s="9">
        <v>5030188603</v>
      </c>
      <c r="B1374" s="10">
        <v>11.002777777777778</v>
      </c>
      <c r="C1374" s="9" t="str">
        <f t="shared" si="78"/>
        <v>11 - 15 years</v>
      </c>
      <c r="D1374" s="10">
        <v>32.652777777777779</v>
      </c>
      <c r="E1374" s="9" t="str">
        <f t="shared" si="79"/>
        <v>31-35 years old</v>
      </c>
      <c r="F1374" s="9" t="s">
        <v>55</v>
      </c>
      <c r="G1374" s="9" t="s">
        <v>123</v>
      </c>
      <c r="H1374" s="9" t="s">
        <v>1799</v>
      </c>
      <c r="I1374" s="9" t="s">
        <v>140</v>
      </c>
      <c r="J1374" s="9" t="s">
        <v>961</v>
      </c>
      <c r="K1374" s="9" t="s">
        <v>25</v>
      </c>
      <c r="L1374" s="11" t="s">
        <v>1800</v>
      </c>
      <c r="M1374" s="12" t="s">
        <v>1801</v>
      </c>
      <c r="N1374" s="8"/>
    </row>
    <row r="1375" spans="1:14" ht="27.6" x14ac:dyDescent="0.3">
      <c r="A1375" s="9">
        <v>5030187903</v>
      </c>
      <c r="B1375" s="10">
        <v>8.7944444444444443</v>
      </c>
      <c r="C1375" s="9" t="str">
        <f t="shared" si="78"/>
        <v>6 - 10 years</v>
      </c>
      <c r="D1375" s="10">
        <v>45.602777777777774</v>
      </c>
      <c r="E1375" s="9" t="str">
        <f t="shared" si="79"/>
        <v>46-50 years old</v>
      </c>
      <c r="F1375" s="9" t="s">
        <v>55</v>
      </c>
      <c r="G1375" s="9" t="s">
        <v>98</v>
      </c>
      <c r="H1375" s="9" t="s">
        <v>99</v>
      </c>
      <c r="I1375" s="9" t="s">
        <v>100</v>
      </c>
      <c r="J1375" s="9" t="s">
        <v>656</v>
      </c>
      <c r="K1375" s="9" t="s">
        <v>17</v>
      </c>
      <c r="L1375" s="11" t="s">
        <v>1802</v>
      </c>
      <c r="M1375" s="12" t="s">
        <v>1148</v>
      </c>
      <c r="N1375" s="8"/>
    </row>
    <row r="1376" spans="1:14" ht="289.8" x14ac:dyDescent="0.3">
      <c r="A1376" s="9">
        <v>5030187419</v>
      </c>
      <c r="B1376" s="10">
        <v>23.611111111111111</v>
      </c>
      <c r="C1376" s="9" t="str">
        <f t="shared" si="78"/>
        <v>21-25 years</v>
      </c>
      <c r="D1376" s="10">
        <v>44.738888888888887</v>
      </c>
      <c r="E1376" s="9" t="str">
        <f t="shared" si="79"/>
        <v>41-45 years old</v>
      </c>
      <c r="F1376" s="9" t="s">
        <v>55</v>
      </c>
      <c r="G1376" s="9" t="s">
        <v>123</v>
      </c>
      <c r="H1376" s="9" t="s">
        <v>1172</v>
      </c>
      <c r="I1376" s="9" t="s">
        <v>562</v>
      </c>
      <c r="J1376" s="9" t="s">
        <v>766</v>
      </c>
      <c r="K1376" s="9" t="s">
        <v>42</v>
      </c>
      <c r="L1376" s="11" t="s">
        <v>8308</v>
      </c>
      <c r="M1376" s="12" t="s">
        <v>1148</v>
      </c>
      <c r="N1376" s="8"/>
    </row>
    <row r="1377" spans="1:14" ht="27.6" x14ac:dyDescent="0.3">
      <c r="A1377" s="9">
        <v>5030185397</v>
      </c>
      <c r="B1377" s="10">
        <v>1.5055555555555555</v>
      </c>
      <c r="C1377" s="9" t="str">
        <f t="shared" si="78"/>
        <v>Less than 1 year</v>
      </c>
      <c r="D1377" s="10">
        <v>22.555555555555557</v>
      </c>
      <c r="E1377" s="9" t="str">
        <f t="shared" si="79"/>
        <v>25 years and below</v>
      </c>
      <c r="F1377" s="9" t="s">
        <v>12</v>
      </c>
      <c r="G1377" s="9" t="s">
        <v>13</v>
      </c>
      <c r="H1377" s="9" t="s">
        <v>14</v>
      </c>
      <c r="I1377" s="9" t="s">
        <v>100</v>
      </c>
      <c r="J1377" s="9" t="s">
        <v>656</v>
      </c>
      <c r="K1377" s="9" t="s">
        <v>17</v>
      </c>
      <c r="L1377" s="11" t="s">
        <v>1803</v>
      </c>
      <c r="M1377" s="12" t="s">
        <v>1804</v>
      </c>
      <c r="N1377" s="8"/>
    </row>
    <row r="1378" spans="1:14" ht="27.6" x14ac:dyDescent="0.3">
      <c r="A1378" s="9">
        <v>5030185397</v>
      </c>
      <c r="B1378" s="10">
        <v>1.5055555555555555</v>
      </c>
      <c r="C1378" s="9" t="s">
        <v>95</v>
      </c>
      <c r="D1378" s="10">
        <v>22.555555555555557</v>
      </c>
      <c r="E1378" s="9" t="s">
        <v>70</v>
      </c>
      <c r="F1378" s="9" t="s">
        <v>12</v>
      </c>
      <c r="G1378" s="9" t="s">
        <v>13</v>
      </c>
      <c r="H1378" s="9" t="s">
        <v>14</v>
      </c>
      <c r="I1378" s="9" t="s">
        <v>100</v>
      </c>
      <c r="J1378" s="9" t="s">
        <v>656</v>
      </c>
      <c r="K1378" s="9" t="s">
        <v>17</v>
      </c>
      <c r="L1378" s="11" t="s">
        <v>1805</v>
      </c>
      <c r="M1378" s="8"/>
      <c r="N1378" s="8"/>
    </row>
    <row r="1379" spans="1:14" x14ac:dyDescent="0.3">
      <c r="A1379" s="9">
        <v>5030185226</v>
      </c>
      <c r="B1379" s="10">
        <v>14.630555555555556</v>
      </c>
      <c r="C1379" s="9" t="str">
        <f t="shared" si="78"/>
        <v>11 - 15 years</v>
      </c>
      <c r="D1379" s="10">
        <v>46.95</v>
      </c>
      <c r="E1379" s="9" t="str">
        <f t="shared" si="79"/>
        <v>46-50 years old</v>
      </c>
      <c r="F1379" s="9" t="s">
        <v>55</v>
      </c>
      <c r="G1379" s="9" t="s">
        <v>98</v>
      </c>
      <c r="H1379" s="9" t="s">
        <v>57</v>
      </c>
      <c r="I1379" s="9" t="s">
        <v>15</v>
      </c>
      <c r="J1379" s="9" t="s">
        <v>16</v>
      </c>
      <c r="K1379" s="9" t="s">
        <v>17</v>
      </c>
      <c r="L1379" s="11" t="s">
        <v>1806</v>
      </c>
      <c r="M1379" s="12" t="s">
        <v>1807</v>
      </c>
      <c r="N1379" s="8"/>
    </row>
    <row r="1380" spans="1:14" ht="27.6" x14ac:dyDescent="0.3">
      <c r="A1380" s="9">
        <v>5030185226</v>
      </c>
      <c r="B1380" s="10">
        <v>14.630555555555556</v>
      </c>
      <c r="C1380" s="9" t="s">
        <v>289</v>
      </c>
      <c r="D1380" s="10">
        <v>46.95</v>
      </c>
      <c r="E1380" s="9" t="s">
        <v>107</v>
      </c>
      <c r="F1380" s="9" t="s">
        <v>55</v>
      </c>
      <c r="G1380" s="9" t="s">
        <v>98</v>
      </c>
      <c r="H1380" s="9" t="s">
        <v>57</v>
      </c>
      <c r="I1380" s="9" t="s">
        <v>15</v>
      </c>
      <c r="J1380" s="9" t="s">
        <v>16</v>
      </c>
      <c r="K1380" s="9" t="s">
        <v>17</v>
      </c>
      <c r="L1380" s="11" t="s">
        <v>1808</v>
      </c>
      <c r="M1380" s="8"/>
      <c r="N1380" s="8"/>
    </row>
    <row r="1381" spans="1:14" ht="27.6" x14ac:dyDescent="0.3">
      <c r="A1381" s="9">
        <v>5030184603</v>
      </c>
      <c r="B1381" s="10">
        <v>16.130555555555556</v>
      </c>
      <c r="C1381" s="9" t="str">
        <f t="shared" si="78"/>
        <v>16-20 years</v>
      </c>
      <c r="D1381" s="10">
        <v>50.519444444444446</v>
      </c>
      <c r="E1381" s="9" t="str">
        <f t="shared" si="79"/>
        <v>51-55 years old</v>
      </c>
      <c r="F1381" s="9" t="s">
        <v>12</v>
      </c>
      <c r="G1381" s="9" t="s">
        <v>13</v>
      </c>
      <c r="H1381" s="9" t="s">
        <v>33</v>
      </c>
      <c r="I1381" s="9" t="s">
        <v>100</v>
      </c>
      <c r="J1381" s="9" t="s">
        <v>656</v>
      </c>
      <c r="K1381" s="9" t="s">
        <v>17</v>
      </c>
      <c r="L1381" s="11" t="s">
        <v>1809</v>
      </c>
      <c r="M1381" s="12" t="s">
        <v>1810</v>
      </c>
      <c r="N1381" s="8"/>
    </row>
    <row r="1382" spans="1:14" x14ac:dyDescent="0.3">
      <c r="A1382" s="9">
        <v>5030182793</v>
      </c>
      <c r="B1382" s="10">
        <v>1.7972222222222223</v>
      </c>
      <c r="C1382" s="9" t="str">
        <f t="shared" si="78"/>
        <v>Less than 1 year</v>
      </c>
      <c r="D1382" s="10">
        <v>23.963888888888889</v>
      </c>
      <c r="E1382" s="9" t="str">
        <f t="shared" si="79"/>
        <v>25 years and below</v>
      </c>
      <c r="F1382" s="9" t="s">
        <v>12</v>
      </c>
      <c r="G1382" s="9" t="s">
        <v>13</v>
      </c>
      <c r="H1382" s="9" t="s">
        <v>14</v>
      </c>
      <c r="I1382" s="9" t="s">
        <v>100</v>
      </c>
      <c r="J1382" s="9" t="s">
        <v>101</v>
      </c>
      <c r="K1382" s="9" t="s">
        <v>17</v>
      </c>
      <c r="L1382" s="11" t="s">
        <v>1811</v>
      </c>
      <c r="M1382" s="12" t="s">
        <v>1812</v>
      </c>
      <c r="N1382" s="8"/>
    </row>
    <row r="1383" spans="1:14" ht="69" x14ac:dyDescent="0.3">
      <c r="A1383" s="9">
        <v>5030180555</v>
      </c>
      <c r="B1383" s="10">
        <v>19.130555555555556</v>
      </c>
      <c r="C1383" s="9" t="str">
        <f t="shared" si="78"/>
        <v>16-20 years</v>
      </c>
      <c r="D1383" s="10">
        <v>46.136111111111113</v>
      </c>
      <c r="E1383" s="9" t="str">
        <f t="shared" si="79"/>
        <v>46-50 years old</v>
      </c>
      <c r="F1383" s="9" t="s">
        <v>55</v>
      </c>
      <c r="G1383" s="9" t="s">
        <v>98</v>
      </c>
      <c r="H1383" s="9" t="s">
        <v>99</v>
      </c>
      <c r="I1383" s="9" t="s">
        <v>61</v>
      </c>
      <c r="J1383" s="9" t="s">
        <v>299</v>
      </c>
      <c r="K1383" s="9" t="s">
        <v>17</v>
      </c>
      <c r="L1383" s="11" t="s">
        <v>1813</v>
      </c>
      <c r="M1383" s="12" t="s">
        <v>1814</v>
      </c>
      <c r="N1383" s="8"/>
    </row>
    <row r="1384" spans="1:14" ht="27.6" x14ac:dyDescent="0.3">
      <c r="A1384" s="9">
        <v>5030180432</v>
      </c>
      <c r="B1384" s="10">
        <v>2.4222222222222221</v>
      </c>
      <c r="C1384" s="9" t="str">
        <f t="shared" si="78"/>
        <v>2 - 5 years</v>
      </c>
      <c r="D1384" s="10">
        <v>22.411111111111111</v>
      </c>
      <c r="E1384" s="9" t="str">
        <f t="shared" si="79"/>
        <v>25 years and below</v>
      </c>
      <c r="F1384" s="9" t="s">
        <v>12</v>
      </c>
      <c r="G1384" s="9" t="s">
        <v>13</v>
      </c>
      <c r="H1384" s="9" t="s">
        <v>14</v>
      </c>
      <c r="I1384" s="9" t="s">
        <v>100</v>
      </c>
      <c r="J1384" s="9" t="s">
        <v>134</v>
      </c>
      <c r="K1384" s="9" t="s">
        <v>17</v>
      </c>
      <c r="L1384" s="11" t="s">
        <v>1815</v>
      </c>
      <c r="M1384" s="12" t="s">
        <v>1816</v>
      </c>
      <c r="N1384" s="8"/>
    </row>
    <row r="1385" spans="1:14" x14ac:dyDescent="0.3">
      <c r="A1385" s="9">
        <v>5030179344</v>
      </c>
      <c r="B1385" s="10">
        <v>1.3805555555555555</v>
      </c>
      <c r="C1385" s="9" t="str">
        <f t="shared" ref="C1385:C1467" si="80">IF(B1385&lt;1.99,"Less than 1 year",IF(B1385&lt;=5.99,"2 - 5 years",IF(B1385&lt;=10.99,"6 - 10 years",IF(B1385&lt;=15.99,"11 - 15 years",IF(B1385&lt;=20.99,"16-20 years",IF(B1385&lt;=25.99,"21-25 years",IF(B1385&lt;=29.99,"26-30 years",IF(B1385&lt;=50,"Above 30 years"))))))))</f>
        <v>Less than 1 year</v>
      </c>
      <c r="D1385" s="10">
        <v>22.344444444444445</v>
      </c>
      <c r="E1385" s="9" t="str">
        <f t="shared" ref="E1385:E1467" si="81">IF(D1385&lt;25,"25 years and below",IF(D1385&lt;=30,"26 -30 years old",IF(D1385&lt;=35,"31-35 years old",IF(D1385&lt;=40,"36-40 years old",IF(D1385&lt;=45,"41-45 years old",IF(D1385&lt;=50,"46-50 years old",IF(D1385&lt;=55,"51-55 years old",IF(D1385&lt;=60,"Above 55 years old"))))))))</f>
        <v>25 years and below</v>
      </c>
      <c r="F1385" s="9" t="s">
        <v>12</v>
      </c>
      <c r="G1385" s="9" t="s">
        <v>13</v>
      </c>
      <c r="H1385" s="9" t="s">
        <v>14</v>
      </c>
      <c r="I1385" s="9" t="s">
        <v>34</v>
      </c>
      <c r="J1385" s="9" t="s">
        <v>49</v>
      </c>
      <c r="K1385" s="9" t="s">
        <v>17</v>
      </c>
      <c r="L1385" s="11" t="s">
        <v>1817</v>
      </c>
      <c r="M1385" s="12" t="s">
        <v>959</v>
      </c>
      <c r="N1385" s="8"/>
    </row>
    <row r="1386" spans="1:14" ht="124.2" x14ac:dyDescent="0.3">
      <c r="A1386" s="9">
        <v>5030178690</v>
      </c>
      <c r="B1386" s="10">
        <v>2.2555555555555555</v>
      </c>
      <c r="C1386" s="9" t="str">
        <f t="shared" si="80"/>
        <v>2 - 5 years</v>
      </c>
      <c r="D1386" s="10">
        <v>24.308333333333334</v>
      </c>
      <c r="E1386" s="9" t="str">
        <f t="shared" si="81"/>
        <v>25 years and below</v>
      </c>
      <c r="F1386" s="9" t="s">
        <v>12</v>
      </c>
      <c r="G1386" s="9" t="s">
        <v>13</v>
      </c>
      <c r="H1386" s="9" t="s">
        <v>143</v>
      </c>
      <c r="I1386" s="9" t="s">
        <v>100</v>
      </c>
      <c r="J1386" s="9" t="s">
        <v>656</v>
      </c>
      <c r="K1386" s="9" t="s">
        <v>17</v>
      </c>
      <c r="L1386" s="11" t="s">
        <v>1818</v>
      </c>
      <c r="M1386" s="12" t="s">
        <v>1819</v>
      </c>
      <c r="N1386" s="8"/>
    </row>
    <row r="1387" spans="1:14" x14ac:dyDescent="0.3">
      <c r="A1387" s="9">
        <v>5030177167</v>
      </c>
      <c r="B1387" s="10">
        <v>4.4222222222222225</v>
      </c>
      <c r="C1387" s="9" t="str">
        <f t="shared" si="80"/>
        <v>2 - 5 years</v>
      </c>
      <c r="D1387" s="10">
        <v>27.113888888888887</v>
      </c>
      <c r="E1387" s="9" t="str">
        <f t="shared" si="81"/>
        <v>26 -30 years old</v>
      </c>
      <c r="F1387" s="9" t="s">
        <v>12</v>
      </c>
      <c r="G1387" s="9" t="s">
        <v>13</v>
      </c>
      <c r="H1387" s="9" t="s">
        <v>33</v>
      </c>
      <c r="I1387" s="9" t="s">
        <v>100</v>
      </c>
      <c r="J1387" s="9" t="s">
        <v>656</v>
      </c>
      <c r="K1387" s="9" t="s">
        <v>17</v>
      </c>
      <c r="L1387" s="11" t="s">
        <v>1820</v>
      </c>
      <c r="M1387" s="12" t="s">
        <v>1821</v>
      </c>
      <c r="N1387" s="8"/>
    </row>
    <row r="1388" spans="1:14" x14ac:dyDescent="0.3">
      <c r="A1388" s="9">
        <v>5030177167</v>
      </c>
      <c r="B1388" s="10">
        <v>4.4222222222222225</v>
      </c>
      <c r="C1388" s="9" t="s">
        <v>27</v>
      </c>
      <c r="D1388" s="10">
        <v>27.113888888888887</v>
      </c>
      <c r="E1388" s="9" t="s">
        <v>28</v>
      </c>
      <c r="F1388" s="9" t="s">
        <v>12</v>
      </c>
      <c r="G1388" s="9" t="s">
        <v>13</v>
      </c>
      <c r="H1388" s="9" t="s">
        <v>33</v>
      </c>
      <c r="I1388" s="9" t="s">
        <v>100</v>
      </c>
      <c r="J1388" s="9" t="s">
        <v>656</v>
      </c>
      <c r="K1388" s="9" t="s">
        <v>17</v>
      </c>
      <c r="L1388" s="11" t="s">
        <v>1822</v>
      </c>
      <c r="M1388" s="8"/>
      <c r="N1388" s="8"/>
    </row>
    <row r="1389" spans="1:14" x14ac:dyDescent="0.3">
      <c r="A1389" s="9">
        <v>5030177099</v>
      </c>
      <c r="B1389" s="10">
        <v>23.344444444444445</v>
      </c>
      <c r="C1389" s="9" t="str">
        <f t="shared" si="80"/>
        <v>21-25 years</v>
      </c>
      <c r="D1389" s="10">
        <v>44.875</v>
      </c>
      <c r="E1389" s="9" t="str">
        <f t="shared" si="81"/>
        <v>41-45 years old</v>
      </c>
      <c r="F1389" s="9" t="s">
        <v>55</v>
      </c>
      <c r="G1389" s="9" t="s">
        <v>133</v>
      </c>
      <c r="H1389" s="9" t="s">
        <v>57</v>
      </c>
      <c r="I1389" s="9" t="s">
        <v>150</v>
      </c>
      <c r="J1389" s="9" t="s">
        <v>207</v>
      </c>
      <c r="K1389" s="9" t="s">
        <v>17</v>
      </c>
      <c r="L1389" s="11" t="s">
        <v>1823</v>
      </c>
      <c r="M1389" s="12" t="s">
        <v>1148</v>
      </c>
      <c r="N1389" s="8"/>
    </row>
    <row r="1390" spans="1:14" x14ac:dyDescent="0.3">
      <c r="A1390" s="9">
        <v>5030176619</v>
      </c>
      <c r="B1390" s="10">
        <v>2.6305555555555555</v>
      </c>
      <c r="C1390" s="9" t="str">
        <f t="shared" si="80"/>
        <v>2 - 5 years</v>
      </c>
      <c r="D1390" s="10">
        <v>23.18888888888889</v>
      </c>
      <c r="E1390" s="9" t="str">
        <f t="shared" si="81"/>
        <v>25 years and below</v>
      </c>
      <c r="F1390" s="9" t="s">
        <v>12</v>
      </c>
      <c r="G1390" s="9" t="s">
        <v>13</v>
      </c>
      <c r="H1390" s="9" t="s">
        <v>33</v>
      </c>
      <c r="I1390" s="9" t="s">
        <v>15</v>
      </c>
      <c r="J1390" s="9" t="s">
        <v>16</v>
      </c>
      <c r="K1390" s="9" t="s">
        <v>17</v>
      </c>
      <c r="L1390" s="11" t="s">
        <v>1824</v>
      </c>
      <c r="M1390" s="12" t="s">
        <v>1606</v>
      </c>
      <c r="N1390" s="8"/>
    </row>
    <row r="1391" spans="1:14" x14ac:dyDescent="0.3">
      <c r="A1391" s="9">
        <v>5030176619</v>
      </c>
      <c r="B1391" s="10">
        <v>2.6305555555555555</v>
      </c>
      <c r="C1391" s="9" t="s">
        <v>27</v>
      </c>
      <c r="D1391" s="10">
        <v>23.18888888888889</v>
      </c>
      <c r="E1391" s="9" t="s">
        <v>70</v>
      </c>
      <c r="F1391" s="9" t="s">
        <v>12</v>
      </c>
      <c r="G1391" s="9" t="s">
        <v>13</v>
      </c>
      <c r="H1391" s="9" t="s">
        <v>33</v>
      </c>
      <c r="I1391" s="9" t="s">
        <v>15</v>
      </c>
      <c r="J1391" s="9" t="s">
        <v>16</v>
      </c>
      <c r="K1391" s="9" t="s">
        <v>17</v>
      </c>
      <c r="L1391" s="11" t="s">
        <v>1825</v>
      </c>
      <c r="M1391" s="8"/>
      <c r="N1391" s="8"/>
    </row>
    <row r="1392" spans="1:14" ht="82.8" x14ac:dyDescent="0.3">
      <c r="A1392" s="9">
        <v>5030175418</v>
      </c>
      <c r="B1392" s="10">
        <v>7.7861111111111114</v>
      </c>
      <c r="C1392" s="9" t="str">
        <f t="shared" si="80"/>
        <v>6 - 10 years</v>
      </c>
      <c r="D1392" s="10">
        <v>41.772222222222226</v>
      </c>
      <c r="E1392" s="9" t="str">
        <f t="shared" si="81"/>
        <v>41-45 years old</v>
      </c>
      <c r="F1392" s="9" t="s">
        <v>55</v>
      </c>
      <c r="G1392" s="9" t="s">
        <v>98</v>
      </c>
      <c r="H1392" s="9" t="s">
        <v>139</v>
      </c>
      <c r="I1392" s="9" t="s">
        <v>140</v>
      </c>
      <c r="J1392" s="9" t="s">
        <v>884</v>
      </c>
      <c r="K1392" s="9" t="s">
        <v>25</v>
      </c>
      <c r="L1392" s="11" t="s">
        <v>1826</v>
      </c>
      <c r="M1392" s="12" t="s">
        <v>1827</v>
      </c>
      <c r="N1392" s="8"/>
    </row>
    <row r="1393" spans="1:14" ht="41.4" x14ac:dyDescent="0.3">
      <c r="A1393" s="9">
        <v>5030175418</v>
      </c>
      <c r="B1393" s="10">
        <v>7.7861111111111114</v>
      </c>
      <c r="C1393" s="9" t="s">
        <v>44</v>
      </c>
      <c r="D1393" s="10">
        <v>41.772222222222226</v>
      </c>
      <c r="E1393" s="9" t="s">
        <v>82</v>
      </c>
      <c r="F1393" s="9" t="s">
        <v>55</v>
      </c>
      <c r="G1393" s="9" t="s">
        <v>98</v>
      </c>
      <c r="H1393" s="9" t="s">
        <v>139</v>
      </c>
      <c r="I1393" s="9" t="s">
        <v>140</v>
      </c>
      <c r="J1393" s="9" t="s">
        <v>884</v>
      </c>
      <c r="K1393" s="9" t="s">
        <v>25</v>
      </c>
      <c r="L1393" s="11" t="s">
        <v>1828</v>
      </c>
      <c r="M1393" s="8"/>
      <c r="N1393" s="8"/>
    </row>
    <row r="1394" spans="1:14" ht="41.4" x14ac:dyDescent="0.3">
      <c r="A1394" s="9">
        <v>5030175418</v>
      </c>
      <c r="B1394" s="10">
        <v>7.7861111111111114</v>
      </c>
      <c r="C1394" s="9" t="s">
        <v>44</v>
      </c>
      <c r="D1394" s="10">
        <v>41.772222222222226</v>
      </c>
      <c r="E1394" s="9" t="s">
        <v>82</v>
      </c>
      <c r="F1394" s="9" t="s">
        <v>55</v>
      </c>
      <c r="G1394" s="9" t="s">
        <v>98</v>
      </c>
      <c r="H1394" s="9" t="s">
        <v>139</v>
      </c>
      <c r="I1394" s="9" t="s">
        <v>140</v>
      </c>
      <c r="J1394" s="9" t="s">
        <v>884</v>
      </c>
      <c r="K1394" s="9" t="s">
        <v>25</v>
      </c>
      <c r="L1394" s="11" t="s">
        <v>1829</v>
      </c>
      <c r="M1394" s="8"/>
      <c r="N1394" s="8"/>
    </row>
    <row r="1395" spans="1:14" x14ac:dyDescent="0.3">
      <c r="A1395" s="9">
        <v>5030174611</v>
      </c>
      <c r="B1395" s="10">
        <v>16.130555555555556</v>
      </c>
      <c r="C1395" s="9" t="str">
        <f t="shared" si="80"/>
        <v>16-20 years</v>
      </c>
      <c r="D1395" s="10">
        <v>39.458333333333336</v>
      </c>
      <c r="E1395" s="9" t="str">
        <f t="shared" si="81"/>
        <v>36-40 years old</v>
      </c>
      <c r="F1395" s="9" t="s">
        <v>55</v>
      </c>
      <c r="G1395" s="9" t="s">
        <v>133</v>
      </c>
      <c r="H1395" s="9" t="s">
        <v>57</v>
      </c>
      <c r="I1395" s="9" t="s">
        <v>100</v>
      </c>
      <c r="J1395" s="9" t="s">
        <v>656</v>
      </c>
      <c r="K1395" s="9" t="s">
        <v>17</v>
      </c>
      <c r="L1395" s="11" t="s">
        <v>1830</v>
      </c>
      <c r="M1395" s="12" t="s">
        <v>1565</v>
      </c>
      <c r="N1395" s="8"/>
    </row>
    <row r="1396" spans="1:14" x14ac:dyDescent="0.3">
      <c r="A1396" s="9">
        <v>5030173035</v>
      </c>
      <c r="B1396" s="10">
        <v>6.0055555555555555</v>
      </c>
      <c r="C1396" s="9" t="str">
        <f t="shared" si="80"/>
        <v>6 - 10 years</v>
      </c>
      <c r="D1396" s="10">
        <v>46.616666666666667</v>
      </c>
      <c r="E1396" s="9" t="str">
        <f t="shared" si="81"/>
        <v>46-50 years old</v>
      </c>
      <c r="F1396" s="9" t="s">
        <v>161</v>
      </c>
      <c r="G1396" s="9" t="s">
        <v>204</v>
      </c>
      <c r="H1396" s="9" t="s">
        <v>519</v>
      </c>
      <c r="I1396" s="9" t="s">
        <v>85</v>
      </c>
      <c r="J1396" s="9" t="s">
        <v>548</v>
      </c>
      <c r="K1396" s="9" t="s">
        <v>42</v>
      </c>
      <c r="L1396" s="11" t="s">
        <v>1831</v>
      </c>
      <c r="M1396" s="12" t="s">
        <v>1832</v>
      </c>
      <c r="N1396" s="8"/>
    </row>
    <row r="1397" spans="1:14" ht="27.6" x14ac:dyDescent="0.3">
      <c r="A1397" s="9">
        <v>5030172731</v>
      </c>
      <c r="B1397" s="10">
        <v>1.4638888888888888</v>
      </c>
      <c r="C1397" s="9" t="str">
        <f t="shared" si="80"/>
        <v>Less than 1 year</v>
      </c>
      <c r="D1397" s="10">
        <v>28.744444444444444</v>
      </c>
      <c r="E1397" s="9" t="str">
        <f t="shared" si="81"/>
        <v>26 -30 years old</v>
      </c>
      <c r="F1397" s="9" t="s">
        <v>55</v>
      </c>
      <c r="G1397" s="9" t="s">
        <v>56</v>
      </c>
      <c r="H1397" s="9" t="s">
        <v>1833</v>
      </c>
      <c r="I1397" s="9" t="s">
        <v>686</v>
      </c>
      <c r="J1397" s="9" t="s">
        <v>687</v>
      </c>
      <c r="K1397" s="9" t="s">
        <v>25</v>
      </c>
      <c r="L1397" s="11" t="s">
        <v>1834</v>
      </c>
      <c r="M1397" s="12" t="s">
        <v>1835</v>
      </c>
      <c r="N1397" s="8"/>
    </row>
    <row r="1398" spans="1:14" x14ac:dyDescent="0.3">
      <c r="A1398" s="9"/>
      <c r="B1398" s="10">
        <v>1.4638888888888888</v>
      </c>
      <c r="C1398" s="9" t="s">
        <v>95</v>
      </c>
      <c r="D1398" s="10">
        <v>28.744444444444444</v>
      </c>
      <c r="E1398" s="9" t="s">
        <v>28</v>
      </c>
      <c r="F1398" s="9" t="s">
        <v>55</v>
      </c>
      <c r="G1398" s="9" t="s">
        <v>56</v>
      </c>
      <c r="H1398" s="9" t="s">
        <v>1833</v>
      </c>
      <c r="I1398" s="9" t="s">
        <v>686</v>
      </c>
      <c r="J1398" s="9" t="s">
        <v>687</v>
      </c>
      <c r="K1398" s="9" t="s">
        <v>25</v>
      </c>
      <c r="L1398" s="11" t="s">
        <v>1836</v>
      </c>
      <c r="M1398" s="8"/>
      <c r="N1398" s="8"/>
    </row>
    <row r="1399" spans="1:14" x14ac:dyDescent="0.3">
      <c r="A1399" s="9">
        <v>5030172731</v>
      </c>
      <c r="B1399" s="10">
        <v>1.4638888888888888</v>
      </c>
      <c r="C1399" s="9" t="s">
        <v>95</v>
      </c>
      <c r="D1399" s="10">
        <v>28.744444444444444</v>
      </c>
      <c r="E1399" s="9" t="s">
        <v>28</v>
      </c>
      <c r="F1399" s="9" t="s">
        <v>55</v>
      </c>
      <c r="G1399" s="9" t="s">
        <v>56</v>
      </c>
      <c r="H1399" s="9" t="s">
        <v>1833</v>
      </c>
      <c r="I1399" s="9" t="s">
        <v>686</v>
      </c>
      <c r="J1399" s="9" t="s">
        <v>687</v>
      </c>
      <c r="K1399" s="9" t="s">
        <v>25</v>
      </c>
      <c r="L1399" s="11" t="s">
        <v>1837</v>
      </c>
      <c r="M1399" s="8"/>
      <c r="N1399" s="8"/>
    </row>
    <row r="1400" spans="1:14" x14ac:dyDescent="0.3">
      <c r="A1400" s="9">
        <v>5030172731</v>
      </c>
      <c r="B1400" s="10">
        <v>1.4638888888888888</v>
      </c>
      <c r="C1400" s="9" t="s">
        <v>95</v>
      </c>
      <c r="D1400" s="10">
        <v>28.744444444444444</v>
      </c>
      <c r="E1400" s="9" t="s">
        <v>28</v>
      </c>
      <c r="F1400" s="9" t="s">
        <v>55</v>
      </c>
      <c r="G1400" s="9" t="s">
        <v>56</v>
      </c>
      <c r="H1400" s="9" t="s">
        <v>1833</v>
      </c>
      <c r="I1400" s="9" t="s">
        <v>686</v>
      </c>
      <c r="J1400" s="9" t="s">
        <v>687</v>
      </c>
      <c r="K1400" s="9" t="s">
        <v>25</v>
      </c>
      <c r="L1400" s="11" t="s">
        <v>1838</v>
      </c>
      <c r="M1400" s="8"/>
      <c r="N1400" s="8"/>
    </row>
    <row r="1401" spans="1:14" x14ac:dyDescent="0.3">
      <c r="A1401" s="9">
        <v>5030171713</v>
      </c>
      <c r="B1401" s="10">
        <v>1.2138888888888888</v>
      </c>
      <c r="C1401" s="9" t="str">
        <f t="shared" si="80"/>
        <v>Less than 1 year</v>
      </c>
      <c r="D1401" s="10">
        <v>41.194444444444443</v>
      </c>
      <c r="E1401" s="9" t="str">
        <f t="shared" si="81"/>
        <v>41-45 years old</v>
      </c>
      <c r="F1401" s="9" t="s">
        <v>55</v>
      </c>
      <c r="G1401" s="9" t="s">
        <v>56</v>
      </c>
      <c r="H1401" s="9" t="s">
        <v>237</v>
      </c>
      <c r="I1401" s="9" t="s">
        <v>34</v>
      </c>
      <c r="J1401" s="9" t="s">
        <v>908</v>
      </c>
      <c r="K1401" s="9" t="s">
        <v>17</v>
      </c>
      <c r="L1401" s="11" t="s">
        <v>1839</v>
      </c>
      <c r="M1401" s="12" t="s">
        <v>1633</v>
      </c>
      <c r="N1401" s="8"/>
    </row>
    <row r="1402" spans="1:14" x14ac:dyDescent="0.3">
      <c r="A1402" s="9">
        <v>5030171693</v>
      </c>
      <c r="B1402" s="10">
        <v>2.4222222222222221</v>
      </c>
      <c r="C1402" s="9" t="str">
        <f t="shared" si="80"/>
        <v>2 - 5 years</v>
      </c>
      <c r="D1402" s="10">
        <v>22.166666666666668</v>
      </c>
      <c r="E1402" s="9" t="str">
        <f t="shared" si="81"/>
        <v>25 years and below</v>
      </c>
      <c r="F1402" s="9" t="s">
        <v>12</v>
      </c>
      <c r="G1402" s="9" t="s">
        <v>13</v>
      </c>
      <c r="H1402" s="9" t="s">
        <v>33</v>
      </c>
      <c r="I1402" s="9" t="s">
        <v>150</v>
      </c>
      <c r="J1402" s="9" t="s">
        <v>250</v>
      </c>
      <c r="K1402" s="9" t="s">
        <v>17</v>
      </c>
      <c r="L1402" s="11" t="s">
        <v>1840</v>
      </c>
      <c r="M1402" s="12" t="s">
        <v>1452</v>
      </c>
      <c r="N1402" s="8"/>
    </row>
    <row r="1403" spans="1:14" ht="27.6" x14ac:dyDescent="0.3">
      <c r="A1403" s="9">
        <v>5030169467</v>
      </c>
      <c r="B1403" s="10">
        <v>10.291666666666666</v>
      </c>
      <c r="C1403" s="9" t="str">
        <f t="shared" si="80"/>
        <v>6 - 10 years</v>
      </c>
      <c r="D1403" s="10">
        <v>36.291666666666664</v>
      </c>
      <c r="E1403" s="9" t="str">
        <f t="shared" si="81"/>
        <v>36-40 years old</v>
      </c>
      <c r="F1403" s="9" t="s">
        <v>55</v>
      </c>
      <c r="G1403" s="9" t="s">
        <v>56</v>
      </c>
      <c r="H1403" s="9" t="s">
        <v>57</v>
      </c>
      <c r="I1403" s="9" t="s">
        <v>150</v>
      </c>
      <c r="J1403" s="9" t="s">
        <v>207</v>
      </c>
      <c r="K1403" s="9" t="s">
        <v>17</v>
      </c>
      <c r="L1403" s="11" t="s">
        <v>1841</v>
      </c>
      <c r="M1403" s="12" t="s">
        <v>1842</v>
      </c>
      <c r="N1403" s="8"/>
    </row>
    <row r="1404" spans="1:14" x14ac:dyDescent="0.3">
      <c r="A1404" s="9">
        <v>5030167887</v>
      </c>
      <c r="B1404" s="10">
        <v>7.208333333333333</v>
      </c>
      <c r="C1404" s="9" t="str">
        <f t="shared" si="80"/>
        <v>6 - 10 years</v>
      </c>
      <c r="D1404" s="10">
        <v>35.708333333333336</v>
      </c>
      <c r="E1404" s="9" t="str">
        <f t="shared" si="81"/>
        <v>36-40 years old</v>
      </c>
      <c r="F1404" s="9" t="s">
        <v>55</v>
      </c>
      <c r="G1404" s="9" t="s">
        <v>56</v>
      </c>
      <c r="H1404" s="9" t="s">
        <v>1843</v>
      </c>
      <c r="I1404" s="9" t="s">
        <v>451</v>
      </c>
      <c r="J1404" s="9" t="s">
        <v>1457</v>
      </c>
      <c r="K1404" s="9" t="s">
        <v>25</v>
      </c>
      <c r="L1404" s="11" t="s">
        <v>1844</v>
      </c>
      <c r="M1404" s="12" t="s">
        <v>1845</v>
      </c>
      <c r="N1404" s="8"/>
    </row>
    <row r="1405" spans="1:14" ht="41.4" x14ac:dyDescent="0.3">
      <c r="A1405" s="9">
        <v>5030166481</v>
      </c>
      <c r="B1405" s="10">
        <v>9.6722222222222225</v>
      </c>
      <c r="C1405" s="9" t="str">
        <f t="shared" si="80"/>
        <v>6 - 10 years</v>
      </c>
      <c r="D1405" s="10">
        <v>33.625</v>
      </c>
      <c r="E1405" s="9" t="str">
        <f t="shared" si="81"/>
        <v>31-35 years old</v>
      </c>
      <c r="F1405" s="9" t="s">
        <v>55</v>
      </c>
      <c r="G1405" s="9" t="s">
        <v>133</v>
      </c>
      <c r="H1405" s="9" t="s">
        <v>1846</v>
      </c>
      <c r="I1405" s="9" t="s">
        <v>451</v>
      </c>
      <c r="J1405" s="9" t="s">
        <v>1847</v>
      </c>
      <c r="K1405" s="9" t="s">
        <v>25</v>
      </c>
      <c r="L1405" s="11" t="s">
        <v>1848</v>
      </c>
      <c r="M1405" s="12" t="s">
        <v>1303</v>
      </c>
      <c r="N1405" s="8"/>
    </row>
    <row r="1406" spans="1:14" x14ac:dyDescent="0.3">
      <c r="A1406" s="9">
        <v>5030165723</v>
      </c>
      <c r="B1406" s="10">
        <v>0.75555555555555554</v>
      </c>
      <c r="C1406" s="9" t="str">
        <f t="shared" si="80"/>
        <v>Less than 1 year</v>
      </c>
      <c r="D1406" s="10">
        <v>25.422222222222221</v>
      </c>
      <c r="E1406" s="9" t="str">
        <f t="shared" si="81"/>
        <v>26 -30 years old</v>
      </c>
      <c r="F1406" s="9" t="s">
        <v>12</v>
      </c>
      <c r="G1406" s="9" t="s">
        <v>13</v>
      </c>
      <c r="H1406" s="9" t="s">
        <v>14</v>
      </c>
      <c r="I1406" s="9" t="s">
        <v>100</v>
      </c>
      <c r="J1406" s="9" t="s">
        <v>656</v>
      </c>
      <c r="K1406" s="9" t="s">
        <v>17</v>
      </c>
      <c r="L1406" s="11" t="s">
        <v>1849</v>
      </c>
      <c r="M1406" s="12" t="s">
        <v>1633</v>
      </c>
      <c r="N1406" s="8"/>
    </row>
    <row r="1407" spans="1:14" ht="193.2" x14ac:dyDescent="0.3">
      <c r="A1407" s="9">
        <v>5030164051</v>
      </c>
      <c r="B1407" s="10">
        <v>6.1305555555555555</v>
      </c>
      <c r="C1407" s="9" t="str">
        <f t="shared" si="80"/>
        <v>6 - 10 years</v>
      </c>
      <c r="D1407" s="10">
        <v>26.977777777777778</v>
      </c>
      <c r="E1407" s="9" t="str">
        <f t="shared" si="81"/>
        <v>26 -30 years old</v>
      </c>
      <c r="F1407" s="9" t="s">
        <v>55</v>
      </c>
      <c r="G1407" s="9" t="s">
        <v>133</v>
      </c>
      <c r="H1407" s="9" t="s">
        <v>57</v>
      </c>
      <c r="I1407" s="9" t="s">
        <v>61</v>
      </c>
      <c r="J1407" s="9" t="s">
        <v>528</v>
      </c>
      <c r="K1407" s="9" t="s">
        <v>17</v>
      </c>
      <c r="L1407" s="11" t="s">
        <v>1850</v>
      </c>
      <c r="M1407" s="12" t="s">
        <v>1851</v>
      </c>
      <c r="N1407" s="8"/>
    </row>
    <row r="1408" spans="1:14" ht="220.8" x14ac:dyDescent="0.3">
      <c r="A1408" s="9">
        <v>5030164051</v>
      </c>
      <c r="B1408" s="10">
        <v>6.1305555555555555</v>
      </c>
      <c r="C1408" s="9" t="str">
        <f t="shared" si="80"/>
        <v>6 - 10 years</v>
      </c>
      <c r="D1408" s="10">
        <v>26.977777777777778</v>
      </c>
      <c r="E1408" s="9" t="str">
        <f t="shared" si="81"/>
        <v>26 -30 years old</v>
      </c>
      <c r="F1408" s="9" t="s">
        <v>55</v>
      </c>
      <c r="G1408" s="9" t="s">
        <v>133</v>
      </c>
      <c r="H1408" s="9" t="s">
        <v>57</v>
      </c>
      <c r="I1408" s="9" t="s">
        <v>61</v>
      </c>
      <c r="J1408" s="9" t="s">
        <v>528</v>
      </c>
      <c r="K1408" s="9" t="s">
        <v>17</v>
      </c>
      <c r="L1408" s="11" t="s">
        <v>8309</v>
      </c>
      <c r="M1408" s="12" t="s">
        <v>1851</v>
      </c>
      <c r="N1408" s="8"/>
    </row>
    <row r="1409" spans="1:14" ht="27.6" x14ac:dyDescent="0.3">
      <c r="A1409" s="9">
        <v>5030163837</v>
      </c>
      <c r="B1409" s="10">
        <v>22.013888888888889</v>
      </c>
      <c r="C1409" s="9" t="str">
        <f t="shared" si="80"/>
        <v>21-25 years</v>
      </c>
      <c r="D1409" s="10">
        <v>45.336111111111109</v>
      </c>
      <c r="E1409" s="9" t="str">
        <f t="shared" si="81"/>
        <v>46-50 years old</v>
      </c>
      <c r="F1409" s="9" t="s">
        <v>55</v>
      </c>
      <c r="G1409" s="9" t="s">
        <v>133</v>
      </c>
      <c r="H1409" s="9" t="s">
        <v>561</v>
      </c>
      <c r="I1409" s="9" t="s">
        <v>562</v>
      </c>
      <c r="J1409" s="9" t="s">
        <v>626</v>
      </c>
      <c r="K1409" s="9" t="s">
        <v>42</v>
      </c>
      <c r="L1409" s="11" t="s">
        <v>1852</v>
      </c>
      <c r="M1409" s="12" t="s">
        <v>1853</v>
      </c>
      <c r="N1409" s="8"/>
    </row>
    <row r="1410" spans="1:14" x14ac:dyDescent="0.3">
      <c r="A1410" s="9">
        <v>5030163672</v>
      </c>
      <c r="B1410" s="10">
        <v>5.5055555555555555</v>
      </c>
      <c r="C1410" s="9" t="str">
        <f t="shared" si="80"/>
        <v>2 - 5 years</v>
      </c>
      <c r="D1410" s="10">
        <v>26.005555555555556</v>
      </c>
      <c r="E1410" s="9" t="str">
        <f t="shared" si="81"/>
        <v>26 -30 years old</v>
      </c>
      <c r="F1410" s="9" t="s">
        <v>12</v>
      </c>
      <c r="G1410" s="9" t="s">
        <v>13</v>
      </c>
      <c r="H1410" s="9" t="s">
        <v>33</v>
      </c>
      <c r="I1410" s="9" t="s">
        <v>150</v>
      </c>
      <c r="J1410" s="9" t="s">
        <v>207</v>
      </c>
      <c r="K1410" s="9" t="s">
        <v>17</v>
      </c>
      <c r="L1410" s="11" t="s">
        <v>1854</v>
      </c>
      <c r="M1410" s="12" t="s">
        <v>1855</v>
      </c>
      <c r="N1410" s="8"/>
    </row>
    <row r="1411" spans="1:14" x14ac:dyDescent="0.3">
      <c r="A1411" s="9">
        <v>5030163226</v>
      </c>
      <c r="B1411" s="10">
        <v>20.833333333333332</v>
      </c>
      <c r="C1411" s="9" t="str">
        <f t="shared" si="80"/>
        <v>16-20 years</v>
      </c>
      <c r="D1411" s="10">
        <v>41.736111111111114</v>
      </c>
      <c r="E1411" s="9" t="str">
        <f t="shared" si="81"/>
        <v>41-45 years old</v>
      </c>
      <c r="F1411" s="9" t="s">
        <v>55</v>
      </c>
      <c r="G1411" s="9" t="s">
        <v>133</v>
      </c>
      <c r="H1411" s="9" t="s">
        <v>57</v>
      </c>
      <c r="I1411" s="9" t="s">
        <v>100</v>
      </c>
      <c r="J1411" s="9" t="s">
        <v>101</v>
      </c>
      <c r="K1411" s="9" t="s">
        <v>17</v>
      </c>
      <c r="L1411" s="11" t="s">
        <v>1856</v>
      </c>
      <c r="M1411" s="12" t="s">
        <v>1857</v>
      </c>
      <c r="N1411" s="8"/>
    </row>
    <row r="1412" spans="1:14" ht="27.6" x14ac:dyDescent="0.3">
      <c r="A1412" s="9">
        <v>5030163124</v>
      </c>
      <c r="B1412" s="10">
        <v>0.33888888888888891</v>
      </c>
      <c r="C1412" s="9" t="str">
        <f t="shared" si="80"/>
        <v>Less than 1 year</v>
      </c>
      <c r="D1412" s="10">
        <v>45.93888888888889</v>
      </c>
      <c r="E1412" s="9" t="str">
        <f t="shared" si="81"/>
        <v>46-50 years old</v>
      </c>
      <c r="F1412" s="9" t="s">
        <v>161</v>
      </c>
      <c r="G1412" s="9" t="s">
        <v>204</v>
      </c>
      <c r="H1412" s="9" t="s">
        <v>1858</v>
      </c>
      <c r="I1412" s="9" t="s">
        <v>686</v>
      </c>
      <c r="J1412" s="9" t="s">
        <v>687</v>
      </c>
      <c r="K1412" s="9" t="s">
        <v>25</v>
      </c>
      <c r="L1412" s="11" t="s">
        <v>8310</v>
      </c>
      <c r="M1412" s="12" t="s">
        <v>1835</v>
      </c>
      <c r="N1412" s="8"/>
    </row>
    <row r="1413" spans="1:14" x14ac:dyDescent="0.3">
      <c r="A1413" s="9">
        <v>5030163052</v>
      </c>
      <c r="B1413" s="10">
        <v>1.5472222222222223</v>
      </c>
      <c r="C1413" s="9" t="str">
        <f t="shared" si="80"/>
        <v>Less than 1 year</v>
      </c>
      <c r="D1413" s="10">
        <v>25.244444444444444</v>
      </c>
      <c r="E1413" s="9" t="str">
        <f t="shared" si="81"/>
        <v>26 -30 years old</v>
      </c>
      <c r="F1413" s="9" t="s">
        <v>12</v>
      </c>
      <c r="G1413" s="9" t="s">
        <v>13</v>
      </c>
      <c r="H1413" s="9" t="s">
        <v>14</v>
      </c>
      <c r="I1413" s="9" t="s">
        <v>15</v>
      </c>
      <c r="J1413" s="9" t="s">
        <v>16</v>
      </c>
      <c r="K1413" s="9" t="s">
        <v>17</v>
      </c>
      <c r="L1413" s="11" t="s">
        <v>1859</v>
      </c>
      <c r="M1413" s="12" t="s">
        <v>1860</v>
      </c>
      <c r="N1413" s="8"/>
    </row>
    <row r="1414" spans="1:14" x14ac:dyDescent="0.3">
      <c r="A1414" s="9">
        <v>5030162490</v>
      </c>
      <c r="B1414" s="10">
        <v>3.4222222222222221</v>
      </c>
      <c r="C1414" s="9" t="str">
        <f t="shared" si="80"/>
        <v>2 - 5 years</v>
      </c>
      <c r="D1414" s="10">
        <v>26.81111111111111</v>
      </c>
      <c r="E1414" s="9" t="str">
        <f t="shared" si="81"/>
        <v>26 -30 years old</v>
      </c>
      <c r="F1414" s="9" t="s">
        <v>12</v>
      </c>
      <c r="G1414" s="9" t="s">
        <v>13</v>
      </c>
      <c r="H1414" s="9" t="s">
        <v>1861</v>
      </c>
      <c r="I1414" s="9" t="s">
        <v>451</v>
      </c>
      <c r="J1414" s="9" t="s">
        <v>1457</v>
      </c>
      <c r="K1414" s="9" t="s">
        <v>25</v>
      </c>
      <c r="L1414" s="11" t="s">
        <v>1862</v>
      </c>
      <c r="M1414" s="12" t="s">
        <v>1863</v>
      </c>
      <c r="N1414" s="8"/>
    </row>
    <row r="1415" spans="1:14" x14ac:dyDescent="0.3">
      <c r="A1415" s="9">
        <v>5030162490</v>
      </c>
      <c r="B1415" s="10">
        <v>3.4222222222222221</v>
      </c>
      <c r="C1415" s="9" t="s">
        <v>27</v>
      </c>
      <c r="D1415" s="10">
        <v>26.81111111111111</v>
      </c>
      <c r="E1415" s="9" t="s">
        <v>28</v>
      </c>
      <c r="F1415" s="9" t="s">
        <v>12</v>
      </c>
      <c r="G1415" s="9" t="s">
        <v>13</v>
      </c>
      <c r="H1415" s="9" t="s">
        <v>1861</v>
      </c>
      <c r="I1415" s="9" t="s">
        <v>451</v>
      </c>
      <c r="J1415" s="9" t="s">
        <v>1457</v>
      </c>
      <c r="K1415" s="9" t="s">
        <v>25</v>
      </c>
      <c r="L1415" s="11" t="s">
        <v>1864</v>
      </c>
      <c r="M1415" s="8"/>
      <c r="N1415" s="8"/>
    </row>
    <row r="1416" spans="1:14" x14ac:dyDescent="0.3">
      <c r="A1416" s="9">
        <v>5030162329</v>
      </c>
      <c r="B1416" s="10">
        <v>25.430555555555557</v>
      </c>
      <c r="C1416" s="9" t="str">
        <f t="shared" si="80"/>
        <v>21-25 years</v>
      </c>
      <c r="D1416" s="10">
        <v>45.955555555555556</v>
      </c>
      <c r="E1416" s="9" t="str">
        <f t="shared" si="81"/>
        <v>46-50 years old</v>
      </c>
      <c r="F1416" s="9" t="s">
        <v>55</v>
      </c>
      <c r="G1416" s="9" t="s">
        <v>98</v>
      </c>
      <c r="H1416" s="9" t="s">
        <v>99</v>
      </c>
      <c r="I1416" s="9" t="s">
        <v>61</v>
      </c>
      <c r="J1416" s="9" t="s">
        <v>528</v>
      </c>
      <c r="K1416" s="9" t="s">
        <v>17</v>
      </c>
      <c r="L1416" s="11" t="s">
        <v>1865</v>
      </c>
      <c r="M1416" s="12" t="s">
        <v>1745</v>
      </c>
      <c r="N1416" s="8"/>
    </row>
    <row r="1417" spans="1:14" x14ac:dyDescent="0.3">
      <c r="A1417" s="9">
        <v>5030162033</v>
      </c>
      <c r="B1417" s="10">
        <v>4.7972222222222225</v>
      </c>
      <c r="C1417" s="9" t="str">
        <f t="shared" si="80"/>
        <v>2 - 5 years</v>
      </c>
      <c r="D1417" s="10">
        <v>27.533333333333335</v>
      </c>
      <c r="E1417" s="9" t="str">
        <f t="shared" si="81"/>
        <v>26 -30 years old</v>
      </c>
      <c r="F1417" s="9" t="s">
        <v>12</v>
      </c>
      <c r="G1417" s="9" t="s">
        <v>13</v>
      </c>
      <c r="H1417" s="9" t="s">
        <v>14</v>
      </c>
      <c r="I1417" s="9" t="s">
        <v>100</v>
      </c>
      <c r="J1417" s="9" t="s">
        <v>656</v>
      </c>
      <c r="K1417" s="9" t="s">
        <v>17</v>
      </c>
      <c r="L1417" s="11" t="s">
        <v>1866</v>
      </c>
      <c r="M1417" s="12" t="s">
        <v>1452</v>
      </c>
      <c r="N1417" s="8"/>
    </row>
    <row r="1418" spans="1:14" x14ac:dyDescent="0.3">
      <c r="A1418" s="9">
        <v>5030162033</v>
      </c>
      <c r="B1418" s="10">
        <v>4.7972222222222225</v>
      </c>
      <c r="C1418" s="9" t="s">
        <v>27</v>
      </c>
      <c r="D1418" s="10">
        <v>27.533333333333335</v>
      </c>
      <c r="E1418" s="9" t="s">
        <v>28</v>
      </c>
      <c r="F1418" s="9" t="s">
        <v>12</v>
      </c>
      <c r="G1418" s="9" t="s">
        <v>13</v>
      </c>
      <c r="H1418" s="9" t="s">
        <v>14</v>
      </c>
      <c r="I1418" s="9" t="s">
        <v>100</v>
      </c>
      <c r="J1418" s="9" t="s">
        <v>656</v>
      </c>
      <c r="K1418" s="9" t="s">
        <v>17</v>
      </c>
      <c r="L1418" s="11" t="s">
        <v>1867</v>
      </c>
      <c r="M1418" s="8"/>
      <c r="N1418" s="8"/>
    </row>
    <row r="1419" spans="1:14" x14ac:dyDescent="0.3">
      <c r="A1419" s="9">
        <v>5030160038</v>
      </c>
      <c r="B1419" s="10">
        <v>3.338888888888889</v>
      </c>
      <c r="C1419" s="9" t="str">
        <f t="shared" si="80"/>
        <v>2 - 5 years</v>
      </c>
      <c r="D1419" s="10">
        <v>27.858333333333334</v>
      </c>
      <c r="E1419" s="9" t="str">
        <f t="shared" si="81"/>
        <v>26 -30 years old</v>
      </c>
      <c r="F1419" s="9" t="s">
        <v>12</v>
      </c>
      <c r="G1419" s="9" t="s">
        <v>13</v>
      </c>
      <c r="H1419" s="9" t="s">
        <v>33</v>
      </c>
      <c r="I1419" s="9" t="s">
        <v>100</v>
      </c>
      <c r="J1419" s="9" t="s">
        <v>656</v>
      </c>
      <c r="K1419" s="9" t="s">
        <v>17</v>
      </c>
      <c r="L1419" s="11" t="s">
        <v>1868</v>
      </c>
      <c r="M1419" s="12" t="s">
        <v>1869</v>
      </c>
      <c r="N1419" s="8"/>
    </row>
    <row r="1420" spans="1:14" ht="27.6" x14ac:dyDescent="0.3">
      <c r="A1420" s="9">
        <v>5030159983</v>
      </c>
      <c r="B1420" s="10">
        <v>2.9222222222222221</v>
      </c>
      <c r="C1420" s="9" t="str">
        <f t="shared" si="80"/>
        <v>2 - 5 years</v>
      </c>
      <c r="D1420" s="10">
        <v>34.044444444444444</v>
      </c>
      <c r="E1420" s="9" t="str">
        <f t="shared" si="81"/>
        <v>31-35 years old</v>
      </c>
      <c r="F1420" s="9" t="s">
        <v>55</v>
      </c>
      <c r="G1420" s="9" t="s">
        <v>123</v>
      </c>
      <c r="H1420" s="9" t="s">
        <v>629</v>
      </c>
      <c r="I1420" s="9" t="s">
        <v>630</v>
      </c>
      <c r="J1420" s="9" t="s">
        <v>631</v>
      </c>
      <c r="K1420" s="9" t="s">
        <v>25</v>
      </c>
      <c r="L1420" s="11" t="s">
        <v>1870</v>
      </c>
      <c r="M1420" s="12" t="s">
        <v>959</v>
      </c>
      <c r="N1420" s="8"/>
    </row>
    <row r="1421" spans="1:14" x14ac:dyDescent="0.3">
      <c r="A1421" s="9">
        <v>5030159813</v>
      </c>
      <c r="B1421" s="10">
        <v>29.672222222222221</v>
      </c>
      <c r="C1421" s="9" t="str">
        <f t="shared" si="80"/>
        <v>26-30 years</v>
      </c>
      <c r="D1421" s="10">
        <v>51.68333333333333</v>
      </c>
      <c r="E1421" s="9" t="str">
        <f t="shared" si="81"/>
        <v>51-55 years old</v>
      </c>
      <c r="F1421" s="9" t="s">
        <v>12</v>
      </c>
      <c r="G1421" s="9" t="s">
        <v>13</v>
      </c>
      <c r="H1421" s="9" t="s">
        <v>33</v>
      </c>
      <c r="I1421" s="9" t="s">
        <v>100</v>
      </c>
      <c r="J1421" s="9" t="s">
        <v>656</v>
      </c>
      <c r="K1421" s="9" t="s">
        <v>17</v>
      </c>
      <c r="L1421" s="11" t="s">
        <v>1871</v>
      </c>
      <c r="M1421" s="12" t="s">
        <v>1148</v>
      </c>
      <c r="N1421" s="8"/>
    </row>
    <row r="1422" spans="1:14" ht="27.6" x14ac:dyDescent="0.3">
      <c r="A1422" s="9">
        <v>5030154346</v>
      </c>
      <c r="B1422" s="10">
        <v>18.18888888888889</v>
      </c>
      <c r="C1422" s="9" t="str">
        <f t="shared" si="80"/>
        <v>16-20 years</v>
      </c>
      <c r="D1422" s="10">
        <v>38.972222222222221</v>
      </c>
      <c r="E1422" s="9" t="str">
        <f t="shared" si="81"/>
        <v>36-40 years old</v>
      </c>
      <c r="F1422" s="9" t="s">
        <v>55</v>
      </c>
      <c r="G1422" s="9" t="s">
        <v>98</v>
      </c>
      <c r="H1422" s="9" t="s">
        <v>1872</v>
      </c>
      <c r="I1422" s="9" t="s">
        <v>982</v>
      </c>
      <c r="J1422" s="9" t="s">
        <v>246</v>
      </c>
      <c r="K1422" s="9" t="s">
        <v>17</v>
      </c>
      <c r="L1422" s="11" t="s">
        <v>1873</v>
      </c>
      <c r="M1422" s="12" t="s">
        <v>1406</v>
      </c>
      <c r="N1422" s="8"/>
    </row>
    <row r="1423" spans="1:14" x14ac:dyDescent="0.3">
      <c r="A1423" s="9">
        <v>5030154262</v>
      </c>
      <c r="B1423" s="10">
        <v>4.9222222222222225</v>
      </c>
      <c r="C1423" s="9" t="str">
        <f t="shared" si="80"/>
        <v>2 - 5 years</v>
      </c>
      <c r="D1423" s="10">
        <v>27.497222222222224</v>
      </c>
      <c r="E1423" s="9" t="str">
        <f t="shared" si="81"/>
        <v>26 -30 years old</v>
      </c>
      <c r="F1423" s="9" t="s">
        <v>12</v>
      </c>
      <c r="G1423" s="9" t="s">
        <v>13</v>
      </c>
      <c r="H1423" s="9" t="s">
        <v>14</v>
      </c>
      <c r="I1423" s="9" t="s">
        <v>61</v>
      </c>
      <c r="J1423" s="9" t="s">
        <v>528</v>
      </c>
      <c r="K1423" s="9" t="s">
        <v>17</v>
      </c>
      <c r="L1423" s="11" t="s">
        <v>1874</v>
      </c>
      <c r="M1423" s="12" t="s">
        <v>1452</v>
      </c>
      <c r="N1423" s="8"/>
    </row>
    <row r="1424" spans="1:14" ht="27.6" x14ac:dyDescent="0.3">
      <c r="A1424" s="9">
        <v>5030153922</v>
      </c>
      <c r="B1424" s="10">
        <v>23.43611111111111</v>
      </c>
      <c r="C1424" s="9" t="str">
        <f t="shared" si="80"/>
        <v>21-25 years</v>
      </c>
      <c r="D1424" s="10">
        <v>43.7</v>
      </c>
      <c r="E1424" s="9" t="str">
        <f t="shared" si="81"/>
        <v>41-45 years old</v>
      </c>
      <c r="F1424" s="9" t="s">
        <v>55</v>
      </c>
      <c r="G1424" s="9" t="s">
        <v>98</v>
      </c>
      <c r="H1424" s="9" t="s">
        <v>713</v>
      </c>
      <c r="I1424" s="9" t="s">
        <v>562</v>
      </c>
      <c r="J1424" s="9" t="s">
        <v>699</v>
      </c>
      <c r="K1424" s="9" t="s">
        <v>42</v>
      </c>
      <c r="L1424" s="11" t="s">
        <v>1875</v>
      </c>
      <c r="M1424" s="12" t="s">
        <v>792</v>
      </c>
      <c r="N1424" s="8"/>
    </row>
    <row r="1425" spans="1:14" x14ac:dyDescent="0.3">
      <c r="A1425" s="9">
        <v>5030153709</v>
      </c>
      <c r="B1425" s="10">
        <v>9.0472222222222225</v>
      </c>
      <c r="C1425" s="9" t="str">
        <f t="shared" si="80"/>
        <v>6 - 10 years</v>
      </c>
      <c r="D1425" s="10">
        <v>45.87222222222222</v>
      </c>
      <c r="E1425" s="9" t="str">
        <f t="shared" si="81"/>
        <v>46-50 years old</v>
      </c>
      <c r="F1425" s="9" t="s">
        <v>161</v>
      </c>
      <c r="G1425" s="9" t="s">
        <v>204</v>
      </c>
      <c r="H1425" s="9" t="s">
        <v>1876</v>
      </c>
      <c r="I1425" s="9" t="s">
        <v>562</v>
      </c>
      <c r="J1425" s="9" t="s">
        <v>563</v>
      </c>
      <c r="K1425" s="9" t="s">
        <v>42</v>
      </c>
      <c r="L1425" s="11" t="s">
        <v>1877</v>
      </c>
      <c r="M1425" s="12" t="s">
        <v>1148</v>
      </c>
      <c r="N1425" s="8"/>
    </row>
    <row r="1426" spans="1:14" x14ac:dyDescent="0.3">
      <c r="A1426" s="9">
        <v>5030153709</v>
      </c>
      <c r="B1426" s="10">
        <v>9.0472222222222225</v>
      </c>
      <c r="C1426" s="9" t="s">
        <v>44</v>
      </c>
      <c r="D1426" s="10">
        <v>45.87222222222222</v>
      </c>
      <c r="E1426" s="9" t="s">
        <v>107</v>
      </c>
      <c r="F1426" s="9" t="s">
        <v>161</v>
      </c>
      <c r="G1426" s="9" t="s">
        <v>204</v>
      </c>
      <c r="H1426" s="9" t="s">
        <v>1876</v>
      </c>
      <c r="I1426" s="9" t="s">
        <v>562</v>
      </c>
      <c r="J1426" s="9" t="s">
        <v>563</v>
      </c>
      <c r="K1426" s="9" t="s">
        <v>42</v>
      </c>
      <c r="L1426" s="11" t="s">
        <v>1878</v>
      </c>
      <c r="M1426" s="8" t="s">
        <v>201</v>
      </c>
      <c r="N1426" s="8"/>
    </row>
    <row r="1427" spans="1:14" ht="27.6" x14ac:dyDescent="0.3">
      <c r="A1427" s="9">
        <v>5030152686</v>
      </c>
      <c r="B1427" s="10">
        <v>9.7555555555555564</v>
      </c>
      <c r="C1427" s="9" t="str">
        <f t="shared" si="80"/>
        <v>6 - 10 years</v>
      </c>
      <c r="D1427" s="10">
        <v>31.158333333333335</v>
      </c>
      <c r="E1427" s="9" t="str">
        <f t="shared" si="81"/>
        <v>31-35 years old</v>
      </c>
      <c r="F1427" s="9" t="s">
        <v>12</v>
      </c>
      <c r="G1427" s="9" t="s">
        <v>13</v>
      </c>
      <c r="H1427" s="9" t="s">
        <v>1879</v>
      </c>
      <c r="I1427" s="9" t="s">
        <v>562</v>
      </c>
      <c r="J1427" s="9" t="s">
        <v>787</v>
      </c>
      <c r="K1427" s="9" t="s">
        <v>42</v>
      </c>
      <c r="L1427" s="11" t="s">
        <v>1880</v>
      </c>
      <c r="M1427" s="12" t="s">
        <v>1881</v>
      </c>
      <c r="N1427" s="8"/>
    </row>
    <row r="1428" spans="1:14" x14ac:dyDescent="0.3">
      <c r="A1428" s="9">
        <v>5030152184</v>
      </c>
      <c r="B1428" s="10">
        <v>7.0055555555555555</v>
      </c>
      <c r="C1428" s="9" t="str">
        <f t="shared" si="80"/>
        <v>6 - 10 years</v>
      </c>
      <c r="D1428" s="10">
        <v>31.68611111111111</v>
      </c>
      <c r="E1428" s="9" t="str">
        <f t="shared" si="81"/>
        <v>31-35 years old</v>
      </c>
      <c r="F1428" s="9" t="s">
        <v>12</v>
      </c>
      <c r="G1428" s="9" t="s">
        <v>13</v>
      </c>
      <c r="H1428" s="9" t="s">
        <v>33</v>
      </c>
      <c r="I1428" s="9" t="s">
        <v>15</v>
      </c>
      <c r="J1428" s="9" t="s">
        <v>220</v>
      </c>
      <c r="K1428" s="9" t="s">
        <v>17</v>
      </c>
      <c r="L1428" s="11" t="s">
        <v>1882</v>
      </c>
      <c r="M1428" s="12" t="s">
        <v>1883</v>
      </c>
      <c r="N1428" s="8"/>
    </row>
    <row r="1429" spans="1:14" x14ac:dyDescent="0.3">
      <c r="A1429" s="9">
        <v>5030150295</v>
      </c>
      <c r="B1429" s="10">
        <v>12.458333333333334</v>
      </c>
      <c r="C1429" s="9" t="str">
        <f t="shared" si="80"/>
        <v>11 - 15 years</v>
      </c>
      <c r="D1429" s="10">
        <v>33.516666666666666</v>
      </c>
      <c r="E1429" s="9" t="str">
        <f t="shared" si="81"/>
        <v>31-35 years old</v>
      </c>
      <c r="F1429" s="9" t="s">
        <v>12</v>
      </c>
      <c r="G1429" s="9" t="s">
        <v>13</v>
      </c>
      <c r="H1429" s="9" t="s">
        <v>33</v>
      </c>
      <c r="I1429" s="9" t="s">
        <v>15</v>
      </c>
      <c r="J1429" s="9" t="s">
        <v>159</v>
      </c>
      <c r="K1429" s="9" t="s">
        <v>17</v>
      </c>
      <c r="L1429" s="11" t="s">
        <v>96</v>
      </c>
      <c r="M1429" s="12" t="s">
        <v>801</v>
      </c>
      <c r="N1429" s="8"/>
    </row>
    <row r="1430" spans="1:14" ht="27.6" x14ac:dyDescent="0.3">
      <c r="A1430" s="9">
        <v>5030149961</v>
      </c>
      <c r="B1430" s="10">
        <v>19.088888888888889</v>
      </c>
      <c r="C1430" s="9" t="str">
        <f t="shared" si="80"/>
        <v>16-20 years</v>
      </c>
      <c r="D1430" s="10">
        <v>40.894444444444446</v>
      </c>
      <c r="E1430" s="9" t="str">
        <f t="shared" si="81"/>
        <v>41-45 years old</v>
      </c>
      <c r="F1430" s="9" t="s">
        <v>55</v>
      </c>
      <c r="G1430" s="9" t="s">
        <v>56</v>
      </c>
      <c r="H1430" s="9" t="s">
        <v>561</v>
      </c>
      <c r="I1430" s="9" t="s">
        <v>562</v>
      </c>
      <c r="J1430" s="9" t="s">
        <v>626</v>
      </c>
      <c r="K1430" s="9" t="s">
        <v>42</v>
      </c>
      <c r="L1430" s="11" t="s">
        <v>1884</v>
      </c>
      <c r="M1430" s="12" t="s">
        <v>1885</v>
      </c>
      <c r="N1430" s="8"/>
    </row>
    <row r="1431" spans="1:14" ht="41.4" x14ac:dyDescent="0.3">
      <c r="A1431" s="9">
        <v>5030149608</v>
      </c>
      <c r="B1431" s="10">
        <v>5.3805555555555555</v>
      </c>
      <c r="C1431" s="9" t="str">
        <f t="shared" si="80"/>
        <v>2 - 5 years</v>
      </c>
      <c r="D1431" s="10">
        <v>25.869444444444444</v>
      </c>
      <c r="E1431" s="9" t="str">
        <f t="shared" si="81"/>
        <v>26 -30 years old</v>
      </c>
      <c r="F1431" s="9" t="s">
        <v>12</v>
      </c>
      <c r="G1431" s="9" t="s">
        <v>13</v>
      </c>
      <c r="H1431" s="9" t="s">
        <v>33</v>
      </c>
      <c r="I1431" s="9" t="s">
        <v>100</v>
      </c>
      <c r="J1431" s="9" t="s">
        <v>101</v>
      </c>
      <c r="K1431" s="9" t="s">
        <v>17</v>
      </c>
      <c r="L1431" s="11" t="s">
        <v>8311</v>
      </c>
      <c r="M1431" s="12" t="s">
        <v>1886</v>
      </c>
      <c r="N1431" s="8"/>
    </row>
    <row r="1432" spans="1:14" ht="27.6" x14ac:dyDescent="0.3">
      <c r="A1432" s="9">
        <v>5030149608</v>
      </c>
      <c r="B1432" s="10">
        <v>5.3805555555555555</v>
      </c>
      <c r="C1432" s="9" t="s">
        <v>27</v>
      </c>
      <c r="D1432" s="10">
        <v>25.869444444444444</v>
      </c>
      <c r="E1432" s="9" t="s">
        <v>28</v>
      </c>
      <c r="F1432" s="9" t="s">
        <v>12</v>
      </c>
      <c r="G1432" s="9" t="s">
        <v>13</v>
      </c>
      <c r="H1432" s="9" t="s">
        <v>33</v>
      </c>
      <c r="I1432" s="9" t="s">
        <v>100</v>
      </c>
      <c r="J1432" s="9" t="s">
        <v>101</v>
      </c>
      <c r="K1432" s="9" t="s">
        <v>17</v>
      </c>
      <c r="L1432" s="11" t="s">
        <v>1887</v>
      </c>
      <c r="M1432" s="8"/>
      <c r="N1432" s="8"/>
    </row>
    <row r="1433" spans="1:14" ht="41.4" x14ac:dyDescent="0.3">
      <c r="A1433" s="9">
        <v>5030149260</v>
      </c>
      <c r="B1433" s="10">
        <v>20.663888888888888</v>
      </c>
      <c r="C1433" s="9" t="str">
        <f t="shared" si="80"/>
        <v>16-20 years</v>
      </c>
      <c r="D1433" s="10">
        <v>43.897222222222226</v>
      </c>
      <c r="E1433" s="9" t="str">
        <f t="shared" si="81"/>
        <v>41-45 years old</v>
      </c>
      <c r="F1433" s="9" t="s">
        <v>55</v>
      </c>
      <c r="G1433" s="9" t="s">
        <v>98</v>
      </c>
      <c r="H1433" s="9" t="s">
        <v>99</v>
      </c>
      <c r="I1433" s="9" t="s">
        <v>100</v>
      </c>
      <c r="J1433" s="9" t="s">
        <v>119</v>
      </c>
      <c r="K1433" s="9" t="s">
        <v>17</v>
      </c>
      <c r="L1433" s="11" t="s">
        <v>1888</v>
      </c>
      <c r="M1433" s="12" t="s">
        <v>1889</v>
      </c>
      <c r="N1433" s="8"/>
    </row>
    <row r="1434" spans="1:14" x14ac:dyDescent="0.3">
      <c r="A1434" s="9">
        <v>5030148890</v>
      </c>
      <c r="B1434" s="10">
        <v>11.422222222222222</v>
      </c>
      <c r="C1434" s="9" t="str">
        <f t="shared" si="80"/>
        <v>11 - 15 years</v>
      </c>
      <c r="D1434" s="10">
        <v>33.080555555555556</v>
      </c>
      <c r="E1434" s="9" t="str">
        <f t="shared" si="81"/>
        <v>31-35 years old</v>
      </c>
      <c r="F1434" s="9" t="s">
        <v>55</v>
      </c>
      <c r="G1434" s="9" t="s">
        <v>56</v>
      </c>
      <c r="H1434" s="9" t="s">
        <v>57</v>
      </c>
      <c r="I1434" s="9" t="s">
        <v>100</v>
      </c>
      <c r="J1434" s="9" t="s">
        <v>656</v>
      </c>
      <c r="K1434" s="9" t="s">
        <v>17</v>
      </c>
      <c r="L1434" s="11" t="s">
        <v>96</v>
      </c>
      <c r="M1434" s="12" t="s">
        <v>97</v>
      </c>
      <c r="N1434" s="8"/>
    </row>
    <row r="1435" spans="1:14" ht="55.2" x14ac:dyDescent="0.3">
      <c r="A1435" s="9">
        <v>5030147960</v>
      </c>
      <c r="B1435" s="10">
        <v>4.4638888888888886</v>
      </c>
      <c r="C1435" s="9" t="str">
        <f t="shared" si="80"/>
        <v>2 - 5 years</v>
      </c>
      <c r="D1435" s="10">
        <v>40.169444444444444</v>
      </c>
      <c r="E1435" s="9" t="str">
        <f t="shared" si="81"/>
        <v>41-45 years old</v>
      </c>
      <c r="F1435" s="9" t="s">
        <v>55</v>
      </c>
      <c r="G1435" s="9" t="s">
        <v>133</v>
      </c>
      <c r="H1435" s="9" t="s">
        <v>685</v>
      </c>
      <c r="I1435" s="9" t="s">
        <v>686</v>
      </c>
      <c r="J1435" s="9" t="s">
        <v>687</v>
      </c>
      <c r="K1435" s="9" t="s">
        <v>25</v>
      </c>
      <c r="L1435" s="11" t="s">
        <v>1890</v>
      </c>
      <c r="M1435" s="12" t="s">
        <v>1891</v>
      </c>
      <c r="N1435" s="8"/>
    </row>
    <row r="1436" spans="1:14" x14ac:dyDescent="0.3">
      <c r="A1436" s="9">
        <v>5030146967</v>
      </c>
      <c r="B1436" s="10">
        <v>1.3388888888888888</v>
      </c>
      <c r="C1436" s="9" t="str">
        <f t="shared" si="80"/>
        <v>Less than 1 year</v>
      </c>
      <c r="D1436" s="10">
        <v>22.252777777777776</v>
      </c>
      <c r="E1436" s="9" t="str">
        <f t="shared" si="81"/>
        <v>25 years and below</v>
      </c>
      <c r="F1436" s="9" t="s">
        <v>12</v>
      </c>
      <c r="G1436" s="9" t="s">
        <v>13</v>
      </c>
      <c r="H1436" s="9" t="s">
        <v>51</v>
      </c>
      <c r="I1436" s="9" t="s">
        <v>100</v>
      </c>
      <c r="J1436" s="9" t="s">
        <v>119</v>
      </c>
      <c r="K1436" s="9" t="s">
        <v>17</v>
      </c>
      <c r="L1436" s="11" t="s">
        <v>1892</v>
      </c>
      <c r="M1436" s="12" t="s">
        <v>510</v>
      </c>
      <c r="N1436" s="8"/>
    </row>
    <row r="1437" spans="1:14" x14ac:dyDescent="0.3">
      <c r="A1437" s="9">
        <v>5030144388</v>
      </c>
      <c r="B1437" s="10">
        <v>10.252777777777778</v>
      </c>
      <c r="C1437" s="9" t="str">
        <f t="shared" si="80"/>
        <v>6 - 10 years</v>
      </c>
      <c r="D1437" s="10">
        <v>31.116666666666667</v>
      </c>
      <c r="E1437" s="9" t="str">
        <f t="shared" si="81"/>
        <v>31-35 years old</v>
      </c>
      <c r="F1437" s="9" t="s">
        <v>55</v>
      </c>
      <c r="G1437" s="9" t="s">
        <v>133</v>
      </c>
      <c r="H1437" s="9" t="s">
        <v>57</v>
      </c>
      <c r="I1437" s="9" t="s">
        <v>15</v>
      </c>
      <c r="J1437" s="9" t="s">
        <v>159</v>
      </c>
      <c r="K1437" s="9" t="s">
        <v>17</v>
      </c>
      <c r="L1437" s="11" t="s">
        <v>1893</v>
      </c>
      <c r="M1437" s="12" t="s">
        <v>1148</v>
      </c>
      <c r="N1437" s="8"/>
    </row>
    <row r="1438" spans="1:14" x14ac:dyDescent="0.3">
      <c r="A1438" s="9">
        <v>5030144379</v>
      </c>
      <c r="B1438" s="10">
        <v>1.7138888888888888</v>
      </c>
      <c r="C1438" s="9" t="str">
        <f t="shared" si="80"/>
        <v>Less than 1 year</v>
      </c>
      <c r="D1438" s="10">
        <v>25.183333333333334</v>
      </c>
      <c r="E1438" s="9" t="str">
        <f t="shared" si="81"/>
        <v>26 -30 years old</v>
      </c>
      <c r="F1438" s="9" t="s">
        <v>12</v>
      </c>
      <c r="G1438" s="9" t="s">
        <v>13</v>
      </c>
      <c r="H1438" s="9" t="s">
        <v>625</v>
      </c>
      <c r="I1438" s="9" t="s">
        <v>562</v>
      </c>
      <c r="J1438" s="9" t="s">
        <v>766</v>
      </c>
      <c r="K1438" s="9" t="s">
        <v>42</v>
      </c>
      <c r="L1438" s="11" t="s">
        <v>1894</v>
      </c>
      <c r="M1438" s="12" t="s">
        <v>1148</v>
      </c>
      <c r="N1438" s="8"/>
    </row>
    <row r="1439" spans="1:14" x14ac:dyDescent="0.3">
      <c r="A1439" s="9">
        <v>5030143831</v>
      </c>
      <c r="B1439" s="10">
        <v>9.3333333333333339</v>
      </c>
      <c r="C1439" s="9" t="str">
        <f t="shared" si="80"/>
        <v>6 - 10 years</v>
      </c>
      <c r="D1439" s="10">
        <v>38.211111111111109</v>
      </c>
      <c r="E1439" s="9" t="str">
        <f t="shared" si="81"/>
        <v>36-40 years old</v>
      </c>
      <c r="F1439" s="9" t="s">
        <v>55</v>
      </c>
      <c r="G1439" s="9" t="s">
        <v>133</v>
      </c>
      <c r="H1439" s="9" t="s">
        <v>57</v>
      </c>
      <c r="I1439" s="9" t="s">
        <v>61</v>
      </c>
      <c r="J1439" s="9" t="s">
        <v>528</v>
      </c>
      <c r="K1439" s="9" t="s">
        <v>17</v>
      </c>
      <c r="L1439" s="11" t="s">
        <v>1895</v>
      </c>
      <c r="M1439" s="12" t="s">
        <v>1896</v>
      </c>
      <c r="N1439" s="8"/>
    </row>
    <row r="1440" spans="1:14" ht="82.8" x14ac:dyDescent="0.3">
      <c r="A1440" s="9"/>
      <c r="B1440" s="10">
        <v>1.7138888888888888</v>
      </c>
      <c r="C1440" s="9" t="s">
        <v>95</v>
      </c>
      <c r="D1440" s="10">
        <v>25.183333333333334</v>
      </c>
      <c r="E1440" s="9" t="s">
        <v>28</v>
      </c>
      <c r="F1440" s="9" t="s">
        <v>12</v>
      </c>
      <c r="G1440" s="9" t="s">
        <v>13</v>
      </c>
      <c r="H1440" s="9" t="s">
        <v>625</v>
      </c>
      <c r="I1440" s="9" t="s">
        <v>562</v>
      </c>
      <c r="J1440" s="9" t="s">
        <v>766</v>
      </c>
      <c r="K1440" s="9" t="s">
        <v>42</v>
      </c>
      <c r="L1440" s="11" t="s">
        <v>1897</v>
      </c>
      <c r="M1440" s="8"/>
      <c r="N1440" s="8"/>
    </row>
    <row r="1441" spans="1:14" x14ac:dyDescent="0.3">
      <c r="A1441" s="9">
        <v>5030142678</v>
      </c>
      <c r="B1441" s="10">
        <v>1.7138888888888888</v>
      </c>
      <c r="C1441" s="9" t="str">
        <f t="shared" si="80"/>
        <v>Less than 1 year</v>
      </c>
      <c r="D1441" s="10">
        <v>26.077777777777779</v>
      </c>
      <c r="E1441" s="9" t="str">
        <f t="shared" si="81"/>
        <v>26 -30 years old</v>
      </c>
      <c r="F1441" s="9" t="s">
        <v>12</v>
      </c>
      <c r="G1441" s="9" t="s">
        <v>13</v>
      </c>
      <c r="H1441" s="9" t="s">
        <v>14</v>
      </c>
      <c r="I1441" s="9" t="s">
        <v>150</v>
      </c>
      <c r="J1441" s="9" t="s">
        <v>207</v>
      </c>
      <c r="K1441" s="9" t="s">
        <v>17</v>
      </c>
      <c r="L1441" s="11" t="s">
        <v>1898</v>
      </c>
      <c r="M1441" s="12" t="s">
        <v>1148</v>
      </c>
      <c r="N1441" s="8"/>
    </row>
    <row r="1442" spans="1:14" x14ac:dyDescent="0.3">
      <c r="A1442" s="9">
        <v>5030142144</v>
      </c>
      <c r="B1442" s="10">
        <v>27.85</v>
      </c>
      <c r="C1442" s="9" t="str">
        <f t="shared" si="80"/>
        <v>26-30 years</v>
      </c>
      <c r="D1442" s="10">
        <v>49.097222222222221</v>
      </c>
      <c r="E1442" s="9" t="str">
        <f t="shared" si="81"/>
        <v>46-50 years old</v>
      </c>
      <c r="F1442" s="9" t="s">
        <v>55</v>
      </c>
      <c r="G1442" s="9" t="s">
        <v>133</v>
      </c>
      <c r="H1442" s="9" t="s">
        <v>57</v>
      </c>
      <c r="I1442" s="9" t="s">
        <v>61</v>
      </c>
      <c r="J1442" s="9" t="s">
        <v>528</v>
      </c>
      <c r="K1442" s="9" t="s">
        <v>17</v>
      </c>
      <c r="L1442" s="11" t="s">
        <v>1899</v>
      </c>
      <c r="M1442" s="12" t="s">
        <v>1565</v>
      </c>
      <c r="N1442" s="8"/>
    </row>
    <row r="1443" spans="1:14" x14ac:dyDescent="0.3">
      <c r="A1443" s="9">
        <v>5030141539</v>
      </c>
      <c r="B1443" s="10">
        <v>10.044444444444444</v>
      </c>
      <c r="C1443" s="9" t="str">
        <f t="shared" si="80"/>
        <v>6 - 10 years</v>
      </c>
      <c r="D1443" s="10">
        <v>33.18333333333333</v>
      </c>
      <c r="E1443" s="9" t="str">
        <f t="shared" si="81"/>
        <v>31-35 years old</v>
      </c>
      <c r="F1443" s="9" t="s">
        <v>55</v>
      </c>
      <c r="G1443" s="9" t="s">
        <v>56</v>
      </c>
      <c r="H1443" s="9" t="s">
        <v>438</v>
      </c>
      <c r="I1443" s="9" t="s">
        <v>562</v>
      </c>
      <c r="J1443" s="9" t="s">
        <v>787</v>
      </c>
      <c r="K1443" s="9" t="s">
        <v>42</v>
      </c>
      <c r="L1443" s="11" t="s">
        <v>1900</v>
      </c>
      <c r="M1443" s="12" t="s">
        <v>1901</v>
      </c>
      <c r="N1443" s="8"/>
    </row>
    <row r="1444" spans="1:14" x14ac:dyDescent="0.3">
      <c r="A1444" s="9">
        <v>5030141539</v>
      </c>
      <c r="B1444" s="10">
        <v>10.044444444444444</v>
      </c>
      <c r="C1444" s="9" t="s">
        <v>44</v>
      </c>
      <c r="D1444" s="10">
        <v>33.18333333333333</v>
      </c>
      <c r="E1444" s="9" t="s">
        <v>45</v>
      </c>
      <c r="F1444" s="9" t="s">
        <v>55</v>
      </c>
      <c r="G1444" s="9" t="s">
        <v>56</v>
      </c>
      <c r="H1444" s="9" t="s">
        <v>438</v>
      </c>
      <c r="I1444" s="9" t="s">
        <v>562</v>
      </c>
      <c r="J1444" s="9" t="s">
        <v>787</v>
      </c>
      <c r="K1444" s="9" t="s">
        <v>42</v>
      </c>
      <c r="L1444" s="11" t="s">
        <v>1900</v>
      </c>
      <c r="M1444" s="8"/>
      <c r="N1444" s="8"/>
    </row>
    <row r="1445" spans="1:14" ht="27.6" x14ac:dyDescent="0.3">
      <c r="A1445" s="9">
        <v>5030140927</v>
      </c>
      <c r="B1445" s="10">
        <v>1.3388888888888888</v>
      </c>
      <c r="C1445" s="9" t="str">
        <f t="shared" si="80"/>
        <v>Less than 1 year</v>
      </c>
      <c r="D1445" s="10">
        <v>32.727777777777774</v>
      </c>
      <c r="E1445" s="9" t="str">
        <f t="shared" si="81"/>
        <v>31-35 years old</v>
      </c>
      <c r="F1445" s="9" t="s">
        <v>55</v>
      </c>
      <c r="G1445" s="9" t="s">
        <v>56</v>
      </c>
      <c r="H1445" s="9" t="s">
        <v>237</v>
      </c>
      <c r="I1445" s="9" t="s">
        <v>100</v>
      </c>
      <c r="J1445" s="9" t="s">
        <v>1902</v>
      </c>
      <c r="K1445" s="9" t="s">
        <v>17</v>
      </c>
      <c r="L1445" s="11" t="s">
        <v>1903</v>
      </c>
      <c r="M1445" s="12" t="s">
        <v>1904</v>
      </c>
      <c r="N1445" s="8"/>
    </row>
    <row r="1446" spans="1:14" x14ac:dyDescent="0.3">
      <c r="A1446" s="9">
        <v>5030140927</v>
      </c>
      <c r="B1446" s="10">
        <v>1.3388888888888888</v>
      </c>
      <c r="C1446" s="9" t="s">
        <v>95</v>
      </c>
      <c r="D1446" s="10">
        <v>32.727777777777774</v>
      </c>
      <c r="E1446" s="9" t="s">
        <v>45</v>
      </c>
      <c r="F1446" s="9" t="s">
        <v>55</v>
      </c>
      <c r="G1446" s="9" t="s">
        <v>56</v>
      </c>
      <c r="H1446" s="9" t="s">
        <v>237</v>
      </c>
      <c r="I1446" s="9" t="s">
        <v>100</v>
      </c>
      <c r="J1446" s="9" t="s">
        <v>1902</v>
      </c>
      <c r="K1446" s="9" t="s">
        <v>17</v>
      </c>
      <c r="L1446" s="11" t="s">
        <v>1905</v>
      </c>
      <c r="M1446" s="8"/>
      <c r="N1446" s="8"/>
    </row>
    <row r="1447" spans="1:14" x14ac:dyDescent="0.3">
      <c r="A1447" s="9">
        <v>5030140780</v>
      </c>
      <c r="B1447" s="10">
        <v>5.0055555555555555</v>
      </c>
      <c r="C1447" s="9" t="str">
        <f t="shared" si="80"/>
        <v>2 - 5 years</v>
      </c>
      <c r="D1447" s="10">
        <v>28.991666666666667</v>
      </c>
      <c r="E1447" s="9" t="str">
        <f t="shared" si="81"/>
        <v>26 -30 years old</v>
      </c>
      <c r="F1447" s="9" t="s">
        <v>12</v>
      </c>
      <c r="G1447" s="9" t="s">
        <v>13</v>
      </c>
      <c r="H1447" s="9" t="s">
        <v>155</v>
      </c>
      <c r="I1447" s="9" t="s">
        <v>100</v>
      </c>
      <c r="J1447" s="9" t="s">
        <v>656</v>
      </c>
      <c r="K1447" s="9" t="s">
        <v>17</v>
      </c>
      <c r="L1447" s="11" t="s">
        <v>1906</v>
      </c>
      <c r="M1447" s="12" t="s">
        <v>1907</v>
      </c>
      <c r="N1447" s="8"/>
    </row>
    <row r="1448" spans="1:14" x14ac:dyDescent="0.3">
      <c r="A1448" s="9">
        <v>5030140467</v>
      </c>
      <c r="B1448" s="10">
        <v>0.38055555555555554</v>
      </c>
      <c r="C1448" s="9" t="str">
        <f t="shared" si="80"/>
        <v>Less than 1 year</v>
      </c>
      <c r="D1448" s="10">
        <v>27.425000000000001</v>
      </c>
      <c r="E1448" s="9" t="str">
        <f t="shared" si="81"/>
        <v>26 -30 years old</v>
      </c>
      <c r="F1448" s="9" t="s">
        <v>72</v>
      </c>
      <c r="G1448" s="9" t="s">
        <v>73</v>
      </c>
      <c r="H1448" s="9" t="s">
        <v>14</v>
      </c>
      <c r="I1448" s="9" t="s">
        <v>15</v>
      </c>
      <c r="J1448" s="9" t="s">
        <v>68</v>
      </c>
      <c r="K1448" s="9" t="s">
        <v>17</v>
      </c>
      <c r="L1448" s="11" t="s">
        <v>1908</v>
      </c>
      <c r="M1448" s="12" t="s">
        <v>1148</v>
      </c>
      <c r="N1448" s="8"/>
    </row>
    <row r="1449" spans="1:14" x14ac:dyDescent="0.3">
      <c r="A1449" s="9">
        <v>5030139476</v>
      </c>
      <c r="B1449" s="10">
        <v>11.380555555555556</v>
      </c>
      <c r="C1449" s="9" t="str">
        <f t="shared" si="80"/>
        <v>11 - 15 years</v>
      </c>
      <c r="D1449" s="10">
        <v>35.272222222222226</v>
      </c>
      <c r="E1449" s="9" t="str">
        <f t="shared" si="81"/>
        <v>36-40 years old</v>
      </c>
      <c r="F1449" s="9" t="s">
        <v>55</v>
      </c>
      <c r="G1449" s="9" t="s">
        <v>56</v>
      </c>
      <c r="H1449" s="9" t="s">
        <v>57</v>
      </c>
      <c r="I1449" s="9" t="s">
        <v>15</v>
      </c>
      <c r="J1449" s="9" t="s">
        <v>220</v>
      </c>
      <c r="K1449" s="9" t="s">
        <v>17</v>
      </c>
      <c r="L1449" s="11" t="s">
        <v>1909</v>
      </c>
      <c r="M1449" s="12" t="s">
        <v>1148</v>
      </c>
      <c r="N1449" s="8"/>
    </row>
    <row r="1450" spans="1:14" ht="27.6" x14ac:dyDescent="0.3">
      <c r="A1450" s="9">
        <v>5030138767</v>
      </c>
      <c r="B1450" s="10">
        <v>2.6722222222222221</v>
      </c>
      <c r="C1450" s="9" t="str">
        <f t="shared" si="80"/>
        <v>2 - 5 years</v>
      </c>
      <c r="D1450" s="10">
        <v>23.119444444444444</v>
      </c>
      <c r="E1450" s="9" t="str">
        <f t="shared" si="81"/>
        <v>25 years and below</v>
      </c>
      <c r="F1450" s="9" t="s">
        <v>12</v>
      </c>
      <c r="G1450" s="9" t="s">
        <v>13</v>
      </c>
      <c r="H1450" s="9" t="s">
        <v>33</v>
      </c>
      <c r="I1450" s="9" t="s">
        <v>100</v>
      </c>
      <c r="J1450" s="9" t="s">
        <v>134</v>
      </c>
      <c r="K1450" s="9" t="s">
        <v>17</v>
      </c>
      <c r="L1450" s="11" t="s">
        <v>1910</v>
      </c>
      <c r="M1450" s="12" t="s">
        <v>1911</v>
      </c>
      <c r="N1450" s="8"/>
    </row>
    <row r="1451" spans="1:14" x14ac:dyDescent="0.3">
      <c r="A1451" s="9">
        <v>5030137206</v>
      </c>
      <c r="B1451" s="10">
        <v>19.130555555555556</v>
      </c>
      <c r="C1451" s="9" t="str">
        <f t="shared" si="80"/>
        <v>16-20 years</v>
      </c>
      <c r="D1451" s="10">
        <v>39.905555555555559</v>
      </c>
      <c r="E1451" s="9" t="str">
        <f t="shared" si="81"/>
        <v>36-40 years old</v>
      </c>
      <c r="F1451" s="9" t="s">
        <v>55</v>
      </c>
      <c r="G1451" s="9" t="s">
        <v>133</v>
      </c>
      <c r="H1451" s="9" t="s">
        <v>57</v>
      </c>
      <c r="I1451" s="9" t="s">
        <v>15</v>
      </c>
      <c r="J1451" s="9" t="s">
        <v>68</v>
      </c>
      <c r="K1451" s="9" t="s">
        <v>17</v>
      </c>
      <c r="L1451" s="11" t="s">
        <v>1912</v>
      </c>
      <c r="M1451" s="12" t="s">
        <v>1430</v>
      </c>
      <c r="N1451" s="8"/>
    </row>
    <row r="1452" spans="1:14" x14ac:dyDescent="0.3">
      <c r="A1452" s="9">
        <v>5030136900</v>
      </c>
      <c r="B1452" s="10">
        <v>1.4638888888888888</v>
      </c>
      <c r="C1452" s="9" t="str">
        <f t="shared" si="80"/>
        <v>Less than 1 year</v>
      </c>
      <c r="D1452" s="10">
        <v>30.613888888888887</v>
      </c>
      <c r="E1452" s="9" t="str">
        <f t="shared" si="81"/>
        <v>31-35 years old</v>
      </c>
      <c r="F1452" s="9" t="s">
        <v>12</v>
      </c>
      <c r="G1452" s="9" t="s">
        <v>13</v>
      </c>
      <c r="H1452" s="9" t="s">
        <v>14</v>
      </c>
      <c r="I1452" s="9" t="s">
        <v>15</v>
      </c>
      <c r="J1452" s="9" t="s">
        <v>159</v>
      </c>
      <c r="K1452" s="9" t="s">
        <v>17</v>
      </c>
      <c r="L1452" s="11" t="s">
        <v>1913</v>
      </c>
      <c r="M1452" s="12" t="s">
        <v>1914</v>
      </c>
      <c r="N1452" s="8"/>
    </row>
    <row r="1453" spans="1:14" ht="41.4" x14ac:dyDescent="0.3">
      <c r="A1453" s="9"/>
      <c r="B1453" s="10">
        <v>4.1722222222222225</v>
      </c>
      <c r="C1453" s="9" t="s">
        <v>27</v>
      </c>
      <c r="D1453" s="10">
        <v>46.352777777777774</v>
      </c>
      <c r="E1453" s="9" t="s">
        <v>107</v>
      </c>
      <c r="F1453" s="9" t="s">
        <v>55</v>
      </c>
      <c r="G1453" s="9" t="s">
        <v>56</v>
      </c>
      <c r="H1453" s="9" t="s">
        <v>78</v>
      </c>
      <c r="I1453" s="9" t="s">
        <v>52</v>
      </c>
      <c r="J1453" s="9" t="s">
        <v>53</v>
      </c>
      <c r="K1453" s="9" t="s">
        <v>25</v>
      </c>
      <c r="L1453" s="11" t="s">
        <v>1915</v>
      </c>
      <c r="M1453" s="8"/>
      <c r="N1453" s="8"/>
    </row>
    <row r="1454" spans="1:14" ht="41.4" x14ac:dyDescent="0.3">
      <c r="A1454" s="9">
        <v>5030135554</v>
      </c>
      <c r="B1454" s="10">
        <v>4.1722222222222225</v>
      </c>
      <c r="C1454" s="9" t="str">
        <f t="shared" si="80"/>
        <v>2 - 5 years</v>
      </c>
      <c r="D1454" s="10">
        <v>46.352777777777774</v>
      </c>
      <c r="E1454" s="9" t="str">
        <f t="shared" si="81"/>
        <v>46-50 years old</v>
      </c>
      <c r="F1454" s="9" t="s">
        <v>55</v>
      </c>
      <c r="G1454" s="9" t="s">
        <v>56</v>
      </c>
      <c r="H1454" s="9" t="s">
        <v>78</v>
      </c>
      <c r="I1454" s="9" t="s">
        <v>52</v>
      </c>
      <c r="J1454" s="9" t="s">
        <v>53</v>
      </c>
      <c r="K1454" s="9" t="s">
        <v>25</v>
      </c>
      <c r="L1454" s="11" t="s">
        <v>1915</v>
      </c>
      <c r="M1454" s="12" t="s">
        <v>1916</v>
      </c>
      <c r="N1454" s="8"/>
    </row>
    <row r="1455" spans="1:14" ht="55.2" x14ac:dyDescent="0.3">
      <c r="A1455" s="9">
        <v>5030135126</v>
      </c>
      <c r="B1455" s="10">
        <v>19.394444444444446</v>
      </c>
      <c r="C1455" s="9" t="str">
        <f t="shared" si="80"/>
        <v>16-20 years</v>
      </c>
      <c r="D1455" s="10">
        <v>40.81111111111111</v>
      </c>
      <c r="E1455" s="9" t="str">
        <f t="shared" si="81"/>
        <v>41-45 years old</v>
      </c>
      <c r="F1455" s="9" t="s">
        <v>55</v>
      </c>
      <c r="G1455" s="9" t="s">
        <v>98</v>
      </c>
      <c r="H1455" s="9" t="s">
        <v>57</v>
      </c>
      <c r="I1455" s="9" t="s">
        <v>100</v>
      </c>
      <c r="J1455" s="9" t="s">
        <v>101</v>
      </c>
      <c r="K1455" s="9" t="s">
        <v>17</v>
      </c>
      <c r="L1455" s="11" t="s">
        <v>8312</v>
      </c>
      <c r="M1455" s="12" t="s">
        <v>1917</v>
      </c>
      <c r="N1455" s="8"/>
    </row>
    <row r="1456" spans="1:14" ht="41.4" x14ac:dyDescent="0.3">
      <c r="A1456" s="9">
        <v>5030135126</v>
      </c>
      <c r="B1456" s="10">
        <v>19.394444444444446</v>
      </c>
      <c r="C1456" s="9" t="s">
        <v>81</v>
      </c>
      <c r="D1456" s="10">
        <v>40.81111111111111</v>
      </c>
      <c r="E1456" s="9" t="s">
        <v>82</v>
      </c>
      <c r="F1456" s="9" t="s">
        <v>55</v>
      </c>
      <c r="G1456" s="9" t="s">
        <v>98</v>
      </c>
      <c r="H1456" s="9" t="s">
        <v>57</v>
      </c>
      <c r="I1456" s="9" t="s">
        <v>100</v>
      </c>
      <c r="J1456" s="9" t="s">
        <v>101</v>
      </c>
      <c r="K1456" s="9" t="s">
        <v>17</v>
      </c>
      <c r="L1456" s="11" t="s">
        <v>1918</v>
      </c>
      <c r="M1456" s="8"/>
      <c r="N1456" s="8"/>
    </row>
    <row r="1457" spans="1:14" x14ac:dyDescent="0.3">
      <c r="A1457" s="9">
        <v>5030134593</v>
      </c>
      <c r="B1457" s="10">
        <v>0.33888888888888891</v>
      </c>
      <c r="C1457" s="9" t="str">
        <f t="shared" si="80"/>
        <v>Less than 1 year</v>
      </c>
      <c r="D1457" s="10">
        <v>23.675000000000001</v>
      </c>
      <c r="E1457" s="9" t="str">
        <f t="shared" si="81"/>
        <v>25 years and below</v>
      </c>
      <c r="F1457" s="9" t="s">
        <v>72</v>
      </c>
      <c r="G1457" s="9" t="s">
        <v>73</v>
      </c>
      <c r="H1457" s="9" t="s">
        <v>14</v>
      </c>
      <c r="I1457" s="9" t="s">
        <v>15</v>
      </c>
      <c r="J1457" s="9" t="s">
        <v>16</v>
      </c>
      <c r="K1457" s="9" t="s">
        <v>17</v>
      </c>
      <c r="L1457" s="11" t="s">
        <v>1919</v>
      </c>
      <c r="M1457" s="12" t="s">
        <v>1148</v>
      </c>
      <c r="N1457" s="8"/>
    </row>
    <row r="1458" spans="1:14" x14ac:dyDescent="0.3">
      <c r="A1458" s="9">
        <v>5030134585</v>
      </c>
      <c r="B1458" s="10">
        <v>3.0055555555555555</v>
      </c>
      <c r="C1458" s="9" t="str">
        <f t="shared" si="80"/>
        <v>2 - 5 years</v>
      </c>
      <c r="D1458" s="10">
        <v>42.944444444444443</v>
      </c>
      <c r="E1458" s="9" t="str">
        <f t="shared" si="81"/>
        <v>41-45 years old</v>
      </c>
      <c r="F1458" s="9" t="s">
        <v>55</v>
      </c>
      <c r="G1458" s="9" t="s">
        <v>133</v>
      </c>
      <c r="H1458" s="9" t="s">
        <v>139</v>
      </c>
      <c r="I1458" s="9" t="s">
        <v>140</v>
      </c>
      <c r="J1458" s="9" t="s">
        <v>884</v>
      </c>
      <c r="K1458" s="9" t="s">
        <v>25</v>
      </c>
      <c r="L1458" s="11" t="s">
        <v>1920</v>
      </c>
      <c r="M1458" s="12" t="s">
        <v>25</v>
      </c>
      <c r="N1458" s="8"/>
    </row>
    <row r="1459" spans="1:14" x14ac:dyDescent="0.3">
      <c r="A1459" s="9">
        <v>5030133678</v>
      </c>
      <c r="B1459" s="10">
        <v>1.1305555555555555</v>
      </c>
      <c r="C1459" s="9" t="str">
        <f t="shared" si="80"/>
        <v>Less than 1 year</v>
      </c>
      <c r="D1459" s="10">
        <v>22.088888888888889</v>
      </c>
      <c r="E1459" s="9" t="str">
        <f t="shared" si="81"/>
        <v>25 years and below</v>
      </c>
      <c r="F1459" s="9" t="s">
        <v>12</v>
      </c>
      <c r="G1459" s="9" t="s">
        <v>13</v>
      </c>
      <c r="H1459" s="9" t="s">
        <v>51</v>
      </c>
      <c r="I1459" s="9" t="s">
        <v>61</v>
      </c>
      <c r="J1459" s="9" t="s">
        <v>528</v>
      </c>
      <c r="K1459" s="9" t="s">
        <v>17</v>
      </c>
      <c r="L1459" s="11" t="s">
        <v>1921</v>
      </c>
      <c r="M1459" s="12" t="s">
        <v>1922</v>
      </c>
      <c r="N1459" s="8"/>
    </row>
    <row r="1460" spans="1:14" x14ac:dyDescent="0.3">
      <c r="A1460" s="9">
        <v>5030133678</v>
      </c>
      <c r="B1460" s="10">
        <v>1.1305555555555555</v>
      </c>
      <c r="C1460" s="9" t="s">
        <v>95</v>
      </c>
      <c r="D1460" s="10">
        <v>22.088888888888889</v>
      </c>
      <c r="E1460" s="9" t="s">
        <v>70</v>
      </c>
      <c r="F1460" s="9" t="s">
        <v>12</v>
      </c>
      <c r="G1460" s="9" t="s">
        <v>13</v>
      </c>
      <c r="H1460" s="9" t="s">
        <v>51</v>
      </c>
      <c r="I1460" s="9" t="s">
        <v>61</v>
      </c>
      <c r="J1460" s="9" t="s">
        <v>528</v>
      </c>
      <c r="K1460" s="9" t="s">
        <v>17</v>
      </c>
      <c r="L1460" s="11" t="s">
        <v>1923</v>
      </c>
      <c r="M1460" s="8"/>
      <c r="N1460" s="8"/>
    </row>
    <row r="1461" spans="1:14" ht="27.6" x14ac:dyDescent="0.3">
      <c r="A1461" s="9">
        <v>5030132517</v>
      </c>
      <c r="B1461" s="10">
        <v>1.2555555555555555</v>
      </c>
      <c r="C1461" s="9" t="str">
        <f t="shared" si="80"/>
        <v>Less than 1 year</v>
      </c>
      <c r="D1461" s="10">
        <v>25.255555555555556</v>
      </c>
      <c r="E1461" s="9" t="str">
        <f t="shared" si="81"/>
        <v>26 -30 years old</v>
      </c>
      <c r="F1461" s="9" t="s">
        <v>12</v>
      </c>
      <c r="G1461" s="9" t="s">
        <v>13</v>
      </c>
      <c r="H1461" s="9" t="s">
        <v>14</v>
      </c>
      <c r="I1461" s="9" t="s">
        <v>34</v>
      </c>
      <c r="J1461" s="9" t="s">
        <v>37</v>
      </c>
      <c r="K1461" s="9" t="s">
        <v>17</v>
      </c>
      <c r="L1461" s="11" t="s">
        <v>1924</v>
      </c>
      <c r="M1461" s="12" t="s">
        <v>1925</v>
      </c>
      <c r="N1461" s="8"/>
    </row>
    <row r="1462" spans="1:14" x14ac:dyDescent="0.3">
      <c r="A1462" s="9">
        <v>5030131574</v>
      </c>
      <c r="B1462" s="10">
        <v>1.8805555555555555</v>
      </c>
      <c r="C1462" s="9" t="str">
        <f t="shared" si="80"/>
        <v>Less than 1 year</v>
      </c>
      <c r="D1462" s="10">
        <v>47.211111111111109</v>
      </c>
      <c r="E1462" s="9" t="str">
        <f t="shared" si="81"/>
        <v>46-50 years old</v>
      </c>
      <c r="F1462" s="9" t="s">
        <v>55</v>
      </c>
      <c r="G1462" s="9" t="s">
        <v>464</v>
      </c>
      <c r="H1462" s="9" t="s">
        <v>99</v>
      </c>
      <c r="I1462" s="9" t="s">
        <v>150</v>
      </c>
      <c r="J1462" s="9" t="s">
        <v>207</v>
      </c>
      <c r="K1462" s="9" t="s">
        <v>17</v>
      </c>
      <c r="L1462" s="11" t="s">
        <v>1926</v>
      </c>
      <c r="M1462" s="12" t="s">
        <v>1148</v>
      </c>
      <c r="N1462" s="8"/>
    </row>
    <row r="1463" spans="1:14" ht="96.6" x14ac:dyDescent="0.3">
      <c r="A1463" s="9">
        <v>5030129853</v>
      </c>
      <c r="B1463" s="10">
        <v>5.1305555555555555</v>
      </c>
      <c r="C1463" s="9" t="str">
        <f t="shared" si="80"/>
        <v>2 - 5 years</v>
      </c>
      <c r="D1463" s="10">
        <v>27.619444444444444</v>
      </c>
      <c r="E1463" s="9" t="str">
        <f t="shared" si="81"/>
        <v>26 -30 years old</v>
      </c>
      <c r="F1463" s="9" t="s">
        <v>12</v>
      </c>
      <c r="G1463" s="9" t="s">
        <v>13</v>
      </c>
      <c r="H1463" s="9" t="s">
        <v>33</v>
      </c>
      <c r="I1463" s="9" t="s">
        <v>61</v>
      </c>
      <c r="J1463" s="9" t="s">
        <v>528</v>
      </c>
      <c r="K1463" s="9" t="s">
        <v>17</v>
      </c>
      <c r="L1463" s="11" t="s">
        <v>1927</v>
      </c>
      <c r="M1463" s="12" t="s">
        <v>1928</v>
      </c>
      <c r="N1463" s="8"/>
    </row>
    <row r="1464" spans="1:14" ht="27.6" x14ac:dyDescent="0.3">
      <c r="A1464" s="9">
        <v>5030128205</v>
      </c>
      <c r="B1464" s="10">
        <v>8.2972222222222225</v>
      </c>
      <c r="C1464" s="9" t="str">
        <f t="shared" si="80"/>
        <v>6 - 10 years</v>
      </c>
      <c r="D1464" s="10">
        <v>44.922222222222224</v>
      </c>
      <c r="E1464" s="9" t="str">
        <f t="shared" si="81"/>
        <v>41-45 years old</v>
      </c>
      <c r="F1464" s="9" t="s">
        <v>55</v>
      </c>
      <c r="G1464" s="9" t="s">
        <v>464</v>
      </c>
      <c r="H1464" s="9" t="s">
        <v>99</v>
      </c>
      <c r="I1464" s="9" t="s">
        <v>100</v>
      </c>
      <c r="J1464" s="9" t="s">
        <v>134</v>
      </c>
      <c r="K1464" s="9" t="s">
        <v>17</v>
      </c>
      <c r="L1464" s="11" t="s">
        <v>1929</v>
      </c>
      <c r="M1464" s="12" t="s">
        <v>1930</v>
      </c>
      <c r="N1464" s="8"/>
    </row>
    <row r="1465" spans="1:14" x14ac:dyDescent="0.3">
      <c r="A1465" s="9">
        <v>5030126745</v>
      </c>
      <c r="B1465" s="10">
        <v>5.7972222222222225</v>
      </c>
      <c r="C1465" s="9" t="str">
        <f t="shared" si="80"/>
        <v>2 - 5 years</v>
      </c>
      <c r="D1465" s="10">
        <v>27.658333333333335</v>
      </c>
      <c r="E1465" s="9" t="str">
        <f t="shared" si="81"/>
        <v>26 -30 years old</v>
      </c>
      <c r="F1465" s="9" t="s">
        <v>55</v>
      </c>
      <c r="G1465" s="9" t="s">
        <v>56</v>
      </c>
      <c r="H1465" s="9" t="s">
        <v>139</v>
      </c>
      <c r="I1465" s="9" t="s">
        <v>140</v>
      </c>
      <c r="J1465" s="9" t="s">
        <v>715</v>
      </c>
      <c r="K1465" s="9" t="s">
        <v>25</v>
      </c>
      <c r="L1465" s="11" t="s">
        <v>1931</v>
      </c>
      <c r="M1465" s="12" t="s">
        <v>959</v>
      </c>
      <c r="N1465" s="8"/>
    </row>
    <row r="1466" spans="1:14" x14ac:dyDescent="0.3">
      <c r="A1466" s="9">
        <v>5030126745</v>
      </c>
      <c r="B1466" s="10">
        <v>5.7972222222222225</v>
      </c>
      <c r="C1466" s="9" t="s">
        <v>27</v>
      </c>
      <c r="D1466" s="10">
        <v>27.658333333333335</v>
      </c>
      <c r="E1466" s="9" t="s">
        <v>28</v>
      </c>
      <c r="F1466" s="9" t="s">
        <v>55</v>
      </c>
      <c r="G1466" s="9" t="s">
        <v>56</v>
      </c>
      <c r="H1466" s="9" t="s">
        <v>139</v>
      </c>
      <c r="I1466" s="9" t="s">
        <v>140</v>
      </c>
      <c r="J1466" s="9" t="s">
        <v>715</v>
      </c>
      <c r="K1466" s="9" t="s">
        <v>25</v>
      </c>
      <c r="L1466" s="11" t="s">
        <v>1932</v>
      </c>
      <c r="M1466" s="8"/>
      <c r="N1466" s="8"/>
    </row>
    <row r="1467" spans="1:14" x14ac:dyDescent="0.3">
      <c r="A1467" s="9">
        <v>5030126106</v>
      </c>
      <c r="B1467" s="10">
        <v>3.1305555555555555</v>
      </c>
      <c r="C1467" s="9" t="str">
        <f t="shared" si="80"/>
        <v>2 - 5 years</v>
      </c>
      <c r="D1467" s="10">
        <v>25.727777777777778</v>
      </c>
      <c r="E1467" s="9" t="str">
        <f t="shared" si="81"/>
        <v>26 -30 years old</v>
      </c>
      <c r="F1467" s="9" t="s">
        <v>12</v>
      </c>
      <c r="G1467" s="9" t="s">
        <v>13</v>
      </c>
      <c r="H1467" s="9" t="s">
        <v>33</v>
      </c>
      <c r="I1467" s="9" t="s">
        <v>100</v>
      </c>
      <c r="J1467" s="9" t="s">
        <v>134</v>
      </c>
      <c r="K1467" s="9" t="s">
        <v>17</v>
      </c>
      <c r="L1467" s="11" t="s">
        <v>1933</v>
      </c>
      <c r="M1467" s="12" t="s">
        <v>1303</v>
      </c>
      <c r="N1467" s="8"/>
    </row>
    <row r="1468" spans="1:14" x14ac:dyDescent="0.3">
      <c r="A1468" s="9">
        <v>5030126106</v>
      </c>
      <c r="B1468" s="10">
        <v>3.1305555555555555</v>
      </c>
      <c r="C1468" s="9" t="s">
        <v>27</v>
      </c>
      <c r="D1468" s="10">
        <v>25.727777777777778</v>
      </c>
      <c r="E1468" s="9" t="s">
        <v>28</v>
      </c>
      <c r="F1468" s="9" t="s">
        <v>12</v>
      </c>
      <c r="G1468" s="9" t="s">
        <v>13</v>
      </c>
      <c r="H1468" s="9" t="s">
        <v>33</v>
      </c>
      <c r="I1468" s="9" t="s">
        <v>100</v>
      </c>
      <c r="J1468" s="9" t="s">
        <v>134</v>
      </c>
      <c r="K1468" s="9" t="s">
        <v>17</v>
      </c>
      <c r="L1468" s="11" t="s">
        <v>1934</v>
      </c>
      <c r="M1468" s="8"/>
      <c r="N1468" s="8"/>
    </row>
    <row r="1469" spans="1:14" ht="27.6" x14ac:dyDescent="0.3">
      <c r="A1469" s="9">
        <v>5030126106</v>
      </c>
      <c r="B1469" s="10">
        <v>3.1305555555555555</v>
      </c>
      <c r="C1469" s="9" t="s">
        <v>27</v>
      </c>
      <c r="D1469" s="10">
        <v>25.727777777777778</v>
      </c>
      <c r="E1469" s="9" t="s">
        <v>28</v>
      </c>
      <c r="F1469" s="9" t="s">
        <v>12</v>
      </c>
      <c r="G1469" s="9" t="s">
        <v>13</v>
      </c>
      <c r="H1469" s="9" t="s">
        <v>33</v>
      </c>
      <c r="I1469" s="9" t="s">
        <v>100</v>
      </c>
      <c r="J1469" s="9" t="s">
        <v>134</v>
      </c>
      <c r="K1469" s="9" t="s">
        <v>17</v>
      </c>
      <c r="L1469" s="11" t="s">
        <v>1935</v>
      </c>
      <c r="M1469" s="8"/>
      <c r="N1469" s="8"/>
    </row>
    <row r="1470" spans="1:14" x14ac:dyDescent="0.3">
      <c r="A1470" s="9">
        <v>5030124960</v>
      </c>
      <c r="B1470" s="10">
        <v>0.42222222222222222</v>
      </c>
      <c r="C1470" s="9" t="str">
        <f t="shared" ref="C1470:C1544" si="82">IF(B1470&lt;1.99,"Less than 1 year",IF(B1470&lt;=5.99,"2 - 5 years",IF(B1470&lt;=10.99,"6 - 10 years",IF(B1470&lt;=15.99,"11 - 15 years",IF(B1470&lt;=20.99,"16-20 years",IF(B1470&lt;=25.99,"21-25 years",IF(B1470&lt;=29.99,"26-30 years",IF(B1470&lt;=50,"Above 30 years"))))))))</f>
        <v>Less than 1 year</v>
      </c>
      <c r="D1470" s="10">
        <v>29.219444444444445</v>
      </c>
      <c r="E1470" s="9" t="str">
        <f t="shared" ref="E1470:E1544" si="83">IF(D1470&lt;25,"25 years and below",IF(D1470&lt;=30,"26 -30 years old",IF(D1470&lt;=35,"31-35 years old",IF(D1470&lt;=40,"36-40 years old",IF(D1470&lt;=45,"41-45 years old",IF(D1470&lt;=50,"46-50 years old",IF(D1470&lt;=55,"51-55 years old",IF(D1470&lt;=60,"Above 55 years old"))))))))</f>
        <v>26 -30 years old</v>
      </c>
      <c r="F1470" s="9" t="s">
        <v>55</v>
      </c>
      <c r="G1470" s="9" t="s">
        <v>133</v>
      </c>
      <c r="H1470" s="9" t="s">
        <v>139</v>
      </c>
      <c r="I1470" s="9" t="s">
        <v>140</v>
      </c>
      <c r="J1470" s="9" t="s">
        <v>884</v>
      </c>
      <c r="K1470" s="9" t="s">
        <v>25</v>
      </c>
      <c r="L1470" s="11" t="s">
        <v>1936</v>
      </c>
      <c r="M1470" s="12" t="s">
        <v>1937</v>
      </c>
      <c r="N1470" s="8"/>
    </row>
    <row r="1471" spans="1:14" ht="27.6" x14ac:dyDescent="0.3">
      <c r="A1471" s="9">
        <v>5030124379</v>
      </c>
      <c r="B1471" s="10">
        <v>1.4222222222222223</v>
      </c>
      <c r="C1471" s="9" t="str">
        <f t="shared" si="82"/>
        <v>Less than 1 year</v>
      </c>
      <c r="D1471" s="10">
        <v>21.219444444444445</v>
      </c>
      <c r="E1471" s="9" t="str">
        <f t="shared" si="83"/>
        <v>25 years and below</v>
      </c>
      <c r="F1471" s="9" t="s">
        <v>12</v>
      </c>
      <c r="G1471" s="9" t="s">
        <v>13</v>
      </c>
      <c r="H1471" s="9" t="s">
        <v>14</v>
      </c>
      <c r="I1471" s="9" t="s">
        <v>150</v>
      </c>
      <c r="J1471" s="9" t="s">
        <v>207</v>
      </c>
      <c r="K1471" s="9" t="s">
        <v>17</v>
      </c>
      <c r="L1471" s="11" t="s">
        <v>8313</v>
      </c>
      <c r="M1471" s="12" t="s">
        <v>1452</v>
      </c>
      <c r="N1471" s="8"/>
    </row>
    <row r="1472" spans="1:14" ht="41.4" x14ac:dyDescent="0.3">
      <c r="A1472" s="9"/>
      <c r="B1472" s="10">
        <v>1.8805555555555555</v>
      </c>
      <c r="C1472" s="9" t="s">
        <v>95</v>
      </c>
      <c r="D1472" s="10">
        <v>47.211111111111109</v>
      </c>
      <c r="E1472" s="9" t="s">
        <v>107</v>
      </c>
      <c r="F1472" s="9" t="s">
        <v>55</v>
      </c>
      <c r="G1472" s="9" t="s">
        <v>464</v>
      </c>
      <c r="H1472" s="9" t="s">
        <v>99</v>
      </c>
      <c r="I1472" s="9" t="s">
        <v>150</v>
      </c>
      <c r="J1472" s="9" t="s">
        <v>207</v>
      </c>
      <c r="K1472" s="9" t="s">
        <v>17</v>
      </c>
      <c r="L1472" s="11" t="s">
        <v>1938</v>
      </c>
      <c r="M1472" s="8"/>
      <c r="N1472" s="8"/>
    </row>
    <row r="1473" spans="1:14" x14ac:dyDescent="0.3">
      <c r="A1473" s="9">
        <v>5030123023</v>
      </c>
      <c r="B1473" s="10">
        <v>11.547222222222222</v>
      </c>
      <c r="C1473" s="9" t="str">
        <f t="shared" si="82"/>
        <v>11 - 15 years</v>
      </c>
      <c r="D1473" s="10">
        <v>37.269444444444446</v>
      </c>
      <c r="E1473" s="9" t="str">
        <f t="shared" si="83"/>
        <v>36-40 years old</v>
      </c>
      <c r="F1473" s="9" t="s">
        <v>12</v>
      </c>
      <c r="G1473" s="9" t="s">
        <v>13</v>
      </c>
      <c r="H1473" s="9" t="s">
        <v>33</v>
      </c>
      <c r="I1473" s="9" t="s">
        <v>61</v>
      </c>
      <c r="J1473" s="9" t="s">
        <v>312</v>
      </c>
      <c r="K1473" s="9" t="s">
        <v>17</v>
      </c>
      <c r="L1473" s="11" t="s">
        <v>1939</v>
      </c>
      <c r="M1473" s="12" t="s">
        <v>1148</v>
      </c>
      <c r="N1473" s="8"/>
    </row>
    <row r="1474" spans="1:14" x14ac:dyDescent="0.3">
      <c r="A1474" s="9">
        <v>5030121592</v>
      </c>
      <c r="B1474" s="10">
        <v>10.172222222222222</v>
      </c>
      <c r="C1474" s="9" t="str">
        <f t="shared" si="82"/>
        <v>6 - 10 years</v>
      </c>
      <c r="D1474" s="10">
        <v>31.647222222222222</v>
      </c>
      <c r="E1474" s="9" t="str">
        <f t="shared" si="83"/>
        <v>31-35 years old</v>
      </c>
      <c r="F1474" s="9" t="s">
        <v>12</v>
      </c>
      <c r="G1474" s="9" t="s">
        <v>13</v>
      </c>
      <c r="H1474" s="9" t="s">
        <v>33</v>
      </c>
      <c r="I1474" s="9" t="s">
        <v>34</v>
      </c>
      <c r="J1474" s="9" t="s">
        <v>49</v>
      </c>
      <c r="K1474" s="9" t="s">
        <v>17</v>
      </c>
      <c r="L1474" s="11" t="s">
        <v>1940</v>
      </c>
      <c r="M1474" s="12" t="s">
        <v>1224</v>
      </c>
      <c r="N1474" s="8"/>
    </row>
    <row r="1475" spans="1:14" x14ac:dyDescent="0.3">
      <c r="A1475" s="9">
        <v>5030121264</v>
      </c>
      <c r="B1475" s="10">
        <v>0.42222222222222222</v>
      </c>
      <c r="C1475" s="9" t="str">
        <f t="shared" si="82"/>
        <v>Less than 1 year</v>
      </c>
      <c r="D1475" s="10">
        <v>23.255555555555556</v>
      </c>
      <c r="E1475" s="9" t="str">
        <f t="shared" si="83"/>
        <v>25 years and below</v>
      </c>
      <c r="F1475" s="9" t="s">
        <v>72</v>
      </c>
      <c r="G1475" s="9" t="s">
        <v>73</v>
      </c>
      <c r="H1475" s="9" t="s">
        <v>625</v>
      </c>
      <c r="I1475" s="9" t="s">
        <v>562</v>
      </c>
      <c r="J1475" s="9" t="s">
        <v>626</v>
      </c>
      <c r="K1475" s="9" t="s">
        <v>42</v>
      </c>
      <c r="L1475" s="11" t="s">
        <v>8314</v>
      </c>
      <c r="M1475" s="12" t="s">
        <v>1148</v>
      </c>
      <c r="N1475" s="8"/>
    </row>
    <row r="1476" spans="1:14" x14ac:dyDescent="0.3">
      <c r="A1476" s="9">
        <v>5030121264</v>
      </c>
      <c r="B1476" s="10">
        <v>0.42222222222222222</v>
      </c>
      <c r="C1476" s="9" t="s">
        <v>95</v>
      </c>
      <c r="D1476" s="10">
        <v>23.255555555555556</v>
      </c>
      <c r="E1476" s="9" t="s">
        <v>70</v>
      </c>
      <c r="F1476" s="9" t="s">
        <v>72</v>
      </c>
      <c r="G1476" s="9" t="s">
        <v>73</v>
      </c>
      <c r="H1476" s="9" t="s">
        <v>625</v>
      </c>
      <c r="I1476" s="9" t="s">
        <v>562</v>
      </c>
      <c r="J1476" s="9" t="s">
        <v>626</v>
      </c>
      <c r="K1476" s="9" t="s">
        <v>42</v>
      </c>
      <c r="L1476" s="11" t="s">
        <v>1941</v>
      </c>
      <c r="M1476" s="8"/>
      <c r="N1476" s="8"/>
    </row>
    <row r="1477" spans="1:14" ht="27.6" x14ac:dyDescent="0.3">
      <c r="A1477" s="9">
        <v>5030119655</v>
      </c>
      <c r="B1477" s="10">
        <v>2.713888888888889</v>
      </c>
      <c r="C1477" s="9" t="str">
        <f t="shared" si="82"/>
        <v>2 - 5 years</v>
      </c>
      <c r="D1477" s="10">
        <v>25.994444444444444</v>
      </c>
      <c r="E1477" s="9" t="str">
        <f t="shared" si="83"/>
        <v>26 -30 years old</v>
      </c>
      <c r="F1477" s="9" t="s">
        <v>12</v>
      </c>
      <c r="G1477" s="9" t="s">
        <v>13</v>
      </c>
      <c r="H1477" s="9" t="s">
        <v>14</v>
      </c>
      <c r="I1477" s="9" t="s">
        <v>15</v>
      </c>
      <c r="J1477" s="9" t="s">
        <v>16</v>
      </c>
      <c r="K1477" s="9" t="s">
        <v>17</v>
      </c>
      <c r="L1477" s="11" t="s">
        <v>1942</v>
      </c>
      <c r="M1477" s="12" t="s">
        <v>1943</v>
      </c>
      <c r="N1477" s="8"/>
    </row>
    <row r="1478" spans="1:14" ht="41.4" x14ac:dyDescent="0.3">
      <c r="A1478" s="9">
        <v>5030119648</v>
      </c>
      <c r="B1478" s="10">
        <v>4.4222222222222225</v>
      </c>
      <c r="C1478" s="9" t="str">
        <f t="shared" si="82"/>
        <v>2 - 5 years</v>
      </c>
      <c r="D1478" s="10">
        <v>25.055555555555557</v>
      </c>
      <c r="E1478" s="9" t="str">
        <f t="shared" si="83"/>
        <v>26 -30 years old</v>
      </c>
      <c r="F1478" s="9" t="s">
        <v>12</v>
      </c>
      <c r="G1478" s="9" t="s">
        <v>13</v>
      </c>
      <c r="H1478" s="9" t="s">
        <v>33</v>
      </c>
      <c r="I1478" s="9" t="s">
        <v>15</v>
      </c>
      <c r="J1478" s="9" t="s">
        <v>16</v>
      </c>
      <c r="K1478" s="9" t="s">
        <v>17</v>
      </c>
      <c r="L1478" s="11" t="s">
        <v>1944</v>
      </c>
      <c r="M1478" s="12" t="s">
        <v>1522</v>
      </c>
      <c r="N1478" s="8"/>
    </row>
    <row r="1479" spans="1:14" ht="27.6" x14ac:dyDescent="0.3">
      <c r="A1479" s="9">
        <v>5030118484</v>
      </c>
      <c r="B1479" s="10">
        <v>2.963888888888889</v>
      </c>
      <c r="C1479" s="9" t="str">
        <f t="shared" si="82"/>
        <v>2 - 5 years</v>
      </c>
      <c r="D1479" s="10">
        <v>25.93888888888889</v>
      </c>
      <c r="E1479" s="9" t="str">
        <f t="shared" si="83"/>
        <v>26 -30 years old</v>
      </c>
      <c r="F1479" s="9" t="s">
        <v>12</v>
      </c>
      <c r="G1479" s="9" t="s">
        <v>13</v>
      </c>
      <c r="H1479" s="9" t="s">
        <v>14</v>
      </c>
      <c r="I1479" s="9" t="s">
        <v>61</v>
      </c>
      <c r="J1479" s="9" t="s">
        <v>528</v>
      </c>
      <c r="K1479" s="9" t="s">
        <v>17</v>
      </c>
      <c r="L1479" s="11" t="s">
        <v>1945</v>
      </c>
      <c r="M1479" s="12" t="s">
        <v>1148</v>
      </c>
      <c r="N1479" s="8"/>
    </row>
    <row r="1480" spans="1:14" x14ac:dyDescent="0.3">
      <c r="A1480" s="9">
        <v>5030118452</v>
      </c>
      <c r="B1480" s="10">
        <v>1.8805555555555555</v>
      </c>
      <c r="C1480" s="9" t="str">
        <f t="shared" si="82"/>
        <v>Less than 1 year</v>
      </c>
      <c r="D1480" s="10">
        <v>23.791666666666668</v>
      </c>
      <c r="E1480" s="9" t="str">
        <f t="shared" si="83"/>
        <v>25 years and below</v>
      </c>
      <c r="F1480" s="9" t="s">
        <v>12</v>
      </c>
      <c r="G1480" s="9" t="s">
        <v>13</v>
      </c>
      <c r="H1480" s="9" t="s">
        <v>14</v>
      </c>
      <c r="I1480" s="9" t="s">
        <v>100</v>
      </c>
      <c r="J1480" s="9" t="s">
        <v>134</v>
      </c>
      <c r="K1480" s="9" t="s">
        <v>17</v>
      </c>
      <c r="L1480" s="11" t="s">
        <v>1946</v>
      </c>
      <c r="M1480" s="12" t="s">
        <v>1947</v>
      </c>
      <c r="N1480" s="8"/>
    </row>
    <row r="1481" spans="1:14" x14ac:dyDescent="0.3">
      <c r="A1481" s="9">
        <v>5030118395</v>
      </c>
      <c r="B1481" s="10">
        <v>4.3805555555555555</v>
      </c>
      <c r="C1481" s="9" t="str">
        <f t="shared" si="82"/>
        <v>2 - 5 years</v>
      </c>
      <c r="D1481" s="10">
        <v>25.330555555555556</v>
      </c>
      <c r="E1481" s="9" t="str">
        <f t="shared" si="83"/>
        <v>26 -30 years old</v>
      </c>
      <c r="F1481" s="9" t="s">
        <v>12</v>
      </c>
      <c r="G1481" s="9" t="s">
        <v>13</v>
      </c>
      <c r="H1481" s="9" t="s">
        <v>33</v>
      </c>
      <c r="I1481" s="9" t="s">
        <v>61</v>
      </c>
      <c r="J1481" s="9" t="s">
        <v>528</v>
      </c>
      <c r="K1481" s="9" t="s">
        <v>17</v>
      </c>
      <c r="L1481" s="11" t="s">
        <v>1948</v>
      </c>
      <c r="M1481" s="12" t="s">
        <v>510</v>
      </c>
      <c r="N1481" s="8"/>
    </row>
    <row r="1482" spans="1:14" x14ac:dyDescent="0.3">
      <c r="A1482" s="9">
        <v>5030118395</v>
      </c>
      <c r="B1482" s="10">
        <v>4.3805555555555555</v>
      </c>
      <c r="C1482" s="9" t="s">
        <v>27</v>
      </c>
      <c r="D1482" s="10">
        <v>25.330555555555556</v>
      </c>
      <c r="E1482" s="9" t="s">
        <v>28</v>
      </c>
      <c r="F1482" s="9" t="s">
        <v>12</v>
      </c>
      <c r="G1482" s="9" t="s">
        <v>13</v>
      </c>
      <c r="H1482" s="9" t="s">
        <v>33</v>
      </c>
      <c r="I1482" s="9" t="s">
        <v>61</v>
      </c>
      <c r="J1482" s="9" t="s">
        <v>528</v>
      </c>
      <c r="K1482" s="9" t="s">
        <v>17</v>
      </c>
      <c r="L1482" s="11" t="s">
        <v>1949</v>
      </c>
      <c r="M1482" s="8"/>
      <c r="N1482" s="8"/>
    </row>
    <row r="1483" spans="1:14" ht="27.6" x14ac:dyDescent="0.3">
      <c r="A1483" s="9">
        <v>5030118192</v>
      </c>
      <c r="B1483" s="10">
        <v>22.136111111111113</v>
      </c>
      <c r="C1483" s="9" t="str">
        <f t="shared" si="82"/>
        <v>21-25 years</v>
      </c>
      <c r="D1483" s="10">
        <v>45.891666666666666</v>
      </c>
      <c r="E1483" s="9" t="str">
        <f t="shared" si="83"/>
        <v>46-50 years old</v>
      </c>
      <c r="F1483" s="9" t="s">
        <v>55</v>
      </c>
      <c r="G1483" s="9" t="s">
        <v>56</v>
      </c>
      <c r="H1483" s="9" t="s">
        <v>926</v>
      </c>
      <c r="I1483" s="9" t="s">
        <v>52</v>
      </c>
      <c r="J1483" s="9" t="s">
        <v>53</v>
      </c>
      <c r="K1483" s="9" t="s">
        <v>25</v>
      </c>
      <c r="L1483" s="11" t="s">
        <v>1950</v>
      </c>
      <c r="M1483" s="12" t="s">
        <v>1951</v>
      </c>
      <c r="N1483" s="8"/>
    </row>
    <row r="1484" spans="1:14" ht="27.6" x14ac:dyDescent="0.3">
      <c r="A1484" s="9">
        <v>5030115578</v>
      </c>
      <c r="B1484" s="10">
        <v>25.505555555555556</v>
      </c>
      <c r="C1484" s="9" t="str">
        <f t="shared" si="82"/>
        <v>21-25 years</v>
      </c>
      <c r="D1484" s="10">
        <v>50.024999999999999</v>
      </c>
      <c r="E1484" s="9" t="str">
        <f t="shared" si="83"/>
        <v>51-55 years old</v>
      </c>
      <c r="F1484" s="9" t="s">
        <v>55</v>
      </c>
      <c r="G1484" s="9" t="s">
        <v>98</v>
      </c>
      <c r="H1484" s="9" t="s">
        <v>57</v>
      </c>
      <c r="I1484" s="9" t="s">
        <v>61</v>
      </c>
      <c r="J1484" s="9" t="s">
        <v>172</v>
      </c>
      <c r="K1484" s="9" t="s">
        <v>17</v>
      </c>
      <c r="L1484" s="11" t="s">
        <v>8315</v>
      </c>
      <c r="M1484" s="12" t="s">
        <v>1303</v>
      </c>
      <c r="N1484" s="8"/>
    </row>
    <row r="1485" spans="1:14" x14ac:dyDescent="0.3">
      <c r="A1485" s="9">
        <v>5030115356</v>
      </c>
      <c r="B1485" s="10">
        <v>8.1444444444444439</v>
      </c>
      <c r="C1485" s="9" t="str">
        <f t="shared" si="82"/>
        <v>6 - 10 years</v>
      </c>
      <c r="D1485" s="10">
        <v>28.872222222222224</v>
      </c>
      <c r="E1485" s="9" t="str">
        <f t="shared" si="83"/>
        <v>26 -30 years old</v>
      </c>
      <c r="F1485" s="9" t="s">
        <v>55</v>
      </c>
      <c r="G1485" s="9" t="s">
        <v>56</v>
      </c>
      <c r="H1485" s="9" t="s">
        <v>57</v>
      </c>
      <c r="I1485" s="9" t="s">
        <v>61</v>
      </c>
      <c r="J1485" s="9" t="s">
        <v>528</v>
      </c>
      <c r="K1485" s="9" t="s">
        <v>17</v>
      </c>
      <c r="L1485" s="11" t="s">
        <v>1952</v>
      </c>
      <c r="M1485" s="12" t="s">
        <v>1953</v>
      </c>
      <c r="N1485" s="8"/>
    </row>
    <row r="1486" spans="1:14" ht="27.6" x14ac:dyDescent="0.3">
      <c r="A1486" s="9"/>
      <c r="B1486" s="10">
        <v>2.963888888888889</v>
      </c>
      <c r="C1486" s="9" t="s">
        <v>27</v>
      </c>
      <c r="D1486" s="10">
        <v>25.93888888888889</v>
      </c>
      <c r="E1486" s="9" t="s">
        <v>28</v>
      </c>
      <c r="F1486" s="9" t="s">
        <v>12</v>
      </c>
      <c r="G1486" s="9" t="s">
        <v>13</v>
      </c>
      <c r="H1486" s="9" t="s">
        <v>14</v>
      </c>
      <c r="I1486" s="9" t="s">
        <v>61</v>
      </c>
      <c r="J1486" s="9" t="s">
        <v>528</v>
      </c>
      <c r="K1486" s="9" t="s">
        <v>17</v>
      </c>
      <c r="L1486" s="11" t="s">
        <v>1945</v>
      </c>
      <c r="M1486" s="8"/>
      <c r="N1486" s="8"/>
    </row>
    <row r="1487" spans="1:14" ht="27.6" x14ac:dyDescent="0.3">
      <c r="A1487" s="9">
        <v>5030114711</v>
      </c>
      <c r="B1487" s="10">
        <v>23.713888888888889</v>
      </c>
      <c r="C1487" s="9" t="str">
        <f t="shared" si="82"/>
        <v>21-25 years</v>
      </c>
      <c r="D1487" s="10">
        <v>45.866666666666667</v>
      </c>
      <c r="E1487" s="9" t="str">
        <f t="shared" si="83"/>
        <v>46-50 years old</v>
      </c>
      <c r="F1487" s="9" t="s">
        <v>12</v>
      </c>
      <c r="G1487" s="9" t="s">
        <v>13</v>
      </c>
      <c r="H1487" s="9" t="s">
        <v>1038</v>
      </c>
      <c r="I1487" s="9" t="s">
        <v>562</v>
      </c>
      <c r="J1487" s="9" t="s">
        <v>699</v>
      </c>
      <c r="K1487" s="9" t="s">
        <v>42</v>
      </c>
      <c r="L1487" s="11" t="s">
        <v>1954</v>
      </c>
      <c r="M1487" s="12" t="s">
        <v>1955</v>
      </c>
      <c r="N1487" s="8"/>
    </row>
    <row r="1488" spans="1:14" x14ac:dyDescent="0.3">
      <c r="A1488" s="9">
        <v>5030113093</v>
      </c>
      <c r="B1488" s="10">
        <v>4.8805555555555555</v>
      </c>
      <c r="C1488" s="9" t="str">
        <f t="shared" si="82"/>
        <v>2 - 5 years</v>
      </c>
      <c r="D1488" s="10">
        <v>27.869444444444444</v>
      </c>
      <c r="E1488" s="9" t="str">
        <f t="shared" si="83"/>
        <v>26 -30 years old</v>
      </c>
      <c r="F1488" s="9" t="s">
        <v>12</v>
      </c>
      <c r="G1488" s="9" t="s">
        <v>13</v>
      </c>
      <c r="H1488" s="9" t="s">
        <v>1038</v>
      </c>
      <c r="I1488" s="9" t="s">
        <v>562</v>
      </c>
      <c r="J1488" s="9" t="s">
        <v>699</v>
      </c>
      <c r="K1488" s="9" t="s">
        <v>42</v>
      </c>
      <c r="L1488" s="11" t="s">
        <v>1956</v>
      </c>
      <c r="M1488" s="12" t="s">
        <v>1957</v>
      </c>
      <c r="N1488" s="8"/>
    </row>
    <row r="1489" spans="1:14" ht="41.4" x14ac:dyDescent="0.3">
      <c r="A1489" s="9"/>
      <c r="B1489" s="10">
        <v>4.8805555555555555</v>
      </c>
      <c r="C1489" s="9" t="s">
        <v>27</v>
      </c>
      <c r="D1489" s="10">
        <v>27.869444444444444</v>
      </c>
      <c r="E1489" s="9" t="s">
        <v>28</v>
      </c>
      <c r="F1489" s="9" t="s">
        <v>12</v>
      </c>
      <c r="G1489" s="9" t="s">
        <v>13</v>
      </c>
      <c r="H1489" s="9" t="s">
        <v>1038</v>
      </c>
      <c r="I1489" s="9" t="s">
        <v>562</v>
      </c>
      <c r="J1489" s="9" t="s">
        <v>699</v>
      </c>
      <c r="K1489" s="9" t="s">
        <v>42</v>
      </c>
      <c r="L1489" s="11" t="s">
        <v>8316</v>
      </c>
      <c r="M1489" s="8"/>
      <c r="N1489" s="8"/>
    </row>
    <row r="1490" spans="1:14" ht="41.4" x14ac:dyDescent="0.3">
      <c r="A1490" s="9">
        <v>5030113093</v>
      </c>
      <c r="B1490" s="10">
        <v>4.8805555555555555</v>
      </c>
      <c r="C1490" s="9" t="s">
        <v>27</v>
      </c>
      <c r="D1490" s="10">
        <v>27.869444444444444</v>
      </c>
      <c r="E1490" s="9" t="s">
        <v>28</v>
      </c>
      <c r="F1490" s="9" t="s">
        <v>12</v>
      </c>
      <c r="G1490" s="9" t="s">
        <v>13</v>
      </c>
      <c r="H1490" s="9" t="s">
        <v>1038</v>
      </c>
      <c r="I1490" s="9" t="s">
        <v>562</v>
      </c>
      <c r="J1490" s="9" t="s">
        <v>699</v>
      </c>
      <c r="K1490" s="9" t="s">
        <v>42</v>
      </c>
      <c r="L1490" s="11" t="s">
        <v>8316</v>
      </c>
      <c r="M1490" s="8" t="s">
        <v>201</v>
      </c>
      <c r="N1490" s="8"/>
    </row>
    <row r="1491" spans="1:14" x14ac:dyDescent="0.3">
      <c r="A1491" s="9">
        <v>5030112871</v>
      </c>
      <c r="B1491" s="10">
        <v>1.9638888888888888</v>
      </c>
      <c r="C1491" s="9" t="str">
        <f t="shared" si="82"/>
        <v>Less than 1 year</v>
      </c>
      <c r="D1491" s="10">
        <v>26.1</v>
      </c>
      <c r="E1491" s="9" t="str">
        <f t="shared" si="83"/>
        <v>26 -30 years old</v>
      </c>
      <c r="F1491" s="9" t="s">
        <v>12</v>
      </c>
      <c r="G1491" s="9" t="s">
        <v>13</v>
      </c>
      <c r="H1491" s="9" t="s">
        <v>14</v>
      </c>
      <c r="I1491" s="9" t="s">
        <v>100</v>
      </c>
      <c r="J1491" s="9" t="s">
        <v>656</v>
      </c>
      <c r="K1491" s="9" t="s">
        <v>17</v>
      </c>
      <c r="L1491" s="11" t="s">
        <v>1958</v>
      </c>
      <c r="M1491" s="12" t="s">
        <v>1148</v>
      </c>
      <c r="N1491" s="8"/>
    </row>
    <row r="1492" spans="1:14" x14ac:dyDescent="0.3">
      <c r="A1492" s="9">
        <v>5030112847</v>
      </c>
      <c r="B1492" s="10">
        <v>0.79722222222222228</v>
      </c>
      <c r="C1492" s="9" t="str">
        <f t="shared" si="82"/>
        <v>Less than 1 year</v>
      </c>
      <c r="D1492" s="10">
        <v>25.047222222222221</v>
      </c>
      <c r="E1492" s="9" t="str">
        <f t="shared" si="83"/>
        <v>26 -30 years old</v>
      </c>
      <c r="F1492" s="9" t="s">
        <v>12</v>
      </c>
      <c r="G1492" s="9" t="s">
        <v>13</v>
      </c>
      <c r="H1492" s="9" t="s">
        <v>14</v>
      </c>
      <c r="I1492" s="9" t="s">
        <v>100</v>
      </c>
      <c r="J1492" s="9" t="s">
        <v>134</v>
      </c>
      <c r="K1492" s="9" t="s">
        <v>17</v>
      </c>
      <c r="L1492" s="11" t="s">
        <v>1959</v>
      </c>
      <c r="M1492" s="12" t="s">
        <v>1960</v>
      </c>
      <c r="N1492" s="8"/>
    </row>
    <row r="1493" spans="1:14" x14ac:dyDescent="0.3">
      <c r="A1493" s="9">
        <v>5030111844</v>
      </c>
      <c r="B1493" s="10">
        <v>16.130555555555556</v>
      </c>
      <c r="C1493" s="9" t="str">
        <f t="shared" si="82"/>
        <v>16-20 years</v>
      </c>
      <c r="D1493" s="10">
        <v>48.375</v>
      </c>
      <c r="E1493" s="9" t="str">
        <f t="shared" si="83"/>
        <v>46-50 years old</v>
      </c>
      <c r="F1493" s="9" t="s">
        <v>55</v>
      </c>
      <c r="G1493" s="9" t="s">
        <v>56</v>
      </c>
      <c r="H1493" s="9" t="s">
        <v>713</v>
      </c>
      <c r="I1493" s="9" t="s">
        <v>562</v>
      </c>
      <c r="J1493" s="9" t="s">
        <v>699</v>
      </c>
      <c r="K1493" s="9" t="s">
        <v>42</v>
      </c>
      <c r="L1493" s="11" t="s">
        <v>1961</v>
      </c>
      <c r="M1493" s="12" t="s">
        <v>1962</v>
      </c>
      <c r="N1493" s="8"/>
    </row>
    <row r="1494" spans="1:14" x14ac:dyDescent="0.3">
      <c r="A1494" s="9">
        <v>5030111844</v>
      </c>
      <c r="B1494" s="10">
        <v>16.130555555555556</v>
      </c>
      <c r="C1494" s="9" t="s">
        <v>81</v>
      </c>
      <c r="D1494" s="10">
        <v>48.375</v>
      </c>
      <c r="E1494" s="9" t="s">
        <v>107</v>
      </c>
      <c r="F1494" s="9" t="s">
        <v>55</v>
      </c>
      <c r="G1494" s="9" t="s">
        <v>56</v>
      </c>
      <c r="H1494" s="9" t="s">
        <v>713</v>
      </c>
      <c r="I1494" s="9" t="s">
        <v>562</v>
      </c>
      <c r="J1494" s="9" t="s">
        <v>699</v>
      </c>
      <c r="K1494" s="9" t="s">
        <v>42</v>
      </c>
      <c r="L1494" s="11" t="s">
        <v>1963</v>
      </c>
      <c r="M1494" s="8"/>
      <c r="N1494" s="8"/>
    </row>
    <row r="1495" spans="1:14" ht="55.2" x14ac:dyDescent="0.3">
      <c r="A1495" s="9">
        <v>5030111342</v>
      </c>
      <c r="B1495" s="10">
        <v>16.130555555555556</v>
      </c>
      <c r="C1495" s="9" t="str">
        <f t="shared" si="82"/>
        <v>16-20 years</v>
      </c>
      <c r="D1495" s="10">
        <v>43.705555555555556</v>
      </c>
      <c r="E1495" s="9" t="str">
        <f t="shared" si="83"/>
        <v>41-45 years old</v>
      </c>
      <c r="F1495" s="9" t="s">
        <v>12</v>
      </c>
      <c r="G1495" s="9" t="s">
        <v>13</v>
      </c>
      <c r="H1495" s="9" t="s">
        <v>1038</v>
      </c>
      <c r="I1495" s="9" t="s">
        <v>562</v>
      </c>
      <c r="J1495" s="9" t="s">
        <v>699</v>
      </c>
      <c r="K1495" s="9" t="s">
        <v>42</v>
      </c>
      <c r="L1495" s="11" t="s">
        <v>8317</v>
      </c>
      <c r="M1495" s="12" t="s">
        <v>1964</v>
      </c>
      <c r="N1495" s="8"/>
    </row>
    <row r="1496" spans="1:14" ht="27.6" x14ac:dyDescent="0.3">
      <c r="A1496" s="9">
        <v>5030111273</v>
      </c>
      <c r="B1496" s="10">
        <v>19.877777777777776</v>
      </c>
      <c r="C1496" s="9" t="str">
        <f t="shared" si="82"/>
        <v>16-20 years</v>
      </c>
      <c r="D1496" s="10">
        <v>47.336111111111109</v>
      </c>
      <c r="E1496" s="9" t="str">
        <f t="shared" si="83"/>
        <v>46-50 years old</v>
      </c>
      <c r="F1496" s="9" t="s">
        <v>55</v>
      </c>
      <c r="G1496" s="9" t="s">
        <v>133</v>
      </c>
      <c r="H1496" s="9" t="s">
        <v>713</v>
      </c>
      <c r="I1496" s="9" t="s">
        <v>562</v>
      </c>
      <c r="J1496" s="9" t="s">
        <v>699</v>
      </c>
      <c r="K1496" s="9" t="s">
        <v>42</v>
      </c>
      <c r="L1496" s="11" t="s">
        <v>1965</v>
      </c>
      <c r="M1496" s="12" t="s">
        <v>1966</v>
      </c>
      <c r="N1496" s="8"/>
    </row>
    <row r="1497" spans="1:14" ht="27.6" x14ac:dyDescent="0.3">
      <c r="A1497" s="9">
        <v>5030110754</v>
      </c>
      <c r="B1497" s="10">
        <v>4.4222222222222225</v>
      </c>
      <c r="C1497" s="9" t="str">
        <f t="shared" si="82"/>
        <v>2 - 5 years</v>
      </c>
      <c r="D1497" s="10">
        <v>25.566666666666666</v>
      </c>
      <c r="E1497" s="9" t="str">
        <f t="shared" si="83"/>
        <v>26 -30 years old</v>
      </c>
      <c r="F1497" s="9" t="s">
        <v>12</v>
      </c>
      <c r="G1497" s="9" t="s">
        <v>13</v>
      </c>
      <c r="H1497" s="9" t="s">
        <v>33</v>
      </c>
      <c r="I1497" s="9" t="s">
        <v>61</v>
      </c>
      <c r="J1497" s="9" t="s">
        <v>528</v>
      </c>
      <c r="K1497" s="9" t="s">
        <v>17</v>
      </c>
      <c r="L1497" s="11" t="s">
        <v>1967</v>
      </c>
      <c r="M1497" s="12" t="s">
        <v>1443</v>
      </c>
      <c r="N1497" s="8"/>
    </row>
    <row r="1498" spans="1:14" x14ac:dyDescent="0.3">
      <c r="A1498" s="9">
        <v>5030109536</v>
      </c>
      <c r="B1498" s="10">
        <v>0.29722222222222222</v>
      </c>
      <c r="C1498" s="9" t="str">
        <f t="shared" si="82"/>
        <v>Less than 1 year</v>
      </c>
      <c r="D1498" s="10">
        <v>21.31111111111111</v>
      </c>
      <c r="E1498" s="9" t="str">
        <f t="shared" si="83"/>
        <v>25 years and below</v>
      </c>
      <c r="F1498" s="9" t="s">
        <v>72</v>
      </c>
      <c r="G1498" s="9" t="s">
        <v>73</v>
      </c>
      <c r="H1498" s="9" t="s">
        <v>84</v>
      </c>
      <c r="I1498" s="9" t="s">
        <v>85</v>
      </c>
      <c r="J1498" s="9" t="s">
        <v>831</v>
      </c>
      <c r="K1498" s="9" t="s">
        <v>42</v>
      </c>
      <c r="L1498" s="11" t="s">
        <v>1968</v>
      </c>
      <c r="M1498" s="12" t="s">
        <v>1148</v>
      </c>
      <c r="N1498" s="8"/>
    </row>
    <row r="1499" spans="1:14" ht="82.8" x14ac:dyDescent="0.3">
      <c r="A1499" s="9">
        <v>5030109275</v>
      </c>
      <c r="B1499" s="10">
        <v>4.9222222222222225</v>
      </c>
      <c r="C1499" s="9" t="str">
        <f t="shared" si="82"/>
        <v>2 - 5 years</v>
      </c>
      <c r="D1499" s="10">
        <v>25.752777777777776</v>
      </c>
      <c r="E1499" s="9" t="str">
        <f t="shared" si="83"/>
        <v>26 -30 years old</v>
      </c>
      <c r="F1499" s="9" t="s">
        <v>12</v>
      </c>
      <c r="G1499" s="9" t="s">
        <v>13</v>
      </c>
      <c r="H1499" s="9" t="s">
        <v>143</v>
      </c>
      <c r="I1499" s="9" t="s">
        <v>61</v>
      </c>
      <c r="J1499" s="9" t="s">
        <v>528</v>
      </c>
      <c r="K1499" s="9" t="s">
        <v>17</v>
      </c>
      <c r="L1499" s="11" t="s">
        <v>1969</v>
      </c>
      <c r="M1499" s="12" t="s">
        <v>1970</v>
      </c>
      <c r="N1499" s="8"/>
    </row>
    <row r="1500" spans="1:14" ht="27.6" x14ac:dyDescent="0.3">
      <c r="A1500" s="9">
        <v>5030109168</v>
      </c>
      <c r="B1500" s="10">
        <v>1.4222222222222223</v>
      </c>
      <c r="C1500" s="9" t="str">
        <f t="shared" si="82"/>
        <v>Less than 1 year</v>
      </c>
      <c r="D1500" s="10">
        <v>22.222222222222221</v>
      </c>
      <c r="E1500" s="9" t="str">
        <f t="shared" si="83"/>
        <v>25 years and below</v>
      </c>
      <c r="F1500" s="9" t="s">
        <v>12</v>
      </c>
      <c r="G1500" s="9" t="s">
        <v>13</v>
      </c>
      <c r="H1500" s="9" t="s">
        <v>143</v>
      </c>
      <c r="I1500" s="9" t="s">
        <v>61</v>
      </c>
      <c r="J1500" s="9" t="s">
        <v>528</v>
      </c>
      <c r="K1500" s="9" t="s">
        <v>17</v>
      </c>
      <c r="L1500" s="11" t="s">
        <v>1971</v>
      </c>
      <c r="M1500" s="12" t="s">
        <v>1972</v>
      </c>
      <c r="N1500" s="8"/>
    </row>
    <row r="1501" spans="1:14" ht="69" x14ac:dyDescent="0.3">
      <c r="A1501" s="9">
        <v>5030108943</v>
      </c>
      <c r="B1501" s="10">
        <v>8.5472222222222225</v>
      </c>
      <c r="C1501" s="9" t="str">
        <f t="shared" si="82"/>
        <v>6 - 10 years</v>
      </c>
      <c r="D1501" s="10">
        <v>29.008333333333333</v>
      </c>
      <c r="E1501" s="9" t="str">
        <f t="shared" si="83"/>
        <v>26 -30 years old</v>
      </c>
      <c r="F1501" s="9" t="s">
        <v>12</v>
      </c>
      <c r="G1501" s="9" t="s">
        <v>13</v>
      </c>
      <c r="H1501" s="9" t="s">
        <v>155</v>
      </c>
      <c r="I1501" s="9" t="s">
        <v>15</v>
      </c>
      <c r="J1501" s="9" t="s">
        <v>68</v>
      </c>
      <c r="K1501" s="9" t="s">
        <v>17</v>
      </c>
      <c r="L1501" s="11" t="s">
        <v>1973</v>
      </c>
      <c r="M1501" s="12" t="s">
        <v>1974</v>
      </c>
      <c r="N1501" s="8"/>
    </row>
    <row r="1502" spans="1:14" ht="27.6" x14ac:dyDescent="0.3">
      <c r="A1502" s="9">
        <v>5030108574</v>
      </c>
      <c r="B1502" s="10">
        <v>14.630555555555556</v>
      </c>
      <c r="C1502" s="9" t="str">
        <f t="shared" si="82"/>
        <v>11 - 15 years</v>
      </c>
      <c r="D1502" s="10">
        <v>36.294444444444444</v>
      </c>
      <c r="E1502" s="9" t="str">
        <f t="shared" si="83"/>
        <v>36-40 years old</v>
      </c>
      <c r="F1502" s="9" t="s">
        <v>55</v>
      </c>
      <c r="G1502" s="9" t="s">
        <v>123</v>
      </c>
      <c r="H1502" s="9" t="s">
        <v>99</v>
      </c>
      <c r="I1502" s="9" t="s">
        <v>61</v>
      </c>
      <c r="J1502" s="9" t="s">
        <v>528</v>
      </c>
      <c r="K1502" s="9" t="s">
        <v>17</v>
      </c>
      <c r="L1502" s="11" t="s">
        <v>1975</v>
      </c>
      <c r="M1502" s="12" t="s">
        <v>1976</v>
      </c>
      <c r="N1502" s="8"/>
    </row>
    <row r="1503" spans="1:14" x14ac:dyDescent="0.3">
      <c r="A1503" s="9">
        <v>5030108509</v>
      </c>
      <c r="B1503" s="10">
        <v>8.2555555555555564</v>
      </c>
      <c r="C1503" s="9" t="str">
        <f t="shared" si="82"/>
        <v>6 - 10 years</v>
      </c>
      <c r="D1503" s="10">
        <v>32.741666666666667</v>
      </c>
      <c r="E1503" s="9" t="str">
        <f t="shared" si="83"/>
        <v>31-35 years old</v>
      </c>
      <c r="F1503" s="9" t="s">
        <v>12</v>
      </c>
      <c r="G1503" s="9" t="s">
        <v>13</v>
      </c>
      <c r="H1503" s="9" t="s">
        <v>33</v>
      </c>
      <c r="I1503" s="9" t="s">
        <v>100</v>
      </c>
      <c r="J1503" s="9" t="s">
        <v>101</v>
      </c>
      <c r="K1503" s="9" t="s">
        <v>17</v>
      </c>
      <c r="L1503" s="11" t="s">
        <v>1977</v>
      </c>
      <c r="M1503" s="12" t="s">
        <v>97</v>
      </c>
      <c r="N1503" s="8"/>
    </row>
    <row r="1504" spans="1:14" x14ac:dyDescent="0.3">
      <c r="A1504" s="9">
        <v>5030108439</v>
      </c>
      <c r="B1504" s="10">
        <v>0.17222222222222222</v>
      </c>
      <c r="C1504" s="9" t="str">
        <f t="shared" si="82"/>
        <v>Less than 1 year</v>
      </c>
      <c r="D1504" s="10">
        <v>21.158333333333335</v>
      </c>
      <c r="E1504" s="9" t="str">
        <f t="shared" si="83"/>
        <v>25 years and below</v>
      </c>
      <c r="F1504" s="9" t="s">
        <v>72</v>
      </c>
      <c r="G1504" s="9" t="s">
        <v>73</v>
      </c>
      <c r="H1504" s="9" t="s">
        <v>14</v>
      </c>
      <c r="I1504" s="9" t="s">
        <v>61</v>
      </c>
      <c r="J1504" s="9" t="s">
        <v>528</v>
      </c>
      <c r="K1504" s="9" t="s">
        <v>17</v>
      </c>
      <c r="L1504" s="11" t="s">
        <v>1793</v>
      </c>
      <c r="M1504" s="12" t="s">
        <v>637</v>
      </c>
      <c r="N1504" s="8"/>
    </row>
    <row r="1505" spans="1:14" x14ac:dyDescent="0.3">
      <c r="A1505" s="9">
        <v>5030107165</v>
      </c>
      <c r="B1505" s="10">
        <v>7.3388888888888886</v>
      </c>
      <c r="C1505" s="9" t="str">
        <f t="shared" si="82"/>
        <v>6 - 10 years</v>
      </c>
      <c r="D1505" s="10">
        <v>45.93888888888889</v>
      </c>
      <c r="E1505" s="9" t="str">
        <f t="shared" si="83"/>
        <v>46-50 years old</v>
      </c>
      <c r="F1505" s="9" t="s">
        <v>55</v>
      </c>
      <c r="G1505" s="9" t="s">
        <v>464</v>
      </c>
      <c r="H1505" s="9" t="s">
        <v>475</v>
      </c>
      <c r="I1505" s="9" t="s">
        <v>150</v>
      </c>
      <c r="J1505" s="9" t="s">
        <v>406</v>
      </c>
      <c r="K1505" s="9" t="s">
        <v>17</v>
      </c>
      <c r="L1505" s="11" t="s">
        <v>754</v>
      </c>
      <c r="M1505" s="12" t="s">
        <v>97</v>
      </c>
      <c r="N1505" s="8"/>
    </row>
    <row r="1506" spans="1:14" x14ac:dyDescent="0.3">
      <c r="A1506" s="9">
        <v>5030106610</v>
      </c>
      <c r="B1506" s="10">
        <v>13.877777777777778</v>
      </c>
      <c r="C1506" s="9" t="str">
        <f t="shared" si="82"/>
        <v>11 - 15 years</v>
      </c>
      <c r="D1506" s="10">
        <v>38.383333333333333</v>
      </c>
      <c r="E1506" s="9" t="str">
        <f t="shared" si="83"/>
        <v>36-40 years old</v>
      </c>
      <c r="F1506" s="9" t="s">
        <v>12</v>
      </c>
      <c r="G1506" s="9" t="s">
        <v>13</v>
      </c>
      <c r="H1506" s="9" t="s">
        <v>33</v>
      </c>
      <c r="I1506" s="9" t="s">
        <v>61</v>
      </c>
      <c r="J1506" s="9" t="s">
        <v>528</v>
      </c>
      <c r="K1506" s="9" t="s">
        <v>17</v>
      </c>
      <c r="L1506" s="11" t="s">
        <v>1978</v>
      </c>
      <c r="M1506" s="12" t="s">
        <v>1979</v>
      </c>
      <c r="N1506" s="8"/>
    </row>
    <row r="1507" spans="1:14" x14ac:dyDescent="0.3">
      <c r="A1507" s="9">
        <v>5030105978</v>
      </c>
      <c r="B1507" s="10">
        <v>8.7555555555555564</v>
      </c>
      <c r="C1507" s="9" t="str">
        <f t="shared" si="82"/>
        <v>6 - 10 years</v>
      </c>
      <c r="D1507" s="10">
        <v>31.913888888888888</v>
      </c>
      <c r="E1507" s="9" t="str">
        <f t="shared" si="83"/>
        <v>31-35 years old</v>
      </c>
      <c r="F1507" s="9" t="s">
        <v>55</v>
      </c>
      <c r="G1507" s="9" t="s">
        <v>56</v>
      </c>
      <c r="H1507" s="9" t="s">
        <v>419</v>
      </c>
      <c r="I1507" s="9" t="s">
        <v>245</v>
      </c>
      <c r="J1507" s="9" t="s">
        <v>1499</v>
      </c>
      <c r="K1507" s="9" t="s">
        <v>25</v>
      </c>
      <c r="L1507" s="11" t="s">
        <v>1980</v>
      </c>
      <c r="M1507" s="12" t="s">
        <v>1981</v>
      </c>
      <c r="N1507" s="8"/>
    </row>
    <row r="1508" spans="1:14" ht="27.6" x14ac:dyDescent="0.3">
      <c r="A1508" s="9">
        <v>5030105316</v>
      </c>
      <c r="B1508" s="10">
        <v>0.67222222222222228</v>
      </c>
      <c r="C1508" s="9" t="str">
        <f t="shared" si="82"/>
        <v>Less than 1 year</v>
      </c>
      <c r="D1508" s="10">
        <v>22.716666666666665</v>
      </c>
      <c r="E1508" s="9" t="str">
        <f t="shared" si="83"/>
        <v>25 years and below</v>
      </c>
      <c r="F1508" s="9" t="s">
        <v>12</v>
      </c>
      <c r="G1508" s="9" t="s">
        <v>13</v>
      </c>
      <c r="H1508" s="9" t="s">
        <v>14</v>
      </c>
      <c r="I1508" s="9" t="s">
        <v>61</v>
      </c>
      <c r="J1508" s="9" t="s">
        <v>172</v>
      </c>
      <c r="K1508" s="9" t="s">
        <v>17</v>
      </c>
      <c r="L1508" s="11" t="s">
        <v>1982</v>
      </c>
      <c r="M1508" s="12" t="s">
        <v>1983</v>
      </c>
      <c r="N1508" s="8"/>
    </row>
    <row r="1509" spans="1:14" x14ac:dyDescent="0.3">
      <c r="A1509" s="9"/>
      <c r="B1509" s="10">
        <v>10.005555555555556</v>
      </c>
      <c r="C1509" s="9" t="s">
        <v>44</v>
      </c>
      <c r="D1509" s="10">
        <v>50.447222222222223</v>
      </c>
      <c r="E1509" s="9" t="s">
        <v>680</v>
      </c>
      <c r="F1509" s="9" t="s">
        <v>161</v>
      </c>
      <c r="G1509" s="9" t="s">
        <v>707</v>
      </c>
      <c r="H1509" s="9" t="s">
        <v>1984</v>
      </c>
      <c r="I1509" s="9" t="s">
        <v>562</v>
      </c>
      <c r="J1509" s="9" t="s">
        <v>1043</v>
      </c>
      <c r="K1509" s="9" t="s">
        <v>42</v>
      </c>
      <c r="L1509" s="11" t="s">
        <v>1985</v>
      </c>
      <c r="M1509" s="8"/>
      <c r="N1509" s="8"/>
    </row>
    <row r="1510" spans="1:14" x14ac:dyDescent="0.3">
      <c r="A1510" s="9">
        <v>5030104885</v>
      </c>
      <c r="B1510" s="10">
        <v>10.005555555555556</v>
      </c>
      <c r="C1510" s="9" t="str">
        <f t="shared" si="82"/>
        <v>6 - 10 years</v>
      </c>
      <c r="D1510" s="10">
        <v>50.447222222222223</v>
      </c>
      <c r="E1510" s="9" t="str">
        <f t="shared" si="83"/>
        <v>51-55 years old</v>
      </c>
      <c r="F1510" s="9" t="s">
        <v>161</v>
      </c>
      <c r="G1510" s="9" t="s">
        <v>707</v>
      </c>
      <c r="H1510" s="9" t="s">
        <v>1984</v>
      </c>
      <c r="I1510" s="9" t="s">
        <v>562</v>
      </c>
      <c r="J1510" s="9" t="s">
        <v>1043</v>
      </c>
      <c r="K1510" s="9" t="s">
        <v>42</v>
      </c>
      <c r="L1510" s="11" t="s">
        <v>1986</v>
      </c>
      <c r="M1510" s="12" t="s">
        <v>1148</v>
      </c>
      <c r="N1510" s="8"/>
    </row>
    <row r="1511" spans="1:14" x14ac:dyDescent="0.3">
      <c r="A1511" s="9">
        <v>5030104702</v>
      </c>
      <c r="B1511" s="10">
        <v>5.4222222222222225</v>
      </c>
      <c r="C1511" s="9" t="str">
        <f t="shared" si="82"/>
        <v>2 - 5 years</v>
      </c>
      <c r="D1511" s="10">
        <v>35.06388888888889</v>
      </c>
      <c r="E1511" s="9" t="str">
        <f t="shared" si="83"/>
        <v>36-40 years old</v>
      </c>
      <c r="F1511" s="9" t="s">
        <v>12</v>
      </c>
      <c r="G1511" s="9" t="s">
        <v>13</v>
      </c>
      <c r="H1511" s="9" t="s">
        <v>33</v>
      </c>
      <c r="I1511" s="9" t="s">
        <v>15</v>
      </c>
      <c r="J1511" s="9" t="s">
        <v>220</v>
      </c>
      <c r="K1511" s="9" t="s">
        <v>17</v>
      </c>
      <c r="L1511" s="11" t="s">
        <v>1987</v>
      </c>
      <c r="M1511" s="12" t="s">
        <v>1148</v>
      </c>
      <c r="N1511" s="8"/>
    </row>
    <row r="1512" spans="1:14" x14ac:dyDescent="0.3">
      <c r="A1512" s="9">
        <v>5030104232</v>
      </c>
      <c r="B1512" s="10">
        <v>19.111111111111111</v>
      </c>
      <c r="C1512" s="9" t="str">
        <f t="shared" si="82"/>
        <v>16-20 years</v>
      </c>
      <c r="D1512" s="10">
        <v>40.827777777777776</v>
      </c>
      <c r="E1512" s="9" t="str">
        <f t="shared" si="83"/>
        <v>41-45 years old</v>
      </c>
      <c r="F1512" s="9" t="s">
        <v>12</v>
      </c>
      <c r="G1512" s="9" t="s">
        <v>13</v>
      </c>
      <c r="H1512" s="9" t="s">
        <v>625</v>
      </c>
      <c r="I1512" s="9" t="s">
        <v>562</v>
      </c>
      <c r="J1512" s="9" t="s">
        <v>626</v>
      </c>
      <c r="K1512" s="9" t="s">
        <v>42</v>
      </c>
      <c r="L1512" s="11" t="s">
        <v>1988</v>
      </c>
      <c r="M1512" s="12" t="s">
        <v>1989</v>
      </c>
      <c r="N1512" s="8"/>
    </row>
    <row r="1513" spans="1:14" x14ac:dyDescent="0.3">
      <c r="A1513" s="9">
        <v>5030103412</v>
      </c>
      <c r="B1513" s="10">
        <v>1.0055555555555555</v>
      </c>
      <c r="C1513" s="9" t="str">
        <f t="shared" si="82"/>
        <v>Less than 1 year</v>
      </c>
      <c r="D1513" s="10">
        <v>31.81388888888889</v>
      </c>
      <c r="E1513" s="9" t="str">
        <f t="shared" si="83"/>
        <v>31-35 years old</v>
      </c>
      <c r="F1513" s="9" t="s">
        <v>55</v>
      </c>
      <c r="G1513" s="9" t="s">
        <v>56</v>
      </c>
      <c r="H1513" s="9" t="s">
        <v>237</v>
      </c>
      <c r="I1513" s="9" t="s">
        <v>34</v>
      </c>
      <c r="J1513" s="9" t="s">
        <v>908</v>
      </c>
      <c r="K1513" s="9" t="s">
        <v>17</v>
      </c>
      <c r="L1513" s="11" t="s">
        <v>1990</v>
      </c>
      <c r="M1513" s="12" t="s">
        <v>1991</v>
      </c>
      <c r="N1513" s="8"/>
    </row>
    <row r="1514" spans="1:14" x14ac:dyDescent="0.3">
      <c r="A1514" s="9">
        <v>5030103265</v>
      </c>
      <c r="B1514" s="10">
        <v>2.588888888888889</v>
      </c>
      <c r="C1514" s="9" t="str">
        <f t="shared" si="82"/>
        <v>2 - 5 years</v>
      </c>
      <c r="D1514" s="10">
        <v>36.924999999999997</v>
      </c>
      <c r="E1514" s="9" t="str">
        <f t="shared" si="83"/>
        <v>36-40 years old</v>
      </c>
      <c r="F1514" s="9" t="s">
        <v>12</v>
      </c>
      <c r="G1514" s="9" t="s">
        <v>13</v>
      </c>
      <c r="H1514" s="9" t="s">
        <v>1038</v>
      </c>
      <c r="I1514" s="9" t="s">
        <v>562</v>
      </c>
      <c r="J1514" s="9" t="s">
        <v>699</v>
      </c>
      <c r="K1514" s="9" t="s">
        <v>42</v>
      </c>
      <c r="L1514" s="11" t="s">
        <v>1992</v>
      </c>
      <c r="M1514" s="12" t="s">
        <v>1993</v>
      </c>
      <c r="N1514" s="8"/>
    </row>
    <row r="1515" spans="1:14" x14ac:dyDescent="0.3">
      <c r="A1515" s="9">
        <v>5030102819</v>
      </c>
      <c r="B1515" s="10">
        <v>0.96388888888888891</v>
      </c>
      <c r="C1515" s="9" t="str">
        <f t="shared" si="82"/>
        <v>Less than 1 year</v>
      </c>
      <c r="D1515" s="10">
        <v>24.902777777777779</v>
      </c>
      <c r="E1515" s="9" t="str">
        <f t="shared" si="83"/>
        <v>25 years and below</v>
      </c>
      <c r="F1515" s="9" t="s">
        <v>12</v>
      </c>
      <c r="G1515" s="9" t="s">
        <v>13</v>
      </c>
      <c r="H1515" s="9" t="s">
        <v>14</v>
      </c>
      <c r="I1515" s="9" t="s">
        <v>100</v>
      </c>
      <c r="J1515" s="9" t="s">
        <v>656</v>
      </c>
      <c r="K1515" s="9" t="s">
        <v>17</v>
      </c>
      <c r="L1515" s="11" t="s">
        <v>1994</v>
      </c>
      <c r="M1515" s="12" t="s">
        <v>1995</v>
      </c>
      <c r="N1515" s="8"/>
    </row>
    <row r="1516" spans="1:14" x14ac:dyDescent="0.3">
      <c r="A1516" s="9">
        <v>5030102482</v>
      </c>
      <c r="B1516" s="10">
        <v>2.4222222222222221</v>
      </c>
      <c r="C1516" s="9" t="str">
        <f t="shared" si="82"/>
        <v>2 - 5 years</v>
      </c>
      <c r="D1516" s="10">
        <v>25.763888888888889</v>
      </c>
      <c r="E1516" s="9" t="str">
        <f t="shared" si="83"/>
        <v>26 -30 years old</v>
      </c>
      <c r="F1516" s="9" t="s">
        <v>12</v>
      </c>
      <c r="G1516" s="9" t="s">
        <v>13</v>
      </c>
      <c r="H1516" s="9" t="s">
        <v>14</v>
      </c>
      <c r="I1516" s="9" t="s">
        <v>100</v>
      </c>
      <c r="J1516" s="9" t="s">
        <v>656</v>
      </c>
      <c r="K1516" s="9" t="s">
        <v>17</v>
      </c>
      <c r="L1516" s="11" t="s">
        <v>1996</v>
      </c>
      <c r="M1516" s="12" t="s">
        <v>1997</v>
      </c>
      <c r="N1516" s="8"/>
    </row>
    <row r="1517" spans="1:14" x14ac:dyDescent="0.3">
      <c r="A1517" s="9">
        <v>5030102368</v>
      </c>
      <c r="B1517" s="10">
        <v>24.361111111111111</v>
      </c>
      <c r="C1517" s="9" t="str">
        <f t="shared" si="82"/>
        <v>21-25 years</v>
      </c>
      <c r="D1517" s="10">
        <v>47.716666666666669</v>
      </c>
      <c r="E1517" s="9" t="str">
        <f t="shared" si="83"/>
        <v>46-50 years old</v>
      </c>
      <c r="F1517" s="9" t="s">
        <v>12</v>
      </c>
      <c r="G1517" s="9" t="s">
        <v>13</v>
      </c>
      <c r="H1517" s="9" t="s">
        <v>51</v>
      </c>
      <c r="I1517" s="9" t="s">
        <v>52</v>
      </c>
      <c r="J1517" s="9" t="s">
        <v>53</v>
      </c>
      <c r="K1517" s="9" t="s">
        <v>25</v>
      </c>
      <c r="L1517" s="11" t="s">
        <v>1998</v>
      </c>
      <c r="M1517" s="12" t="s">
        <v>1131</v>
      </c>
      <c r="N1517" s="8"/>
    </row>
    <row r="1518" spans="1:14" x14ac:dyDescent="0.3">
      <c r="A1518" s="9">
        <v>5030100356</v>
      </c>
      <c r="B1518" s="10">
        <v>15.574999999999999</v>
      </c>
      <c r="C1518" s="9" t="str">
        <f t="shared" si="82"/>
        <v>11 - 15 years</v>
      </c>
      <c r="D1518" s="10">
        <v>41.569444444444443</v>
      </c>
      <c r="E1518" s="9" t="str">
        <f t="shared" si="83"/>
        <v>41-45 years old</v>
      </c>
      <c r="F1518" s="9" t="s">
        <v>55</v>
      </c>
      <c r="G1518" s="9" t="s">
        <v>98</v>
      </c>
      <c r="H1518" s="9" t="s">
        <v>57</v>
      </c>
      <c r="I1518" s="9" t="s">
        <v>61</v>
      </c>
      <c r="J1518" s="9" t="s">
        <v>528</v>
      </c>
      <c r="K1518" s="9" t="s">
        <v>17</v>
      </c>
      <c r="L1518" s="11" t="s">
        <v>1999</v>
      </c>
      <c r="M1518" s="12" t="s">
        <v>1995</v>
      </c>
      <c r="N1518" s="8"/>
    </row>
    <row r="1519" spans="1:14" ht="27.6" x14ac:dyDescent="0.3">
      <c r="A1519" s="9">
        <v>5030100023</v>
      </c>
      <c r="B1519" s="10">
        <v>2.2555555555555555</v>
      </c>
      <c r="C1519" s="9" t="str">
        <f t="shared" si="82"/>
        <v>2 - 5 years</v>
      </c>
      <c r="D1519" s="10">
        <v>30.911111111111111</v>
      </c>
      <c r="E1519" s="9" t="str">
        <f t="shared" si="83"/>
        <v>31-35 years old</v>
      </c>
      <c r="F1519" s="9" t="s">
        <v>12</v>
      </c>
      <c r="G1519" s="9" t="s">
        <v>13</v>
      </c>
      <c r="H1519" s="9" t="s">
        <v>14</v>
      </c>
      <c r="I1519" s="9" t="s">
        <v>15</v>
      </c>
      <c r="J1519" s="9" t="s">
        <v>68</v>
      </c>
      <c r="K1519" s="9" t="s">
        <v>17</v>
      </c>
      <c r="L1519" s="11" t="s">
        <v>2000</v>
      </c>
      <c r="M1519" s="12" t="s">
        <v>2001</v>
      </c>
      <c r="N1519" s="8"/>
    </row>
    <row r="1520" spans="1:14" x14ac:dyDescent="0.3">
      <c r="A1520" s="9">
        <v>5030099945</v>
      </c>
      <c r="B1520" s="10">
        <v>0.46388888888888891</v>
      </c>
      <c r="C1520" s="9" t="str">
        <f t="shared" si="82"/>
        <v>Less than 1 year</v>
      </c>
      <c r="D1520" s="10">
        <v>22.316666666666666</v>
      </c>
      <c r="E1520" s="9" t="str">
        <f t="shared" si="83"/>
        <v>25 years and below</v>
      </c>
      <c r="F1520" s="9" t="s">
        <v>72</v>
      </c>
      <c r="G1520" s="9" t="s">
        <v>73</v>
      </c>
      <c r="H1520" s="9" t="s">
        <v>14</v>
      </c>
      <c r="I1520" s="9" t="s">
        <v>61</v>
      </c>
      <c r="J1520" s="9" t="s">
        <v>528</v>
      </c>
      <c r="K1520" s="9" t="s">
        <v>17</v>
      </c>
      <c r="L1520" s="11" t="s">
        <v>2002</v>
      </c>
      <c r="M1520" s="12" t="s">
        <v>186</v>
      </c>
      <c r="N1520" s="8"/>
    </row>
    <row r="1521" spans="1:14" x14ac:dyDescent="0.3">
      <c r="A1521" s="9">
        <v>5030099945</v>
      </c>
      <c r="B1521" s="10">
        <v>0.46388888888888891</v>
      </c>
      <c r="C1521" s="9" t="s">
        <v>95</v>
      </c>
      <c r="D1521" s="10">
        <v>22.316666666666666</v>
      </c>
      <c r="E1521" s="9" t="s">
        <v>70</v>
      </c>
      <c r="F1521" s="9" t="s">
        <v>72</v>
      </c>
      <c r="G1521" s="9" t="s">
        <v>73</v>
      </c>
      <c r="H1521" s="9" t="s">
        <v>14</v>
      </c>
      <c r="I1521" s="9" t="s">
        <v>61</v>
      </c>
      <c r="J1521" s="9" t="s">
        <v>528</v>
      </c>
      <c r="K1521" s="9" t="s">
        <v>17</v>
      </c>
      <c r="L1521" s="11" t="s">
        <v>2003</v>
      </c>
      <c r="M1521" s="8"/>
      <c r="N1521" s="8"/>
    </row>
    <row r="1522" spans="1:14" ht="41.4" x14ac:dyDescent="0.3">
      <c r="A1522" s="9">
        <v>5030098959</v>
      </c>
      <c r="B1522" s="10">
        <v>5.9638888888888886</v>
      </c>
      <c r="C1522" s="9" t="str">
        <f t="shared" si="82"/>
        <v>2 - 5 years</v>
      </c>
      <c r="D1522" s="10">
        <v>38.447222222222223</v>
      </c>
      <c r="E1522" s="9" t="str">
        <f t="shared" si="83"/>
        <v>36-40 years old</v>
      </c>
      <c r="F1522" s="9" t="s">
        <v>12</v>
      </c>
      <c r="G1522" s="9" t="s">
        <v>13</v>
      </c>
      <c r="H1522" s="9" t="s">
        <v>1038</v>
      </c>
      <c r="I1522" s="9" t="s">
        <v>562</v>
      </c>
      <c r="J1522" s="9" t="s">
        <v>699</v>
      </c>
      <c r="K1522" s="9" t="s">
        <v>42</v>
      </c>
      <c r="L1522" s="11" t="s">
        <v>2004</v>
      </c>
      <c r="M1522" s="12" t="s">
        <v>2005</v>
      </c>
      <c r="N1522" s="8"/>
    </row>
    <row r="1523" spans="1:14" x14ac:dyDescent="0.3">
      <c r="A1523" s="9">
        <v>5030098740</v>
      </c>
      <c r="B1523" s="10">
        <v>5.9638888888888886</v>
      </c>
      <c r="C1523" s="9" t="str">
        <f t="shared" si="82"/>
        <v>2 - 5 years</v>
      </c>
      <c r="D1523" s="10">
        <v>39.569444444444443</v>
      </c>
      <c r="E1523" s="9" t="str">
        <f t="shared" si="83"/>
        <v>36-40 years old</v>
      </c>
      <c r="F1523" s="9" t="s">
        <v>161</v>
      </c>
      <c r="G1523" s="9" t="s">
        <v>204</v>
      </c>
      <c r="H1523" s="9" t="s">
        <v>210</v>
      </c>
      <c r="I1523" s="9" t="s">
        <v>85</v>
      </c>
      <c r="J1523" s="9" t="s">
        <v>831</v>
      </c>
      <c r="K1523" s="9" t="s">
        <v>42</v>
      </c>
      <c r="L1523" s="11" t="s">
        <v>2006</v>
      </c>
      <c r="M1523" s="12" t="s">
        <v>2007</v>
      </c>
      <c r="N1523" s="8"/>
    </row>
    <row r="1524" spans="1:14" x14ac:dyDescent="0.3">
      <c r="A1524" s="9">
        <v>5030098548</v>
      </c>
      <c r="B1524" s="10">
        <v>5.0055555555555555</v>
      </c>
      <c r="C1524" s="9" t="str">
        <f t="shared" si="82"/>
        <v>2 - 5 years</v>
      </c>
      <c r="D1524" s="10">
        <v>28.088888888888889</v>
      </c>
      <c r="E1524" s="9" t="str">
        <f t="shared" si="83"/>
        <v>26 -30 years old</v>
      </c>
      <c r="F1524" s="9" t="s">
        <v>12</v>
      </c>
      <c r="G1524" s="9" t="s">
        <v>13</v>
      </c>
      <c r="H1524" s="9" t="s">
        <v>33</v>
      </c>
      <c r="I1524" s="9" t="s">
        <v>61</v>
      </c>
      <c r="J1524" s="9" t="s">
        <v>299</v>
      </c>
      <c r="K1524" s="9" t="s">
        <v>17</v>
      </c>
      <c r="L1524" s="11" t="s">
        <v>2008</v>
      </c>
      <c r="M1524" s="12" t="s">
        <v>1198</v>
      </c>
      <c r="N1524" s="8"/>
    </row>
    <row r="1525" spans="1:14" x14ac:dyDescent="0.3">
      <c r="A1525" s="9">
        <v>5030098548</v>
      </c>
      <c r="B1525" s="10">
        <v>5.0055555555555555</v>
      </c>
      <c r="C1525" s="9" t="s">
        <v>27</v>
      </c>
      <c r="D1525" s="10">
        <v>28.088888888888889</v>
      </c>
      <c r="E1525" s="9" t="s">
        <v>28</v>
      </c>
      <c r="F1525" s="9" t="s">
        <v>12</v>
      </c>
      <c r="G1525" s="9" t="s">
        <v>13</v>
      </c>
      <c r="H1525" s="9" t="s">
        <v>33</v>
      </c>
      <c r="I1525" s="9" t="s">
        <v>61</v>
      </c>
      <c r="J1525" s="9" t="s">
        <v>299</v>
      </c>
      <c r="K1525" s="9" t="s">
        <v>17</v>
      </c>
      <c r="L1525" s="11" t="s">
        <v>2009</v>
      </c>
      <c r="M1525" s="8"/>
      <c r="N1525" s="8"/>
    </row>
    <row r="1526" spans="1:14" ht="27.6" x14ac:dyDescent="0.3">
      <c r="A1526" s="9">
        <v>5030098329</v>
      </c>
      <c r="B1526" s="10">
        <v>16.130555555555556</v>
      </c>
      <c r="C1526" s="9" t="str">
        <f t="shared" si="82"/>
        <v>16-20 years</v>
      </c>
      <c r="D1526" s="10">
        <v>47.05</v>
      </c>
      <c r="E1526" s="9" t="str">
        <f t="shared" si="83"/>
        <v>46-50 years old</v>
      </c>
      <c r="F1526" s="9" t="s">
        <v>55</v>
      </c>
      <c r="G1526" s="9" t="s">
        <v>133</v>
      </c>
      <c r="H1526" s="9" t="s">
        <v>57</v>
      </c>
      <c r="I1526" s="9" t="s">
        <v>100</v>
      </c>
      <c r="J1526" s="9" t="s">
        <v>134</v>
      </c>
      <c r="K1526" s="9" t="s">
        <v>17</v>
      </c>
      <c r="L1526" s="11" t="s">
        <v>2010</v>
      </c>
      <c r="M1526" s="12" t="s">
        <v>2011</v>
      </c>
      <c r="N1526" s="8"/>
    </row>
    <row r="1527" spans="1:14" ht="27.6" x14ac:dyDescent="0.3">
      <c r="A1527" s="9">
        <v>5030096667</v>
      </c>
      <c r="B1527" s="10">
        <v>20.758333333333333</v>
      </c>
      <c r="C1527" s="9" t="str">
        <f t="shared" si="82"/>
        <v>16-20 years</v>
      </c>
      <c r="D1527" s="10">
        <v>52.419444444444444</v>
      </c>
      <c r="E1527" s="9" t="str">
        <f t="shared" si="83"/>
        <v>51-55 years old</v>
      </c>
      <c r="F1527" s="9" t="s">
        <v>161</v>
      </c>
      <c r="G1527" s="9" t="s">
        <v>162</v>
      </c>
      <c r="H1527" s="9" t="s">
        <v>163</v>
      </c>
      <c r="I1527" s="9" t="s">
        <v>100</v>
      </c>
      <c r="J1527" s="9" t="s">
        <v>134</v>
      </c>
      <c r="K1527" s="9" t="s">
        <v>17</v>
      </c>
      <c r="L1527" s="11" t="s">
        <v>2012</v>
      </c>
      <c r="M1527" s="12" t="s">
        <v>2013</v>
      </c>
      <c r="N1527" s="8"/>
    </row>
    <row r="1528" spans="1:14" x14ac:dyDescent="0.3">
      <c r="A1528" s="9">
        <v>5030096068</v>
      </c>
      <c r="B1528" s="10">
        <v>1.7972222222222223</v>
      </c>
      <c r="C1528" s="9" t="str">
        <f t="shared" si="82"/>
        <v>Less than 1 year</v>
      </c>
      <c r="D1528" s="10">
        <v>25.133333333333333</v>
      </c>
      <c r="E1528" s="9" t="str">
        <f t="shared" si="83"/>
        <v>26 -30 years old</v>
      </c>
      <c r="F1528" s="9" t="s">
        <v>12</v>
      </c>
      <c r="G1528" s="9" t="s">
        <v>13</v>
      </c>
      <c r="H1528" s="9" t="s">
        <v>14</v>
      </c>
      <c r="I1528" s="9" t="s">
        <v>100</v>
      </c>
      <c r="J1528" s="9" t="s">
        <v>656</v>
      </c>
      <c r="K1528" s="9" t="s">
        <v>17</v>
      </c>
      <c r="L1528" s="11" t="s">
        <v>2014</v>
      </c>
      <c r="M1528" s="12" t="s">
        <v>1452</v>
      </c>
      <c r="N1528" s="8"/>
    </row>
    <row r="1529" spans="1:14" x14ac:dyDescent="0.3">
      <c r="A1529" s="9">
        <v>5030096068</v>
      </c>
      <c r="B1529" s="10">
        <v>1.7972222222222223</v>
      </c>
      <c r="C1529" s="9" t="s">
        <v>95</v>
      </c>
      <c r="D1529" s="10">
        <v>25.133333333333333</v>
      </c>
      <c r="E1529" s="9" t="s">
        <v>28</v>
      </c>
      <c r="F1529" s="9" t="s">
        <v>12</v>
      </c>
      <c r="G1529" s="9" t="s">
        <v>13</v>
      </c>
      <c r="H1529" s="9" t="s">
        <v>14</v>
      </c>
      <c r="I1529" s="9" t="s">
        <v>100</v>
      </c>
      <c r="J1529" s="9" t="s">
        <v>656</v>
      </c>
      <c r="K1529" s="9" t="s">
        <v>17</v>
      </c>
      <c r="L1529" s="11" t="s">
        <v>2015</v>
      </c>
      <c r="M1529" s="8"/>
      <c r="N1529" s="8"/>
    </row>
    <row r="1530" spans="1:14" x14ac:dyDescent="0.3">
      <c r="A1530" s="9">
        <v>5030095099</v>
      </c>
      <c r="B1530" s="10">
        <v>1.4638888888888888</v>
      </c>
      <c r="C1530" s="9" t="str">
        <f t="shared" si="82"/>
        <v>Less than 1 year</v>
      </c>
      <c r="D1530" s="10">
        <v>22.15</v>
      </c>
      <c r="E1530" s="9" t="str">
        <f t="shared" si="83"/>
        <v>25 years and below</v>
      </c>
      <c r="F1530" s="9" t="s">
        <v>12</v>
      </c>
      <c r="G1530" s="9" t="s">
        <v>13</v>
      </c>
      <c r="H1530" s="9" t="s">
        <v>84</v>
      </c>
      <c r="I1530" s="9" t="s">
        <v>536</v>
      </c>
      <c r="J1530" s="9" t="s">
        <v>537</v>
      </c>
      <c r="K1530" s="9" t="s">
        <v>42</v>
      </c>
      <c r="L1530" s="11" t="s">
        <v>2016</v>
      </c>
      <c r="M1530" s="12" t="s">
        <v>2017</v>
      </c>
      <c r="N1530" s="8"/>
    </row>
    <row r="1531" spans="1:14" x14ac:dyDescent="0.3">
      <c r="A1531" s="9">
        <v>5030094362</v>
      </c>
      <c r="B1531" s="10">
        <v>6.4222222222222225</v>
      </c>
      <c r="C1531" s="9" t="str">
        <f t="shared" si="82"/>
        <v>6 - 10 years</v>
      </c>
      <c r="D1531" s="10">
        <v>27.130555555555556</v>
      </c>
      <c r="E1531" s="9" t="str">
        <f t="shared" si="83"/>
        <v>26 -30 years old</v>
      </c>
      <c r="F1531" s="9" t="s">
        <v>12</v>
      </c>
      <c r="G1531" s="9" t="s">
        <v>13</v>
      </c>
      <c r="H1531" s="9" t="s">
        <v>33</v>
      </c>
      <c r="I1531" s="9" t="s">
        <v>61</v>
      </c>
      <c r="J1531" s="9" t="s">
        <v>528</v>
      </c>
      <c r="K1531" s="9" t="s">
        <v>17</v>
      </c>
      <c r="L1531" s="11" t="s">
        <v>8318</v>
      </c>
      <c r="M1531" s="12" t="s">
        <v>25</v>
      </c>
      <c r="N1531" s="8"/>
    </row>
    <row r="1532" spans="1:14" x14ac:dyDescent="0.3">
      <c r="A1532" s="9">
        <v>5030091270</v>
      </c>
      <c r="B1532" s="10">
        <v>1.6305555555555555</v>
      </c>
      <c r="C1532" s="9" t="str">
        <f t="shared" si="82"/>
        <v>Less than 1 year</v>
      </c>
      <c r="D1532" s="10">
        <v>29.238888888888887</v>
      </c>
      <c r="E1532" s="9" t="str">
        <f t="shared" si="83"/>
        <v>26 -30 years old</v>
      </c>
      <c r="F1532" s="9" t="s">
        <v>12</v>
      </c>
      <c r="G1532" s="9" t="s">
        <v>13</v>
      </c>
      <c r="H1532" s="9" t="s">
        <v>14</v>
      </c>
      <c r="I1532" s="9" t="s">
        <v>61</v>
      </c>
      <c r="J1532" s="9" t="s">
        <v>299</v>
      </c>
      <c r="K1532" s="9" t="s">
        <v>17</v>
      </c>
      <c r="L1532" s="11" t="s">
        <v>2018</v>
      </c>
      <c r="M1532" s="12" t="s">
        <v>2019</v>
      </c>
      <c r="N1532" s="8"/>
    </row>
    <row r="1533" spans="1:14" x14ac:dyDescent="0.3">
      <c r="A1533" s="9">
        <v>5030091225</v>
      </c>
      <c r="B1533" s="10">
        <v>3.3805555555555555</v>
      </c>
      <c r="C1533" s="9" t="str">
        <f t="shared" si="82"/>
        <v>2 - 5 years</v>
      </c>
      <c r="D1533" s="10">
        <v>23.930555555555557</v>
      </c>
      <c r="E1533" s="9" t="str">
        <f t="shared" si="83"/>
        <v>25 years and below</v>
      </c>
      <c r="F1533" s="9" t="s">
        <v>12</v>
      </c>
      <c r="G1533" s="9" t="s">
        <v>13</v>
      </c>
      <c r="H1533" s="9" t="s">
        <v>14</v>
      </c>
      <c r="I1533" s="9" t="s">
        <v>61</v>
      </c>
      <c r="J1533" s="9" t="s">
        <v>299</v>
      </c>
      <c r="K1533" s="9" t="s">
        <v>17</v>
      </c>
      <c r="L1533" s="11" t="s">
        <v>2020</v>
      </c>
      <c r="M1533" s="12" t="s">
        <v>1198</v>
      </c>
      <c r="N1533" s="8"/>
    </row>
    <row r="1534" spans="1:14" ht="27.6" x14ac:dyDescent="0.3">
      <c r="A1534" s="9">
        <v>5030085523</v>
      </c>
      <c r="B1534" s="10">
        <v>5.6722222222222225</v>
      </c>
      <c r="C1534" s="9" t="str">
        <f t="shared" si="82"/>
        <v>2 - 5 years</v>
      </c>
      <c r="D1534" s="10">
        <v>32.038888888888891</v>
      </c>
      <c r="E1534" s="9" t="str">
        <f t="shared" si="83"/>
        <v>31-35 years old</v>
      </c>
      <c r="F1534" s="9" t="s">
        <v>55</v>
      </c>
      <c r="G1534" s="9" t="s">
        <v>56</v>
      </c>
      <c r="H1534" s="9" t="s">
        <v>237</v>
      </c>
      <c r="I1534" s="9" t="s">
        <v>100</v>
      </c>
      <c r="J1534" s="9" t="s">
        <v>824</v>
      </c>
      <c r="K1534" s="9" t="s">
        <v>17</v>
      </c>
      <c r="L1534" s="11" t="s">
        <v>2021</v>
      </c>
      <c r="M1534" s="12" t="s">
        <v>2022</v>
      </c>
      <c r="N1534" s="8"/>
    </row>
    <row r="1535" spans="1:14" x14ac:dyDescent="0.3">
      <c r="A1535" s="9">
        <v>5030082823</v>
      </c>
      <c r="B1535" s="10">
        <v>14.630555555555556</v>
      </c>
      <c r="C1535" s="9" t="str">
        <f t="shared" si="82"/>
        <v>11 - 15 years</v>
      </c>
      <c r="D1535" s="10">
        <v>41.177777777777777</v>
      </c>
      <c r="E1535" s="9" t="str">
        <f t="shared" si="83"/>
        <v>41-45 years old</v>
      </c>
      <c r="F1535" s="9" t="s">
        <v>12</v>
      </c>
      <c r="G1535" s="9" t="s">
        <v>13</v>
      </c>
      <c r="H1535" s="9" t="s">
        <v>33</v>
      </c>
      <c r="I1535" s="9" t="s">
        <v>61</v>
      </c>
      <c r="J1535" s="9" t="s">
        <v>299</v>
      </c>
      <c r="K1535" s="9" t="s">
        <v>17</v>
      </c>
      <c r="L1535" s="11" t="s">
        <v>2023</v>
      </c>
      <c r="M1535" s="12" t="s">
        <v>2019</v>
      </c>
      <c r="N1535" s="8"/>
    </row>
    <row r="1536" spans="1:14" x14ac:dyDescent="0.3">
      <c r="A1536" s="9">
        <v>5030078578</v>
      </c>
      <c r="B1536" s="10">
        <v>6.6305555555555555</v>
      </c>
      <c r="C1536" s="9" t="str">
        <f t="shared" si="82"/>
        <v>6 - 10 years</v>
      </c>
      <c r="D1536" s="10">
        <v>28.277777777777779</v>
      </c>
      <c r="E1536" s="9" t="str">
        <f t="shared" si="83"/>
        <v>26 -30 years old</v>
      </c>
      <c r="F1536" s="9" t="s">
        <v>12</v>
      </c>
      <c r="G1536" s="9" t="s">
        <v>13</v>
      </c>
      <c r="H1536" s="9" t="s">
        <v>33</v>
      </c>
      <c r="I1536" s="9" t="s">
        <v>61</v>
      </c>
      <c r="J1536" s="9" t="s">
        <v>299</v>
      </c>
      <c r="K1536" s="9" t="s">
        <v>17</v>
      </c>
      <c r="L1536" s="11" t="s">
        <v>2024</v>
      </c>
      <c r="M1536" s="12" t="s">
        <v>1198</v>
      </c>
      <c r="N1536" s="8"/>
    </row>
    <row r="1537" spans="1:14" x14ac:dyDescent="0.3">
      <c r="A1537" s="9">
        <v>5030077853</v>
      </c>
      <c r="B1537" s="10">
        <v>2.2972222222222221</v>
      </c>
      <c r="C1537" s="9" t="str">
        <f t="shared" si="82"/>
        <v>2 - 5 years</v>
      </c>
      <c r="D1537" s="10">
        <v>22.652777777777779</v>
      </c>
      <c r="E1537" s="9" t="str">
        <f t="shared" si="83"/>
        <v>25 years and below</v>
      </c>
      <c r="F1537" s="9" t="s">
        <v>12</v>
      </c>
      <c r="G1537" s="9" t="s">
        <v>13</v>
      </c>
      <c r="H1537" s="9" t="s">
        <v>14</v>
      </c>
      <c r="I1537" s="9" t="s">
        <v>61</v>
      </c>
      <c r="J1537" s="9" t="s">
        <v>299</v>
      </c>
      <c r="K1537" s="9" t="s">
        <v>17</v>
      </c>
      <c r="L1537" s="11" t="s">
        <v>2025</v>
      </c>
      <c r="M1537" s="12" t="s">
        <v>1224</v>
      </c>
      <c r="N1537" s="8"/>
    </row>
    <row r="1538" spans="1:14" x14ac:dyDescent="0.3">
      <c r="A1538" s="9">
        <v>5030067066</v>
      </c>
      <c r="B1538" s="10">
        <v>1.7972222222222223</v>
      </c>
      <c r="C1538" s="9" t="str">
        <f t="shared" si="82"/>
        <v>Less than 1 year</v>
      </c>
      <c r="D1538" s="10">
        <v>24.111111111111111</v>
      </c>
      <c r="E1538" s="9" t="str">
        <f t="shared" si="83"/>
        <v>25 years and below</v>
      </c>
      <c r="F1538" s="9" t="s">
        <v>55</v>
      </c>
      <c r="G1538" s="9" t="s">
        <v>56</v>
      </c>
      <c r="H1538" s="9" t="s">
        <v>237</v>
      </c>
      <c r="I1538" s="9" t="s">
        <v>100</v>
      </c>
      <c r="J1538" s="9" t="s">
        <v>2026</v>
      </c>
      <c r="K1538" s="9" t="s">
        <v>17</v>
      </c>
      <c r="L1538" s="11" t="s">
        <v>2027</v>
      </c>
      <c r="M1538" s="12" t="s">
        <v>97</v>
      </c>
      <c r="N1538" s="8"/>
    </row>
    <row r="1539" spans="1:14" x14ac:dyDescent="0.3">
      <c r="A1539" s="9">
        <v>5030060367</v>
      </c>
      <c r="B1539" s="10">
        <v>2.088888888888889</v>
      </c>
      <c r="C1539" s="9" t="str">
        <f t="shared" si="82"/>
        <v>2 - 5 years</v>
      </c>
      <c r="D1539" s="10">
        <v>26.802777777777777</v>
      </c>
      <c r="E1539" s="9" t="str">
        <f t="shared" si="83"/>
        <v>26 -30 years old</v>
      </c>
      <c r="F1539" s="9" t="s">
        <v>55</v>
      </c>
      <c r="G1539" s="9" t="s">
        <v>56</v>
      </c>
      <c r="H1539" s="9" t="s">
        <v>57</v>
      </c>
      <c r="I1539" s="9" t="s">
        <v>61</v>
      </c>
      <c r="J1539" s="9" t="s">
        <v>299</v>
      </c>
      <c r="K1539" s="9" t="s">
        <v>17</v>
      </c>
      <c r="L1539" s="11" t="s">
        <v>2028</v>
      </c>
      <c r="M1539" s="12" t="s">
        <v>1995</v>
      </c>
      <c r="N1539" s="8"/>
    </row>
    <row r="1540" spans="1:14" ht="27.6" x14ac:dyDescent="0.3">
      <c r="A1540" s="9">
        <v>5030055662</v>
      </c>
      <c r="B1540" s="10">
        <v>0.46388888888888891</v>
      </c>
      <c r="C1540" s="9" t="str">
        <f t="shared" si="82"/>
        <v>Less than 1 year</v>
      </c>
      <c r="D1540" s="10">
        <v>52.05</v>
      </c>
      <c r="E1540" s="9" t="str">
        <f t="shared" si="83"/>
        <v>51-55 years old</v>
      </c>
      <c r="F1540" s="9" t="s">
        <v>161</v>
      </c>
      <c r="G1540" s="9" t="s">
        <v>162</v>
      </c>
      <c r="H1540" s="9" t="s">
        <v>2029</v>
      </c>
      <c r="I1540" s="9" t="s">
        <v>686</v>
      </c>
      <c r="J1540" s="9" t="s">
        <v>687</v>
      </c>
      <c r="K1540" s="9" t="s">
        <v>25</v>
      </c>
      <c r="L1540" s="11" t="s">
        <v>2030</v>
      </c>
      <c r="M1540" s="12"/>
      <c r="N1540" s="8"/>
    </row>
    <row r="1541" spans="1:14" x14ac:dyDescent="0.3">
      <c r="A1541" s="9">
        <v>5030041449</v>
      </c>
      <c r="B1541" s="10">
        <v>2.6305555555555555</v>
      </c>
      <c r="C1541" s="9" t="str">
        <f t="shared" si="82"/>
        <v>2 - 5 years</v>
      </c>
      <c r="D1541" s="10">
        <v>24.172222222222221</v>
      </c>
      <c r="E1541" s="9" t="str">
        <f t="shared" si="83"/>
        <v>25 years and below</v>
      </c>
      <c r="F1541" s="9" t="s">
        <v>12</v>
      </c>
      <c r="G1541" s="9" t="s">
        <v>13</v>
      </c>
      <c r="H1541" s="9" t="s">
        <v>33</v>
      </c>
      <c r="I1541" s="9" t="s">
        <v>61</v>
      </c>
      <c r="J1541" s="9" t="s">
        <v>299</v>
      </c>
      <c r="K1541" s="9" t="s">
        <v>17</v>
      </c>
      <c r="L1541" s="11" t="s">
        <v>2031</v>
      </c>
      <c r="M1541" s="12" t="s">
        <v>1372</v>
      </c>
      <c r="N1541" s="8"/>
    </row>
    <row r="1542" spans="1:14" x14ac:dyDescent="0.3">
      <c r="A1542" s="9">
        <v>5030026291</v>
      </c>
      <c r="B1542" s="10">
        <v>3.0472222222222221</v>
      </c>
      <c r="C1542" s="9" t="str">
        <f t="shared" si="82"/>
        <v>2 - 5 years</v>
      </c>
      <c r="D1542" s="10">
        <v>23.802777777777777</v>
      </c>
      <c r="E1542" s="9" t="str">
        <f t="shared" si="83"/>
        <v>25 years and below</v>
      </c>
      <c r="F1542" s="9" t="s">
        <v>12</v>
      </c>
      <c r="G1542" s="9" t="s">
        <v>13</v>
      </c>
      <c r="H1542" s="9" t="s">
        <v>33</v>
      </c>
      <c r="I1542" s="9" t="s">
        <v>61</v>
      </c>
      <c r="J1542" s="9" t="s">
        <v>528</v>
      </c>
      <c r="K1542" s="9" t="s">
        <v>17</v>
      </c>
      <c r="L1542" s="11" t="s">
        <v>2032</v>
      </c>
      <c r="M1542" s="12" t="s">
        <v>2033</v>
      </c>
      <c r="N1542" s="8"/>
    </row>
    <row r="1543" spans="1:14" x14ac:dyDescent="0.3">
      <c r="A1543" s="9">
        <v>5030016774</v>
      </c>
      <c r="B1543" s="10">
        <v>8.5472222222222225</v>
      </c>
      <c r="C1543" s="9" t="str">
        <f t="shared" si="82"/>
        <v>6 - 10 years</v>
      </c>
      <c r="D1543" s="10">
        <v>29.05</v>
      </c>
      <c r="E1543" s="9" t="str">
        <f t="shared" si="83"/>
        <v>26 -30 years old</v>
      </c>
      <c r="F1543" s="9" t="s">
        <v>55</v>
      </c>
      <c r="G1543" s="9" t="s">
        <v>56</v>
      </c>
      <c r="H1543" s="9" t="s">
        <v>237</v>
      </c>
      <c r="I1543" s="9" t="s">
        <v>100</v>
      </c>
      <c r="J1543" s="9" t="s">
        <v>1902</v>
      </c>
      <c r="K1543" s="9" t="s">
        <v>17</v>
      </c>
      <c r="L1543" s="11" t="s">
        <v>2034</v>
      </c>
      <c r="M1543" s="12" t="s">
        <v>2035</v>
      </c>
      <c r="N1543" s="8"/>
    </row>
    <row r="1544" spans="1:14" x14ac:dyDescent="0.3">
      <c r="A1544" s="9">
        <v>5029976848</v>
      </c>
      <c r="B1544" s="10">
        <v>7.6277777777777782</v>
      </c>
      <c r="C1544" s="9" t="str">
        <f t="shared" si="82"/>
        <v>6 - 10 years</v>
      </c>
      <c r="D1544" s="10">
        <v>33.405555555555559</v>
      </c>
      <c r="E1544" s="9" t="str">
        <f t="shared" si="83"/>
        <v>31-35 years old</v>
      </c>
      <c r="F1544" s="9" t="s">
        <v>12</v>
      </c>
      <c r="G1544" s="9" t="s">
        <v>13</v>
      </c>
      <c r="H1544" s="9" t="s">
        <v>39</v>
      </c>
      <c r="I1544" s="9" t="s">
        <v>40</v>
      </c>
      <c r="J1544" s="9" t="s">
        <v>145</v>
      </c>
      <c r="K1544" s="9" t="s">
        <v>42</v>
      </c>
      <c r="L1544" s="11" t="s">
        <v>2036</v>
      </c>
      <c r="M1544" s="12" t="s">
        <v>2037</v>
      </c>
      <c r="N1544" s="8"/>
    </row>
    <row r="1545" spans="1:14" x14ac:dyDescent="0.3">
      <c r="A1545" s="9">
        <v>5029872555</v>
      </c>
      <c r="B1545" s="10">
        <v>7.0472222222222225</v>
      </c>
      <c r="C1545" s="9" t="str">
        <f t="shared" ref="C1545:C1622" si="84">IF(B1545&lt;1.99,"Less than 1 year",IF(B1545&lt;=5.99,"2 - 5 years",IF(B1545&lt;=10.99,"6 - 10 years",IF(B1545&lt;=15.99,"11 - 15 years",IF(B1545&lt;=20.99,"16-20 years",IF(B1545&lt;=25.99,"21-25 years",IF(B1545&lt;=29.99,"26-30 years",IF(B1545&lt;=50,"Above 30 years"))))))))</f>
        <v>6 - 10 years</v>
      </c>
      <c r="D1545" s="10">
        <v>27.461111111111112</v>
      </c>
      <c r="E1545" s="9" t="str">
        <f t="shared" ref="E1545:E1622" si="85">IF(D1545&lt;25,"25 years and below",IF(D1545&lt;=30,"26 -30 years old",IF(D1545&lt;=35,"31-35 years old",IF(D1545&lt;=40,"36-40 years old",IF(D1545&lt;=45,"41-45 years old",IF(D1545&lt;=50,"46-50 years old",IF(D1545&lt;=55,"51-55 years old",IF(D1545&lt;=60,"Above 55 years old"))))))))</f>
        <v>26 -30 years old</v>
      </c>
      <c r="F1545" s="9" t="s">
        <v>12</v>
      </c>
      <c r="G1545" s="9" t="s">
        <v>13</v>
      </c>
      <c r="H1545" s="9" t="s">
        <v>155</v>
      </c>
      <c r="I1545" s="9" t="s">
        <v>61</v>
      </c>
      <c r="J1545" s="9" t="s">
        <v>62</v>
      </c>
      <c r="K1545" s="9" t="s">
        <v>17</v>
      </c>
      <c r="L1545" s="11" t="s">
        <v>2038</v>
      </c>
      <c r="M1545" s="12" t="s">
        <v>25</v>
      </c>
      <c r="N1545" s="8"/>
    </row>
    <row r="1546" spans="1:14" x14ac:dyDescent="0.3">
      <c r="A1546" s="9">
        <v>5029868034</v>
      </c>
      <c r="B1546" s="10">
        <v>16.588888888888889</v>
      </c>
      <c r="C1546" s="9" t="str">
        <f t="shared" si="84"/>
        <v>16-20 years</v>
      </c>
      <c r="D1546" s="10">
        <v>48.172222222222224</v>
      </c>
      <c r="E1546" s="9" t="str">
        <f t="shared" si="85"/>
        <v>46-50 years old</v>
      </c>
      <c r="F1546" s="9" t="s">
        <v>161</v>
      </c>
      <c r="G1546" s="9" t="s">
        <v>204</v>
      </c>
      <c r="H1546" s="9" t="s">
        <v>2039</v>
      </c>
      <c r="I1546" s="9" t="s">
        <v>40</v>
      </c>
      <c r="J1546" s="9" t="s">
        <v>543</v>
      </c>
      <c r="K1546" s="9" t="s">
        <v>42</v>
      </c>
      <c r="L1546" s="11" t="s">
        <v>2040</v>
      </c>
      <c r="M1546" s="12" t="s">
        <v>2041</v>
      </c>
      <c r="N1546" s="8"/>
    </row>
    <row r="1547" spans="1:14" ht="27.6" x14ac:dyDescent="0.3">
      <c r="A1547" s="9">
        <v>5029866774</v>
      </c>
      <c r="B1547" s="10">
        <v>7.5055555555555555</v>
      </c>
      <c r="C1547" s="9" t="str">
        <f t="shared" si="84"/>
        <v>6 - 10 years</v>
      </c>
      <c r="D1547" s="10">
        <v>28.644444444444446</v>
      </c>
      <c r="E1547" s="9" t="str">
        <f t="shared" si="85"/>
        <v>26 -30 years old</v>
      </c>
      <c r="F1547" s="9" t="s">
        <v>55</v>
      </c>
      <c r="G1547" s="9" t="s">
        <v>133</v>
      </c>
      <c r="H1547" s="9" t="s">
        <v>2042</v>
      </c>
      <c r="I1547" s="9" t="s">
        <v>630</v>
      </c>
      <c r="J1547" s="9" t="s">
        <v>2043</v>
      </c>
      <c r="K1547" s="9" t="s">
        <v>25</v>
      </c>
      <c r="L1547" s="11" t="s">
        <v>2044</v>
      </c>
      <c r="M1547" s="12" t="s">
        <v>2045</v>
      </c>
      <c r="N1547" s="8"/>
    </row>
    <row r="1548" spans="1:14" ht="41.4" x14ac:dyDescent="0.3">
      <c r="A1548" s="9">
        <v>5029866774</v>
      </c>
      <c r="B1548" s="10">
        <v>7.5055555555555555</v>
      </c>
      <c r="C1548" s="9" t="s">
        <v>44</v>
      </c>
      <c r="D1548" s="10">
        <v>28.644444444444446</v>
      </c>
      <c r="E1548" s="9" t="s">
        <v>28</v>
      </c>
      <c r="F1548" s="9" t="s">
        <v>55</v>
      </c>
      <c r="G1548" s="9" t="s">
        <v>133</v>
      </c>
      <c r="H1548" s="9" t="s">
        <v>2042</v>
      </c>
      <c r="I1548" s="9" t="s">
        <v>630</v>
      </c>
      <c r="J1548" s="9" t="s">
        <v>2043</v>
      </c>
      <c r="K1548" s="9" t="s">
        <v>25</v>
      </c>
      <c r="L1548" s="11" t="s">
        <v>2046</v>
      </c>
      <c r="M1548" s="8"/>
      <c r="N1548" s="8"/>
    </row>
    <row r="1549" spans="1:14" x14ac:dyDescent="0.3">
      <c r="A1549" s="9">
        <v>5029866774</v>
      </c>
      <c r="B1549" s="10">
        <v>7.5055555555555555</v>
      </c>
      <c r="C1549" s="9" t="s">
        <v>44</v>
      </c>
      <c r="D1549" s="10">
        <v>28.644444444444446</v>
      </c>
      <c r="E1549" s="9" t="s">
        <v>28</v>
      </c>
      <c r="F1549" s="9" t="s">
        <v>55</v>
      </c>
      <c r="G1549" s="9" t="s">
        <v>133</v>
      </c>
      <c r="H1549" s="9" t="s">
        <v>2042</v>
      </c>
      <c r="I1549" s="9" t="s">
        <v>630</v>
      </c>
      <c r="J1549" s="9" t="s">
        <v>2043</v>
      </c>
      <c r="K1549" s="9" t="s">
        <v>25</v>
      </c>
      <c r="L1549" s="11" t="s">
        <v>2047</v>
      </c>
      <c r="M1549" s="8"/>
      <c r="N1549" s="8"/>
    </row>
    <row r="1550" spans="1:14" x14ac:dyDescent="0.3">
      <c r="A1550" s="9">
        <v>5029858160</v>
      </c>
      <c r="B1550" s="10">
        <v>5.1722222222222225</v>
      </c>
      <c r="C1550" s="9" t="str">
        <f t="shared" si="84"/>
        <v>2 - 5 years</v>
      </c>
      <c r="D1550" s="10">
        <v>29.977777777777778</v>
      </c>
      <c r="E1550" s="9" t="str">
        <f t="shared" si="85"/>
        <v>26 -30 years old</v>
      </c>
      <c r="F1550" s="9" t="s">
        <v>55</v>
      </c>
      <c r="G1550" s="9" t="s">
        <v>133</v>
      </c>
      <c r="H1550" s="9" t="s">
        <v>181</v>
      </c>
      <c r="I1550" s="9" t="s">
        <v>40</v>
      </c>
      <c r="J1550" s="9" t="s">
        <v>543</v>
      </c>
      <c r="K1550" s="9" t="s">
        <v>42</v>
      </c>
      <c r="L1550" s="11" t="s">
        <v>2048</v>
      </c>
      <c r="M1550" s="12" t="s">
        <v>959</v>
      </c>
      <c r="N1550" s="8"/>
    </row>
    <row r="1551" spans="1:14" x14ac:dyDescent="0.3">
      <c r="A1551" s="9">
        <v>5029855327</v>
      </c>
      <c r="B1551" s="10">
        <v>1.4638888888888888</v>
      </c>
      <c r="C1551" s="9" t="str">
        <f t="shared" si="84"/>
        <v>Less than 1 year</v>
      </c>
      <c r="D1551" s="10">
        <v>22.119444444444444</v>
      </c>
      <c r="E1551" s="9" t="str">
        <f t="shared" si="85"/>
        <v>25 years and below</v>
      </c>
      <c r="F1551" s="9" t="s">
        <v>12</v>
      </c>
      <c r="G1551" s="9" t="s">
        <v>13</v>
      </c>
      <c r="H1551" s="9" t="s">
        <v>14</v>
      </c>
      <c r="I1551" s="9" t="s">
        <v>15</v>
      </c>
      <c r="J1551" s="9" t="s">
        <v>159</v>
      </c>
      <c r="K1551" s="9" t="s">
        <v>17</v>
      </c>
      <c r="L1551" s="11" t="s">
        <v>2049</v>
      </c>
      <c r="M1551" s="12" t="s">
        <v>913</v>
      </c>
      <c r="N1551" s="8"/>
    </row>
    <row r="1552" spans="1:14" x14ac:dyDescent="0.3">
      <c r="A1552" s="9">
        <v>5029855327</v>
      </c>
      <c r="B1552" s="10">
        <v>1.4638888888888888</v>
      </c>
      <c r="C1552" s="9" t="s">
        <v>95</v>
      </c>
      <c r="D1552" s="10">
        <v>22.119444444444444</v>
      </c>
      <c r="E1552" s="9" t="s">
        <v>70</v>
      </c>
      <c r="F1552" s="9" t="s">
        <v>12</v>
      </c>
      <c r="G1552" s="9" t="s">
        <v>13</v>
      </c>
      <c r="H1552" s="9" t="s">
        <v>14</v>
      </c>
      <c r="I1552" s="9" t="s">
        <v>15</v>
      </c>
      <c r="J1552" s="9" t="s">
        <v>159</v>
      </c>
      <c r="K1552" s="9" t="s">
        <v>17</v>
      </c>
      <c r="L1552" s="11" t="s">
        <v>2050</v>
      </c>
      <c r="M1552" s="8"/>
      <c r="N1552" s="8"/>
    </row>
    <row r="1553" spans="1:14" ht="41.4" x14ac:dyDescent="0.3">
      <c r="A1553" s="9">
        <v>5029854757</v>
      </c>
      <c r="B1553" s="10">
        <v>4.6722222222222225</v>
      </c>
      <c r="C1553" s="9" t="str">
        <f t="shared" si="84"/>
        <v>2 - 5 years</v>
      </c>
      <c r="D1553" s="10">
        <v>35.105555555555554</v>
      </c>
      <c r="E1553" s="9" t="str">
        <f t="shared" si="85"/>
        <v>36-40 years old</v>
      </c>
      <c r="F1553" s="9" t="s">
        <v>55</v>
      </c>
      <c r="G1553" s="9" t="s">
        <v>464</v>
      </c>
      <c r="H1553" s="9" t="s">
        <v>2051</v>
      </c>
      <c r="I1553" s="9" t="s">
        <v>630</v>
      </c>
      <c r="J1553" s="9" t="s">
        <v>2052</v>
      </c>
      <c r="K1553" s="9" t="s">
        <v>25</v>
      </c>
      <c r="L1553" s="11" t="s">
        <v>2053</v>
      </c>
      <c r="M1553" s="12" t="s">
        <v>2054</v>
      </c>
      <c r="N1553" s="8"/>
    </row>
    <row r="1554" spans="1:14" ht="27.6" x14ac:dyDescent="0.3">
      <c r="A1554" s="9">
        <v>5029851485</v>
      </c>
      <c r="B1554" s="10">
        <v>14.666666666666666</v>
      </c>
      <c r="C1554" s="9" t="str">
        <f t="shared" si="84"/>
        <v>11 - 15 years</v>
      </c>
      <c r="D1554" s="10">
        <v>39.111111111111114</v>
      </c>
      <c r="E1554" s="9" t="str">
        <f t="shared" si="85"/>
        <v>36-40 years old</v>
      </c>
      <c r="F1554" s="9" t="s">
        <v>12</v>
      </c>
      <c r="G1554" s="9" t="s">
        <v>13</v>
      </c>
      <c r="H1554" s="9" t="s">
        <v>155</v>
      </c>
      <c r="I1554" s="9" t="s">
        <v>150</v>
      </c>
      <c r="J1554" s="9" t="s">
        <v>195</v>
      </c>
      <c r="K1554" s="9" t="s">
        <v>17</v>
      </c>
      <c r="L1554" s="11" t="s">
        <v>8319</v>
      </c>
      <c r="M1554" s="12" t="s">
        <v>2019</v>
      </c>
      <c r="N1554" s="8"/>
    </row>
    <row r="1555" spans="1:14" ht="27.6" x14ac:dyDescent="0.3">
      <c r="A1555" s="9">
        <v>5029850406</v>
      </c>
      <c r="B1555" s="10">
        <v>7.416666666666667</v>
      </c>
      <c r="C1555" s="9" t="str">
        <f t="shared" si="84"/>
        <v>6 - 10 years</v>
      </c>
      <c r="D1555" s="10">
        <v>29.591666666666665</v>
      </c>
      <c r="E1555" s="9" t="str">
        <f t="shared" si="85"/>
        <v>26 -30 years old</v>
      </c>
      <c r="F1555" s="9" t="s">
        <v>55</v>
      </c>
      <c r="G1555" s="9" t="s">
        <v>56</v>
      </c>
      <c r="H1555" s="9" t="s">
        <v>2055</v>
      </c>
      <c r="I1555" s="9" t="s">
        <v>245</v>
      </c>
      <c r="J1555" s="9" t="s">
        <v>1499</v>
      </c>
      <c r="K1555" s="9" t="s">
        <v>25</v>
      </c>
      <c r="L1555" s="11" t="s">
        <v>2056</v>
      </c>
      <c r="M1555" s="12" t="s">
        <v>1148</v>
      </c>
      <c r="N1555" s="8"/>
    </row>
    <row r="1556" spans="1:14" x14ac:dyDescent="0.3">
      <c r="A1556" s="9">
        <v>5029849804</v>
      </c>
      <c r="B1556" s="10">
        <v>10.291666666666666</v>
      </c>
      <c r="C1556" s="9" t="str">
        <f t="shared" si="84"/>
        <v>6 - 10 years</v>
      </c>
      <c r="D1556" s="10">
        <v>35.511111111111113</v>
      </c>
      <c r="E1556" s="9" t="str">
        <f t="shared" si="85"/>
        <v>36-40 years old</v>
      </c>
      <c r="F1556" s="9" t="s">
        <v>12</v>
      </c>
      <c r="G1556" s="9" t="s">
        <v>13</v>
      </c>
      <c r="H1556" s="9" t="s">
        <v>33</v>
      </c>
      <c r="I1556" s="9" t="s">
        <v>34</v>
      </c>
      <c r="J1556" s="9" t="s">
        <v>35</v>
      </c>
      <c r="K1556" s="9" t="s">
        <v>17</v>
      </c>
      <c r="L1556" s="11" t="s">
        <v>754</v>
      </c>
      <c r="M1556" s="12" t="s">
        <v>97</v>
      </c>
      <c r="N1556" s="8"/>
    </row>
    <row r="1557" spans="1:14" x14ac:dyDescent="0.3">
      <c r="A1557" s="9">
        <v>5029848316</v>
      </c>
      <c r="B1557" s="10">
        <v>22.791666666666668</v>
      </c>
      <c r="C1557" s="9" t="str">
        <f t="shared" si="84"/>
        <v>21-25 years</v>
      </c>
      <c r="D1557" s="10">
        <v>44.461111111111109</v>
      </c>
      <c r="E1557" s="9" t="str">
        <f t="shared" si="85"/>
        <v>41-45 years old</v>
      </c>
      <c r="F1557" s="9" t="s">
        <v>55</v>
      </c>
      <c r="G1557" s="9" t="s">
        <v>133</v>
      </c>
      <c r="H1557" s="9" t="s">
        <v>237</v>
      </c>
      <c r="I1557" s="9" t="s">
        <v>34</v>
      </c>
      <c r="J1557" s="9" t="s">
        <v>908</v>
      </c>
      <c r="K1557" s="9" t="s">
        <v>17</v>
      </c>
      <c r="L1557" s="11" t="s">
        <v>2057</v>
      </c>
      <c r="M1557" s="12" t="s">
        <v>1148</v>
      </c>
      <c r="N1557" s="8"/>
    </row>
    <row r="1558" spans="1:14" x14ac:dyDescent="0.3">
      <c r="A1558" s="9">
        <v>5029845190</v>
      </c>
      <c r="B1558" s="10">
        <v>2.6305555555555555</v>
      </c>
      <c r="C1558" s="9" t="str">
        <f t="shared" si="84"/>
        <v>2 - 5 years</v>
      </c>
      <c r="D1558" s="10">
        <v>25.925000000000001</v>
      </c>
      <c r="E1558" s="9" t="str">
        <f t="shared" si="85"/>
        <v>26 -30 years old</v>
      </c>
      <c r="F1558" s="9" t="s">
        <v>12</v>
      </c>
      <c r="G1558" s="9" t="s">
        <v>13</v>
      </c>
      <c r="H1558" s="9" t="s">
        <v>14</v>
      </c>
      <c r="I1558" s="9" t="s">
        <v>100</v>
      </c>
      <c r="J1558" s="9" t="s">
        <v>134</v>
      </c>
      <c r="K1558" s="9" t="s">
        <v>17</v>
      </c>
      <c r="L1558" s="11" t="s">
        <v>2058</v>
      </c>
      <c r="M1558" s="12" t="s">
        <v>2059</v>
      </c>
      <c r="N1558" s="8"/>
    </row>
    <row r="1559" spans="1:14" x14ac:dyDescent="0.3">
      <c r="A1559" s="9">
        <v>5029844710</v>
      </c>
      <c r="B1559" s="10">
        <v>7.0888888888888886</v>
      </c>
      <c r="C1559" s="9" t="str">
        <f t="shared" si="84"/>
        <v>6 - 10 years</v>
      </c>
      <c r="D1559" s="10">
        <v>28.602777777777778</v>
      </c>
      <c r="E1559" s="9" t="str">
        <f t="shared" si="85"/>
        <v>26 -30 years old</v>
      </c>
      <c r="F1559" s="9" t="s">
        <v>12</v>
      </c>
      <c r="G1559" s="9" t="s">
        <v>13</v>
      </c>
      <c r="H1559" s="9" t="s">
        <v>39</v>
      </c>
      <c r="I1559" s="9" t="s">
        <v>40</v>
      </c>
      <c r="J1559" s="9" t="s">
        <v>543</v>
      </c>
      <c r="K1559" s="9" t="s">
        <v>42</v>
      </c>
      <c r="L1559" s="11" t="s">
        <v>2060</v>
      </c>
      <c r="M1559" s="12" t="s">
        <v>2061</v>
      </c>
      <c r="N1559" s="8"/>
    </row>
    <row r="1560" spans="1:14" x14ac:dyDescent="0.3">
      <c r="A1560" s="9">
        <v>5029838969</v>
      </c>
      <c r="B1560" s="10">
        <v>1.7972222222222223</v>
      </c>
      <c r="C1560" s="9" t="str">
        <f t="shared" si="84"/>
        <v>Less than 1 year</v>
      </c>
      <c r="D1560" s="10">
        <v>23.344444444444445</v>
      </c>
      <c r="E1560" s="9" t="str">
        <f t="shared" si="85"/>
        <v>25 years and below</v>
      </c>
      <c r="F1560" s="9" t="s">
        <v>12</v>
      </c>
      <c r="G1560" s="9" t="s">
        <v>13</v>
      </c>
      <c r="H1560" s="9" t="s">
        <v>14</v>
      </c>
      <c r="I1560" s="9" t="s">
        <v>100</v>
      </c>
      <c r="J1560" s="9" t="s">
        <v>101</v>
      </c>
      <c r="K1560" s="9" t="s">
        <v>17</v>
      </c>
      <c r="L1560" s="11" t="s">
        <v>2062</v>
      </c>
      <c r="M1560" s="12" t="s">
        <v>1148</v>
      </c>
      <c r="N1560" s="8"/>
    </row>
    <row r="1561" spans="1:14" x14ac:dyDescent="0.3">
      <c r="A1561" s="9">
        <v>5029837771</v>
      </c>
      <c r="B1561" s="10">
        <v>2.1722222222222221</v>
      </c>
      <c r="C1561" s="9" t="s">
        <v>27</v>
      </c>
      <c r="D1561" s="10">
        <v>25.169444444444444</v>
      </c>
      <c r="E1561" s="9" t="s">
        <v>28</v>
      </c>
      <c r="F1561" s="9" t="s">
        <v>12</v>
      </c>
      <c r="G1561" s="9" t="s">
        <v>13</v>
      </c>
      <c r="H1561" s="9" t="s">
        <v>33</v>
      </c>
      <c r="I1561" s="9" t="s">
        <v>34</v>
      </c>
      <c r="J1561" s="9" t="s">
        <v>35</v>
      </c>
      <c r="K1561" s="9" t="s">
        <v>17</v>
      </c>
      <c r="L1561" s="11" t="s">
        <v>1683</v>
      </c>
      <c r="M1561" s="8" t="s">
        <v>201</v>
      </c>
      <c r="N1561" s="8"/>
    </row>
    <row r="1562" spans="1:14" x14ac:dyDescent="0.3">
      <c r="A1562" s="9">
        <v>5029837771</v>
      </c>
      <c r="B1562" s="10">
        <v>2.1722222222222221</v>
      </c>
      <c r="C1562" s="9" t="str">
        <f t="shared" si="84"/>
        <v>2 - 5 years</v>
      </c>
      <c r="D1562" s="10">
        <v>25.169444444444444</v>
      </c>
      <c r="E1562" s="9" t="str">
        <f t="shared" si="85"/>
        <v>26 -30 years old</v>
      </c>
      <c r="F1562" s="9" t="s">
        <v>12</v>
      </c>
      <c r="G1562" s="9" t="s">
        <v>13</v>
      </c>
      <c r="H1562" s="9" t="s">
        <v>33</v>
      </c>
      <c r="I1562" s="9" t="s">
        <v>34</v>
      </c>
      <c r="J1562" s="9" t="s">
        <v>35</v>
      </c>
      <c r="K1562" s="9" t="s">
        <v>17</v>
      </c>
      <c r="L1562" s="11" t="s">
        <v>590</v>
      </c>
      <c r="M1562" s="12" t="s">
        <v>1148</v>
      </c>
      <c r="N1562" s="8"/>
    </row>
    <row r="1563" spans="1:14" ht="151.80000000000001" x14ac:dyDescent="0.3">
      <c r="A1563" s="9">
        <v>5029836862</v>
      </c>
      <c r="B1563" s="10">
        <v>9.1361111111111111</v>
      </c>
      <c r="C1563" s="9" t="str">
        <f t="shared" si="84"/>
        <v>6 - 10 years</v>
      </c>
      <c r="D1563" s="10">
        <v>44.491666666666667</v>
      </c>
      <c r="E1563" s="9" t="str">
        <f t="shared" si="85"/>
        <v>41-45 years old</v>
      </c>
      <c r="F1563" s="9" t="s">
        <v>161</v>
      </c>
      <c r="G1563" s="9" t="s">
        <v>707</v>
      </c>
      <c r="H1563" s="9" t="s">
        <v>2063</v>
      </c>
      <c r="I1563" s="9" t="s">
        <v>85</v>
      </c>
      <c r="J1563" s="9" t="s">
        <v>262</v>
      </c>
      <c r="K1563" s="9" t="s">
        <v>42</v>
      </c>
      <c r="L1563" s="11" t="s">
        <v>2064</v>
      </c>
      <c r="M1563" s="12" t="s">
        <v>794</v>
      </c>
      <c r="N1563" s="8"/>
    </row>
    <row r="1564" spans="1:14" ht="27.6" x14ac:dyDescent="0.3">
      <c r="A1564" s="9">
        <v>5029835553</v>
      </c>
      <c r="B1564" s="10">
        <v>8.5472222222222225</v>
      </c>
      <c r="C1564" s="9" t="str">
        <f t="shared" si="84"/>
        <v>6 - 10 years</v>
      </c>
      <c r="D1564" s="10">
        <v>33.030555555555559</v>
      </c>
      <c r="E1564" s="9" t="str">
        <f t="shared" si="85"/>
        <v>31-35 years old</v>
      </c>
      <c r="F1564" s="9" t="s">
        <v>12</v>
      </c>
      <c r="G1564" s="9" t="s">
        <v>13</v>
      </c>
      <c r="H1564" s="9" t="s">
        <v>14</v>
      </c>
      <c r="I1564" s="9" t="s">
        <v>100</v>
      </c>
      <c r="J1564" s="9" t="s">
        <v>119</v>
      </c>
      <c r="K1564" s="9" t="s">
        <v>17</v>
      </c>
      <c r="L1564" s="11" t="s">
        <v>2065</v>
      </c>
      <c r="M1564" s="12" t="s">
        <v>2001</v>
      </c>
      <c r="N1564" s="8"/>
    </row>
    <row r="1565" spans="1:14" x14ac:dyDescent="0.3">
      <c r="A1565" s="9">
        <v>5029833029</v>
      </c>
      <c r="B1565" s="10">
        <v>10.630555555555556</v>
      </c>
      <c r="C1565" s="9" t="str">
        <f t="shared" si="84"/>
        <v>6 - 10 years</v>
      </c>
      <c r="D1565" s="10">
        <v>32.355555555555554</v>
      </c>
      <c r="E1565" s="9" t="str">
        <f t="shared" si="85"/>
        <v>31-35 years old</v>
      </c>
      <c r="F1565" s="9" t="s">
        <v>55</v>
      </c>
      <c r="G1565" s="9" t="s">
        <v>56</v>
      </c>
      <c r="H1565" s="9" t="s">
        <v>57</v>
      </c>
      <c r="I1565" s="9" t="s">
        <v>100</v>
      </c>
      <c r="J1565" s="9" t="s">
        <v>134</v>
      </c>
      <c r="K1565" s="9" t="s">
        <v>17</v>
      </c>
      <c r="L1565" s="11" t="s">
        <v>2066</v>
      </c>
      <c r="M1565" s="12" t="s">
        <v>2001</v>
      </c>
      <c r="N1565" s="8"/>
    </row>
    <row r="1566" spans="1:14" x14ac:dyDescent="0.3">
      <c r="A1566" s="9">
        <v>5029832663</v>
      </c>
      <c r="B1566" s="10">
        <v>1.8805555555555555</v>
      </c>
      <c r="C1566" s="9" t="str">
        <f t="shared" si="84"/>
        <v>Less than 1 year</v>
      </c>
      <c r="D1566" s="10">
        <v>30.513888888888889</v>
      </c>
      <c r="E1566" s="9" t="str">
        <f t="shared" si="85"/>
        <v>31-35 years old</v>
      </c>
      <c r="F1566" s="9" t="s">
        <v>55</v>
      </c>
      <c r="G1566" s="9" t="s">
        <v>133</v>
      </c>
      <c r="H1566" s="9" t="s">
        <v>237</v>
      </c>
      <c r="I1566" s="9" t="s">
        <v>58</v>
      </c>
      <c r="J1566" s="9" t="s">
        <v>2067</v>
      </c>
      <c r="K1566" s="9" t="s">
        <v>17</v>
      </c>
      <c r="L1566" s="11" t="s">
        <v>2068</v>
      </c>
      <c r="M1566" s="12" t="s">
        <v>25</v>
      </c>
      <c r="N1566" s="8"/>
    </row>
    <row r="1567" spans="1:14" ht="27.6" x14ac:dyDescent="0.3">
      <c r="A1567" s="9">
        <v>5029829915</v>
      </c>
      <c r="B1567" s="10">
        <v>10.005555555555556</v>
      </c>
      <c r="C1567" s="9" t="str">
        <f t="shared" si="84"/>
        <v>6 - 10 years</v>
      </c>
      <c r="D1567" s="10">
        <v>30.827777777777779</v>
      </c>
      <c r="E1567" s="9" t="str">
        <f t="shared" si="85"/>
        <v>31-35 years old</v>
      </c>
      <c r="F1567" s="9" t="s">
        <v>55</v>
      </c>
      <c r="G1567" s="9" t="s">
        <v>133</v>
      </c>
      <c r="H1567" s="9" t="s">
        <v>57</v>
      </c>
      <c r="I1567" s="9" t="s">
        <v>100</v>
      </c>
      <c r="J1567" s="9" t="s">
        <v>119</v>
      </c>
      <c r="K1567" s="9" t="s">
        <v>17</v>
      </c>
      <c r="L1567" s="11" t="s">
        <v>2069</v>
      </c>
      <c r="M1567" s="12" t="s">
        <v>837</v>
      </c>
      <c r="N1567" s="8"/>
    </row>
    <row r="1568" spans="1:14" x14ac:dyDescent="0.3">
      <c r="A1568" s="9">
        <v>5029823961</v>
      </c>
      <c r="B1568" s="10">
        <v>2.2555555555555555</v>
      </c>
      <c r="C1568" s="9" t="str">
        <f t="shared" si="84"/>
        <v>2 - 5 years</v>
      </c>
      <c r="D1568" s="10">
        <v>23.002777777777776</v>
      </c>
      <c r="E1568" s="9" t="str">
        <f t="shared" si="85"/>
        <v>25 years and below</v>
      </c>
      <c r="F1568" s="9" t="s">
        <v>12</v>
      </c>
      <c r="G1568" s="9" t="s">
        <v>13</v>
      </c>
      <c r="H1568" s="9" t="s">
        <v>14</v>
      </c>
      <c r="I1568" s="9" t="s">
        <v>34</v>
      </c>
      <c r="J1568" s="9" t="s">
        <v>35</v>
      </c>
      <c r="K1568" s="9" t="s">
        <v>17</v>
      </c>
      <c r="L1568" s="11" t="s">
        <v>2070</v>
      </c>
      <c r="M1568" s="12" t="s">
        <v>1148</v>
      </c>
      <c r="N1568" s="8"/>
    </row>
    <row r="1569" spans="1:14" x14ac:dyDescent="0.3">
      <c r="A1569" s="9">
        <v>5029815606</v>
      </c>
      <c r="B1569" s="10">
        <v>1.7972222222222223</v>
      </c>
      <c r="C1569" s="9" t="str">
        <f t="shared" si="84"/>
        <v>Less than 1 year</v>
      </c>
      <c r="D1569" s="10">
        <v>23.772222222222222</v>
      </c>
      <c r="E1569" s="9" t="str">
        <f t="shared" si="85"/>
        <v>25 years and below</v>
      </c>
      <c r="F1569" s="9" t="s">
        <v>12</v>
      </c>
      <c r="G1569" s="9" t="s">
        <v>13</v>
      </c>
      <c r="H1569" s="9" t="s">
        <v>14</v>
      </c>
      <c r="I1569" s="9" t="s">
        <v>61</v>
      </c>
      <c r="J1569" s="9" t="s">
        <v>528</v>
      </c>
      <c r="K1569" s="9" t="s">
        <v>17</v>
      </c>
      <c r="L1569" s="11" t="s">
        <v>1636</v>
      </c>
      <c r="M1569" s="12" t="s">
        <v>2071</v>
      </c>
      <c r="N1569" s="8"/>
    </row>
    <row r="1570" spans="1:14" x14ac:dyDescent="0.3">
      <c r="A1570" s="9">
        <v>5029813443</v>
      </c>
      <c r="B1570" s="10">
        <v>10.005555555555556</v>
      </c>
      <c r="C1570" s="9" t="str">
        <f t="shared" si="84"/>
        <v>6 - 10 years</v>
      </c>
      <c r="D1570" s="10">
        <v>32.583333333333336</v>
      </c>
      <c r="E1570" s="9" t="str">
        <f t="shared" si="85"/>
        <v>31-35 years old</v>
      </c>
      <c r="F1570" s="9" t="s">
        <v>55</v>
      </c>
      <c r="G1570" s="9" t="s">
        <v>56</v>
      </c>
      <c r="H1570" s="9" t="s">
        <v>57</v>
      </c>
      <c r="I1570" s="9" t="s">
        <v>100</v>
      </c>
      <c r="J1570" s="9" t="s">
        <v>134</v>
      </c>
      <c r="K1570" s="9" t="s">
        <v>17</v>
      </c>
      <c r="L1570" s="11" t="s">
        <v>2072</v>
      </c>
      <c r="M1570" s="12" t="s">
        <v>717</v>
      </c>
      <c r="N1570" s="8"/>
    </row>
    <row r="1571" spans="1:14" ht="27.6" x14ac:dyDescent="0.3">
      <c r="A1571" s="9">
        <v>5029807320</v>
      </c>
      <c r="B1571" s="10">
        <v>7.9749999999999996</v>
      </c>
      <c r="C1571" s="9" t="str">
        <f t="shared" si="84"/>
        <v>6 - 10 years</v>
      </c>
      <c r="D1571" s="10">
        <v>29.574999999999999</v>
      </c>
      <c r="E1571" s="9" t="str">
        <f t="shared" si="85"/>
        <v>26 -30 years old</v>
      </c>
      <c r="F1571" s="9" t="s">
        <v>55</v>
      </c>
      <c r="G1571" s="9" t="s">
        <v>133</v>
      </c>
      <c r="H1571" s="9" t="s">
        <v>629</v>
      </c>
      <c r="I1571" s="9" t="s">
        <v>630</v>
      </c>
      <c r="J1571" s="9" t="s">
        <v>631</v>
      </c>
      <c r="K1571" s="9" t="s">
        <v>25</v>
      </c>
      <c r="L1571" s="11" t="s">
        <v>2073</v>
      </c>
      <c r="M1571" s="12" t="s">
        <v>704</v>
      </c>
      <c r="N1571" s="8"/>
    </row>
    <row r="1572" spans="1:14" ht="27.6" x14ac:dyDescent="0.3">
      <c r="A1572" s="9">
        <v>5029807320</v>
      </c>
      <c r="B1572" s="10">
        <v>7.9749999999999996</v>
      </c>
      <c r="C1572" s="9" t="s">
        <v>44</v>
      </c>
      <c r="D1572" s="10">
        <v>29.574999999999999</v>
      </c>
      <c r="E1572" s="9" t="s">
        <v>28</v>
      </c>
      <c r="F1572" s="9" t="s">
        <v>55</v>
      </c>
      <c r="G1572" s="9" t="s">
        <v>133</v>
      </c>
      <c r="H1572" s="9" t="s">
        <v>629</v>
      </c>
      <c r="I1572" s="9" t="s">
        <v>630</v>
      </c>
      <c r="J1572" s="9" t="s">
        <v>631</v>
      </c>
      <c r="K1572" s="9" t="s">
        <v>25</v>
      </c>
      <c r="L1572" s="11" t="s">
        <v>2074</v>
      </c>
      <c r="M1572" s="8"/>
      <c r="N1572" s="8"/>
    </row>
    <row r="1573" spans="1:14" ht="27.6" x14ac:dyDescent="0.3">
      <c r="A1573" s="9">
        <v>5029807320</v>
      </c>
      <c r="B1573" s="10">
        <v>7.9749999999999996</v>
      </c>
      <c r="C1573" s="9" t="s">
        <v>44</v>
      </c>
      <c r="D1573" s="10">
        <v>29.574999999999999</v>
      </c>
      <c r="E1573" s="9" t="s">
        <v>28</v>
      </c>
      <c r="F1573" s="9" t="s">
        <v>55</v>
      </c>
      <c r="G1573" s="9" t="s">
        <v>133</v>
      </c>
      <c r="H1573" s="9" t="s">
        <v>629</v>
      </c>
      <c r="I1573" s="9" t="s">
        <v>630</v>
      </c>
      <c r="J1573" s="9" t="s">
        <v>631</v>
      </c>
      <c r="K1573" s="9" t="s">
        <v>25</v>
      </c>
      <c r="L1573" s="11" t="s">
        <v>2075</v>
      </c>
      <c r="M1573" s="8"/>
      <c r="N1573" s="8"/>
    </row>
    <row r="1574" spans="1:14" x14ac:dyDescent="0.3">
      <c r="A1574" s="9">
        <v>5029806091</v>
      </c>
      <c r="B1574" s="10">
        <v>12.130555555555556</v>
      </c>
      <c r="C1574" s="9" t="str">
        <f t="shared" si="84"/>
        <v>11 - 15 years</v>
      </c>
      <c r="D1574" s="10">
        <v>35.094444444444441</v>
      </c>
      <c r="E1574" s="9" t="str">
        <f t="shared" si="85"/>
        <v>36-40 years old</v>
      </c>
      <c r="F1574" s="9" t="s">
        <v>55</v>
      </c>
      <c r="G1574" s="9" t="s">
        <v>56</v>
      </c>
      <c r="H1574" s="9" t="s">
        <v>2055</v>
      </c>
      <c r="I1574" s="9" t="s">
        <v>245</v>
      </c>
      <c r="J1574" s="9" t="s">
        <v>1499</v>
      </c>
      <c r="K1574" s="9" t="s">
        <v>25</v>
      </c>
      <c r="L1574" s="11" t="s">
        <v>1116</v>
      </c>
      <c r="M1574" s="12" t="s">
        <v>1148</v>
      </c>
      <c r="N1574" s="8"/>
    </row>
    <row r="1575" spans="1:14" x14ac:dyDescent="0.3">
      <c r="A1575" s="9">
        <v>5029804796</v>
      </c>
      <c r="B1575" s="10">
        <v>12.130555555555556</v>
      </c>
      <c r="C1575" s="9" t="str">
        <f t="shared" si="84"/>
        <v>11 - 15 years</v>
      </c>
      <c r="D1575" s="10">
        <v>35.094444444444441</v>
      </c>
      <c r="E1575" s="9" t="str">
        <f t="shared" si="85"/>
        <v>36-40 years old</v>
      </c>
      <c r="F1575" s="9" t="s">
        <v>55</v>
      </c>
      <c r="G1575" s="9" t="s">
        <v>56</v>
      </c>
      <c r="H1575" s="9" t="s">
        <v>2055</v>
      </c>
      <c r="I1575" s="9" t="s">
        <v>245</v>
      </c>
      <c r="J1575" s="9" t="s">
        <v>1499</v>
      </c>
      <c r="K1575" s="9" t="s">
        <v>25</v>
      </c>
      <c r="L1575" s="11" t="s">
        <v>96</v>
      </c>
      <c r="M1575" s="12" t="s">
        <v>1148</v>
      </c>
      <c r="N1575" s="8"/>
    </row>
    <row r="1576" spans="1:14" ht="82.8" x14ac:dyDescent="0.3">
      <c r="A1576" s="9">
        <v>5029795884</v>
      </c>
      <c r="B1576" s="10">
        <v>13.547222222222222</v>
      </c>
      <c r="C1576" s="9" t="str">
        <f t="shared" si="84"/>
        <v>11 - 15 years</v>
      </c>
      <c r="D1576" s="10">
        <v>47.81388888888889</v>
      </c>
      <c r="E1576" s="9" t="str">
        <f t="shared" si="85"/>
        <v>46-50 years old</v>
      </c>
      <c r="F1576" s="9" t="s">
        <v>55</v>
      </c>
      <c r="G1576" s="9" t="s">
        <v>464</v>
      </c>
      <c r="H1576" s="9" t="s">
        <v>99</v>
      </c>
      <c r="I1576" s="9" t="s">
        <v>150</v>
      </c>
      <c r="J1576" s="9" t="s">
        <v>207</v>
      </c>
      <c r="K1576" s="9" t="s">
        <v>17</v>
      </c>
      <c r="L1576" s="11" t="s">
        <v>2076</v>
      </c>
      <c r="M1576" s="12" t="s">
        <v>913</v>
      </c>
      <c r="N1576" s="8"/>
    </row>
    <row r="1577" spans="1:14" x14ac:dyDescent="0.3">
      <c r="A1577" s="9">
        <v>5029792695</v>
      </c>
      <c r="B1577" s="10">
        <v>0.25555555555555554</v>
      </c>
      <c r="C1577" s="9" t="str">
        <f t="shared" si="84"/>
        <v>Less than 1 year</v>
      </c>
      <c r="D1577" s="10">
        <v>43.94166666666667</v>
      </c>
      <c r="E1577" s="9" t="str">
        <f t="shared" si="85"/>
        <v>41-45 years old</v>
      </c>
      <c r="F1577" s="9" t="s">
        <v>55</v>
      </c>
      <c r="G1577" s="9" t="s">
        <v>133</v>
      </c>
      <c r="H1577" s="9" t="s">
        <v>99</v>
      </c>
      <c r="I1577" s="9" t="s">
        <v>61</v>
      </c>
      <c r="J1577" s="9" t="s">
        <v>312</v>
      </c>
      <c r="K1577" s="9" t="s">
        <v>17</v>
      </c>
      <c r="L1577" s="11" t="s">
        <v>2077</v>
      </c>
      <c r="M1577" s="12" t="s">
        <v>1148</v>
      </c>
      <c r="N1577" s="8"/>
    </row>
    <row r="1578" spans="1:14" x14ac:dyDescent="0.3">
      <c r="A1578" s="9">
        <v>5029792695</v>
      </c>
      <c r="B1578" s="10">
        <v>0.25555555555555554</v>
      </c>
      <c r="C1578" s="9" t="s">
        <v>95</v>
      </c>
      <c r="D1578" s="10">
        <v>43.94166666666667</v>
      </c>
      <c r="E1578" s="9" t="s">
        <v>82</v>
      </c>
      <c r="F1578" s="9" t="s">
        <v>55</v>
      </c>
      <c r="G1578" s="9" t="s">
        <v>133</v>
      </c>
      <c r="H1578" s="9" t="s">
        <v>99</v>
      </c>
      <c r="I1578" s="9" t="s">
        <v>61</v>
      </c>
      <c r="J1578" s="9" t="s">
        <v>312</v>
      </c>
      <c r="K1578" s="9" t="s">
        <v>17</v>
      </c>
      <c r="L1578" s="11" t="s">
        <v>2078</v>
      </c>
      <c r="M1578" s="8" t="s">
        <v>201</v>
      </c>
      <c r="N1578" s="8"/>
    </row>
    <row r="1579" spans="1:14" x14ac:dyDescent="0.3">
      <c r="A1579" s="9">
        <v>5029792286</v>
      </c>
      <c r="B1579" s="10">
        <v>4.7972222222222225</v>
      </c>
      <c r="C1579" s="9" t="str">
        <f t="shared" si="84"/>
        <v>2 - 5 years</v>
      </c>
      <c r="D1579" s="10">
        <v>25.458333333333332</v>
      </c>
      <c r="E1579" s="9" t="str">
        <f t="shared" si="85"/>
        <v>26 -30 years old</v>
      </c>
      <c r="F1579" s="9" t="s">
        <v>12</v>
      </c>
      <c r="G1579" s="9" t="s">
        <v>13</v>
      </c>
      <c r="H1579" s="9" t="s">
        <v>14</v>
      </c>
      <c r="I1579" s="9" t="s">
        <v>100</v>
      </c>
      <c r="J1579" s="9" t="s">
        <v>119</v>
      </c>
      <c r="K1579" s="9" t="s">
        <v>17</v>
      </c>
      <c r="L1579" s="11" t="s">
        <v>2079</v>
      </c>
      <c r="M1579" s="12" t="s">
        <v>2080</v>
      </c>
      <c r="N1579" s="8"/>
    </row>
    <row r="1580" spans="1:14" x14ac:dyDescent="0.3">
      <c r="A1580" s="9">
        <v>5029789024</v>
      </c>
      <c r="B1580" s="10">
        <v>1.7555555555555555</v>
      </c>
      <c r="C1580" s="9" t="str">
        <f t="shared" si="84"/>
        <v>Less than 1 year</v>
      </c>
      <c r="D1580" s="10">
        <v>24.213888888888889</v>
      </c>
      <c r="E1580" s="9" t="str">
        <f t="shared" si="85"/>
        <v>25 years and below</v>
      </c>
      <c r="F1580" s="9" t="s">
        <v>12</v>
      </c>
      <c r="G1580" s="9" t="s">
        <v>13</v>
      </c>
      <c r="H1580" s="9" t="s">
        <v>14</v>
      </c>
      <c r="I1580" s="9" t="s">
        <v>15</v>
      </c>
      <c r="J1580" s="9" t="s">
        <v>16</v>
      </c>
      <c r="K1580" s="9" t="s">
        <v>17</v>
      </c>
      <c r="L1580" s="11" t="s">
        <v>2081</v>
      </c>
      <c r="M1580" s="12" t="s">
        <v>1148</v>
      </c>
      <c r="N1580" s="8"/>
    </row>
    <row r="1581" spans="1:14" ht="41.4" x14ac:dyDescent="0.3">
      <c r="A1581" s="9">
        <v>5029785902</v>
      </c>
      <c r="B1581" s="10">
        <v>3.0472222222222221</v>
      </c>
      <c r="C1581" s="9" t="str">
        <f t="shared" si="84"/>
        <v>2 - 5 years</v>
      </c>
      <c r="D1581" s="10">
        <v>26.319444444444443</v>
      </c>
      <c r="E1581" s="9" t="str">
        <f t="shared" si="85"/>
        <v>26 -30 years old</v>
      </c>
      <c r="F1581" s="9" t="s">
        <v>12</v>
      </c>
      <c r="G1581" s="9" t="s">
        <v>13</v>
      </c>
      <c r="H1581" s="9" t="s">
        <v>118</v>
      </c>
      <c r="I1581" s="9" t="s">
        <v>100</v>
      </c>
      <c r="J1581" s="9" t="s">
        <v>103</v>
      </c>
      <c r="K1581" s="9" t="s">
        <v>17</v>
      </c>
      <c r="L1581" s="11" t="s">
        <v>2082</v>
      </c>
      <c r="M1581" s="12" t="s">
        <v>2083</v>
      </c>
      <c r="N1581" s="8"/>
    </row>
    <row r="1582" spans="1:14" ht="41.4" x14ac:dyDescent="0.3">
      <c r="A1582" s="9">
        <v>5029783336</v>
      </c>
      <c r="B1582" s="10">
        <v>14.630555555555556</v>
      </c>
      <c r="C1582" s="9" t="str">
        <f t="shared" si="84"/>
        <v>11 - 15 years</v>
      </c>
      <c r="D1582" s="10">
        <v>42.55833333333333</v>
      </c>
      <c r="E1582" s="9" t="str">
        <f t="shared" si="85"/>
        <v>41-45 years old</v>
      </c>
      <c r="F1582" s="9" t="s">
        <v>55</v>
      </c>
      <c r="G1582" s="9" t="s">
        <v>133</v>
      </c>
      <c r="H1582" s="9" t="s">
        <v>57</v>
      </c>
      <c r="I1582" s="9" t="s">
        <v>15</v>
      </c>
      <c r="J1582" s="9" t="s">
        <v>16</v>
      </c>
      <c r="K1582" s="9" t="s">
        <v>17</v>
      </c>
      <c r="L1582" s="11" t="s">
        <v>2084</v>
      </c>
      <c r="M1582" s="12" t="s">
        <v>2085</v>
      </c>
      <c r="N1582" s="8"/>
    </row>
    <row r="1583" spans="1:14" x14ac:dyDescent="0.3">
      <c r="A1583" s="9">
        <v>5029775627</v>
      </c>
      <c r="B1583" s="10">
        <v>12.088888888888889</v>
      </c>
      <c r="C1583" s="9" t="str">
        <f t="shared" si="84"/>
        <v>11 - 15 years</v>
      </c>
      <c r="D1583" s="10">
        <v>32.669444444444444</v>
      </c>
      <c r="E1583" s="9" t="str">
        <f t="shared" si="85"/>
        <v>31-35 years old</v>
      </c>
      <c r="F1583" s="9" t="s">
        <v>55</v>
      </c>
      <c r="G1583" s="9" t="s">
        <v>123</v>
      </c>
      <c r="H1583" s="9" t="s">
        <v>210</v>
      </c>
      <c r="I1583" s="9" t="s">
        <v>85</v>
      </c>
      <c r="J1583" s="9" t="s">
        <v>211</v>
      </c>
      <c r="K1583" s="9" t="s">
        <v>42</v>
      </c>
      <c r="L1583" s="11" t="s">
        <v>2086</v>
      </c>
      <c r="M1583" s="12" t="s">
        <v>801</v>
      </c>
      <c r="N1583" s="8"/>
    </row>
    <row r="1584" spans="1:14" ht="27.6" x14ac:dyDescent="0.3">
      <c r="A1584" s="9">
        <v>5029775627</v>
      </c>
      <c r="B1584" s="10">
        <v>12.088888888888889</v>
      </c>
      <c r="C1584" s="9" t="s">
        <v>289</v>
      </c>
      <c r="D1584" s="10">
        <v>32.669444444444444</v>
      </c>
      <c r="E1584" s="9" t="s">
        <v>45</v>
      </c>
      <c r="F1584" s="9" t="s">
        <v>55</v>
      </c>
      <c r="G1584" s="9" t="s">
        <v>123</v>
      </c>
      <c r="H1584" s="9" t="s">
        <v>210</v>
      </c>
      <c r="I1584" s="9" t="s">
        <v>85</v>
      </c>
      <c r="J1584" s="9" t="s">
        <v>211</v>
      </c>
      <c r="K1584" s="9" t="s">
        <v>42</v>
      </c>
      <c r="L1584" s="11" t="s">
        <v>2087</v>
      </c>
      <c r="M1584" s="8"/>
      <c r="N1584" s="8"/>
    </row>
    <row r="1585" spans="1:14" ht="41.4" x14ac:dyDescent="0.3">
      <c r="A1585" s="9">
        <v>5029774183</v>
      </c>
      <c r="B1585" s="10">
        <v>1.4222222222222223</v>
      </c>
      <c r="C1585" s="9" t="str">
        <f t="shared" si="84"/>
        <v>Less than 1 year</v>
      </c>
      <c r="D1585" s="10">
        <v>22.625</v>
      </c>
      <c r="E1585" s="9" t="str">
        <f t="shared" si="85"/>
        <v>25 years and below</v>
      </c>
      <c r="F1585" s="9" t="s">
        <v>12</v>
      </c>
      <c r="G1585" s="9" t="s">
        <v>13</v>
      </c>
      <c r="H1585" s="9" t="s">
        <v>14</v>
      </c>
      <c r="I1585" s="9" t="s">
        <v>150</v>
      </c>
      <c r="J1585" s="9" t="s">
        <v>207</v>
      </c>
      <c r="K1585" s="9" t="s">
        <v>17</v>
      </c>
      <c r="L1585" s="11" t="s">
        <v>2088</v>
      </c>
      <c r="M1585" s="12" t="s">
        <v>2037</v>
      </c>
      <c r="N1585" s="8"/>
    </row>
    <row r="1586" spans="1:14" ht="138" x14ac:dyDescent="0.3">
      <c r="A1586" s="9">
        <v>5029774133</v>
      </c>
      <c r="B1586" s="10">
        <v>27.286111111111111</v>
      </c>
      <c r="C1586" s="9" t="str">
        <f t="shared" si="84"/>
        <v>26-30 years</v>
      </c>
      <c r="D1586" s="10">
        <v>50.072222222222223</v>
      </c>
      <c r="E1586" s="9" t="str">
        <f t="shared" si="85"/>
        <v>51-55 years old</v>
      </c>
      <c r="F1586" s="9" t="s">
        <v>55</v>
      </c>
      <c r="G1586" s="9" t="s">
        <v>133</v>
      </c>
      <c r="H1586" s="9" t="s">
        <v>57</v>
      </c>
      <c r="I1586" s="9" t="s">
        <v>61</v>
      </c>
      <c r="J1586" s="9" t="s">
        <v>312</v>
      </c>
      <c r="K1586" s="9" t="s">
        <v>17</v>
      </c>
      <c r="L1586" s="11" t="s">
        <v>2089</v>
      </c>
      <c r="M1586" s="12" t="s">
        <v>2090</v>
      </c>
      <c r="N1586" s="8"/>
    </row>
    <row r="1587" spans="1:14" ht="55.2" x14ac:dyDescent="0.3">
      <c r="A1587" s="9">
        <v>5029774133</v>
      </c>
      <c r="B1587" s="10">
        <v>27.286111111111111</v>
      </c>
      <c r="C1587" s="9" t="s">
        <v>621</v>
      </c>
      <c r="D1587" s="10">
        <v>50.072222222222223</v>
      </c>
      <c r="E1587" s="9" t="s">
        <v>680</v>
      </c>
      <c r="F1587" s="9" t="s">
        <v>55</v>
      </c>
      <c r="G1587" s="9" t="s">
        <v>133</v>
      </c>
      <c r="H1587" s="9" t="s">
        <v>57</v>
      </c>
      <c r="I1587" s="9" t="s">
        <v>61</v>
      </c>
      <c r="J1587" s="9" t="s">
        <v>312</v>
      </c>
      <c r="K1587" s="9" t="s">
        <v>17</v>
      </c>
      <c r="L1587" s="11" t="s">
        <v>2091</v>
      </c>
      <c r="M1587" s="8"/>
      <c r="N1587" s="8"/>
    </row>
    <row r="1588" spans="1:14" x14ac:dyDescent="0.3">
      <c r="A1588" s="9">
        <v>5029770457</v>
      </c>
      <c r="B1588" s="10">
        <v>8.0888888888888886</v>
      </c>
      <c r="C1588" s="9" t="str">
        <f t="shared" si="84"/>
        <v>6 - 10 years</v>
      </c>
      <c r="D1588" s="10">
        <v>37.81388888888889</v>
      </c>
      <c r="E1588" s="9" t="str">
        <f t="shared" si="85"/>
        <v>36-40 years old</v>
      </c>
      <c r="F1588" s="9" t="s">
        <v>12</v>
      </c>
      <c r="G1588" s="9" t="s">
        <v>13</v>
      </c>
      <c r="H1588" s="9" t="s">
        <v>143</v>
      </c>
      <c r="I1588" s="9" t="s">
        <v>61</v>
      </c>
      <c r="J1588" s="9" t="s">
        <v>171</v>
      </c>
      <c r="K1588" s="9" t="s">
        <v>17</v>
      </c>
      <c r="L1588" s="11" t="s">
        <v>2092</v>
      </c>
      <c r="M1588" s="12" t="s">
        <v>1198</v>
      </c>
      <c r="N1588" s="8"/>
    </row>
    <row r="1589" spans="1:14" x14ac:dyDescent="0.3">
      <c r="A1589" s="9">
        <v>5029741138</v>
      </c>
      <c r="B1589" s="10">
        <v>14.630555555555556</v>
      </c>
      <c r="C1589" s="9" t="str">
        <f t="shared" si="84"/>
        <v>11 - 15 years</v>
      </c>
      <c r="D1589" s="10">
        <v>39.980555555555554</v>
      </c>
      <c r="E1589" s="9" t="str">
        <f t="shared" si="85"/>
        <v>36-40 years old</v>
      </c>
      <c r="F1589" s="9" t="s">
        <v>12</v>
      </c>
      <c r="G1589" s="9" t="s">
        <v>13</v>
      </c>
      <c r="H1589" s="9" t="s">
        <v>33</v>
      </c>
      <c r="I1589" s="9" t="s">
        <v>150</v>
      </c>
      <c r="J1589" s="9" t="s">
        <v>250</v>
      </c>
      <c r="K1589" s="9" t="s">
        <v>17</v>
      </c>
      <c r="L1589" s="11" t="s">
        <v>2093</v>
      </c>
      <c r="M1589" s="12" t="s">
        <v>1148</v>
      </c>
      <c r="N1589" s="8"/>
    </row>
    <row r="1590" spans="1:14" ht="138" x14ac:dyDescent="0.3">
      <c r="A1590" s="9"/>
      <c r="B1590" s="10">
        <v>27.286111111111111</v>
      </c>
      <c r="C1590" s="9" t="s">
        <v>621</v>
      </c>
      <c r="D1590" s="10">
        <v>50.072222222222223</v>
      </c>
      <c r="E1590" s="9" t="s">
        <v>680</v>
      </c>
      <c r="F1590" s="9" t="s">
        <v>55</v>
      </c>
      <c r="G1590" s="9" t="s">
        <v>133</v>
      </c>
      <c r="H1590" s="9" t="s">
        <v>57</v>
      </c>
      <c r="I1590" s="9" t="s">
        <v>61</v>
      </c>
      <c r="J1590" s="9" t="s">
        <v>312</v>
      </c>
      <c r="K1590" s="9" t="s">
        <v>17</v>
      </c>
      <c r="L1590" s="11" t="s">
        <v>2089</v>
      </c>
      <c r="M1590" s="8"/>
      <c r="N1590" s="8"/>
    </row>
    <row r="1591" spans="1:14" x14ac:dyDescent="0.3">
      <c r="A1591" s="9">
        <v>5029646879</v>
      </c>
      <c r="B1591" s="10">
        <v>10.172222222222222</v>
      </c>
      <c r="C1591" s="9" t="str">
        <f t="shared" si="84"/>
        <v>6 - 10 years</v>
      </c>
      <c r="D1591" s="10">
        <v>51.363888888888887</v>
      </c>
      <c r="E1591" s="9" t="str">
        <f t="shared" si="85"/>
        <v>51-55 years old</v>
      </c>
      <c r="F1591" s="9" t="s">
        <v>55</v>
      </c>
      <c r="G1591" s="9" t="s">
        <v>464</v>
      </c>
      <c r="H1591" s="9" t="s">
        <v>475</v>
      </c>
      <c r="I1591" s="9" t="s">
        <v>150</v>
      </c>
      <c r="J1591" s="9" t="s">
        <v>2094</v>
      </c>
      <c r="K1591" s="9" t="s">
        <v>17</v>
      </c>
      <c r="L1591" s="11" t="s">
        <v>2095</v>
      </c>
      <c r="M1591" s="12" t="s">
        <v>97</v>
      </c>
      <c r="N1591" s="8"/>
    </row>
    <row r="1592" spans="1:14" x14ac:dyDescent="0.3">
      <c r="A1592" s="9">
        <v>5029624801</v>
      </c>
      <c r="B1592" s="10">
        <v>5.2555555555555555</v>
      </c>
      <c r="C1592" s="9" t="str">
        <f t="shared" si="84"/>
        <v>2 - 5 years</v>
      </c>
      <c r="D1592" s="10">
        <v>34.616666666666667</v>
      </c>
      <c r="E1592" s="9" t="str">
        <f t="shared" si="85"/>
        <v>31-35 years old</v>
      </c>
      <c r="F1592" s="9" t="s">
        <v>55</v>
      </c>
      <c r="G1592" s="9" t="s">
        <v>56</v>
      </c>
      <c r="H1592" s="9" t="s">
        <v>57</v>
      </c>
      <c r="I1592" s="9" t="s">
        <v>61</v>
      </c>
      <c r="J1592" s="9" t="s">
        <v>62</v>
      </c>
      <c r="K1592" s="9" t="s">
        <v>17</v>
      </c>
      <c r="L1592" s="11" t="s">
        <v>2096</v>
      </c>
      <c r="M1592" s="12" t="s">
        <v>2097</v>
      </c>
      <c r="N1592" s="8"/>
    </row>
    <row r="1593" spans="1:14" ht="41.4" x14ac:dyDescent="0.3">
      <c r="A1593" s="9">
        <v>5029564215</v>
      </c>
      <c r="B1593" s="10">
        <v>1.1305555555555555</v>
      </c>
      <c r="C1593" s="9" t="str">
        <f t="shared" si="84"/>
        <v>Less than 1 year</v>
      </c>
      <c r="D1593" s="10">
        <v>44.569444444444443</v>
      </c>
      <c r="E1593" s="9" t="str">
        <f t="shared" si="85"/>
        <v>41-45 years old</v>
      </c>
      <c r="F1593" s="9" t="s">
        <v>55</v>
      </c>
      <c r="G1593" s="9" t="s">
        <v>464</v>
      </c>
      <c r="H1593" s="9" t="s">
        <v>475</v>
      </c>
      <c r="I1593" s="9" t="s">
        <v>34</v>
      </c>
      <c r="J1593" s="9" t="s">
        <v>1728</v>
      </c>
      <c r="K1593" s="9" t="s">
        <v>17</v>
      </c>
      <c r="L1593" s="11" t="s">
        <v>2098</v>
      </c>
      <c r="M1593" s="12"/>
      <c r="N1593" s="8"/>
    </row>
    <row r="1594" spans="1:14" ht="41.4" x14ac:dyDescent="0.3">
      <c r="A1594" s="9"/>
      <c r="B1594" s="10">
        <v>1.1305555555555555</v>
      </c>
      <c r="C1594" s="9" t="s">
        <v>95</v>
      </c>
      <c r="D1594" s="10">
        <v>44.569444444444443</v>
      </c>
      <c r="E1594" s="9" t="s">
        <v>82</v>
      </c>
      <c r="F1594" s="9" t="s">
        <v>55</v>
      </c>
      <c r="G1594" s="9" t="s">
        <v>464</v>
      </c>
      <c r="H1594" s="9" t="s">
        <v>475</v>
      </c>
      <c r="I1594" s="9" t="s">
        <v>34</v>
      </c>
      <c r="J1594" s="9" t="s">
        <v>1728</v>
      </c>
      <c r="K1594" s="9" t="s">
        <v>17</v>
      </c>
      <c r="L1594" s="11" t="s">
        <v>2098</v>
      </c>
      <c r="M1594" s="8"/>
      <c r="N1594" s="8"/>
    </row>
    <row r="1595" spans="1:14" x14ac:dyDescent="0.3">
      <c r="A1595" s="9">
        <v>5029562802</v>
      </c>
      <c r="B1595" s="10">
        <v>10.338888888888889</v>
      </c>
      <c r="C1595" s="9" t="str">
        <f t="shared" si="84"/>
        <v>6 - 10 years</v>
      </c>
      <c r="D1595" s="10">
        <v>33.713888888888889</v>
      </c>
      <c r="E1595" s="9" t="str">
        <f t="shared" si="85"/>
        <v>31-35 years old</v>
      </c>
      <c r="F1595" s="9" t="s">
        <v>55</v>
      </c>
      <c r="G1595" s="9" t="s">
        <v>56</v>
      </c>
      <c r="H1595" s="9" t="s">
        <v>237</v>
      </c>
      <c r="I1595" s="9" t="s">
        <v>34</v>
      </c>
      <c r="J1595" s="9" t="s">
        <v>1728</v>
      </c>
      <c r="K1595" s="9" t="s">
        <v>17</v>
      </c>
      <c r="L1595" s="11" t="s">
        <v>2099</v>
      </c>
      <c r="M1595" s="12" t="s">
        <v>1991</v>
      </c>
      <c r="N1595" s="8"/>
    </row>
    <row r="1596" spans="1:14" x14ac:dyDescent="0.3">
      <c r="A1596" s="9">
        <v>5029546386</v>
      </c>
      <c r="B1596" s="10">
        <v>4.1722222222222225</v>
      </c>
      <c r="C1596" s="9" t="str">
        <f t="shared" si="84"/>
        <v>2 - 5 years</v>
      </c>
      <c r="D1596" s="10">
        <v>24.230555555555554</v>
      </c>
      <c r="E1596" s="9" t="str">
        <f t="shared" si="85"/>
        <v>25 years and below</v>
      </c>
      <c r="F1596" s="9" t="s">
        <v>12</v>
      </c>
      <c r="G1596" s="9" t="s">
        <v>13</v>
      </c>
      <c r="H1596" s="9" t="s">
        <v>14</v>
      </c>
      <c r="I1596" s="9" t="s">
        <v>100</v>
      </c>
      <c r="J1596" s="9" t="s">
        <v>103</v>
      </c>
      <c r="K1596" s="9" t="s">
        <v>17</v>
      </c>
      <c r="L1596" s="11" t="s">
        <v>485</v>
      </c>
      <c r="M1596" s="12" t="s">
        <v>1198</v>
      </c>
      <c r="N1596" s="8"/>
    </row>
    <row r="1597" spans="1:14" x14ac:dyDescent="0.3">
      <c r="A1597" s="9">
        <v>5029488818</v>
      </c>
      <c r="B1597" s="10">
        <v>1.2555555555555555</v>
      </c>
      <c r="C1597" s="9" t="str">
        <f t="shared" si="84"/>
        <v>Less than 1 year</v>
      </c>
      <c r="D1597" s="10">
        <v>21.861111111111111</v>
      </c>
      <c r="E1597" s="9" t="str">
        <f t="shared" si="85"/>
        <v>25 years and below</v>
      </c>
      <c r="F1597" s="9" t="s">
        <v>12</v>
      </c>
      <c r="G1597" s="9" t="s">
        <v>13</v>
      </c>
      <c r="H1597" s="9" t="s">
        <v>14</v>
      </c>
      <c r="I1597" s="9" t="s">
        <v>61</v>
      </c>
      <c r="J1597" s="9" t="s">
        <v>172</v>
      </c>
      <c r="K1597" s="9" t="s">
        <v>17</v>
      </c>
      <c r="L1597" s="11" t="s">
        <v>2100</v>
      </c>
      <c r="M1597" s="12" t="s">
        <v>1198</v>
      </c>
      <c r="N1597" s="8"/>
    </row>
    <row r="1598" spans="1:14" x14ac:dyDescent="0.3">
      <c r="A1598" s="9">
        <v>5029488277</v>
      </c>
      <c r="B1598" s="10">
        <v>1.2555555555555555</v>
      </c>
      <c r="C1598" s="9" t="str">
        <f t="shared" si="84"/>
        <v>Less than 1 year</v>
      </c>
      <c r="D1598" s="10">
        <v>21.861111111111111</v>
      </c>
      <c r="E1598" s="9" t="str">
        <f t="shared" si="85"/>
        <v>25 years and below</v>
      </c>
      <c r="F1598" s="9" t="s">
        <v>12</v>
      </c>
      <c r="G1598" s="9" t="s">
        <v>13</v>
      </c>
      <c r="H1598" s="9" t="s">
        <v>14</v>
      </c>
      <c r="I1598" s="9" t="s">
        <v>61</v>
      </c>
      <c r="J1598" s="9" t="s">
        <v>172</v>
      </c>
      <c r="K1598" s="9" t="s">
        <v>17</v>
      </c>
      <c r="L1598" s="11" t="s">
        <v>2101</v>
      </c>
      <c r="M1598" s="12" t="s">
        <v>1198</v>
      </c>
      <c r="N1598" s="8"/>
    </row>
    <row r="1599" spans="1:14" x14ac:dyDescent="0.3">
      <c r="A1599" s="9">
        <v>5029445567</v>
      </c>
      <c r="B1599" s="10">
        <v>2.0055555555555555</v>
      </c>
      <c r="C1599" s="9" t="str">
        <f t="shared" si="84"/>
        <v>2 - 5 years</v>
      </c>
      <c r="D1599" s="10">
        <v>23.274999999999999</v>
      </c>
      <c r="E1599" s="9" t="str">
        <f t="shared" si="85"/>
        <v>25 years and below</v>
      </c>
      <c r="F1599" s="9" t="s">
        <v>12</v>
      </c>
      <c r="G1599" s="9" t="s">
        <v>13</v>
      </c>
      <c r="H1599" s="9" t="s">
        <v>39</v>
      </c>
      <c r="I1599" s="9" t="s">
        <v>40</v>
      </c>
      <c r="J1599" s="9" t="s">
        <v>543</v>
      </c>
      <c r="K1599" s="9" t="s">
        <v>42</v>
      </c>
      <c r="L1599" s="11" t="s">
        <v>8320</v>
      </c>
      <c r="M1599" s="12" t="s">
        <v>2102</v>
      </c>
      <c r="N1599" s="8"/>
    </row>
    <row r="1600" spans="1:14" ht="41.4" x14ac:dyDescent="0.3">
      <c r="A1600" s="9">
        <v>5028164733</v>
      </c>
      <c r="B1600" s="10">
        <v>0.42222222222222222</v>
      </c>
      <c r="C1600" s="9" t="str">
        <f t="shared" si="84"/>
        <v>Less than 1 year</v>
      </c>
      <c r="D1600" s="10">
        <v>22.238888888888887</v>
      </c>
      <c r="E1600" s="9" t="str">
        <f t="shared" si="85"/>
        <v>25 years and below</v>
      </c>
      <c r="F1600" s="9" t="s">
        <v>72</v>
      </c>
      <c r="G1600" s="9" t="s">
        <v>73</v>
      </c>
      <c r="H1600" s="9" t="s">
        <v>14</v>
      </c>
      <c r="I1600" s="9" t="s">
        <v>58</v>
      </c>
      <c r="J1600" s="9" t="s">
        <v>277</v>
      </c>
      <c r="K1600" s="9" t="s">
        <v>17</v>
      </c>
      <c r="L1600" s="11" t="s">
        <v>8321</v>
      </c>
      <c r="M1600" s="12" t="s">
        <v>1148</v>
      </c>
      <c r="N1600" s="8"/>
    </row>
    <row r="1601" spans="1:14" ht="27.6" x14ac:dyDescent="0.3">
      <c r="A1601" s="9">
        <v>5028120207</v>
      </c>
      <c r="B1601" s="10">
        <v>11.041666666666666</v>
      </c>
      <c r="C1601" s="9" t="str">
        <f t="shared" si="84"/>
        <v>11 - 15 years</v>
      </c>
      <c r="D1601" s="10">
        <v>32.963888888888889</v>
      </c>
      <c r="E1601" s="9" t="str">
        <f t="shared" si="85"/>
        <v>31-35 years old</v>
      </c>
      <c r="F1601" s="9" t="s">
        <v>12</v>
      </c>
      <c r="G1601" s="9" t="s">
        <v>13</v>
      </c>
      <c r="H1601" s="9" t="s">
        <v>14</v>
      </c>
      <c r="I1601" s="9" t="s">
        <v>100</v>
      </c>
      <c r="J1601" s="9" t="s">
        <v>119</v>
      </c>
      <c r="K1601" s="9" t="s">
        <v>17</v>
      </c>
      <c r="L1601" s="11" t="s">
        <v>2103</v>
      </c>
      <c r="M1601" s="12" t="s">
        <v>1224</v>
      </c>
      <c r="N1601" s="8"/>
    </row>
    <row r="1602" spans="1:14" x14ac:dyDescent="0.3">
      <c r="A1602" s="9">
        <v>5028120207</v>
      </c>
      <c r="B1602" s="10">
        <v>11.041666666666666</v>
      </c>
      <c r="C1602" s="9" t="s">
        <v>289</v>
      </c>
      <c r="D1602" s="10">
        <v>32.963888888888889</v>
      </c>
      <c r="E1602" s="9" t="s">
        <v>45</v>
      </c>
      <c r="F1602" s="9" t="s">
        <v>12</v>
      </c>
      <c r="G1602" s="9" t="s">
        <v>13</v>
      </c>
      <c r="H1602" s="9" t="s">
        <v>14</v>
      </c>
      <c r="I1602" s="9" t="s">
        <v>100</v>
      </c>
      <c r="J1602" s="9" t="s">
        <v>119</v>
      </c>
      <c r="K1602" s="9" t="s">
        <v>17</v>
      </c>
      <c r="L1602" s="11" t="s">
        <v>2104</v>
      </c>
      <c r="M1602" s="8"/>
      <c r="N1602" s="8"/>
    </row>
    <row r="1603" spans="1:14" x14ac:dyDescent="0.3">
      <c r="A1603" s="9">
        <v>5027997135</v>
      </c>
      <c r="B1603" s="10">
        <v>1.7972222222222223</v>
      </c>
      <c r="C1603" s="9" t="str">
        <f t="shared" si="84"/>
        <v>Less than 1 year</v>
      </c>
      <c r="D1603" s="10">
        <v>22.777777777777779</v>
      </c>
      <c r="E1603" s="9" t="str">
        <f t="shared" si="85"/>
        <v>25 years and below</v>
      </c>
      <c r="F1603" s="9" t="s">
        <v>12</v>
      </c>
      <c r="G1603" s="9" t="s">
        <v>13</v>
      </c>
      <c r="H1603" s="9" t="s">
        <v>14</v>
      </c>
      <c r="I1603" s="9" t="s">
        <v>100</v>
      </c>
      <c r="J1603" s="9" t="s">
        <v>101</v>
      </c>
      <c r="K1603" s="9" t="s">
        <v>17</v>
      </c>
      <c r="L1603" s="11" t="s">
        <v>2105</v>
      </c>
      <c r="M1603" s="12" t="s">
        <v>1148</v>
      </c>
      <c r="N1603" s="8"/>
    </row>
    <row r="1604" spans="1:14" x14ac:dyDescent="0.3">
      <c r="A1604" s="9">
        <v>5027997135</v>
      </c>
      <c r="B1604" s="10">
        <v>1.7972222222222223</v>
      </c>
      <c r="C1604" s="9" t="s">
        <v>95</v>
      </c>
      <c r="D1604" s="10">
        <v>22.777777777777779</v>
      </c>
      <c r="E1604" s="9" t="s">
        <v>70</v>
      </c>
      <c r="F1604" s="9" t="s">
        <v>12</v>
      </c>
      <c r="G1604" s="9" t="s">
        <v>13</v>
      </c>
      <c r="H1604" s="9" t="s">
        <v>14</v>
      </c>
      <c r="I1604" s="9" t="s">
        <v>100</v>
      </c>
      <c r="J1604" s="9" t="s">
        <v>101</v>
      </c>
      <c r="K1604" s="9" t="s">
        <v>17</v>
      </c>
      <c r="L1604" s="11" t="s">
        <v>2106</v>
      </c>
      <c r="M1604" s="8"/>
      <c r="N1604" s="8"/>
    </row>
    <row r="1605" spans="1:14" x14ac:dyDescent="0.3">
      <c r="A1605" s="9">
        <v>5027961771</v>
      </c>
      <c r="B1605" s="10">
        <v>1.9638888888888888</v>
      </c>
      <c r="C1605" s="9" t="str">
        <f t="shared" si="84"/>
        <v>Less than 1 year</v>
      </c>
      <c r="D1605" s="10">
        <v>22.913888888888888</v>
      </c>
      <c r="E1605" s="9" t="str">
        <f t="shared" si="85"/>
        <v>25 years and below</v>
      </c>
      <c r="F1605" s="9" t="s">
        <v>12</v>
      </c>
      <c r="G1605" s="9" t="s">
        <v>13</v>
      </c>
      <c r="H1605" s="9" t="s">
        <v>14</v>
      </c>
      <c r="I1605" s="9" t="s">
        <v>61</v>
      </c>
      <c r="J1605" s="9" t="s">
        <v>312</v>
      </c>
      <c r="K1605" s="9" t="s">
        <v>17</v>
      </c>
      <c r="L1605" s="11" t="s">
        <v>2107</v>
      </c>
      <c r="M1605" s="12" t="s">
        <v>2108</v>
      </c>
      <c r="N1605" s="8"/>
    </row>
    <row r="1606" spans="1:14" ht="27.6" x14ac:dyDescent="0.3">
      <c r="A1606" s="9">
        <v>5027930505</v>
      </c>
      <c r="B1606" s="10">
        <v>5.1722222222222225</v>
      </c>
      <c r="C1606" s="9" t="str">
        <f t="shared" si="84"/>
        <v>2 - 5 years</v>
      </c>
      <c r="D1606" s="10">
        <v>30.175000000000001</v>
      </c>
      <c r="E1606" s="9" t="str">
        <f t="shared" si="85"/>
        <v>31-35 years old</v>
      </c>
      <c r="F1606" s="9" t="s">
        <v>12</v>
      </c>
      <c r="G1606" s="9" t="s">
        <v>13</v>
      </c>
      <c r="H1606" s="9" t="s">
        <v>14</v>
      </c>
      <c r="I1606" s="9" t="s">
        <v>61</v>
      </c>
      <c r="J1606" s="9" t="s">
        <v>299</v>
      </c>
      <c r="K1606" s="9" t="s">
        <v>17</v>
      </c>
      <c r="L1606" s="11" t="s">
        <v>2109</v>
      </c>
      <c r="M1606" s="12" t="s">
        <v>1198</v>
      </c>
      <c r="N1606" s="8"/>
    </row>
    <row r="1607" spans="1:14" ht="27.6" x14ac:dyDescent="0.3">
      <c r="A1607" s="9">
        <v>5027925124</v>
      </c>
      <c r="B1607" s="10">
        <v>6.3805555555555555</v>
      </c>
      <c r="C1607" s="9" t="str">
        <f t="shared" si="84"/>
        <v>6 - 10 years</v>
      </c>
      <c r="D1607" s="10">
        <v>35.380555555555553</v>
      </c>
      <c r="E1607" s="9" t="str">
        <f t="shared" si="85"/>
        <v>36-40 years old</v>
      </c>
      <c r="F1607" s="9" t="s">
        <v>12</v>
      </c>
      <c r="G1607" s="9" t="s">
        <v>13</v>
      </c>
      <c r="H1607" s="9" t="s">
        <v>14</v>
      </c>
      <c r="I1607" s="9" t="s">
        <v>61</v>
      </c>
      <c r="J1607" s="9" t="s">
        <v>299</v>
      </c>
      <c r="K1607" s="9" t="s">
        <v>17</v>
      </c>
      <c r="L1607" s="11" t="s">
        <v>8322</v>
      </c>
      <c r="M1607" s="12" t="s">
        <v>1555</v>
      </c>
      <c r="N1607" s="8"/>
    </row>
    <row r="1608" spans="1:14" ht="27.6" x14ac:dyDescent="0.3">
      <c r="A1608" s="9">
        <v>5027924147</v>
      </c>
      <c r="B1608" s="10">
        <v>2.5472222222222221</v>
      </c>
      <c r="C1608" s="9" t="str">
        <f t="shared" si="84"/>
        <v>2 - 5 years</v>
      </c>
      <c r="D1608" s="10">
        <v>24.283333333333335</v>
      </c>
      <c r="E1608" s="9" t="str">
        <f t="shared" si="85"/>
        <v>25 years and below</v>
      </c>
      <c r="F1608" s="9" t="s">
        <v>12</v>
      </c>
      <c r="G1608" s="9" t="s">
        <v>13</v>
      </c>
      <c r="H1608" s="9" t="s">
        <v>14</v>
      </c>
      <c r="I1608" s="9" t="s">
        <v>61</v>
      </c>
      <c r="J1608" s="9" t="s">
        <v>299</v>
      </c>
      <c r="K1608" s="9" t="s">
        <v>17</v>
      </c>
      <c r="L1608" s="11" t="s">
        <v>2110</v>
      </c>
      <c r="M1608" s="12" t="s">
        <v>1555</v>
      </c>
      <c r="N1608" s="8"/>
    </row>
    <row r="1609" spans="1:14" ht="27.6" x14ac:dyDescent="0.3">
      <c r="A1609" s="9">
        <v>5027904206</v>
      </c>
      <c r="B1609" s="10">
        <v>19.461111111111112</v>
      </c>
      <c r="C1609" s="9" t="str">
        <f t="shared" si="84"/>
        <v>16-20 years</v>
      </c>
      <c r="D1609" s="10">
        <v>39.619444444444447</v>
      </c>
      <c r="E1609" s="9" t="str">
        <f t="shared" si="85"/>
        <v>36-40 years old</v>
      </c>
      <c r="F1609" s="9" t="s">
        <v>55</v>
      </c>
      <c r="G1609" s="9" t="s">
        <v>133</v>
      </c>
      <c r="H1609" s="9" t="s">
        <v>57</v>
      </c>
      <c r="I1609" s="9" t="s">
        <v>61</v>
      </c>
      <c r="J1609" s="9" t="s">
        <v>312</v>
      </c>
      <c r="K1609" s="9" t="s">
        <v>17</v>
      </c>
      <c r="L1609" s="11" t="s">
        <v>2111</v>
      </c>
      <c r="M1609" s="12" t="s">
        <v>2112</v>
      </c>
      <c r="N1609" s="8"/>
    </row>
    <row r="1610" spans="1:14" x14ac:dyDescent="0.3">
      <c r="A1610" s="9">
        <v>5027904206</v>
      </c>
      <c r="B1610" s="10">
        <v>19.461111111111112</v>
      </c>
      <c r="C1610" s="9" t="s">
        <v>81</v>
      </c>
      <c r="D1610" s="10">
        <v>39.619444444444447</v>
      </c>
      <c r="E1610" s="9" t="s">
        <v>184</v>
      </c>
      <c r="F1610" s="9" t="s">
        <v>55</v>
      </c>
      <c r="G1610" s="9" t="s">
        <v>133</v>
      </c>
      <c r="H1610" s="9" t="s">
        <v>57</v>
      </c>
      <c r="I1610" s="9" t="s">
        <v>61</v>
      </c>
      <c r="J1610" s="9" t="s">
        <v>312</v>
      </c>
      <c r="K1610" s="9" t="s">
        <v>17</v>
      </c>
      <c r="L1610" s="11" t="s">
        <v>2113</v>
      </c>
      <c r="M1610" s="8"/>
      <c r="N1610" s="8"/>
    </row>
    <row r="1611" spans="1:14" ht="27.6" x14ac:dyDescent="0.3">
      <c r="A1611" s="9">
        <v>5027891588</v>
      </c>
      <c r="B1611" s="10">
        <v>3.088888888888889</v>
      </c>
      <c r="C1611" s="9" t="str">
        <f t="shared" si="84"/>
        <v>2 - 5 years</v>
      </c>
      <c r="D1611" s="10">
        <v>31.241666666666667</v>
      </c>
      <c r="E1611" s="9" t="str">
        <f t="shared" si="85"/>
        <v>31-35 years old</v>
      </c>
      <c r="F1611" s="9" t="s">
        <v>12</v>
      </c>
      <c r="G1611" s="9" t="s">
        <v>13</v>
      </c>
      <c r="H1611" s="9" t="s">
        <v>14</v>
      </c>
      <c r="I1611" s="9" t="s">
        <v>61</v>
      </c>
      <c r="J1611" s="9" t="s">
        <v>299</v>
      </c>
      <c r="K1611" s="9" t="s">
        <v>17</v>
      </c>
      <c r="L1611" s="11" t="s">
        <v>2114</v>
      </c>
      <c r="M1611" s="12" t="s">
        <v>1555</v>
      </c>
      <c r="N1611" s="8"/>
    </row>
    <row r="1612" spans="1:14" ht="27.6" x14ac:dyDescent="0.3">
      <c r="A1612" s="9">
        <v>5027876965</v>
      </c>
      <c r="B1612" s="10">
        <v>4.4222222222222225</v>
      </c>
      <c r="C1612" s="9" t="str">
        <f t="shared" si="84"/>
        <v>2 - 5 years</v>
      </c>
      <c r="D1612" s="10">
        <v>28.033333333333335</v>
      </c>
      <c r="E1612" s="9" t="str">
        <f t="shared" si="85"/>
        <v>26 -30 years old</v>
      </c>
      <c r="F1612" s="9" t="s">
        <v>55</v>
      </c>
      <c r="G1612" s="9" t="s">
        <v>56</v>
      </c>
      <c r="H1612" s="9" t="s">
        <v>237</v>
      </c>
      <c r="I1612" s="9" t="s">
        <v>100</v>
      </c>
      <c r="J1612" s="9" t="s">
        <v>930</v>
      </c>
      <c r="K1612" s="9" t="s">
        <v>17</v>
      </c>
      <c r="L1612" s="11" t="s">
        <v>8323</v>
      </c>
      <c r="M1612" s="12" t="s">
        <v>25</v>
      </c>
      <c r="N1612" s="8"/>
    </row>
    <row r="1613" spans="1:14" x14ac:dyDescent="0.3">
      <c r="A1613" s="9">
        <v>5027841301</v>
      </c>
      <c r="B1613" s="10">
        <v>6.2138888888888886</v>
      </c>
      <c r="C1613" s="9" t="str">
        <f t="shared" si="84"/>
        <v>6 - 10 years</v>
      </c>
      <c r="D1613" s="10">
        <v>27.780555555555555</v>
      </c>
      <c r="E1613" s="9" t="str">
        <f t="shared" si="85"/>
        <v>26 -30 years old</v>
      </c>
      <c r="F1613" s="9" t="s">
        <v>12</v>
      </c>
      <c r="G1613" s="9" t="s">
        <v>13</v>
      </c>
      <c r="H1613" s="9" t="s">
        <v>33</v>
      </c>
      <c r="I1613" s="9" t="s">
        <v>34</v>
      </c>
      <c r="J1613" s="9" t="s">
        <v>37</v>
      </c>
      <c r="K1613" s="9" t="s">
        <v>17</v>
      </c>
      <c r="L1613" s="11" t="s">
        <v>2115</v>
      </c>
      <c r="M1613" s="12" t="s">
        <v>1555</v>
      </c>
      <c r="N1613" s="8"/>
    </row>
    <row r="1614" spans="1:14" x14ac:dyDescent="0.3">
      <c r="A1614" s="9">
        <v>5027787352</v>
      </c>
      <c r="B1614" s="10">
        <v>19.444444444444443</v>
      </c>
      <c r="C1614" s="9" t="str">
        <f t="shared" si="84"/>
        <v>16-20 years</v>
      </c>
      <c r="D1614" s="10">
        <v>45.133333333333333</v>
      </c>
      <c r="E1614" s="9" t="str">
        <f t="shared" si="85"/>
        <v>46-50 years old</v>
      </c>
      <c r="F1614" s="9" t="s">
        <v>55</v>
      </c>
      <c r="G1614" s="9" t="s">
        <v>133</v>
      </c>
      <c r="H1614" s="9" t="s">
        <v>57</v>
      </c>
      <c r="I1614" s="9" t="s">
        <v>61</v>
      </c>
      <c r="J1614" s="9" t="s">
        <v>172</v>
      </c>
      <c r="K1614" s="9" t="s">
        <v>17</v>
      </c>
      <c r="L1614" s="11" t="s">
        <v>2116</v>
      </c>
      <c r="M1614" s="12" t="s">
        <v>1555</v>
      </c>
      <c r="N1614" s="8"/>
    </row>
    <row r="1615" spans="1:14" x14ac:dyDescent="0.3">
      <c r="A1615" s="9">
        <v>5027786981</v>
      </c>
      <c r="B1615" s="10">
        <v>2.6305555555555555</v>
      </c>
      <c r="C1615" s="9" t="str">
        <f t="shared" si="84"/>
        <v>2 - 5 years</v>
      </c>
      <c r="D1615" s="10">
        <v>28.322222222222223</v>
      </c>
      <c r="E1615" s="9" t="str">
        <f t="shared" si="85"/>
        <v>26 -30 years old</v>
      </c>
      <c r="F1615" s="9" t="s">
        <v>12</v>
      </c>
      <c r="G1615" s="9" t="s">
        <v>13</v>
      </c>
      <c r="H1615" s="9" t="s">
        <v>14</v>
      </c>
      <c r="I1615" s="9" t="s">
        <v>100</v>
      </c>
      <c r="J1615" s="9" t="s">
        <v>103</v>
      </c>
      <c r="K1615" s="9" t="s">
        <v>17</v>
      </c>
      <c r="L1615" s="11" t="s">
        <v>2117</v>
      </c>
      <c r="M1615" s="12" t="s">
        <v>25</v>
      </c>
      <c r="N1615" s="8"/>
    </row>
    <row r="1616" spans="1:14" x14ac:dyDescent="0.3">
      <c r="A1616" s="9">
        <v>5027785948</v>
      </c>
      <c r="B1616" s="10">
        <v>19.444444444444443</v>
      </c>
      <c r="C1616" s="9" t="str">
        <f t="shared" si="84"/>
        <v>16-20 years</v>
      </c>
      <c r="D1616" s="10">
        <v>45.133333333333333</v>
      </c>
      <c r="E1616" s="9" t="str">
        <f t="shared" si="85"/>
        <v>46-50 years old</v>
      </c>
      <c r="F1616" s="9" t="s">
        <v>55</v>
      </c>
      <c r="G1616" s="9" t="s">
        <v>133</v>
      </c>
      <c r="H1616" s="9" t="s">
        <v>57</v>
      </c>
      <c r="I1616" s="9" t="s">
        <v>61</v>
      </c>
      <c r="J1616" s="9" t="s">
        <v>172</v>
      </c>
      <c r="K1616" s="9" t="s">
        <v>17</v>
      </c>
      <c r="L1616" s="11" t="s">
        <v>2116</v>
      </c>
      <c r="M1616" s="12" t="s">
        <v>1555</v>
      </c>
      <c r="N1616" s="8"/>
    </row>
    <row r="1617" spans="1:14" ht="27.6" x14ac:dyDescent="0.3">
      <c r="A1617" s="9"/>
      <c r="B1617" s="10">
        <v>2.5472222222222221</v>
      </c>
      <c r="C1617" s="9" t="s">
        <v>27</v>
      </c>
      <c r="D1617" s="10">
        <v>24.283333333333335</v>
      </c>
      <c r="E1617" s="9" t="s">
        <v>70</v>
      </c>
      <c r="F1617" s="9" t="s">
        <v>12</v>
      </c>
      <c r="G1617" s="9" t="s">
        <v>13</v>
      </c>
      <c r="H1617" s="9" t="s">
        <v>14</v>
      </c>
      <c r="I1617" s="9" t="s">
        <v>61</v>
      </c>
      <c r="J1617" s="9" t="s">
        <v>299</v>
      </c>
      <c r="K1617" s="9" t="s">
        <v>17</v>
      </c>
      <c r="L1617" s="11" t="s">
        <v>2118</v>
      </c>
      <c r="M1617" s="8"/>
      <c r="N1617" s="8"/>
    </row>
    <row r="1618" spans="1:14" ht="27.6" x14ac:dyDescent="0.3">
      <c r="A1618" s="9">
        <v>5027777412</v>
      </c>
      <c r="B1618" s="10">
        <v>8.4222222222222225</v>
      </c>
      <c r="C1618" s="9" t="str">
        <f t="shared" si="84"/>
        <v>6 - 10 years</v>
      </c>
      <c r="D1618" s="10">
        <v>30.216666666666665</v>
      </c>
      <c r="E1618" s="9" t="str">
        <f t="shared" si="85"/>
        <v>31-35 years old</v>
      </c>
      <c r="F1618" s="9" t="s">
        <v>55</v>
      </c>
      <c r="G1618" s="9" t="s">
        <v>133</v>
      </c>
      <c r="H1618" s="9" t="s">
        <v>57</v>
      </c>
      <c r="I1618" s="9" t="s">
        <v>61</v>
      </c>
      <c r="J1618" s="9" t="s">
        <v>62</v>
      </c>
      <c r="K1618" s="9" t="s">
        <v>17</v>
      </c>
      <c r="L1618" s="11" t="s">
        <v>2119</v>
      </c>
      <c r="M1618" s="12" t="s">
        <v>1148</v>
      </c>
      <c r="N1618" s="8"/>
    </row>
    <row r="1619" spans="1:14" x14ac:dyDescent="0.3">
      <c r="A1619" s="9">
        <v>5027766980</v>
      </c>
      <c r="B1619" s="10">
        <v>5.5472222222222225</v>
      </c>
      <c r="C1619" s="9" t="str">
        <f t="shared" si="84"/>
        <v>2 - 5 years</v>
      </c>
      <c r="D1619" s="10">
        <v>29.083333333333332</v>
      </c>
      <c r="E1619" s="9" t="str">
        <f t="shared" si="85"/>
        <v>26 -30 years old</v>
      </c>
      <c r="F1619" s="9" t="s">
        <v>12</v>
      </c>
      <c r="G1619" s="9" t="s">
        <v>13</v>
      </c>
      <c r="H1619" s="9" t="s">
        <v>155</v>
      </c>
      <c r="I1619" s="9" t="s">
        <v>100</v>
      </c>
      <c r="J1619" s="9" t="s">
        <v>134</v>
      </c>
      <c r="K1619" s="9" t="s">
        <v>17</v>
      </c>
      <c r="L1619" s="11" t="s">
        <v>1312</v>
      </c>
      <c r="M1619" s="12" t="s">
        <v>1148</v>
      </c>
      <c r="N1619" s="8"/>
    </row>
    <row r="1620" spans="1:14" x14ac:dyDescent="0.3">
      <c r="A1620" s="9">
        <v>5027766980</v>
      </c>
      <c r="B1620" s="10">
        <v>5.5472222222222225</v>
      </c>
      <c r="C1620" s="9" t="s">
        <v>27</v>
      </c>
      <c r="D1620" s="10">
        <v>29.083333333333332</v>
      </c>
      <c r="E1620" s="9" t="s">
        <v>28</v>
      </c>
      <c r="F1620" s="9" t="s">
        <v>12</v>
      </c>
      <c r="G1620" s="9" t="s">
        <v>13</v>
      </c>
      <c r="H1620" s="9" t="s">
        <v>155</v>
      </c>
      <c r="I1620" s="9" t="s">
        <v>100</v>
      </c>
      <c r="J1620" s="9" t="s">
        <v>134</v>
      </c>
      <c r="K1620" s="9" t="s">
        <v>17</v>
      </c>
      <c r="L1620" s="11" t="s">
        <v>2120</v>
      </c>
      <c r="M1620" s="8" t="s">
        <v>201</v>
      </c>
      <c r="N1620" s="8"/>
    </row>
    <row r="1621" spans="1:14" x14ac:dyDescent="0.3">
      <c r="A1621" s="9">
        <v>5027765602</v>
      </c>
      <c r="B1621" s="10">
        <v>1.4222222222222223</v>
      </c>
      <c r="C1621" s="9" t="str">
        <f t="shared" si="84"/>
        <v>Less than 1 year</v>
      </c>
      <c r="D1621" s="10">
        <v>23.833333333333332</v>
      </c>
      <c r="E1621" s="9" t="str">
        <f t="shared" si="85"/>
        <v>25 years and below</v>
      </c>
      <c r="F1621" s="9" t="s">
        <v>12</v>
      </c>
      <c r="G1621" s="9" t="s">
        <v>13</v>
      </c>
      <c r="H1621" s="9" t="s">
        <v>14</v>
      </c>
      <c r="I1621" s="9" t="s">
        <v>61</v>
      </c>
      <c r="J1621" s="9" t="s">
        <v>172</v>
      </c>
      <c r="K1621" s="9" t="s">
        <v>17</v>
      </c>
      <c r="L1621" s="11" t="s">
        <v>2121</v>
      </c>
      <c r="M1621" s="12" t="s">
        <v>1148</v>
      </c>
      <c r="N1621" s="8"/>
    </row>
    <row r="1622" spans="1:14" ht="41.4" x14ac:dyDescent="0.3">
      <c r="A1622" s="9">
        <v>5027761661</v>
      </c>
      <c r="B1622" s="10">
        <v>14.630555555555556</v>
      </c>
      <c r="C1622" s="9" t="str">
        <f t="shared" si="84"/>
        <v>11 - 15 years</v>
      </c>
      <c r="D1622" s="10">
        <v>50.533333333333331</v>
      </c>
      <c r="E1622" s="9" t="str">
        <f t="shared" si="85"/>
        <v>51-55 years old</v>
      </c>
      <c r="F1622" s="9" t="s">
        <v>55</v>
      </c>
      <c r="G1622" s="9" t="s">
        <v>464</v>
      </c>
      <c r="H1622" s="9" t="s">
        <v>99</v>
      </c>
      <c r="I1622" s="9" t="s">
        <v>61</v>
      </c>
      <c r="J1622" s="9" t="s">
        <v>172</v>
      </c>
      <c r="K1622" s="9" t="s">
        <v>17</v>
      </c>
      <c r="L1622" s="11" t="s">
        <v>2122</v>
      </c>
      <c r="M1622" s="12" t="s">
        <v>1148</v>
      </c>
      <c r="N1622" s="8"/>
    </row>
    <row r="1623" spans="1:14" ht="41.4" x14ac:dyDescent="0.3">
      <c r="A1623" s="9">
        <v>5027760449</v>
      </c>
      <c r="B1623" s="10">
        <v>2.213888888888889</v>
      </c>
      <c r="C1623" s="9" t="str">
        <f t="shared" ref="C1623:C1694" si="86">IF(B1623&lt;1.99,"Less than 1 year",IF(B1623&lt;=5.99,"2 - 5 years",IF(B1623&lt;=10.99,"6 - 10 years",IF(B1623&lt;=15.99,"11 - 15 years",IF(B1623&lt;=20.99,"16-20 years",IF(B1623&lt;=25.99,"21-25 years",IF(B1623&lt;=29.99,"26-30 years",IF(B1623&lt;=50,"Above 30 years"))))))))</f>
        <v>2 - 5 years</v>
      </c>
      <c r="D1623" s="10">
        <v>23.194444444444443</v>
      </c>
      <c r="E1623" s="9" t="str">
        <f t="shared" ref="E1623:E1694" si="87">IF(D1623&lt;25,"25 years and below",IF(D1623&lt;=30,"26 -30 years old",IF(D1623&lt;=35,"31-35 years old",IF(D1623&lt;=40,"36-40 years old",IF(D1623&lt;=45,"41-45 years old",IF(D1623&lt;=50,"46-50 years old",IF(D1623&lt;=55,"51-55 years old",IF(D1623&lt;=60,"Above 55 years old"))))))))</f>
        <v>25 years and below</v>
      </c>
      <c r="F1623" s="9" t="s">
        <v>12</v>
      </c>
      <c r="G1623" s="9" t="s">
        <v>13</v>
      </c>
      <c r="H1623" s="9" t="s">
        <v>14</v>
      </c>
      <c r="I1623" s="9" t="s">
        <v>58</v>
      </c>
      <c r="J1623" s="9" t="s">
        <v>277</v>
      </c>
      <c r="K1623" s="9" t="s">
        <v>17</v>
      </c>
      <c r="L1623" s="11" t="s">
        <v>8324</v>
      </c>
      <c r="M1623" s="12" t="s">
        <v>2123</v>
      </c>
      <c r="N1623" s="8"/>
    </row>
    <row r="1624" spans="1:14" x14ac:dyDescent="0.3">
      <c r="A1624" s="9">
        <v>5027756459</v>
      </c>
      <c r="B1624" s="10">
        <v>0.46388888888888891</v>
      </c>
      <c r="C1624" s="9" t="str">
        <f t="shared" si="86"/>
        <v>Less than 1 year</v>
      </c>
      <c r="D1624" s="10">
        <v>29.402777777777779</v>
      </c>
      <c r="E1624" s="9" t="str">
        <f t="shared" si="87"/>
        <v>26 -30 years old</v>
      </c>
      <c r="F1624" s="9" t="s">
        <v>72</v>
      </c>
      <c r="G1624" s="9" t="s">
        <v>73</v>
      </c>
      <c r="H1624" s="9" t="s">
        <v>14</v>
      </c>
      <c r="I1624" s="9" t="s">
        <v>15</v>
      </c>
      <c r="J1624" s="9" t="s">
        <v>159</v>
      </c>
      <c r="K1624" s="9" t="s">
        <v>17</v>
      </c>
      <c r="L1624" s="11" t="s">
        <v>2124</v>
      </c>
      <c r="M1624" s="12" t="s">
        <v>2083</v>
      </c>
      <c r="N1624" s="8"/>
    </row>
    <row r="1625" spans="1:14" ht="27.6" x14ac:dyDescent="0.3">
      <c r="A1625" s="9">
        <v>5027755325</v>
      </c>
      <c r="B1625" s="10">
        <v>3.0472222222222221</v>
      </c>
      <c r="C1625" s="9" t="str">
        <f t="shared" si="86"/>
        <v>2 - 5 years</v>
      </c>
      <c r="D1625" s="10">
        <v>28.530555555555555</v>
      </c>
      <c r="E1625" s="9" t="str">
        <f t="shared" si="87"/>
        <v>26 -30 years old</v>
      </c>
      <c r="F1625" s="9" t="s">
        <v>12</v>
      </c>
      <c r="G1625" s="9" t="s">
        <v>13</v>
      </c>
      <c r="H1625" s="9" t="s">
        <v>14</v>
      </c>
      <c r="I1625" s="9" t="s">
        <v>100</v>
      </c>
      <c r="J1625" s="9" t="s">
        <v>103</v>
      </c>
      <c r="K1625" s="9" t="s">
        <v>17</v>
      </c>
      <c r="L1625" s="11" t="s">
        <v>2125</v>
      </c>
      <c r="M1625" s="12" t="s">
        <v>186</v>
      </c>
      <c r="N1625" s="8"/>
    </row>
    <row r="1626" spans="1:14" x14ac:dyDescent="0.3">
      <c r="A1626" s="9">
        <v>5027750927</v>
      </c>
      <c r="B1626" s="10">
        <v>2.338888888888889</v>
      </c>
      <c r="C1626" s="9" t="str">
        <f t="shared" si="86"/>
        <v>2 - 5 years</v>
      </c>
      <c r="D1626" s="10">
        <v>23.369444444444444</v>
      </c>
      <c r="E1626" s="9" t="str">
        <f t="shared" si="87"/>
        <v>25 years and below</v>
      </c>
      <c r="F1626" s="9" t="s">
        <v>12</v>
      </c>
      <c r="G1626" s="9" t="s">
        <v>13</v>
      </c>
      <c r="H1626" s="9" t="s">
        <v>14</v>
      </c>
      <c r="I1626" s="9" t="s">
        <v>61</v>
      </c>
      <c r="J1626" s="9" t="s">
        <v>172</v>
      </c>
      <c r="K1626" s="9" t="s">
        <v>17</v>
      </c>
      <c r="L1626" s="11" t="s">
        <v>2126</v>
      </c>
      <c r="M1626" s="12" t="s">
        <v>2127</v>
      </c>
      <c r="N1626" s="8"/>
    </row>
    <row r="1627" spans="1:14" ht="27.6" x14ac:dyDescent="0.3">
      <c r="A1627" s="9">
        <v>5027749456</v>
      </c>
      <c r="B1627" s="10">
        <v>1.3805555555555555</v>
      </c>
      <c r="C1627" s="9" t="str">
        <f t="shared" si="86"/>
        <v>Less than 1 year</v>
      </c>
      <c r="D1627" s="10">
        <v>24.002777777777776</v>
      </c>
      <c r="E1627" s="9" t="str">
        <f t="shared" si="87"/>
        <v>25 years and below</v>
      </c>
      <c r="F1627" s="9" t="s">
        <v>12</v>
      </c>
      <c r="G1627" s="9" t="s">
        <v>13</v>
      </c>
      <c r="H1627" s="9" t="s">
        <v>14</v>
      </c>
      <c r="I1627" s="9" t="s">
        <v>34</v>
      </c>
      <c r="J1627" s="9" t="s">
        <v>37</v>
      </c>
      <c r="K1627" s="9" t="s">
        <v>17</v>
      </c>
      <c r="L1627" s="11" t="s">
        <v>2128</v>
      </c>
      <c r="M1627" s="12" t="s">
        <v>2129</v>
      </c>
      <c r="N1627" s="8"/>
    </row>
    <row r="1628" spans="1:14" x14ac:dyDescent="0.3">
      <c r="A1628" s="9">
        <v>5027749456</v>
      </c>
      <c r="B1628" s="10">
        <v>1.3805555555555555</v>
      </c>
      <c r="C1628" s="9" t="s">
        <v>95</v>
      </c>
      <c r="D1628" s="10">
        <v>24.002777777777776</v>
      </c>
      <c r="E1628" s="9" t="s">
        <v>70</v>
      </c>
      <c r="F1628" s="9" t="s">
        <v>12</v>
      </c>
      <c r="G1628" s="9" t="s">
        <v>13</v>
      </c>
      <c r="H1628" s="9" t="s">
        <v>14</v>
      </c>
      <c r="I1628" s="9" t="s">
        <v>34</v>
      </c>
      <c r="J1628" s="9" t="s">
        <v>37</v>
      </c>
      <c r="K1628" s="9" t="s">
        <v>17</v>
      </c>
      <c r="L1628" s="11" t="s">
        <v>2130</v>
      </c>
      <c r="M1628" s="8"/>
      <c r="N1628" s="8"/>
    </row>
    <row r="1629" spans="1:14" x14ac:dyDescent="0.3">
      <c r="A1629" s="9">
        <v>5027747545</v>
      </c>
      <c r="B1629" s="10">
        <v>1.2972222222222223</v>
      </c>
      <c r="C1629" s="9" t="str">
        <f t="shared" si="86"/>
        <v>Less than 1 year</v>
      </c>
      <c r="D1629" s="10">
        <v>22.411111111111111</v>
      </c>
      <c r="E1629" s="9" t="str">
        <f t="shared" si="87"/>
        <v>25 years and below</v>
      </c>
      <c r="F1629" s="9" t="s">
        <v>12</v>
      </c>
      <c r="G1629" s="9" t="s">
        <v>13</v>
      </c>
      <c r="H1629" s="9" t="s">
        <v>14</v>
      </c>
      <c r="I1629" s="9" t="s">
        <v>100</v>
      </c>
      <c r="J1629" s="9" t="s">
        <v>134</v>
      </c>
      <c r="K1629" s="9" t="s">
        <v>17</v>
      </c>
      <c r="L1629" s="11" t="s">
        <v>2131</v>
      </c>
      <c r="M1629" s="12" t="s">
        <v>1148</v>
      </c>
      <c r="N1629" s="8"/>
    </row>
    <row r="1630" spans="1:14" x14ac:dyDescent="0.3">
      <c r="A1630" s="9">
        <v>5027747261</v>
      </c>
      <c r="B1630" s="10">
        <v>14.630555555555556</v>
      </c>
      <c r="C1630" s="9" t="str">
        <f t="shared" si="86"/>
        <v>11 - 15 years</v>
      </c>
      <c r="D1630" s="10">
        <v>40.80833333333333</v>
      </c>
      <c r="E1630" s="9" t="str">
        <f t="shared" si="87"/>
        <v>41-45 years old</v>
      </c>
      <c r="F1630" s="9" t="s">
        <v>55</v>
      </c>
      <c r="G1630" s="9" t="s">
        <v>133</v>
      </c>
      <c r="H1630" s="9" t="s">
        <v>57</v>
      </c>
      <c r="I1630" s="9" t="s">
        <v>150</v>
      </c>
      <c r="J1630" s="9" t="s">
        <v>250</v>
      </c>
      <c r="K1630" s="9" t="s">
        <v>17</v>
      </c>
      <c r="L1630" s="11" t="s">
        <v>8325</v>
      </c>
      <c r="M1630" s="12" t="s">
        <v>1171</v>
      </c>
      <c r="N1630" s="8"/>
    </row>
    <row r="1631" spans="1:14" s="6" customFormat="1" ht="55.2" x14ac:dyDescent="0.3">
      <c r="A1631" s="15">
        <v>5027746156</v>
      </c>
      <c r="B1631" s="16">
        <v>10.122222222222222</v>
      </c>
      <c r="C1631" s="15" t="str">
        <f t="shared" si="86"/>
        <v>6 - 10 years</v>
      </c>
      <c r="D1631" s="16">
        <v>32.797222222222224</v>
      </c>
      <c r="E1631" s="15" t="str">
        <f t="shared" si="87"/>
        <v>31-35 years old</v>
      </c>
      <c r="F1631" s="15" t="s">
        <v>55</v>
      </c>
      <c r="G1631" s="15" t="s">
        <v>56</v>
      </c>
      <c r="H1631" s="15" t="s">
        <v>57</v>
      </c>
      <c r="I1631" s="15" t="s">
        <v>58</v>
      </c>
      <c r="J1631" s="15" t="s">
        <v>277</v>
      </c>
      <c r="K1631" s="15" t="s">
        <v>17</v>
      </c>
      <c r="L1631" s="17" t="s">
        <v>2132</v>
      </c>
      <c r="M1631" s="12" t="s">
        <v>2133</v>
      </c>
      <c r="N1631" s="8"/>
    </row>
    <row r="1632" spans="1:14" x14ac:dyDescent="0.3">
      <c r="A1632" s="9">
        <v>5027742455</v>
      </c>
      <c r="B1632" s="10">
        <v>1.9638888888888888</v>
      </c>
      <c r="C1632" s="9" t="str">
        <f t="shared" si="86"/>
        <v>Less than 1 year</v>
      </c>
      <c r="D1632" s="10">
        <v>23.241666666666667</v>
      </c>
      <c r="E1632" s="9" t="str">
        <f t="shared" si="87"/>
        <v>25 years and below</v>
      </c>
      <c r="F1632" s="9" t="s">
        <v>12</v>
      </c>
      <c r="G1632" s="9" t="s">
        <v>13</v>
      </c>
      <c r="H1632" s="9" t="s">
        <v>14</v>
      </c>
      <c r="I1632" s="9" t="s">
        <v>34</v>
      </c>
      <c r="J1632" s="9" t="s">
        <v>37</v>
      </c>
      <c r="K1632" s="9" t="s">
        <v>17</v>
      </c>
      <c r="L1632" s="11" t="s">
        <v>2134</v>
      </c>
      <c r="M1632" s="12" t="s">
        <v>2127</v>
      </c>
      <c r="N1632" s="8"/>
    </row>
    <row r="1633" spans="1:14" x14ac:dyDescent="0.3">
      <c r="A1633" s="9">
        <v>5027740486</v>
      </c>
      <c r="B1633" s="10">
        <v>6.2138888888888886</v>
      </c>
      <c r="C1633" s="9" t="str">
        <f t="shared" si="86"/>
        <v>6 - 10 years</v>
      </c>
      <c r="D1633" s="10">
        <v>26.630555555555556</v>
      </c>
      <c r="E1633" s="9" t="str">
        <f t="shared" si="87"/>
        <v>26 -30 years old</v>
      </c>
      <c r="F1633" s="9" t="s">
        <v>12</v>
      </c>
      <c r="G1633" s="9" t="s">
        <v>13</v>
      </c>
      <c r="H1633" s="9" t="s">
        <v>14</v>
      </c>
      <c r="I1633" s="9" t="s">
        <v>58</v>
      </c>
      <c r="J1633" s="9" t="s">
        <v>277</v>
      </c>
      <c r="K1633" s="9" t="s">
        <v>17</v>
      </c>
      <c r="L1633" s="11" t="s">
        <v>2135</v>
      </c>
      <c r="M1633" s="12" t="s">
        <v>1430</v>
      </c>
      <c r="N1633" s="8"/>
    </row>
    <row r="1634" spans="1:14" x14ac:dyDescent="0.3">
      <c r="A1634" s="9">
        <v>5027739258</v>
      </c>
      <c r="B1634" s="10">
        <v>2.0055555555555555</v>
      </c>
      <c r="C1634" s="9" t="str">
        <f t="shared" si="86"/>
        <v>2 - 5 years</v>
      </c>
      <c r="D1634" s="10">
        <v>27.569444444444443</v>
      </c>
      <c r="E1634" s="9" t="str">
        <f t="shared" si="87"/>
        <v>26 -30 years old</v>
      </c>
      <c r="F1634" s="9" t="s">
        <v>12</v>
      </c>
      <c r="G1634" s="9" t="s">
        <v>13</v>
      </c>
      <c r="H1634" s="9" t="s">
        <v>14</v>
      </c>
      <c r="I1634" s="9" t="s">
        <v>61</v>
      </c>
      <c r="J1634" s="9" t="s">
        <v>528</v>
      </c>
      <c r="K1634" s="9" t="s">
        <v>17</v>
      </c>
      <c r="L1634" s="11" t="s">
        <v>2136</v>
      </c>
      <c r="M1634" s="12" t="s">
        <v>2127</v>
      </c>
      <c r="N1634" s="8"/>
    </row>
    <row r="1635" spans="1:14" x14ac:dyDescent="0.3">
      <c r="A1635" s="9">
        <v>5027738626</v>
      </c>
      <c r="B1635" s="10">
        <v>1.7138888888888888</v>
      </c>
      <c r="C1635" s="9" t="str">
        <f t="shared" si="86"/>
        <v>Less than 1 year</v>
      </c>
      <c r="D1635" s="10">
        <v>23.194444444444443</v>
      </c>
      <c r="E1635" s="9" t="str">
        <f t="shared" si="87"/>
        <v>25 years and below</v>
      </c>
      <c r="F1635" s="9" t="s">
        <v>12</v>
      </c>
      <c r="G1635" s="9" t="s">
        <v>13</v>
      </c>
      <c r="H1635" s="9" t="s">
        <v>14</v>
      </c>
      <c r="I1635" s="9" t="s">
        <v>61</v>
      </c>
      <c r="J1635" s="9" t="s">
        <v>528</v>
      </c>
      <c r="K1635" s="9" t="s">
        <v>17</v>
      </c>
      <c r="L1635" s="11" t="s">
        <v>2137</v>
      </c>
      <c r="M1635" s="12" t="s">
        <v>2127</v>
      </c>
      <c r="N1635" s="8"/>
    </row>
    <row r="1636" spans="1:14" x14ac:dyDescent="0.3">
      <c r="A1636" s="9">
        <v>5027738109</v>
      </c>
      <c r="B1636" s="10">
        <v>2.2555555555555555</v>
      </c>
      <c r="C1636" s="9" t="str">
        <f t="shared" si="86"/>
        <v>2 - 5 years</v>
      </c>
      <c r="D1636" s="10">
        <v>23.108333333333334</v>
      </c>
      <c r="E1636" s="9" t="str">
        <f t="shared" si="87"/>
        <v>25 years and below</v>
      </c>
      <c r="F1636" s="9" t="s">
        <v>12</v>
      </c>
      <c r="G1636" s="9" t="s">
        <v>13</v>
      </c>
      <c r="H1636" s="9" t="s">
        <v>14</v>
      </c>
      <c r="I1636" s="9" t="s">
        <v>34</v>
      </c>
      <c r="J1636" s="9" t="s">
        <v>37</v>
      </c>
      <c r="K1636" s="9" t="s">
        <v>17</v>
      </c>
      <c r="L1636" s="11" t="s">
        <v>2138</v>
      </c>
      <c r="M1636" s="12" t="s">
        <v>2127</v>
      </c>
      <c r="N1636" s="8"/>
    </row>
    <row r="1637" spans="1:14" x14ac:dyDescent="0.3">
      <c r="A1637" s="9">
        <v>5027738109</v>
      </c>
      <c r="B1637" s="10">
        <v>2.2555555555555555</v>
      </c>
      <c r="C1637" s="9" t="s">
        <v>27</v>
      </c>
      <c r="D1637" s="10">
        <v>23.108333333333334</v>
      </c>
      <c r="E1637" s="9" t="s">
        <v>70</v>
      </c>
      <c r="F1637" s="9" t="s">
        <v>12</v>
      </c>
      <c r="G1637" s="9" t="s">
        <v>13</v>
      </c>
      <c r="H1637" s="9" t="s">
        <v>14</v>
      </c>
      <c r="I1637" s="9" t="s">
        <v>34</v>
      </c>
      <c r="J1637" s="9" t="s">
        <v>37</v>
      </c>
      <c r="K1637" s="9" t="s">
        <v>17</v>
      </c>
      <c r="L1637" s="11" t="s">
        <v>2139</v>
      </c>
      <c r="M1637" s="8"/>
      <c r="N1637" s="8"/>
    </row>
    <row r="1638" spans="1:14" ht="41.4" x14ac:dyDescent="0.3">
      <c r="A1638" s="9">
        <v>5027734624</v>
      </c>
      <c r="B1638" s="10">
        <v>1.9638888888888888</v>
      </c>
      <c r="C1638" s="9" t="str">
        <f t="shared" si="86"/>
        <v>Less than 1 year</v>
      </c>
      <c r="D1638" s="10">
        <v>24.077777777777779</v>
      </c>
      <c r="E1638" s="9" t="str">
        <f t="shared" si="87"/>
        <v>25 years and below</v>
      </c>
      <c r="F1638" s="9" t="s">
        <v>55</v>
      </c>
      <c r="G1638" s="9" t="s">
        <v>56</v>
      </c>
      <c r="H1638" s="9" t="s">
        <v>210</v>
      </c>
      <c r="I1638" s="9" t="s">
        <v>85</v>
      </c>
      <c r="J1638" s="9" t="s">
        <v>831</v>
      </c>
      <c r="K1638" s="9" t="s">
        <v>42</v>
      </c>
      <c r="L1638" s="11" t="s">
        <v>2140</v>
      </c>
      <c r="M1638" s="12" t="s">
        <v>2141</v>
      </c>
      <c r="N1638" s="8"/>
    </row>
    <row r="1639" spans="1:14" ht="41.4" x14ac:dyDescent="0.3">
      <c r="A1639" s="9">
        <v>5027734624</v>
      </c>
      <c r="B1639" s="10">
        <v>1.9638888888888888</v>
      </c>
      <c r="C1639" s="9" t="s">
        <v>95</v>
      </c>
      <c r="D1639" s="10">
        <v>24.077777777777779</v>
      </c>
      <c r="E1639" s="9" t="s">
        <v>70</v>
      </c>
      <c r="F1639" s="9" t="s">
        <v>55</v>
      </c>
      <c r="G1639" s="9" t="s">
        <v>56</v>
      </c>
      <c r="H1639" s="9" t="s">
        <v>210</v>
      </c>
      <c r="I1639" s="9" t="s">
        <v>85</v>
      </c>
      <c r="J1639" s="9" t="s">
        <v>831</v>
      </c>
      <c r="K1639" s="9" t="s">
        <v>42</v>
      </c>
      <c r="L1639" s="11" t="s">
        <v>2142</v>
      </c>
      <c r="M1639" s="8"/>
      <c r="N1639" s="8"/>
    </row>
    <row r="1640" spans="1:14" x14ac:dyDescent="0.3">
      <c r="A1640" s="9">
        <v>5027732506</v>
      </c>
      <c r="B1640" s="10">
        <v>16.130555555555556</v>
      </c>
      <c r="C1640" s="9" t="str">
        <f t="shared" si="86"/>
        <v>16-20 years</v>
      </c>
      <c r="D1640" s="10">
        <v>44.319444444444443</v>
      </c>
      <c r="E1640" s="9" t="str">
        <f t="shared" si="87"/>
        <v>41-45 years old</v>
      </c>
      <c r="F1640" s="9" t="s">
        <v>12</v>
      </c>
      <c r="G1640" s="9" t="s">
        <v>13</v>
      </c>
      <c r="H1640" s="9" t="s">
        <v>14</v>
      </c>
      <c r="I1640" s="9" t="s">
        <v>61</v>
      </c>
      <c r="J1640" s="9" t="s">
        <v>528</v>
      </c>
      <c r="K1640" s="9" t="s">
        <v>17</v>
      </c>
      <c r="L1640" s="11" t="s">
        <v>2143</v>
      </c>
      <c r="M1640" s="12" t="s">
        <v>1224</v>
      </c>
      <c r="N1640" s="8"/>
    </row>
    <row r="1641" spans="1:14" x14ac:dyDescent="0.3">
      <c r="A1641" s="9">
        <v>5027729856</v>
      </c>
      <c r="B1641" s="10">
        <v>4.3388888888888886</v>
      </c>
      <c r="C1641" s="9" t="str">
        <f t="shared" si="86"/>
        <v>2 - 5 years</v>
      </c>
      <c r="D1641" s="10">
        <v>26.397222222222222</v>
      </c>
      <c r="E1641" s="9" t="str">
        <f t="shared" si="87"/>
        <v>26 -30 years old</v>
      </c>
      <c r="F1641" s="9" t="s">
        <v>12</v>
      </c>
      <c r="G1641" s="9" t="s">
        <v>13</v>
      </c>
      <c r="H1641" s="9" t="s">
        <v>33</v>
      </c>
      <c r="I1641" s="9" t="s">
        <v>34</v>
      </c>
      <c r="J1641" s="9" t="s">
        <v>37</v>
      </c>
      <c r="K1641" s="9" t="s">
        <v>17</v>
      </c>
      <c r="L1641" s="11" t="s">
        <v>2144</v>
      </c>
      <c r="M1641" s="12" t="s">
        <v>1224</v>
      </c>
      <c r="N1641" s="8"/>
    </row>
    <row r="1642" spans="1:14" x14ac:dyDescent="0.3">
      <c r="A1642" s="9">
        <v>5027728161</v>
      </c>
      <c r="B1642" s="10">
        <v>13.708333333333334</v>
      </c>
      <c r="C1642" s="9" t="str">
        <f t="shared" si="86"/>
        <v>11 - 15 years</v>
      </c>
      <c r="D1642" s="10">
        <v>45.69166666666667</v>
      </c>
      <c r="E1642" s="9" t="str">
        <f t="shared" si="87"/>
        <v>46-50 years old</v>
      </c>
      <c r="F1642" s="9" t="s">
        <v>55</v>
      </c>
      <c r="G1642" s="9" t="s">
        <v>56</v>
      </c>
      <c r="H1642" s="9" t="s">
        <v>57</v>
      </c>
      <c r="I1642" s="9" t="s">
        <v>150</v>
      </c>
      <c r="J1642" s="9" t="s">
        <v>207</v>
      </c>
      <c r="K1642" s="9" t="s">
        <v>17</v>
      </c>
      <c r="L1642" s="11" t="s">
        <v>2145</v>
      </c>
      <c r="M1642" s="12" t="s">
        <v>1148</v>
      </c>
      <c r="N1642" s="8"/>
    </row>
    <row r="1643" spans="1:14" ht="41.4" x14ac:dyDescent="0.3">
      <c r="A1643" s="9">
        <v>5027726318</v>
      </c>
      <c r="B1643" s="10">
        <v>6.5361111111111114</v>
      </c>
      <c r="C1643" s="9" t="str">
        <f t="shared" si="86"/>
        <v>6 - 10 years</v>
      </c>
      <c r="D1643" s="10">
        <v>28.516666666666666</v>
      </c>
      <c r="E1643" s="9" t="str">
        <f t="shared" si="87"/>
        <v>26 -30 years old</v>
      </c>
      <c r="F1643" s="9" t="s">
        <v>12</v>
      </c>
      <c r="G1643" s="9" t="s">
        <v>13</v>
      </c>
      <c r="H1643" s="9" t="s">
        <v>155</v>
      </c>
      <c r="I1643" s="9" t="s">
        <v>61</v>
      </c>
      <c r="J1643" s="9" t="s">
        <v>528</v>
      </c>
      <c r="K1643" s="9" t="s">
        <v>17</v>
      </c>
      <c r="L1643" s="11" t="s">
        <v>8326</v>
      </c>
      <c r="M1643" s="12" t="s">
        <v>1452</v>
      </c>
      <c r="N1643" s="8"/>
    </row>
    <row r="1644" spans="1:14" x14ac:dyDescent="0.3">
      <c r="A1644" s="9">
        <v>5027725462</v>
      </c>
      <c r="B1644" s="10">
        <v>1.6305555555555555</v>
      </c>
      <c r="C1644" s="9" t="str">
        <f t="shared" si="86"/>
        <v>Less than 1 year</v>
      </c>
      <c r="D1644" s="10">
        <v>30.333333333333332</v>
      </c>
      <c r="E1644" s="9" t="str">
        <f t="shared" si="87"/>
        <v>31-35 years old</v>
      </c>
      <c r="F1644" s="9" t="s">
        <v>12</v>
      </c>
      <c r="G1644" s="9" t="s">
        <v>13</v>
      </c>
      <c r="H1644" s="9" t="s">
        <v>14</v>
      </c>
      <c r="I1644" s="9" t="s">
        <v>34</v>
      </c>
      <c r="J1644" s="9" t="s">
        <v>49</v>
      </c>
      <c r="K1644" s="9" t="s">
        <v>17</v>
      </c>
      <c r="L1644" s="11" t="s">
        <v>2146</v>
      </c>
      <c r="M1644" s="12" t="s">
        <v>2148</v>
      </c>
      <c r="N1644" s="8"/>
    </row>
    <row r="1645" spans="1:14" x14ac:dyDescent="0.3">
      <c r="A1645" s="9">
        <v>5027720722</v>
      </c>
      <c r="B1645" s="10">
        <v>3.5055555555555555</v>
      </c>
      <c r="C1645" s="9" t="str">
        <f t="shared" si="86"/>
        <v>2 - 5 years</v>
      </c>
      <c r="D1645" s="10">
        <v>29.266666666666666</v>
      </c>
      <c r="E1645" s="9" t="str">
        <f t="shared" si="87"/>
        <v>26 -30 years old</v>
      </c>
      <c r="F1645" s="9" t="s">
        <v>12</v>
      </c>
      <c r="G1645" s="9" t="s">
        <v>13</v>
      </c>
      <c r="H1645" s="9" t="s">
        <v>33</v>
      </c>
      <c r="I1645" s="9" t="s">
        <v>100</v>
      </c>
      <c r="J1645" s="9" t="s">
        <v>101</v>
      </c>
      <c r="K1645" s="9" t="s">
        <v>17</v>
      </c>
      <c r="L1645" s="11" t="s">
        <v>2149</v>
      </c>
      <c r="M1645" s="12" t="s">
        <v>1148</v>
      </c>
      <c r="N1645" s="8"/>
    </row>
    <row r="1646" spans="1:14" x14ac:dyDescent="0.3">
      <c r="A1646" s="9"/>
      <c r="B1646" s="10">
        <v>13.708333333333334</v>
      </c>
      <c r="C1646" s="9" t="s">
        <v>289</v>
      </c>
      <c r="D1646" s="10">
        <v>45.69166666666667</v>
      </c>
      <c r="E1646" s="9" t="s">
        <v>107</v>
      </c>
      <c r="F1646" s="9" t="s">
        <v>55</v>
      </c>
      <c r="G1646" s="9" t="s">
        <v>56</v>
      </c>
      <c r="H1646" s="9" t="s">
        <v>57</v>
      </c>
      <c r="I1646" s="9" t="s">
        <v>150</v>
      </c>
      <c r="J1646" s="9" t="s">
        <v>207</v>
      </c>
      <c r="K1646" s="9" t="s">
        <v>17</v>
      </c>
      <c r="L1646" s="11" t="s">
        <v>2150</v>
      </c>
      <c r="M1646" s="8"/>
      <c r="N1646" s="8"/>
    </row>
    <row r="1647" spans="1:14" ht="27.6" x14ac:dyDescent="0.3">
      <c r="A1647" s="9">
        <v>5027718100</v>
      </c>
      <c r="B1647" s="10">
        <v>2.3805555555555555</v>
      </c>
      <c r="C1647" s="9" t="str">
        <f t="shared" si="86"/>
        <v>2 - 5 years</v>
      </c>
      <c r="D1647" s="10">
        <v>26.041666666666668</v>
      </c>
      <c r="E1647" s="9" t="str">
        <f t="shared" si="87"/>
        <v>26 -30 years old</v>
      </c>
      <c r="F1647" s="9" t="s">
        <v>12</v>
      </c>
      <c r="G1647" s="9" t="s">
        <v>13</v>
      </c>
      <c r="H1647" s="9" t="s">
        <v>14</v>
      </c>
      <c r="I1647" s="9" t="s">
        <v>100</v>
      </c>
      <c r="J1647" s="9" t="s">
        <v>103</v>
      </c>
      <c r="K1647" s="9" t="s">
        <v>17</v>
      </c>
      <c r="L1647" s="11" t="s">
        <v>2151</v>
      </c>
      <c r="M1647" s="12" t="s">
        <v>1148</v>
      </c>
      <c r="N1647" s="8"/>
    </row>
    <row r="1648" spans="1:14" x14ac:dyDescent="0.3">
      <c r="A1648" s="9">
        <v>5027712809</v>
      </c>
      <c r="B1648" s="10">
        <v>7.1694444444444443</v>
      </c>
      <c r="C1648" s="9" t="str">
        <f t="shared" si="86"/>
        <v>6 - 10 years</v>
      </c>
      <c r="D1648" s="10">
        <v>31.030555555555555</v>
      </c>
      <c r="E1648" s="9" t="str">
        <f t="shared" si="87"/>
        <v>31-35 years old</v>
      </c>
      <c r="F1648" s="9" t="s">
        <v>12</v>
      </c>
      <c r="G1648" s="9" t="s">
        <v>13</v>
      </c>
      <c r="H1648" s="9" t="s">
        <v>33</v>
      </c>
      <c r="I1648" s="9" t="s">
        <v>34</v>
      </c>
      <c r="J1648" s="9" t="s">
        <v>37</v>
      </c>
      <c r="K1648" s="9" t="s">
        <v>17</v>
      </c>
      <c r="L1648" s="11" t="s">
        <v>2152</v>
      </c>
      <c r="M1648" s="12" t="s">
        <v>2011</v>
      </c>
      <c r="N1648" s="8"/>
    </row>
    <row r="1649" spans="1:14" ht="27.6" x14ac:dyDescent="0.3">
      <c r="A1649" s="9">
        <v>5027712809</v>
      </c>
      <c r="B1649" s="10">
        <v>7.1694444444444443</v>
      </c>
      <c r="C1649" s="9" t="s">
        <v>44</v>
      </c>
      <c r="D1649" s="10">
        <v>31.030555555555555</v>
      </c>
      <c r="E1649" s="9" t="s">
        <v>45</v>
      </c>
      <c r="F1649" s="9" t="s">
        <v>12</v>
      </c>
      <c r="G1649" s="9" t="s">
        <v>13</v>
      </c>
      <c r="H1649" s="9" t="s">
        <v>33</v>
      </c>
      <c r="I1649" s="9" t="s">
        <v>34</v>
      </c>
      <c r="J1649" s="9" t="s">
        <v>37</v>
      </c>
      <c r="K1649" s="9" t="s">
        <v>17</v>
      </c>
      <c r="L1649" s="11" t="s">
        <v>2153</v>
      </c>
      <c r="M1649" s="8"/>
      <c r="N1649" s="8"/>
    </row>
    <row r="1650" spans="1:14" x14ac:dyDescent="0.3">
      <c r="A1650" s="9">
        <v>5027712019</v>
      </c>
      <c r="B1650" s="10">
        <v>2.3805555555555555</v>
      </c>
      <c r="C1650" s="9" t="str">
        <f t="shared" si="86"/>
        <v>2 - 5 years</v>
      </c>
      <c r="D1650" s="10">
        <v>22.069444444444443</v>
      </c>
      <c r="E1650" s="9" t="str">
        <f t="shared" si="87"/>
        <v>25 years and below</v>
      </c>
      <c r="F1650" s="9" t="s">
        <v>12</v>
      </c>
      <c r="G1650" s="9" t="s">
        <v>13</v>
      </c>
      <c r="H1650" s="9" t="s">
        <v>14</v>
      </c>
      <c r="I1650" s="9" t="s">
        <v>150</v>
      </c>
      <c r="J1650" s="9" t="s">
        <v>207</v>
      </c>
      <c r="K1650" s="9" t="s">
        <v>17</v>
      </c>
      <c r="L1650" s="11" t="s">
        <v>2154</v>
      </c>
      <c r="M1650" s="12" t="s">
        <v>1148</v>
      </c>
      <c r="N1650" s="8"/>
    </row>
    <row r="1651" spans="1:14" x14ac:dyDescent="0.3">
      <c r="A1651" s="9">
        <v>5027710156</v>
      </c>
      <c r="B1651" s="10">
        <v>2.963888888888889</v>
      </c>
      <c r="C1651" s="9" t="s">
        <v>27</v>
      </c>
      <c r="D1651" s="10">
        <v>24.616666666666667</v>
      </c>
      <c r="E1651" s="9" t="s">
        <v>70</v>
      </c>
      <c r="F1651" s="9" t="s">
        <v>12</v>
      </c>
      <c r="G1651" s="9" t="s">
        <v>13</v>
      </c>
      <c r="H1651" s="9" t="s">
        <v>14</v>
      </c>
      <c r="I1651" s="9" t="s">
        <v>150</v>
      </c>
      <c r="J1651" s="9" t="s">
        <v>207</v>
      </c>
      <c r="K1651" s="9" t="s">
        <v>17</v>
      </c>
      <c r="L1651" s="11" t="s">
        <v>2155</v>
      </c>
      <c r="M1651" s="8" t="s">
        <v>201</v>
      </c>
      <c r="N1651" s="8"/>
    </row>
    <row r="1652" spans="1:14" x14ac:dyDescent="0.3">
      <c r="A1652" s="9">
        <v>5027710156</v>
      </c>
      <c r="B1652" s="10">
        <v>2.963888888888889</v>
      </c>
      <c r="C1652" s="9" t="str">
        <f t="shared" si="86"/>
        <v>2 - 5 years</v>
      </c>
      <c r="D1652" s="10">
        <v>24.616666666666667</v>
      </c>
      <c r="E1652" s="9" t="str">
        <f t="shared" si="87"/>
        <v>25 years and below</v>
      </c>
      <c r="F1652" s="9" t="s">
        <v>12</v>
      </c>
      <c r="G1652" s="9" t="s">
        <v>13</v>
      </c>
      <c r="H1652" s="9" t="s">
        <v>14</v>
      </c>
      <c r="I1652" s="9" t="s">
        <v>150</v>
      </c>
      <c r="J1652" s="9" t="s">
        <v>207</v>
      </c>
      <c r="K1652" s="9" t="s">
        <v>17</v>
      </c>
      <c r="L1652" s="11" t="s">
        <v>2156</v>
      </c>
      <c r="M1652" s="12" t="s">
        <v>1148</v>
      </c>
      <c r="N1652" s="8"/>
    </row>
    <row r="1653" spans="1:14" x14ac:dyDescent="0.3">
      <c r="A1653" s="9">
        <v>5027706935</v>
      </c>
      <c r="B1653" s="10">
        <v>19.858333333333334</v>
      </c>
      <c r="C1653" s="9" t="str">
        <f t="shared" si="86"/>
        <v>16-20 years</v>
      </c>
      <c r="D1653" s="10">
        <v>41.919444444444444</v>
      </c>
      <c r="E1653" s="9" t="str">
        <f t="shared" si="87"/>
        <v>41-45 years old</v>
      </c>
      <c r="F1653" s="9" t="s">
        <v>12</v>
      </c>
      <c r="G1653" s="9" t="s">
        <v>13</v>
      </c>
      <c r="H1653" s="9" t="s">
        <v>33</v>
      </c>
      <c r="I1653" s="9" t="s">
        <v>34</v>
      </c>
      <c r="J1653" s="9" t="s">
        <v>37</v>
      </c>
      <c r="K1653" s="9" t="s">
        <v>17</v>
      </c>
      <c r="L1653" s="11" t="s">
        <v>2157</v>
      </c>
      <c r="M1653" s="12" t="s">
        <v>1224</v>
      </c>
      <c r="N1653" s="8"/>
    </row>
    <row r="1654" spans="1:14" x14ac:dyDescent="0.3">
      <c r="A1654" s="9">
        <v>5027705539</v>
      </c>
      <c r="B1654" s="10">
        <v>0.63055555555555554</v>
      </c>
      <c r="C1654" s="9" t="str">
        <f t="shared" si="86"/>
        <v>Less than 1 year</v>
      </c>
      <c r="D1654" s="10">
        <v>26.930555555555557</v>
      </c>
      <c r="E1654" s="9" t="str">
        <f t="shared" si="87"/>
        <v>26 -30 years old</v>
      </c>
      <c r="F1654" s="9" t="s">
        <v>12</v>
      </c>
      <c r="G1654" s="9" t="s">
        <v>13</v>
      </c>
      <c r="H1654" s="9" t="s">
        <v>2158</v>
      </c>
      <c r="I1654" s="9" t="s">
        <v>265</v>
      </c>
      <c r="J1654" s="9" t="s">
        <v>266</v>
      </c>
      <c r="K1654" s="9" t="s">
        <v>25</v>
      </c>
      <c r="L1654" s="11" t="s">
        <v>2159</v>
      </c>
      <c r="M1654" s="12" t="s">
        <v>1148</v>
      </c>
      <c r="N1654" s="8"/>
    </row>
    <row r="1655" spans="1:14" x14ac:dyDescent="0.3">
      <c r="A1655" s="9">
        <v>5027705380</v>
      </c>
      <c r="B1655" s="10">
        <v>25.833333333333332</v>
      </c>
      <c r="C1655" s="9" t="str">
        <f t="shared" si="86"/>
        <v>21-25 years</v>
      </c>
      <c r="D1655" s="10">
        <v>51.87777777777778</v>
      </c>
      <c r="E1655" s="9" t="str">
        <f t="shared" si="87"/>
        <v>51-55 years old</v>
      </c>
      <c r="F1655" s="9" t="s">
        <v>55</v>
      </c>
      <c r="G1655" s="9" t="s">
        <v>123</v>
      </c>
      <c r="H1655" s="9" t="s">
        <v>99</v>
      </c>
      <c r="I1655" s="9" t="s">
        <v>58</v>
      </c>
      <c r="J1655" s="9" t="s">
        <v>277</v>
      </c>
      <c r="K1655" s="9" t="s">
        <v>17</v>
      </c>
      <c r="L1655" s="11" t="s">
        <v>2160</v>
      </c>
      <c r="M1655" s="12" t="s">
        <v>2161</v>
      </c>
      <c r="N1655" s="8"/>
    </row>
    <row r="1656" spans="1:14" ht="27.6" x14ac:dyDescent="0.3">
      <c r="A1656" s="9">
        <v>5027704991</v>
      </c>
      <c r="B1656" s="10">
        <v>1.9638888888888888</v>
      </c>
      <c r="C1656" s="9" t="str">
        <f t="shared" si="86"/>
        <v>Less than 1 year</v>
      </c>
      <c r="D1656" s="10">
        <v>23.358333333333334</v>
      </c>
      <c r="E1656" s="9" t="str">
        <f t="shared" si="87"/>
        <v>25 years and below</v>
      </c>
      <c r="F1656" s="9" t="s">
        <v>55</v>
      </c>
      <c r="G1656" s="9" t="s">
        <v>56</v>
      </c>
      <c r="H1656" s="9" t="s">
        <v>210</v>
      </c>
      <c r="I1656" s="9" t="s">
        <v>85</v>
      </c>
      <c r="J1656" s="9" t="s">
        <v>831</v>
      </c>
      <c r="K1656" s="9" t="s">
        <v>42</v>
      </c>
      <c r="L1656" s="11" t="s">
        <v>2162</v>
      </c>
      <c r="M1656" s="12" t="s">
        <v>2083</v>
      </c>
      <c r="N1656" s="8"/>
    </row>
    <row r="1657" spans="1:14" x14ac:dyDescent="0.3">
      <c r="A1657" s="9">
        <v>5027704948</v>
      </c>
      <c r="B1657" s="10">
        <v>1.6305555555555555</v>
      </c>
      <c r="C1657" s="9" t="str">
        <f t="shared" si="86"/>
        <v>Less than 1 year</v>
      </c>
      <c r="D1657" s="10">
        <v>26.833333333333332</v>
      </c>
      <c r="E1657" s="9" t="str">
        <f t="shared" si="87"/>
        <v>26 -30 years old</v>
      </c>
      <c r="F1657" s="9" t="s">
        <v>12</v>
      </c>
      <c r="G1657" s="9" t="s">
        <v>13</v>
      </c>
      <c r="H1657" s="9" t="s">
        <v>14</v>
      </c>
      <c r="I1657" s="9" t="s">
        <v>150</v>
      </c>
      <c r="J1657" s="9" t="s">
        <v>151</v>
      </c>
      <c r="K1657" s="9" t="s">
        <v>17</v>
      </c>
      <c r="L1657" s="11" t="s">
        <v>2163</v>
      </c>
      <c r="M1657" s="12" t="s">
        <v>1224</v>
      </c>
      <c r="N1657" s="8"/>
    </row>
    <row r="1658" spans="1:14" x14ac:dyDescent="0.3">
      <c r="A1658" s="9">
        <v>5027704948</v>
      </c>
      <c r="B1658" s="10">
        <v>1.6305555555555555</v>
      </c>
      <c r="C1658" s="9" t="s">
        <v>95</v>
      </c>
      <c r="D1658" s="10">
        <v>26.833333333333332</v>
      </c>
      <c r="E1658" s="9" t="s">
        <v>28</v>
      </c>
      <c r="F1658" s="9" t="s">
        <v>12</v>
      </c>
      <c r="G1658" s="9" t="s">
        <v>13</v>
      </c>
      <c r="H1658" s="9" t="s">
        <v>14</v>
      </c>
      <c r="I1658" s="9" t="s">
        <v>150</v>
      </c>
      <c r="J1658" s="9" t="s">
        <v>151</v>
      </c>
      <c r="K1658" s="9" t="s">
        <v>17</v>
      </c>
      <c r="L1658" s="11" t="s">
        <v>2164</v>
      </c>
      <c r="M1658" s="8"/>
      <c r="N1658" s="8"/>
    </row>
    <row r="1659" spans="1:14" x14ac:dyDescent="0.3">
      <c r="A1659" s="9">
        <v>5027701590</v>
      </c>
      <c r="B1659" s="10">
        <v>8.1305555555555564</v>
      </c>
      <c r="C1659" s="9" t="str">
        <f t="shared" si="86"/>
        <v>6 - 10 years</v>
      </c>
      <c r="D1659" s="10">
        <v>29.391666666666666</v>
      </c>
      <c r="E1659" s="9" t="str">
        <f t="shared" si="87"/>
        <v>26 -30 years old</v>
      </c>
      <c r="F1659" s="9" t="s">
        <v>55</v>
      </c>
      <c r="G1659" s="9" t="s">
        <v>56</v>
      </c>
      <c r="H1659" s="9" t="s">
        <v>57</v>
      </c>
      <c r="I1659" s="9" t="s">
        <v>150</v>
      </c>
      <c r="J1659" s="9" t="s">
        <v>151</v>
      </c>
      <c r="K1659" s="9" t="s">
        <v>17</v>
      </c>
      <c r="L1659" s="11" t="s">
        <v>2165</v>
      </c>
      <c r="M1659" s="12" t="s">
        <v>1224</v>
      </c>
      <c r="N1659" s="8"/>
    </row>
    <row r="1660" spans="1:14" x14ac:dyDescent="0.3">
      <c r="A1660" s="9">
        <v>5027699807</v>
      </c>
      <c r="B1660" s="10">
        <v>2.1722222222222221</v>
      </c>
      <c r="C1660" s="9" t="str">
        <f t="shared" si="86"/>
        <v>2 - 5 years</v>
      </c>
      <c r="D1660" s="10">
        <v>23.772222222222222</v>
      </c>
      <c r="E1660" s="9" t="str">
        <f t="shared" si="87"/>
        <v>25 years and below</v>
      </c>
      <c r="F1660" s="9" t="s">
        <v>12</v>
      </c>
      <c r="G1660" s="9" t="s">
        <v>13</v>
      </c>
      <c r="H1660" s="9" t="s">
        <v>14</v>
      </c>
      <c r="I1660" s="9" t="s">
        <v>34</v>
      </c>
      <c r="J1660" s="9" t="s">
        <v>49</v>
      </c>
      <c r="K1660" s="9" t="s">
        <v>17</v>
      </c>
      <c r="L1660" s="11" t="s">
        <v>2166</v>
      </c>
      <c r="M1660" s="12" t="s">
        <v>1224</v>
      </c>
      <c r="N1660" s="8"/>
    </row>
    <row r="1661" spans="1:14" x14ac:dyDescent="0.3">
      <c r="A1661" s="9">
        <v>5027699541</v>
      </c>
      <c r="B1661" s="10">
        <v>19.222222222222221</v>
      </c>
      <c r="C1661" s="9" t="str">
        <f t="shared" si="86"/>
        <v>16-20 years</v>
      </c>
      <c r="D1661" s="10">
        <v>40.038888888888891</v>
      </c>
      <c r="E1661" s="9" t="str">
        <f t="shared" si="87"/>
        <v>41-45 years old</v>
      </c>
      <c r="F1661" s="9" t="s">
        <v>55</v>
      </c>
      <c r="G1661" s="9" t="s">
        <v>98</v>
      </c>
      <c r="H1661" s="9" t="s">
        <v>57</v>
      </c>
      <c r="I1661" s="9" t="s">
        <v>34</v>
      </c>
      <c r="J1661" s="9" t="s">
        <v>37</v>
      </c>
      <c r="K1661" s="9" t="s">
        <v>17</v>
      </c>
      <c r="L1661" s="11" t="s">
        <v>2167</v>
      </c>
      <c r="M1661" s="12" t="s">
        <v>1148</v>
      </c>
      <c r="N1661" s="8"/>
    </row>
    <row r="1662" spans="1:14" x14ac:dyDescent="0.3">
      <c r="A1662" s="9">
        <v>5027698725</v>
      </c>
      <c r="B1662" s="10">
        <v>2.963888888888889</v>
      </c>
      <c r="C1662" s="9" t="str">
        <f t="shared" si="86"/>
        <v>2 - 5 years</v>
      </c>
      <c r="D1662" s="10">
        <v>24.627777777777776</v>
      </c>
      <c r="E1662" s="9" t="str">
        <f t="shared" si="87"/>
        <v>25 years and below</v>
      </c>
      <c r="F1662" s="9" t="s">
        <v>55</v>
      </c>
      <c r="G1662" s="9" t="s">
        <v>133</v>
      </c>
      <c r="H1662" s="9" t="s">
        <v>210</v>
      </c>
      <c r="I1662" s="9" t="s">
        <v>85</v>
      </c>
      <c r="J1662" s="9" t="s">
        <v>831</v>
      </c>
      <c r="K1662" s="9" t="s">
        <v>42</v>
      </c>
      <c r="L1662" s="11" t="s">
        <v>2168</v>
      </c>
      <c r="M1662" s="12" t="s">
        <v>25</v>
      </c>
      <c r="N1662" s="8"/>
    </row>
    <row r="1663" spans="1:14" ht="27.6" x14ac:dyDescent="0.3">
      <c r="A1663" s="9">
        <v>5027695753</v>
      </c>
      <c r="B1663" s="10">
        <v>11.880555555555556</v>
      </c>
      <c r="C1663" s="9" t="str">
        <f t="shared" si="86"/>
        <v>11 - 15 years</v>
      </c>
      <c r="D1663" s="10">
        <v>33.225000000000001</v>
      </c>
      <c r="E1663" s="9" t="str">
        <f t="shared" si="87"/>
        <v>31-35 years old</v>
      </c>
      <c r="F1663" s="9" t="s">
        <v>12</v>
      </c>
      <c r="G1663" s="9" t="s">
        <v>13</v>
      </c>
      <c r="H1663" s="9" t="s">
        <v>155</v>
      </c>
      <c r="I1663" s="9" t="s">
        <v>34</v>
      </c>
      <c r="J1663" s="9" t="s">
        <v>109</v>
      </c>
      <c r="K1663" s="9" t="s">
        <v>17</v>
      </c>
      <c r="L1663" s="11" t="s">
        <v>2169</v>
      </c>
      <c r="M1663" s="12" t="s">
        <v>2170</v>
      </c>
      <c r="N1663" s="8"/>
    </row>
    <row r="1664" spans="1:14" ht="55.2" x14ac:dyDescent="0.3">
      <c r="A1664" s="9">
        <v>5027695101</v>
      </c>
      <c r="B1664" s="10">
        <v>4.0888888888888886</v>
      </c>
      <c r="C1664" s="9" t="str">
        <f t="shared" si="86"/>
        <v>2 - 5 years</v>
      </c>
      <c r="D1664" s="10">
        <v>25.730555555555554</v>
      </c>
      <c r="E1664" s="9" t="str">
        <f t="shared" si="87"/>
        <v>26 -30 years old</v>
      </c>
      <c r="F1664" s="9" t="s">
        <v>12</v>
      </c>
      <c r="G1664" s="9" t="s">
        <v>13</v>
      </c>
      <c r="H1664" s="9" t="s">
        <v>33</v>
      </c>
      <c r="I1664" s="9" t="s">
        <v>150</v>
      </c>
      <c r="J1664" s="9" t="s">
        <v>250</v>
      </c>
      <c r="K1664" s="9" t="s">
        <v>17</v>
      </c>
      <c r="L1664" s="11" t="s">
        <v>2171</v>
      </c>
      <c r="M1664" s="12" t="s">
        <v>1372</v>
      </c>
      <c r="N1664" s="8"/>
    </row>
    <row r="1665" spans="1:14" x14ac:dyDescent="0.3">
      <c r="A1665" s="9">
        <v>5027695055</v>
      </c>
      <c r="B1665" s="10">
        <v>14.630555555555556</v>
      </c>
      <c r="C1665" s="9" t="str">
        <f t="shared" si="86"/>
        <v>11 - 15 years</v>
      </c>
      <c r="D1665" s="10">
        <v>40.544444444444444</v>
      </c>
      <c r="E1665" s="9" t="str">
        <f t="shared" si="87"/>
        <v>41-45 years old</v>
      </c>
      <c r="F1665" s="9" t="s">
        <v>55</v>
      </c>
      <c r="G1665" s="9" t="s">
        <v>98</v>
      </c>
      <c r="H1665" s="9" t="s">
        <v>57</v>
      </c>
      <c r="I1665" s="9" t="s">
        <v>34</v>
      </c>
      <c r="J1665" s="9" t="s">
        <v>37</v>
      </c>
      <c r="K1665" s="9" t="s">
        <v>17</v>
      </c>
      <c r="L1665" s="11" t="s">
        <v>2172</v>
      </c>
      <c r="M1665" s="12" t="s">
        <v>2127</v>
      </c>
      <c r="N1665" s="8"/>
    </row>
    <row r="1666" spans="1:14" ht="41.4" x14ac:dyDescent="0.3">
      <c r="A1666" s="9">
        <v>5027693549</v>
      </c>
      <c r="B1666" s="10">
        <v>2.2555555555555555</v>
      </c>
      <c r="C1666" s="9" t="str">
        <f t="shared" si="86"/>
        <v>2 - 5 years</v>
      </c>
      <c r="D1666" s="10">
        <v>23.883333333333333</v>
      </c>
      <c r="E1666" s="9" t="str">
        <f t="shared" si="87"/>
        <v>25 years and below</v>
      </c>
      <c r="F1666" s="9" t="s">
        <v>12</v>
      </c>
      <c r="G1666" s="9" t="s">
        <v>13</v>
      </c>
      <c r="H1666" s="9" t="s">
        <v>14</v>
      </c>
      <c r="I1666" s="9" t="s">
        <v>58</v>
      </c>
      <c r="J1666" s="9" t="s">
        <v>277</v>
      </c>
      <c r="K1666" s="9" t="s">
        <v>17</v>
      </c>
      <c r="L1666" s="11" t="s">
        <v>8327</v>
      </c>
      <c r="M1666" s="12" t="s">
        <v>2127</v>
      </c>
      <c r="N1666" s="8"/>
    </row>
    <row r="1667" spans="1:14" x14ac:dyDescent="0.3">
      <c r="A1667" s="9">
        <v>5027689204</v>
      </c>
      <c r="B1667" s="10">
        <v>9.2555555555555564</v>
      </c>
      <c r="C1667" s="9" t="str">
        <f t="shared" si="86"/>
        <v>6 - 10 years</v>
      </c>
      <c r="D1667" s="10">
        <v>52.108333333333334</v>
      </c>
      <c r="E1667" s="9" t="str">
        <f t="shared" si="87"/>
        <v>51-55 years old</v>
      </c>
      <c r="F1667" s="9" t="s">
        <v>161</v>
      </c>
      <c r="G1667" s="9" t="s">
        <v>162</v>
      </c>
      <c r="H1667" s="9" t="s">
        <v>2063</v>
      </c>
      <c r="I1667" s="9" t="s">
        <v>85</v>
      </c>
      <c r="J1667" s="9" t="s">
        <v>831</v>
      </c>
      <c r="K1667" s="9" t="s">
        <v>42</v>
      </c>
      <c r="L1667" s="11" t="s">
        <v>2173</v>
      </c>
      <c r="M1667" s="12" t="s">
        <v>1148</v>
      </c>
      <c r="N1667" s="8"/>
    </row>
    <row r="1668" spans="1:14" ht="27.6" x14ac:dyDescent="0.3">
      <c r="A1668" s="9">
        <v>5027687391</v>
      </c>
      <c r="B1668" s="10">
        <v>2.4222222222222221</v>
      </c>
      <c r="C1668" s="9" t="str">
        <f t="shared" si="86"/>
        <v>2 - 5 years</v>
      </c>
      <c r="D1668" s="10">
        <v>23.519444444444446</v>
      </c>
      <c r="E1668" s="9" t="str">
        <f t="shared" si="87"/>
        <v>25 years and below</v>
      </c>
      <c r="F1668" s="9" t="s">
        <v>12</v>
      </c>
      <c r="G1668" s="9" t="s">
        <v>13</v>
      </c>
      <c r="H1668" s="9" t="s">
        <v>14</v>
      </c>
      <c r="I1668" s="9" t="s">
        <v>100</v>
      </c>
      <c r="J1668" s="9" t="s">
        <v>134</v>
      </c>
      <c r="K1668" s="9" t="s">
        <v>17</v>
      </c>
      <c r="L1668" s="11" t="s">
        <v>2174</v>
      </c>
      <c r="M1668" s="12" t="s">
        <v>1148</v>
      </c>
      <c r="N1668" s="8"/>
    </row>
    <row r="1669" spans="1:14" ht="27.6" x14ac:dyDescent="0.3">
      <c r="A1669" s="9">
        <v>5027687391</v>
      </c>
      <c r="B1669" s="10">
        <v>2.4222222222222221</v>
      </c>
      <c r="C1669" s="9" t="s">
        <v>27</v>
      </c>
      <c r="D1669" s="10">
        <v>23.519444444444446</v>
      </c>
      <c r="E1669" s="9" t="s">
        <v>70</v>
      </c>
      <c r="F1669" s="9" t="s">
        <v>12</v>
      </c>
      <c r="G1669" s="9" t="s">
        <v>13</v>
      </c>
      <c r="H1669" s="9" t="s">
        <v>14</v>
      </c>
      <c r="I1669" s="9" t="s">
        <v>100</v>
      </c>
      <c r="J1669" s="9" t="s">
        <v>134</v>
      </c>
      <c r="K1669" s="9" t="s">
        <v>17</v>
      </c>
      <c r="L1669" s="11" t="s">
        <v>2175</v>
      </c>
      <c r="M1669" s="8"/>
      <c r="N1669" s="8"/>
    </row>
    <row r="1670" spans="1:14" ht="27.6" x14ac:dyDescent="0.3">
      <c r="A1670" s="9">
        <v>5027687128</v>
      </c>
      <c r="B1670" s="10">
        <v>5.1722222222222225</v>
      </c>
      <c r="C1670" s="9" t="str">
        <f t="shared" si="86"/>
        <v>2 - 5 years</v>
      </c>
      <c r="D1670" s="10">
        <v>25.980555555555554</v>
      </c>
      <c r="E1670" s="9" t="str">
        <f t="shared" si="87"/>
        <v>26 -30 years old</v>
      </c>
      <c r="F1670" s="9" t="s">
        <v>12</v>
      </c>
      <c r="G1670" s="9" t="s">
        <v>13</v>
      </c>
      <c r="H1670" s="9" t="s">
        <v>33</v>
      </c>
      <c r="I1670" s="9" t="s">
        <v>58</v>
      </c>
      <c r="J1670" s="9" t="s">
        <v>277</v>
      </c>
      <c r="K1670" s="9" t="s">
        <v>17</v>
      </c>
      <c r="L1670" s="11" t="s">
        <v>2176</v>
      </c>
      <c r="M1670" s="12" t="s">
        <v>2011</v>
      </c>
      <c r="N1670" s="8"/>
    </row>
    <row r="1671" spans="1:14" x14ac:dyDescent="0.3">
      <c r="A1671" s="9">
        <v>5027686073</v>
      </c>
      <c r="B1671" s="10">
        <v>3.5055555555555555</v>
      </c>
      <c r="C1671" s="9" t="str">
        <f t="shared" si="86"/>
        <v>2 - 5 years</v>
      </c>
      <c r="D1671" s="10">
        <v>24.986111111111111</v>
      </c>
      <c r="E1671" s="9" t="str">
        <f t="shared" si="87"/>
        <v>25 years and below</v>
      </c>
      <c r="F1671" s="9" t="s">
        <v>12</v>
      </c>
      <c r="G1671" s="9" t="s">
        <v>13</v>
      </c>
      <c r="H1671" s="9" t="s">
        <v>14</v>
      </c>
      <c r="I1671" s="9" t="s">
        <v>15</v>
      </c>
      <c r="J1671" s="9" t="s">
        <v>220</v>
      </c>
      <c r="K1671" s="9" t="s">
        <v>17</v>
      </c>
      <c r="L1671" s="11" t="s">
        <v>2177</v>
      </c>
      <c r="M1671" s="12" t="s">
        <v>1224</v>
      </c>
      <c r="N1671" s="8"/>
    </row>
    <row r="1672" spans="1:14" ht="27.6" x14ac:dyDescent="0.3">
      <c r="A1672" s="9">
        <v>5027685663</v>
      </c>
      <c r="B1672" s="10">
        <v>4.4222222222222225</v>
      </c>
      <c r="C1672" s="9" t="str">
        <f t="shared" si="86"/>
        <v>2 - 5 years</v>
      </c>
      <c r="D1672" s="10">
        <v>25.194444444444443</v>
      </c>
      <c r="E1672" s="9" t="str">
        <f t="shared" si="87"/>
        <v>26 -30 years old</v>
      </c>
      <c r="F1672" s="9" t="s">
        <v>12</v>
      </c>
      <c r="G1672" s="9" t="s">
        <v>13</v>
      </c>
      <c r="H1672" s="9" t="s">
        <v>33</v>
      </c>
      <c r="I1672" s="9" t="s">
        <v>150</v>
      </c>
      <c r="J1672" s="9" t="s">
        <v>250</v>
      </c>
      <c r="K1672" s="9" t="s">
        <v>17</v>
      </c>
      <c r="L1672" s="11" t="s">
        <v>2178</v>
      </c>
      <c r="M1672" s="12" t="s">
        <v>1372</v>
      </c>
      <c r="N1672" s="8"/>
    </row>
    <row r="1673" spans="1:14" x14ac:dyDescent="0.3">
      <c r="A1673" s="9">
        <v>5027684805</v>
      </c>
      <c r="B1673" s="10">
        <v>2.0055555555555555</v>
      </c>
      <c r="C1673" s="9" t="str">
        <f t="shared" si="86"/>
        <v>2 - 5 years</v>
      </c>
      <c r="D1673" s="10">
        <v>23.4</v>
      </c>
      <c r="E1673" s="9" t="str">
        <f t="shared" si="87"/>
        <v>25 years and below</v>
      </c>
      <c r="F1673" s="9" t="s">
        <v>12</v>
      </c>
      <c r="G1673" s="9" t="s">
        <v>13</v>
      </c>
      <c r="H1673" s="9" t="s">
        <v>14</v>
      </c>
      <c r="I1673" s="9" t="s">
        <v>58</v>
      </c>
      <c r="J1673" s="9" t="s">
        <v>277</v>
      </c>
      <c r="K1673" s="9" t="s">
        <v>17</v>
      </c>
      <c r="L1673" s="11" t="s">
        <v>2179</v>
      </c>
      <c r="M1673" s="12" t="s">
        <v>2180</v>
      </c>
      <c r="N1673" s="8"/>
    </row>
    <row r="1674" spans="1:14" x14ac:dyDescent="0.3">
      <c r="A1674" s="9">
        <v>5027681079</v>
      </c>
      <c r="B1674" s="10">
        <v>1.4638888888888888</v>
      </c>
      <c r="C1674" s="9" t="str">
        <f t="shared" si="86"/>
        <v>Less than 1 year</v>
      </c>
      <c r="D1674" s="10">
        <v>23.022222222222222</v>
      </c>
      <c r="E1674" s="9" t="str">
        <f t="shared" si="87"/>
        <v>25 years and below</v>
      </c>
      <c r="F1674" s="9" t="s">
        <v>12</v>
      </c>
      <c r="G1674" s="9" t="s">
        <v>13</v>
      </c>
      <c r="H1674" s="9" t="s">
        <v>14</v>
      </c>
      <c r="I1674" s="9" t="s">
        <v>58</v>
      </c>
      <c r="J1674" s="9" t="s">
        <v>277</v>
      </c>
      <c r="K1674" s="9" t="s">
        <v>17</v>
      </c>
      <c r="L1674" s="11" t="s">
        <v>2181</v>
      </c>
      <c r="M1674" s="12" t="s">
        <v>1148</v>
      </c>
      <c r="N1674" s="8"/>
    </row>
    <row r="1675" spans="1:14" ht="27.6" x14ac:dyDescent="0.3">
      <c r="A1675" s="9">
        <v>5027679509</v>
      </c>
      <c r="B1675" s="10">
        <v>14.630555555555556</v>
      </c>
      <c r="C1675" s="9" t="str">
        <f t="shared" si="86"/>
        <v>11 - 15 years</v>
      </c>
      <c r="D1675" s="10">
        <v>52.68333333333333</v>
      </c>
      <c r="E1675" s="9" t="str">
        <f t="shared" si="87"/>
        <v>51-55 years old</v>
      </c>
      <c r="F1675" s="9" t="s">
        <v>161</v>
      </c>
      <c r="G1675" s="9" t="s">
        <v>162</v>
      </c>
      <c r="H1675" s="9" t="s">
        <v>99</v>
      </c>
      <c r="I1675" s="9" t="s">
        <v>34</v>
      </c>
      <c r="J1675" s="9" t="s">
        <v>37</v>
      </c>
      <c r="K1675" s="9" t="s">
        <v>17</v>
      </c>
      <c r="L1675" s="11" t="s">
        <v>2182</v>
      </c>
      <c r="M1675" s="12" t="s">
        <v>1869</v>
      </c>
      <c r="N1675" s="8"/>
    </row>
    <row r="1676" spans="1:14" x14ac:dyDescent="0.3">
      <c r="A1676" s="9">
        <v>5027678703</v>
      </c>
      <c r="B1676" s="10">
        <v>9.5888888888888886</v>
      </c>
      <c r="C1676" s="9" t="str">
        <f t="shared" si="86"/>
        <v>6 - 10 years</v>
      </c>
      <c r="D1676" s="10">
        <v>30.880555555555556</v>
      </c>
      <c r="E1676" s="9" t="str">
        <f t="shared" si="87"/>
        <v>31-35 years old</v>
      </c>
      <c r="F1676" s="9" t="s">
        <v>12</v>
      </c>
      <c r="G1676" s="9" t="s">
        <v>13</v>
      </c>
      <c r="H1676" s="9" t="s">
        <v>14</v>
      </c>
      <c r="I1676" s="9" t="s">
        <v>15</v>
      </c>
      <c r="J1676" s="9" t="s">
        <v>220</v>
      </c>
      <c r="K1676" s="9" t="s">
        <v>17</v>
      </c>
      <c r="L1676" s="11" t="s">
        <v>2183</v>
      </c>
      <c r="M1676" s="12" t="s">
        <v>1148</v>
      </c>
      <c r="N1676" s="8"/>
    </row>
    <row r="1677" spans="1:14" x14ac:dyDescent="0.3">
      <c r="A1677" s="9">
        <v>5027678402</v>
      </c>
      <c r="B1677" s="10">
        <v>20.447222222222223</v>
      </c>
      <c r="C1677" s="9" t="str">
        <f t="shared" si="86"/>
        <v>16-20 years</v>
      </c>
      <c r="D1677" s="10">
        <v>41.719444444444441</v>
      </c>
      <c r="E1677" s="9" t="str">
        <f t="shared" si="87"/>
        <v>41-45 years old</v>
      </c>
      <c r="F1677" s="9" t="s">
        <v>55</v>
      </c>
      <c r="G1677" s="9" t="s">
        <v>56</v>
      </c>
      <c r="H1677" s="9" t="s">
        <v>2184</v>
      </c>
      <c r="I1677" s="9" t="s">
        <v>265</v>
      </c>
      <c r="J1677" s="9" t="s">
        <v>1604</v>
      </c>
      <c r="K1677" s="9" t="s">
        <v>25</v>
      </c>
      <c r="L1677" s="11" t="s">
        <v>2185</v>
      </c>
      <c r="M1677" s="12" t="s">
        <v>1148</v>
      </c>
      <c r="N1677" s="8"/>
    </row>
    <row r="1678" spans="1:14" x14ac:dyDescent="0.3">
      <c r="A1678" s="9">
        <v>5027675269</v>
      </c>
      <c r="B1678" s="10">
        <v>1.6305555555555555</v>
      </c>
      <c r="C1678" s="9" t="str">
        <f t="shared" si="86"/>
        <v>Less than 1 year</v>
      </c>
      <c r="D1678" s="10">
        <v>23.858333333333334</v>
      </c>
      <c r="E1678" s="9" t="str">
        <f t="shared" si="87"/>
        <v>25 years and below</v>
      </c>
      <c r="F1678" s="9" t="s">
        <v>12</v>
      </c>
      <c r="G1678" s="9" t="s">
        <v>13</v>
      </c>
      <c r="H1678" s="9" t="s">
        <v>14</v>
      </c>
      <c r="I1678" s="9" t="s">
        <v>34</v>
      </c>
      <c r="J1678" s="9" t="s">
        <v>109</v>
      </c>
      <c r="K1678" s="9" t="s">
        <v>17</v>
      </c>
      <c r="L1678" s="11" t="s">
        <v>2186</v>
      </c>
      <c r="M1678" s="12" t="s">
        <v>1118</v>
      </c>
      <c r="N1678" s="8"/>
    </row>
    <row r="1679" spans="1:14" x14ac:dyDescent="0.3">
      <c r="A1679" s="9">
        <v>5027673122</v>
      </c>
      <c r="B1679" s="10">
        <v>7.7111111111111112</v>
      </c>
      <c r="C1679" s="9" t="str">
        <f t="shared" si="86"/>
        <v>6 - 10 years</v>
      </c>
      <c r="D1679" s="10">
        <v>30.369444444444444</v>
      </c>
      <c r="E1679" s="9" t="str">
        <f t="shared" si="87"/>
        <v>31-35 years old</v>
      </c>
      <c r="F1679" s="9" t="s">
        <v>12</v>
      </c>
      <c r="G1679" s="9" t="s">
        <v>13</v>
      </c>
      <c r="H1679" s="9" t="s">
        <v>33</v>
      </c>
      <c r="I1679" s="9" t="s">
        <v>15</v>
      </c>
      <c r="J1679" s="9" t="s">
        <v>220</v>
      </c>
      <c r="K1679" s="9" t="s">
        <v>17</v>
      </c>
      <c r="L1679" s="11" t="s">
        <v>2187</v>
      </c>
      <c r="M1679" s="12" t="s">
        <v>1148</v>
      </c>
      <c r="N1679" s="8"/>
    </row>
    <row r="1680" spans="1:14" ht="96.6" x14ac:dyDescent="0.3">
      <c r="A1680" s="9">
        <v>5027670222</v>
      </c>
      <c r="B1680" s="10">
        <v>8.7555555555555564</v>
      </c>
      <c r="C1680" s="9" t="str">
        <f t="shared" si="86"/>
        <v>6 - 10 years</v>
      </c>
      <c r="D1680" s="10">
        <v>33.363888888888887</v>
      </c>
      <c r="E1680" s="9" t="str">
        <f t="shared" si="87"/>
        <v>31-35 years old</v>
      </c>
      <c r="F1680" s="9" t="s">
        <v>55</v>
      </c>
      <c r="G1680" s="9" t="s">
        <v>133</v>
      </c>
      <c r="H1680" s="9" t="s">
        <v>57</v>
      </c>
      <c r="I1680" s="9" t="s">
        <v>61</v>
      </c>
      <c r="J1680" s="9" t="s">
        <v>62</v>
      </c>
      <c r="K1680" s="9" t="s">
        <v>17</v>
      </c>
      <c r="L1680" s="11" t="s">
        <v>2188</v>
      </c>
      <c r="M1680" s="12" t="s">
        <v>2011</v>
      </c>
      <c r="N1680" s="8"/>
    </row>
    <row r="1681" spans="1:14" x14ac:dyDescent="0.3">
      <c r="A1681" s="9">
        <v>5027670126</v>
      </c>
      <c r="B1681" s="10">
        <v>1.9222222222222223</v>
      </c>
      <c r="C1681" s="9" t="str">
        <f t="shared" si="86"/>
        <v>Less than 1 year</v>
      </c>
      <c r="D1681" s="10">
        <v>23.352777777777778</v>
      </c>
      <c r="E1681" s="9" t="str">
        <f t="shared" si="87"/>
        <v>25 years and below</v>
      </c>
      <c r="F1681" s="9" t="s">
        <v>12</v>
      </c>
      <c r="G1681" s="9" t="s">
        <v>13</v>
      </c>
      <c r="H1681" s="9" t="s">
        <v>14</v>
      </c>
      <c r="I1681" s="9" t="s">
        <v>100</v>
      </c>
      <c r="J1681" s="9" t="s">
        <v>101</v>
      </c>
      <c r="K1681" s="9" t="s">
        <v>17</v>
      </c>
      <c r="L1681" s="11" t="s">
        <v>2189</v>
      </c>
      <c r="M1681" s="12" t="s">
        <v>1148</v>
      </c>
      <c r="N1681" s="8"/>
    </row>
    <row r="1682" spans="1:14" x14ac:dyDescent="0.3">
      <c r="A1682" s="9">
        <v>5027669659</v>
      </c>
      <c r="B1682" s="10">
        <v>8.1111111111111107</v>
      </c>
      <c r="C1682" s="9" t="str">
        <f t="shared" si="86"/>
        <v>6 - 10 years</v>
      </c>
      <c r="D1682" s="10">
        <v>32.958333333333336</v>
      </c>
      <c r="E1682" s="9" t="str">
        <f t="shared" si="87"/>
        <v>31-35 years old</v>
      </c>
      <c r="F1682" s="9" t="s">
        <v>12</v>
      </c>
      <c r="G1682" s="9" t="s">
        <v>13</v>
      </c>
      <c r="H1682" s="9" t="s">
        <v>155</v>
      </c>
      <c r="I1682" s="9" t="s">
        <v>34</v>
      </c>
      <c r="J1682" s="9" t="s">
        <v>37</v>
      </c>
      <c r="K1682" s="9" t="s">
        <v>17</v>
      </c>
      <c r="L1682" s="11" t="s">
        <v>2190</v>
      </c>
      <c r="M1682" s="12" t="s">
        <v>1224</v>
      </c>
      <c r="N1682" s="8"/>
    </row>
    <row r="1683" spans="1:14" x14ac:dyDescent="0.3">
      <c r="A1683" s="9">
        <v>5027668584</v>
      </c>
      <c r="B1683" s="10">
        <v>14.630555555555556</v>
      </c>
      <c r="C1683" s="9" t="str">
        <f t="shared" si="86"/>
        <v>11 - 15 years</v>
      </c>
      <c r="D1683" s="10">
        <v>50.93611111111111</v>
      </c>
      <c r="E1683" s="9" t="str">
        <f t="shared" si="87"/>
        <v>51-55 years old</v>
      </c>
      <c r="F1683" s="9" t="s">
        <v>55</v>
      </c>
      <c r="G1683" s="9" t="s">
        <v>133</v>
      </c>
      <c r="H1683" s="9" t="s">
        <v>237</v>
      </c>
      <c r="I1683" s="9" t="s">
        <v>34</v>
      </c>
      <c r="J1683" s="9" t="s">
        <v>852</v>
      </c>
      <c r="K1683" s="9" t="s">
        <v>17</v>
      </c>
      <c r="L1683" s="11" t="s">
        <v>2191</v>
      </c>
      <c r="M1683" s="12" t="s">
        <v>1148</v>
      </c>
      <c r="N1683" s="8"/>
    </row>
    <row r="1684" spans="1:14" x14ac:dyDescent="0.3">
      <c r="A1684" s="9">
        <v>5027667887</v>
      </c>
      <c r="B1684" s="10">
        <v>10.291666666666666</v>
      </c>
      <c r="C1684" s="9" t="str">
        <f t="shared" si="86"/>
        <v>6 - 10 years</v>
      </c>
      <c r="D1684" s="10">
        <v>35.213888888888889</v>
      </c>
      <c r="E1684" s="9" t="str">
        <f t="shared" si="87"/>
        <v>36-40 years old</v>
      </c>
      <c r="F1684" s="9" t="s">
        <v>55</v>
      </c>
      <c r="G1684" s="9" t="s">
        <v>133</v>
      </c>
      <c r="H1684" s="9" t="s">
        <v>57</v>
      </c>
      <c r="I1684" s="9" t="s">
        <v>150</v>
      </c>
      <c r="J1684" s="9" t="s">
        <v>250</v>
      </c>
      <c r="K1684" s="9" t="s">
        <v>17</v>
      </c>
      <c r="L1684" s="11" t="s">
        <v>2192</v>
      </c>
      <c r="M1684" s="12" t="s">
        <v>717</v>
      </c>
      <c r="N1684" s="8"/>
    </row>
    <row r="1685" spans="1:14" x14ac:dyDescent="0.3">
      <c r="A1685" s="9">
        <v>5027666101</v>
      </c>
      <c r="B1685" s="10">
        <v>10.755555555555556</v>
      </c>
      <c r="C1685" s="9" t="str">
        <f t="shared" si="86"/>
        <v>6 - 10 years</v>
      </c>
      <c r="D1685" s="10">
        <v>34.291666666666664</v>
      </c>
      <c r="E1685" s="9" t="str">
        <f t="shared" si="87"/>
        <v>31-35 years old</v>
      </c>
      <c r="F1685" s="9" t="s">
        <v>55</v>
      </c>
      <c r="G1685" s="9" t="s">
        <v>133</v>
      </c>
      <c r="H1685" s="9" t="s">
        <v>57</v>
      </c>
      <c r="I1685" s="9" t="s">
        <v>150</v>
      </c>
      <c r="J1685" s="9" t="s">
        <v>250</v>
      </c>
      <c r="K1685" s="9" t="s">
        <v>17</v>
      </c>
      <c r="L1685" s="11" t="s">
        <v>2193</v>
      </c>
      <c r="M1685" s="12" t="s">
        <v>717</v>
      </c>
      <c r="N1685" s="8"/>
    </row>
    <row r="1686" spans="1:14" x14ac:dyDescent="0.3">
      <c r="A1686" s="9">
        <v>5027665687</v>
      </c>
      <c r="B1686" s="10">
        <v>2.6305555555555555</v>
      </c>
      <c r="C1686" s="9" t="str">
        <f t="shared" si="86"/>
        <v>2 - 5 years</v>
      </c>
      <c r="D1686" s="10">
        <v>24.419444444444444</v>
      </c>
      <c r="E1686" s="9" t="str">
        <f t="shared" si="87"/>
        <v>25 years and below</v>
      </c>
      <c r="F1686" s="9" t="s">
        <v>12</v>
      </c>
      <c r="G1686" s="9" t="s">
        <v>13</v>
      </c>
      <c r="H1686" s="9" t="s">
        <v>33</v>
      </c>
      <c r="I1686" s="9" t="s">
        <v>58</v>
      </c>
      <c r="J1686" s="9" t="s">
        <v>277</v>
      </c>
      <c r="K1686" s="9" t="s">
        <v>17</v>
      </c>
      <c r="L1686" s="11" t="s">
        <v>2194</v>
      </c>
      <c r="M1686" s="12" t="s">
        <v>1198</v>
      </c>
      <c r="N1686" s="8"/>
    </row>
    <row r="1687" spans="1:14" x14ac:dyDescent="0.3">
      <c r="A1687" s="9">
        <v>5027665687</v>
      </c>
      <c r="B1687" s="10">
        <v>2.6305555555555555</v>
      </c>
      <c r="C1687" s="9" t="s">
        <v>27</v>
      </c>
      <c r="D1687" s="10">
        <v>24.419444444444444</v>
      </c>
      <c r="E1687" s="9" t="s">
        <v>70</v>
      </c>
      <c r="F1687" s="9" t="s">
        <v>12</v>
      </c>
      <c r="G1687" s="9" t="s">
        <v>13</v>
      </c>
      <c r="H1687" s="9" t="s">
        <v>33</v>
      </c>
      <c r="I1687" s="9" t="s">
        <v>58</v>
      </c>
      <c r="J1687" s="9" t="s">
        <v>277</v>
      </c>
      <c r="K1687" s="9" t="s">
        <v>17</v>
      </c>
      <c r="L1687" s="11" t="s">
        <v>2105</v>
      </c>
      <c r="M1687" s="8"/>
      <c r="N1687" s="8"/>
    </row>
    <row r="1688" spans="1:14" x14ac:dyDescent="0.3">
      <c r="A1688" s="9">
        <v>5027664154</v>
      </c>
      <c r="B1688" s="10">
        <v>10.672222222222222</v>
      </c>
      <c r="C1688" s="9" t="str">
        <f t="shared" si="86"/>
        <v>6 - 10 years</v>
      </c>
      <c r="D1688" s="10">
        <v>33.391666666666666</v>
      </c>
      <c r="E1688" s="9" t="str">
        <f t="shared" si="87"/>
        <v>31-35 years old</v>
      </c>
      <c r="F1688" s="9" t="s">
        <v>55</v>
      </c>
      <c r="G1688" s="9" t="s">
        <v>133</v>
      </c>
      <c r="H1688" s="9" t="s">
        <v>57</v>
      </c>
      <c r="I1688" s="9" t="s">
        <v>61</v>
      </c>
      <c r="J1688" s="9" t="s">
        <v>299</v>
      </c>
      <c r="K1688" s="9" t="s">
        <v>17</v>
      </c>
      <c r="L1688" s="11" t="s">
        <v>2195</v>
      </c>
      <c r="M1688" s="12" t="s">
        <v>25</v>
      </c>
      <c r="N1688" s="8"/>
    </row>
    <row r="1689" spans="1:14" x14ac:dyDescent="0.3">
      <c r="A1689" s="9">
        <v>5027662510</v>
      </c>
      <c r="B1689" s="10">
        <v>1.2138888888888888</v>
      </c>
      <c r="C1689" s="9" t="str">
        <f t="shared" si="86"/>
        <v>Less than 1 year</v>
      </c>
      <c r="D1689" s="10">
        <v>23.586111111111112</v>
      </c>
      <c r="E1689" s="9" t="str">
        <f t="shared" si="87"/>
        <v>25 years and below</v>
      </c>
      <c r="F1689" s="9" t="s">
        <v>12</v>
      </c>
      <c r="G1689" s="9" t="s">
        <v>13</v>
      </c>
      <c r="H1689" s="9" t="s">
        <v>14</v>
      </c>
      <c r="I1689" s="9" t="s">
        <v>58</v>
      </c>
      <c r="J1689" s="9" t="s">
        <v>277</v>
      </c>
      <c r="K1689" s="9" t="s">
        <v>17</v>
      </c>
      <c r="L1689" s="11" t="s">
        <v>2196</v>
      </c>
      <c r="M1689" s="12" t="s">
        <v>2197</v>
      </c>
      <c r="N1689" s="8"/>
    </row>
    <row r="1690" spans="1:14" x14ac:dyDescent="0.3">
      <c r="A1690" s="9">
        <v>5027662275</v>
      </c>
      <c r="B1690" s="10">
        <v>5.9638888888888886</v>
      </c>
      <c r="C1690" s="9" t="str">
        <f t="shared" si="86"/>
        <v>2 - 5 years</v>
      </c>
      <c r="D1690" s="10">
        <v>27.233333333333334</v>
      </c>
      <c r="E1690" s="9" t="str">
        <f t="shared" si="87"/>
        <v>26 -30 years old</v>
      </c>
      <c r="F1690" s="9" t="s">
        <v>12</v>
      </c>
      <c r="G1690" s="9" t="s">
        <v>13</v>
      </c>
      <c r="H1690" s="9" t="s">
        <v>33</v>
      </c>
      <c r="I1690" s="9" t="s">
        <v>15</v>
      </c>
      <c r="J1690" s="9" t="s">
        <v>220</v>
      </c>
      <c r="K1690" s="9" t="s">
        <v>17</v>
      </c>
      <c r="L1690" s="11" t="s">
        <v>2198</v>
      </c>
      <c r="M1690" s="12"/>
      <c r="N1690" s="8"/>
    </row>
    <row r="1691" spans="1:14" ht="27.6" x14ac:dyDescent="0.3">
      <c r="A1691" s="9">
        <v>5027657590</v>
      </c>
      <c r="B1691" s="10">
        <v>14.666666666666666</v>
      </c>
      <c r="C1691" s="9" t="str">
        <f t="shared" si="86"/>
        <v>11 - 15 years</v>
      </c>
      <c r="D1691" s="10">
        <v>44.336111111111109</v>
      </c>
      <c r="E1691" s="9" t="str">
        <f t="shared" si="87"/>
        <v>41-45 years old</v>
      </c>
      <c r="F1691" s="9" t="s">
        <v>12</v>
      </c>
      <c r="G1691" s="9" t="s">
        <v>13</v>
      </c>
      <c r="H1691" s="9" t="s">
        <v>973</v>
      </c>
      <c r="I1691" s="9" t="s">
        <v>877</v>
      </c>
      <c r="J1691" s="9" t="s">
        <v>2199</v>
      </c>
      <c r="K1691" s="9" t="s">
        <v>25</v>
      </c>
      <c r="L1691" s="11" t="s">
        <v>2200</v>
      </c>
      <c r="M1691" s="12"/>
      <c r="N1691" s="8"/>
    </row>
    <row r="1692" spans="1:14" x14ac:dyDescent="0.3">
      <c r="A1692" s="9">
        <v>5027655212</v>
      </c>
      <c r="B1692" s="10">
        <v>6.5888888888888886</v>
      </c>
      <c r="C1692" s="9" t="str">
        <f t="shared" si="86"/>
        <v>6 - 10 years</v>
      </c>
      <c r="D1692" s="10">
        <v>28.344444444444445</v>
      </c>
      <c r="E1692" s="9" t="str">
        <f t="shared" si="87"/>
        <v>26 -30 years old</v>
      </c>
      <c r="F1692" s="9" t="s">
        <v>12</v>
      </c>
      <c r="G1692" s="9" t="s">
        <v>13</v>
      </c>
      <c r="H1692" s="9" t="s">
        <v>33</v>
      </c>
      <c r="I1692" s="9" t="s">
        <v>34</v>
      </c>
      <c r="J1692" s="9" t="s">
        <v>37</v>
      </c>
      <c r="K1692" s="9" t="s">
        <v>17</v>
      </c>
      <c r="L1692" s="11" t="s">
        <v>2165</v>
      </c>
      <c r="M1692" s="12"/>
      <c r="N1692" s="8"/>
    </row>
    <row r="1693" spans="1:14" ht="27.6" x14ac:dyDescent="0.3">
      <c r="A1693" s="9">
        <v>5027652082</v>
      </c>
      <c r="B1693" s="10">
        <v>5.1305555555555555</v>
      </c>
      <c r="C1693" s="9" t="str">
        <f t="shared" si="86"/>
        <v>2 - 5 years</v>
      </c>
      <c r="D1693" s="10">
        <v>25.783333333333335</v>
      </c>
      <c r="E1693" s="9" t="str">
        <f t="shared" si="87"/>
        <v>26 -30 years old</v>
      </c>
      <c r="F1693" s="9" t="s">
        <v>12</v>
      </c>
      <c r="G1693" s="9" t="s">
        <v>13</v>
      </c>
      <c r="H1693" s="9" t="s">
        <v>33</v>
      </c>
      <c r="I1693" s="9" t="s">
        <v>58</v>
      </c>
      <c r="J1693" s="9" t="s">
        <v>277</v>
      </c>
      <c r="K1693" s="9" t="s">
        <v>17</v>
      </c>
      <c r="L1693" s="11" t="s">
        <v>2201</v>
      </c>
      <c r="M1693" s="12"/>
      <c r="N1693" s="8"/>
    </row>
    <row r="1694" spans="1:14" x14ac:dyDescent="0.3">
      <c r="A1694" s="9">
        <v>5027650889</v>
      </c>
      <c r="B1694" s="10">
        <v>21.122222222222224</v>
      </c>
      <c r="C1694" s="9" t="str">
        <f t="shared" si="86"/>
        <v>21-25 years</v>
      </c>
      <c r="D1694" s="10">
        <v>43.427777777777777</v>
      </c>
      <c r="E1694" s="9" t="str">
        <f t="shared" si="87"/>
        <v>41-45 years old</v>
      </c>
      <c r="F1694" s="9" t="s">
        <v>12</v>
      </c>
      <c r="G1694" s="9" t="s">
        <v>13</v>
      </c>
      <c r="H1694" s="9" t="s">
        <v>155</v>
      </c>
      <c r="I1694" s="9" t="s">
        <v>34</v>
      </c>
      <c r="J1694" s="9" t="s">
        <v>109</v>
      </c>
      <c r="K1694" s="9" t="s">
        <v>17</v>
      </c>
      <c r="L1694" s="11" t="s">
        <v>2202</v>
      </c>
      <c r="M1694" s="12"/>
      <c r="N1694" s="8"/>
    </row>
    <row r="1695" spans="1:14" x14ac:dyDescent="0.3">
      <c r="A1695" s="9">
        <v>5027650110</v>
      </c>
      <c r="B1695" s="10">
        <v>7.9194444444444443</v>
      </c>
      <c r="C1695" s="9" t="str">
        <f t="shared" ref="C1695:C1765" si="88">IF(B1695&lt;1.99,"Less than 1 year",IF(B1695&lt;=5.99,"2 - 5 years",IF(B1695&lt;=10.99,"6 - 10 years",IF(B1695&lt;=15.99,"11 - 15 years",IF(B1695&lt;=20.99,"16-20 years",IF(B1695&lt;=25.99,"21-25 years",IF(B1695&lt;=29.99,"26-30 years",IF(B1695&lt;=50,"Above 30 years"))))))))</f>
        <v>6 - 10 years</v>
      </c>
      <c r="D1695" s="10">
        <v>30.369444444444444</v>
      </c>
      <c r="E1695" s="9" t="str">
        <f t="shared" ref="E1695:E1765" si="89">IF(D1695&lt;25,"25 years and below",IF(D1695&lt;=30,"26 -30 years old",IF(D1695&lt;=35,"31-35 years old",IF(D1695&lt;=40,"36-40 years old",IF(D1695&lt;=45,"41-45 years old",IF(D1695&lt;=50,"46-50 years old",IF(D1695&lt;=55,"51-55 years old",IF(D1695&lt;=60,"Above 55 years old"))))))))</f>
        <v>31-35 years old</v>
      </c>
      <c r="F1695" s="9" t="s">
        <v>12</v>
      </c>
      <c r="G1695" s="9" t="s">
        <v>13</v>
      </c>
      <c r="H1695" s="9" t="s">
        <v>155</v>
      </c>
      <c r="I1695" s="9" t="s">
        <v>100</v>
      </c>
      <c r="J1695" s="9" t="s">
        <v>101</v>
      </c>
      <c r="K1695" s="9" t="s">
        <v>17</v>
      </c>
      <c r="L1695" s="11" t="s">
        <v>2203</v>
      </c>
      <c r="M1695" s="12"/>
      <c r="N1695" s="8"/>
    </row>
    <row r="1696" spans="1:14" ht="27.6" x14ac:dyDescent="0.3">
      <c r="A1696" s="9">
        <v>5027648102</v>
      </c>
      <c r="B1696" s="10">
        <v>10.422222222222222</v>
      </c>
      <c r="C1696" s="9" t="str">
        <f t="shared" si="88"/>
        <v>6 - 10 years</v>
      </c>
      <c r="D1696" s="10">
        <v>36.37222222222222</v>
      </c>
      <c r="E1696" s="9" t="str">
        <f t="shared" si="89"/>
        <v>36-40 years old</v>
      </c>
      <c r="F1696" s="9" t="s">
        <v>12</v>
      </c>
      <c r="G1696" s="9" t="s">
        <v>13</v>
      </c>
      <c r="H1696" s="9" t="s">
        <v>51</v>
      </c>
      <c r="I1696" s="9" t="s">
        <v>52</v>
      </c>
      <c r="J1696" s="9" t="s">
        <v>53</v>
      </c>
      <c r="K1696" s="9" t="s">
        <v>25</v>
      </c>
      <c r="L1696" s="11" t="s">
        <v>2204</v>
      </c>
      <c r="M1696" s="12"/>
      <c r="N1696" s="8"/>
    </row>
    <row r="1697" spans="1:14" x14ac:dyDescent="0.3">
      <c r="A1697" s="9">
        <v>5027646928</v>
      </c>
      <c r="B1697" s="10">
        <v>3.6305555555555555</v>
      </c>
      <c r="C1697" s="9" t="str">
        <f t="shared" si="88"/>
        <v>2 - 5 years</v>
      </c>
      <c r="D1697" s="10">
        <v>30.7</v>
      </c>
      <c r="E1697" s="9" t="str">
        <f t="shared" si="89"/>
        <v>31-35 years old</v>
      </c>
      <c r="F1697" s="9" t="s">
        <v>12</v>
      </c>
      <c r="G1697" s="9" t="s">
        <v>13</v>
      </c>
      <c r="H1697" s="9" t="s">
        <v>33</v>
      </c>
      <c r="I1697" s="9" t="s">
        <v>34</v>
      </c>
      <c r="J1697" s="9" t="s">
        <v>37</v>
      </c>
      <c r="K1697" s="9" t="s">
        <v>17</v>
      </c>
      <c r="L1697" s="11" t="s">
        <v>1415</v>
      </c>
      <c r="M1697" s="12"/>
      <c r="N1697" s="8"/>
    </row>
    <row r="1698" spans="1:14" x14ac:dyDescent="0.3">
      <c r="A1698" s="9">
        <v>5027643787</v>
      </c>
      <c r="B1698" s="10">
        <v>12.380555555555556</v>
      </c>
      <c r="C1698" s="9" t="str">
        <f t="shared" si="88"/>
        <v>11 - 15 years</v>
      </c>
      <c r="D1698" s="10">
        <v>32.158333333333331</v>
      </c>
      <c r="E1698" s="9" t="str">
        <f t="shared" si="89"/>
        <v>31-35 years old</v>
      </c>
      <c r="F1698" s="9" t="s">
        <v>55</v>
      </c>
      <c r="G1698" s="9" t="s">
        <v>56</v>
      </c>
      <c r="H1698" s="9" t="s">
        <v>57</v>
      </c>
      <c r="I1698" s="9" t="s">
        <v>190</v>
      </c>
      <c r="J1698" s="9" t="s">
        <v>191</v>
      </c>
      <c r="K1698" s="9" t="s">
        <v>17</v>
      </c>
      <c r="L1698" s="11" t="s">
        <v>2205</v>
      </c>
      <c r="M1698" s="12"/>
      <c r="N1698" s="8"/>
    </row>
    <row r="1699" spans="1:14" ht="14.25" customHeight="1" x14ac:dyDescent="0.3">
      <c r="A1699" s="9">
        <v>5027643436</v>
      </c>
      <c r="B1699" s="10">
        <v>4.2138888888888886</v>
      </c>
      <c r="C1699" s="9" t="str">
        <f t="shared" si="88"/>
        <v>2 - 5 years</v>
      </c>
      <c r="D1699" s="10">
        <v>24.741666666666667</v>
      </c>
      <c r="E1699" s="9" t="str">
        <f t="shared" si="89"/>
        <v>25 years and below</v>
      </c>
      <c r="F1699" s="9" t="s">
        <v>12</v>
      </c>
      <c r="G1699" s="9" t="s">
        <v>13</v>
      </c>
      <c r="H1699" s="9" t="s">
        <v>14</v>
      </c>
      <c r="I1699" s="9" t="s">
        <v>34</v>
      </c>
      <c r="J1699" s="9" t="s">
        <v>37</v>
      </c>
      <c r="K1699" s="9" t="s">
        <v>17</v>
      </c>
      <c r="L1699" s="11" t="s">
        <v>2165</v>
      </c>
      <c r="M1699" s="12"/>
      <c r="N1699" s="8"/>
    </row>
    <row r="1700" spans="1:14" x14ac:dyDescent="0.3">
      <c r="A1700" s="9">
        <v>5027643436</v>
      </c>
      <c r="B1700" s="10">
        <v>4.2138888888888886</v>
      </c>
      <c r="C1700" s="9" t="s">
        <v>27</v>
      </c>
      <c r="D1700" s="10">
        <v>24.741666666666667</v>
      </c>
      <c r="E1700" s="9" t="s">
        <v>70</v>
      </c>
      <c r="F1700" s="9" t="s">
        <v>12</v>
      </c>
      <c r="G1700" s="9" t="s">
        <v>13</v>
      </c>
      <c r="H1700" s="9" t="s">
        <v>14</v>
      </c>
      <c r="I1700" s="9" t="s">
        <v>34</v>
      </c>
      <c r="J1700" s="9" t="s">
        <v>37</v>
      </c>
      <c r="K1700" s="9" t="s">
        <v>17</v>
      </c>
      <c r="L1700" s="11" t="s">
        <v>2206</v>
      </c>
      <c r="M1700" s="8"/>
      <c r="N1700" s="8"/>
    </row>
    <row r="1701" spans="1:14" x14ac:dyDescent="0.3">
      <c r="A1701" s="9">
        <v>5027638416</v>
      </c>
      <c r="B1701" s="10">
        <v>14.630555555555556</v>
      </c>
      <c r="C1701" s="9" t="str">
        <f t="shared" si="88"/>
        <v>11 - 15 years</v>
      </c>
      <c r="D1701" s="10">
        <v>43.716666666666669</v>
      </c>
      <c r="E1701" s="9" t="str">
        <f t="shared" si="89"/>
        <v>41-45 years old</v>
      </c>
      <c r="F1701" s="9" t="s">
        <v>55</v>
      </c>
      <c r="G1701" s="9" t="s">
        <v>98</v>
      </c>
      <c r="H1701" s="9" t="s">
        <v>57</v>
      </c>
      <c r="I1701" s="9" t="s">
        <v>34</v>
      </c>
      <c r="J1701" s="9" t="s">
        <v>37</v>
      </c>
      <c r="K1701" s="9" t="s">
        <v>17</v>
      </c>
      <c r="L1701" s="11" t="s">
        <v>2207</v>
      </c>
      <c r="M1701" s="12" t="s">
        <v>293</v>
      </c>
      <c r="N1701" s="8"/>
    </row>
    <row r="1702" spans="1:14" x14ac:dyDescent="0.3">
      <c r="A1702" s="9">
        <v>5027636744</v>
      </c>
      <c r="B1702" s="10">
        <v>4.4638888888888886</v>
      </c>
      <c r="C1702" s="9" t="str">
        <f t="shared" si="88"/>
        <v>2 - 5 years</v>
      </c>
      <c r="D1702" s="10">
        <v>30.541666666666668</v>
      </c>
      <c r="E1702" s="9" t="str">
        <f t="shared" si="89"/>
        <v>31-35 years old</v>
      </c>
      <c r="F1702" s="9" t="s">
        <v>55</v>
      </c>
      <c r="G1702" s="9" t="s">
        <v>123</v>
      </c>
      <c r="H1702" s="9" t="s">
        <v>210</v>
      </c>
      <c r="I1702" s="9" t="s">
        <v>85</v>
      </c>
      <c r="J1702" s="9" t="s">
        <v>262</v>
      </c>
      <c r="K1702" s="9" t="s">
        <v>42</v>
      </c>
      <c r="L1702" s="11" t="s">
        <v>2208</v>
      </c>
      <c r="M1702" s="12"/>
      <c r="N1702" s="8"/>
    </row>
    <row r="1703" spans="1:14" x14ac:dyDescent="0.3">
      <c r="A1703" s="9">
        <v>5027636744</v>
      </c>
      <c r="B1703" s="10">
        <v>4.4638888888888886</v>
      </c>
      <c r="C1703" s="9" t="s">
        <v>27</v>
      </c>
      <c r="D1703" s="10">
        <v>30.541666666666668</v>
      </c>
      <c r="E1703" s="9" t="s">
        <v>45</v>
      </c>
      <c r="F1703" s="9" t="s">
        <v>55</v>
      </c>
      <c r="G1703" s="9" t="s">
        <v>123</v>
      </c>
      <c r="H1703" s="9" t="s">
        <v>210</v>
      </c>
      <c r="I1703" s="9" t="s">
        <v>85</v>
      </c>
      <c r="J1703" s="9" t="s">
        <v>262</v>
      </c>
      <c r="K1703" s="9" t="s">
        <v>42</v>
      </c>
      <c r="L1703" s="11" t="s">
        <v>2209</v>
      </c>
      <c r="M1703" s="8"/>
      <c r="N1703" s="8"/>
    </row>
    <row r="1704" spans="1:14" x14ac:dyDescent="0.3">
      <c r="A1704" s="9">
        <v>5027636744</v>
      </c>
      <c r="B1704" s="10">
        <v>4.4638888888888886</v>
      </c>
      <c r="C1704" s="9" t="s">
        <v>27</v>
      </c>
      <c r="D1704" s="10">
        <v>30.541666666666668</v>
      </c>
      <c r="E1704" s="9" t="s">
        <v>45</v>
      </c>
      <c r="F1704" s="9" t="s">
        <v>55</v>
      </c>
      <c r="G1704" s="9" t="s">
        <v>123</v>
      </c>
      <c r="H1704" s="9" t="s">
        <v>210</v>
      </c>
      <c r="I1704" s="9" t="s">
        <v>85</v>
      </c>
      <c r="J1704" s="9" t="s">
        <v>262</v>
      </c>
      <c r="K1704" s="9" t="s">
        <v>42</v>
      </c>
      <c r="L1704" s="11" t="s">
        <v>2210</v>
      </c>
      <c r="M1704" s="8"/>
      <c r="N1704" s="8"/>
    </row>
    <row r="1705" spans="1:14" ht="27.6" x14ac:dyDescent="0.3">
      <c r="A1705" s="9">
        <v>5027635508</v>
      </c>
      <c r="B1705" s="10">
        <v>1.6305555555555555</v>
      </c>
      <c r="C1705" s="9" t="str">
        <f t="shared" si="88"/>
        <v>Less than 1 year</v>
      </c>
      <c r="D1705" s="10">
        <v>36.430555555555557</v>
      </c>
      <c r="E1705" s="9" t="str">
        <f t="shared" si="89"/>
        <v>36-40 years old</v>
      </c>
      <c r="F1705" s="9" t="s">
        <v>55</v>
      </c>
      <c r="G1705" s="9" t="s">
        <v>98</v>
      </c>
      <c r="H1705" s="9" t="s">
        <v>99</v>
      </c>
      <c r="I1705" s="9" t="s">
        <v>34</v>
      </c>
      <c r="J1705" s="9" t="s">
        <v>37</v>
      </c>
      <c r="K1705" s="9" t="s">
        <v>17</v>
      </c>
      <c r="L1705" s="11" t="s">
        <v>2211</v>
      </c>
      <c r="M1705" s="12"/>
      <c r="N1705" s="8"/>
    </row>
    <row r="1706" spans="1:14" ht="151.80000000000001" x14ac:dyDescent="0.3">
      <c r="A1706" s="9">
        <v>5027635508</v>
      </c>
      <c r="B1706" s="10">
        <v>1.6305555555555555</v>
      </c>
      <c r="C1706" s="9" t="s">
        <v>95</v>
      </c>
      <c r="D1706" s="10">
        <v>36.430555555555557</v>
      </c>
      <c r="E1706" s="9" t="s">
        <v>184</v>
      </c>
      <c r="F1706" s="9" t="s">
        <v>55</v>
      </c>
      <c r="G1706" s="9" t="s">
        <v>98</v>
      </c>
      <c r="H1706" s="9" t="s">
        <v>99</v>
      </c>
      <c r="I1706" s="9" t="s">
        <v>34</v>
      </c>
      <c r="J1706" s="9" t="s">
        <v>37</v>
      </c>
      <c r="K1706" s="9" t="s">
        <v>17</v>
      </c>
      <c r="L1706" s="11" t="s">
        <v>2212</v>
      </c>
      <c r="M1706" s="8"/>
      <c r="N1706" s="8"/>
    </row>
    <row r="1707" spans="1:14" x14ac:dyDescent="0.3">
      <c r="A1707" s="9">
        <v>5027635278</v>
      </c>
      <c r="B1707" s="10">
        <v>0.38055555555555554</v>
      </c>
      <c r="C1707" s="9" t="str">
        <f t="shared" si="88"/>
        <v>Less than 1 year</v>
      </c>
      <c r="D1707" s="10">
        <v>22.380555555555556</v>
      </c>
      <c r="E1707" s="9" t="str">
        <f t="shared" si="89"/>
        <v>25 years and below</v>
      </c>
      <c r="F1707" s="9" t="s">
        <v>72</v>
      </c>
      <c r="G1707" s="9" t="s">
        <v>73</v>
      </c>
      <c r="H1707" s="9" t="s">
        <v>14</v>
      </c>
      <c r="I1707" s="9" t="s">
        <v>61</v>
      </c>
      <c r="J1707" s="9" t="s">
        <v>299</v>
      </c>
      <c r="K1707" s="9" t="s">
        <v>17</v>
      </c>
      <c r="L1707" s="11" t="s">
        <v>2213</v>
      </c>
      <c r="M1707" s="12"/>
      <c r="N1707" s="8"/>
    </row>
    <row r="1708" spans="1:14" x14ac:dyDescent="0.3">
      <c r="A1708" s="9">
        <v>5027630955</v>
      </c>
      <c r="B1708" s="10">
        <v>23.047222222222221</v>
      </c>
      <c r="C1708" s="9" t="str">
        <f t="shared" si="88"/>
        <v>21-25 years</v>
      </c>
      <c r="D1708" s="10">
        <v>56.825000000000003</v>
      </c>
      <c r="E1708" s="9" t="str">
        <f t="shared" si="89"/>
        <v>Above 55 years old</v>
      </c>
      <c r="F1708" s="9" t="s">
        <v>161</v>
      </c>
      <c r="G1708" s="9" t="s">
        <v>204</v>
      </c>
      <c r="H1708" s="9" t="s">
        <v>475</v>
      </c>
      <c r="I1708" s="9" t="s">
        <v>34</v>
      </c>
      <c r="J1708" s="9" t="s">
        <v>1433</v>
      </c>
      <c r="K1708" s="9" t="s">
        <v>17</v>
      </c>
      <c r="L1708" s="11" t="s">
        <v>2214</v>
      </c>
      <c r="M1708" s="12"/>
      <c r="N1708" s="8"/>
    </row>
    <row r="1709" spans="1:14" x14ac:dyDescent="0.3">
      <c r="A1709" s="9">
        <v>5027629840</v>
      </c>
      <c r="B1709" s="10">
        <v>15.738888888888889</v>
      </c>
      <c r="C1709" s="9" t="str">
        <f t="shared" si="88"/>
        <v>11 - 15 years</v>
      </c>
      <c r="D1709" s="10">
        <v>37.35</v>
      </c>
      <c r="E1709" s="9" t="str">
        <f t="shared" si="89"/>
        <v>36-40 years old</v>
      </c>
      <c r="F1709" s="9" t="s">
        <v>55</v>
      </c>
      <c r="G1709" s="9" t="s">
        <v>133</v>
      </c>
      <c r="H1709" s="9" t="s">
        <v>2042</v>
      </c>
      <c r="I1709" s="9" t="s">
        <v>630</v>
      </c>
      <c r="J1709" s="9" t="s">
        <v>2043</v>
      </c>
      <c r="K1709" s="9" t="s">
        <v>25</v>
      </c>
      <c r="L1709" s="11" t="s">
        <v>2215</v>
      </c>
      <c r="M1709" s="12"/>
      <c r="N1709" s="8"/>
    </row>
    <row r="1710" spans="1:14" x14ac:dyDescent="0.3">
      <c r="A1710" s="9">
        <v>5027627062</v>
      </c>
      <c r="B1710" s="10">
        <v>5.0888888888888886</v>
      </c>
      <c r="C1710" s="9" t="str">
        <f t="shared" si="88"/>
        <v>2 - 5 years</v>
      </c>
      <c r="D1710" s="10">
        <v>25.108333333333334</v>
      </c>
      <c r="E1710" s="9" t="str">
        <f t="shared" si="89"/>
        <v>26 -30 years old</v>
      </c>
      <c r="F1710" s="9" t="s">
        <v>12</v>
      </c>
      <c r="G1710" s="9" t="s">
        <v>13</v>
      </c>
      <c r="H1710" s="9" t="s">
        <v>14</v>
      </c>
      <c r="I1710" s="9" t="s">
        <v>58</v>
      </c>
      <c r="J1710" s="9" t="s">
        <v>277</v>
      </c>
      <c r="K1710" s="9" t="s">
        <v>17</v>
      </c>
      <c r="L1710" s="11" t="s">
        <v>96</v>
      </c>
      <c r="M1710" s="12"/>
      <c r="N1710" s="8"/>
    </row>
    <row r="1711" spans="1:14" ht="27.6" x14ac:dyDescent="0.3">
      <c r="A1711" s="9">
        <v>5027626166</v>
      </c>
      <c r="B1711" s="10">
        <v>2.5472222222222221</v>
      </c>
      <c r="C1711" s="9" t="str">
        <f t="shared" si="88"/>
        <v>2 - 5 years</v>
      </c>
      <c r="D1711" s="10">
        <v>24.641666666666666</v>
      </c>
      <c r="E1711" s="9" t="str">
        <f t="shared" si="89"/>
        <v>25 years and below</v>
      </c>
      <c r="F1711" s="9" t="s">
        <v>12</v>
      </c>
      <c r="G1711" s="9" t="s">
        <v>13</v>
      </c>
      <c r="H1711" s="9" t="s">
        <v>33</v>
      </c>
      <c r="I1711" s="9" t="s">
        <v>15</v>
      </c>
      <c r="J1711" s="9" t="s">
        <v>159</v>
      </c>
      <c r="K1711" s="9" t="s">
        <v>17</v>
      </c>
      <c r="L1711" s="11" t="s">
        <v>2216</v>
      </c>
      <c r="M1711" s="12" t="s">
        <v>1372</v>
      </c>
      <c r="N1711" s="8"/>
    </row>
    <row r="1712" spans="1:14" x14ac:dyDescent="0.3">
      <c r="A1712" s="9">
        <v>5027626089</v>
      </c>
      <c r="B1712" s="10">
        <v>7.8777777777777782</v>
      </c>
      <c r="C1712" s="9" t="s">
        <v>44</v>
      </c>
      <c r="D1712" s="10">
        <v>36.130555555555553</v>
      </c>
      <c r="E1712" s="9" t="s">
        <v>184</v>
      </c>
      <c r="F1712" s="9" t="s">
        <v>55</v>
      </c>
      <c r="G1712" s="9" t="s">
        <v>56</v>
      </c>
      <c r="H1712" s="9" t="s">
        <v>210</v>
      </c>
      <c r="I1712" s="9" t="s">
        <v>85</v>
      </c>
      <c r="J1712" s="9" t="s">
        <v>750</v>
      </c>
      <c r="K1712" s="9" t="s">
        <v>42</v>
      </c>
      <c r="L1712" s="11" t="s">
        <v>2217</v>
      </c>
      <c r="M1712" s="8"/>
      <c r="N1712" s="8"/>
    </row>
    <row r="1713" spans="1:14" ht="27.6" x14ac:dyDescent="0.3">
      <c r="A1713" s="9">
        <v>5027626089</v>
      </c>
      <c r="B1713" s="10">
        <v>7.8777777777777782</v>
      </c>
      <c r="C1713" s="9" t="str">
        <f t="shared" si="88"/>
        <v>6 - 10 years</v>
      </c>
      <c r="D1713" s="10">
        <v>36.130555555555553</v>
      </c>
      <c r="E1713" s="9" t="str">
        <f t="shared" si="89"/>
        <v>36-40 years old</v>
      </c>
      <c r="F1713" s="9" t="s">
        <v>55</v>
      </c>
      <c r="G1713" s="9" t="s">
        <v>56</v>
      </c>
      <c r="H1713" s="9" t="s">
        <v>210</v>
      </c>
      <c r="I1713" s="9" t="s">
        <v>85</v>
      </c>
      <c r="J1713" s="9" t="s">
        <v>750</v>
      </c>
      <c r="K1713" s="9" t="s">
        <v>42</v>
      </c>
      <c r="L1713" s="11" t="s">
        <v>2218</v>
      </c>
      <c r="M1713" s="12" t="s">
        <v>2219</v>
      </c>
      <c r="N1713" s="8"/>
    </row>
    <row r="1714" spans="1:14" x14ac:dyDescent="0.3">
      <c r="A1714" s="9">
        <v>5027625296</v>
      </c>
      <c r="B1714" s="10">
        <v>5.0888888888888886</v>
      </c>
      <c r="C1714" s="9" t="str">
        <f t="shared" si="88"/>
        <v>2 - 5 years</v>
      </c>
      <c r="D1714" s="10">
        <v>25.108333333333334</v>
      </c>
      <c r="E1714" s="9" t="str">
        <f t="shared" si="89"/>
        <v>26 -30 years old</v>
      </c>
      <c r="F1714" s="9" t="s">
        <v>12</v>
      </c>
      <c r="G1714" s="9" t="s">
        <v>13</v>
      </c>
      <c r="H1714" s="9" t="s">
        <v>14</v>
      </c>
      <c r="I1714" s="9" t="s">
        <v>58</v>
      </c>
      <c r="J1714" s="9" t="s">
        <v>277</v>
      </c>
      <c r="K1714" s="9" t="s">
        <v>17</v>
      </c>
      <c r="L1714" s="11" t="s">
        <v>96</v>
      </c>
      <c r="M1714" s="12"/>
      <c r="N1714" s="8"/>
    </row>
    <row r="1715" spans="1:14" x14ac:dyDescent="0.3">
      <c r="A1715" s="9">
        <v>5027623788</v>
      </c>
      <c r="B1715" s="10">
        <v>0.50555555555555554</v>
      </c>
      <c r="C1715" s="9" t="str">
        <f t="shared" si="88"/>
        <v>Less than 1 year</v>
      </c>
      <c r="D1715" s="10">
        <v>22.3</v>
      </c>
      <c r="E1715" s="9" t="str">
        <f t="shared" si="89"/>
        <v>25 years and below</v>
      </c>
      <c r="F1715" s="9" t="s">
        <v>72</v>
      </c>
      <c r="G1715" s="9" t="s">
        <v>73</v>
      </c>
      <c r="H1715" s="9" t="s">
        <v>14</v>
      </c>
      <c r="I1715" s="9" t="s">
        <v>61</v>
      </c>
      <c r="J1715" s="9" t="s">
        <v>299</v>
      </c>
      <c r="K1715" s="9" t="s">
        <v>17</v>
      </c>
      <c r="L1715" s="11" t="s">
        <v>2220</v>
      </c>
      <c r="M1715" s="12"/>
      <c r="N1715" s="8"/>
    </row>
    <row r="1716" spans="1:14" x14ac:dyDescent="0.3">
      <c r="A1716" s="9">
        <v>5027613813</v>
      </c>
      <c r="B1716" s="10">
        <v>5.5888888888888886</v>
      </c>
      <c r="C1716" s="9" t="str">
        <f t="shared" si="88"/>
        <v>2 - 5 years</v>
      </c>
      <c r="D1716" s="10">
        <v>28.952777777777779</v>
      </c>
      <c r="E1716" s="9" t="str">
        <f t="shared" si="89"/>
        <v>26 -30 years old</v>
      </c>
      <c r="F1716" s="9" t="s">
        <v>12</v>
      </c>
      <c r="G1716" s="9" t="s">
        <v>13</v>
      </c>
      <c r="H1716" s="9" t="s">
        <v>261</v>
      </c>
      <c r="I1716" s="9" t="s">
        <v>214</v>
      </c>
      <c r="J1716" s="9" t="s">
        <v>246</v>
      </c>
      <c r="K1716" s="9" t="s">
        <v>25</v>
      </c>
      <c r="L1716" s="11" t="s">
        <v>2221</v>
      </c>
      <c r="M1716" s="12"/>
      <c r="N1716" s="8"/>
    </row>
    <row r="1717" spans="1:14" x14ac:dyDescent="0.3">
      <c r="A1717" s="9">
        <v>5027483725</v>
      </c>
      <c r="B1717" s="10">
        <v>21.541666666666668</v>
      </c>
      <c r="C1717" s="9" t="str">
        <f t="shared" si="88"/>
        <v>21-25 years</v>
      </c>
      <c r="D1717" s="10">
        <v>52.963888888888889</v>
      </c>
      <c r="E1717" s="9" t="str">
        <f t="shared" si="89"/>
        <v>51-55 years old</v>
      </c>
      <c r="F1717" s="9" t="s">
        <v>55</v>
      </c>
      <c r="G1717" s="9" t="s">
        <v>464</v>
      </c>
      <c r="H1717" s="9" t="s">
        <v>99</v>
      </c>
      <c r="I1717" s="9" t="s">
        <v>34</v>
      </c>
      <c r="J1717" s="9" t="s">
        <v>37</v>
      </c>
      <c r="K1717" s="9" t="s">
        <v>17</v>
      </c>
      <c r="L1717" s="11" t="s">
        <v>1683</v>
      </c>
      <c r="M1717" s="12"/>
      <c r="N1717" s="8"/>
    </row>
    <row r="1718" spans="1:14" x14ac:dyDescent="0.3">
      <c r="A1718" s="9">
        <v>5027426988</v>
      </c>
      <c r="B1718" s="10">
        <v>11.380555555555556</v>
      </c>
      <c r="C1718" s="9" t="str">
        <f t="shared" si="88"/>
        <v>11 - 15 years</v>
      </c>
      <c r="D1718" s="10">
        <v>33.913888888888891</v>
      </c>
      <c r="E1718" s="9" t="str">
        <f t="shared" si="89"/>
        <v>31-35 years old</v>
      </c>
      <c r="F1718" s="9" t="s">
        <v>12</v>
      </c>
      <c r="G1718" s="9" t="s">
        <v>13</v>
      </c>
      <c r="H1718" s="9" t="s">
        <v>285</v>
      </c>
      <c r="I1718" s="9" t="s">
        <v>52</v>
      </c>
      <c r="J1718" s="9" t="s">
        <v>286</v>
      </c>
      <c r="K1718" s="9" t="s">
        <v>25</v>
      </c>
      <c r="L1718" s="11" t="s">
        <v>754</v>
      </c>
      <c r="M1718" s="12"/>
      <c r="N1718" s="8"/>
    </row>
    <row r="1719" spans="1:14" x14ac:dyDescent="0.3">
      <c r="A1719" s="9">
        <v>5027425385</v>
      </c>
      <c r="B1719" s="10">
        <v>6.2972222222222225</v>
      </c>
      <c r="C1719" s="9" t="str">
        <f t="shared" si="88"/>
        <v>6 - 10 years</v>
      </c>
      <c r="D1719" s="10">
        <v>26.622222222222224</v>
      </c>
      <c r="E1719" s="9" t="str">
        <f t="shared" si="89"/>
        <v>26 -30 years old</v>
      </c>
      <c r="F1719" s="9" t="s">
        <v>12</v>
      </c>
      <c r="G1719" s="9" t="s">
        <v>13</v>
      </c>
      <c r="H1719" s="9" t="s">
        <v>14</v>
      </c>
      <c r="I1719" s="9" t="s">
        <v>58</v>
      </c>
      <c r="J1719" s="9" t="s">
        <v>59</v>
      </c>
      <c r="K1719" s="9" t="s">
        <v>17</v>
      </c>
      <c r="L1719" s="11" t="s">
        <v>2222</v>
      </c>
      <c r="M1719" s="12"/>
      <c r="N1719" s="8"/>
    </row>
    <row r="1720" spans="1:14" x14ac:dyDescent="0.3">
      <c r="A1720" s="9">
        <v>5027422985</v>
      </c>
      <c r="B1720" s="10">
        <v>7.7861111111111114</v>
      </c>
      <c r="C1720" s="9" t="str">
        <f t="shared" si="88"/>
        <v>6 - 10 years</v>
      </c>
      <c r="D1720" s="10">
        <v>35.81666666666667</v>
      </c>
      <c r="E1720" s="9" t="str">
        <f t="shared" si="89"/>
        <v>36-40 years old</v>
      </c>
      <c r="F1720" s="9" t="s">
        <v>12</v>
      </c>
      <c r="G1720" s="9" t="s">
        <v>13</v>
      </c>
      <c r="H1720" s="9" t="s">
        <v>155</v>
      </c>
      <c r="I1720" s="9" t="s">
        <v>34</v>
      </c>
      <c r="J1720" s="9" t="s">
        <v>109</v>
      </c>
      <c r="K1720" s="9" t="s">
        <v>17</v>
      </c>
      <c r="L1720" s="11" t="s">
        <v>2223</v>
      </c>
      <c r="M1720" s="12"/>
      <c r="N1720" s="8"/>
    </row>
    <row r="1721" spans="1:14" x14ac:dyDescent="0.3">
      <c r="A1721" s="9">
        <v>5027420685</v>
      </c>
      <c r="B1721" s="10">
        <v>6.2972222222222225</v>
      </c>
      <c r="C1721" s="9" t="str">
        <f t="shared" si="88"/>
        <v>6 - 10 years</v>
      </c>
      <c r="D1721" s="10">
        <v>26.622222222222224</v>
      </c>
      <c r="E1721" s="9" t="str">
        <f t="shared" si="89"/>
        <v>26 -30 years old</v>
      </c>
      <c r="F1721" s="9" t="s">
        <v>12</v>
      </c>
      <c r="G1721" s="9" t="s">
        <v>13</v>
      </c>
      <c r="H1721" s="9" t="s">
        <v>14</v>
      </c>
      <c r="I1721" s="9" t="s">
        <v>58</v>
      </c>
      <c r="J1721" s="9" t="s">
        <v>59</v>
      </c>
      <c r="K1721" s="9" t="s">
        <v>17</v>
      </c>
      <c r="L1721" s="11" t="s">
        <v>2224</v>
      </c>
      <c r="M1721" s="12"/>
      <c r="N1721" s="8"/>
    </row>
    <row r="1722" spans="1:14" x14ac:dyDescent="0.3">
      <c r="A1722" s="9">
        <v>5027417462</v>
      </c>
      <c r="B1722" s="10">
        <v>7.7861111111111114</v>
      </c>
      <c r="C1722" s="9" t="str">
        <f t="shared" si="88"/>
        <v>6 - 10 years</v>
      </c>
      <c r="D1722" s="10">
        <v>35.81666666666667</v>
      </c>
      <c r="E1722" s="9" t="str">
        <f t="shared" si="89"/>
        <v>36-40 years old</v>
      </c>
      <c r="F1722" s="9" t="s">
        <v>12</v>
      </c>
      <c r="G1722" s="9" t="s">
        <v>13</v>
      </c>
      <c r="H1722" s="9" t="s">
        <v>155</v>
      </c>
      <c r="I1722" s="9" t="s">
        <v>34</v>
      </c>
      <c r="J1722" s="9" t="s">
        <v>109</v>
      </c>
      <c r="K1722" s="9" t="s">
        <v>17</v>
      </c>
      <c r="L1722" s="11" t="s">
        <v>2223</v>
      </c>
      <c r="M1722" s="12"/>
      <c r="N1722" s="8"/>
    </row>
    <row r="1723" spans="1:14" x14ac:dyDescent="0.3">
      <c r="A1723" s="9">
        <v>5027416983</v>
      </c>
      <c r="B1723" s="10">
        <v>2.5055555555555555</v>
      </c>
      <c r="C1723" s="9" t="str">
        <f t="shared" si="88"/>
        <v>2 - 5 years</v>
      </c>
      <c r="D1723" s="10">
        <v>28.8</v>
      </c>
      <c r="E1723" s="9" t="str">
        <f t="shared" si="89"/>
        <v>26 -30 years old</v>
      </c>
      <c r="F1723" s="9" t="s">
        <v>12</v>
      </c>
      <c r="G1723" s="9" t="s">
        <v>13</v>
      </c>
      <c r="H1723" s="9" t="s">
        <v>33</v>
      </c>
      <c r="I1723" s="9" t="s">
        <v>190</v>
      </c>
      <c r="J1723" s="9" t="s">
        <v>344</v>
      </c>
      <c r="K1723" s="9" t="s">
        <v>17</v>
      </c>
      <c r="L1723" s="11" t="s">
        <v>2225</v>
      </c>
      <c r="M1723" s="12"/>
      <c r="N1723" s="8"/>
    </row>
    <row r="1724" spans="1:14" ht="41.4" x14ac:dyDescent="0.3">
      <c r="A1724" s="9">
        <v>5027409182</v>
      </c>
      <c r="B1724" s="10">
        <v>3.0055555555555555</v>
      </c>
      <c r="C1724" s="9" t="str">
        <f t="shared" si="88"/>
        <v>2 - 5 years</v>
      </c>
      <c r="D1724" s="10">
        <v>26.327777777777779</v>
      </c>
      <c r="E1724" s="9" t="str">
        <f t="shared" si="89"/>
        <v>26 -30 years old</v>
      </c>
      <c r="F1724" s="9" t="s">
        <v>12</v>
      </c>
      <c r="G1724" s="9" t="s">
        <v>13</v>
      </c>
      <c r="H1724" s="9" t="s">
        <v>39</v>
      </c>
      <c r="I1724" s="9" t="s">
        <v>197</v>
      </c>
      <c r="J1724" s="9" t="s">
        <v>541</v>
      </c>
      <c r="K1724" s="9" t="s">
        <v>42</v>
      </c>
      <c r="L1724" s="11" t="s">
        <v>2226</v>
      </c>
      <c r="M1724" s="12"/>
      <c r="N1724" s="8"/>
    </row>
    <row r="1725" spans="1:14" ht="41.4" x14ac:dyDescent="0.3">
      <c r="A1725" s="9">
        <v>5027393406</v>
      </c>
      <c r="B1725" s="10">
        <v>20.163888888888888</v>
      </c>
      <c r="C1725" s="9" t="str">
        <f t="shared" si="88"/>
        <v>16-20 years</v>
      </c>
      <c r="D1725" s="10">
        <v>40.838888888888889</v>
      </c>
      <c r="E1725" s="9" t="str">
        <f t="shared" si="89"/>
        <v>41-45 years old</v>
      </c>
      <c r="F1725" s="9" t="s">
        <v>55</v>
      </c>
      <c r="G1725" s="9" t="s">
        <v>133</v>
      </c>
      <c r="H1725" s="9" t="s">
        <v>57</v>
      </c>
      <c r="I1725" s="9" t="s">
        <v>61</v>
      </c>
      <c r="J1725" s="9" t="s">
        <v>528</v>
      </c>
      <c r="K1725" s="9" t="s">
        <v>17</v>
      </c>
      <c r="L1725" s="11" t="s">
        <v>2227</v>
      </c>
      <c r="M1725" s="12"/>
      <c r="N1725" s="8"/>
    </row>
    <row r="1726" spans="1:14" x14ac:dyDescent="0.3">
      <c r="A1726" s="9">
        <v>5027393120</v>
      </c>
      <c r="B1726" s="10">
        <v>2.7555555555555555</v>
      </c>
      <c r="C1726" s="9" t="str">
        <f t="shared" si="88"/>
        <v>2 - 5 years</v>
      </c>
      <c r="D1726" s="10">
        <v>26.288888888888888</v>
      </c>
      <c r="E1726" s="9" t="str">
        <f t="shared" si="89"/>
        <v>26 -30 years old</v>
      </c>
      <c r="F1726" s="9" t="s">
        <v>12</v>
      </c>
      <c r="G1726" s="9" t="s">
        <v>13</v>
      </c>
      <c r="H1726" s="9" t="s">
        <v>33</v>
      </c>
      <c r="I1726" s="9" t="s">
        <v>61</v>
      </c>
      <c r="J1726" s="9" t="s">
        <v>299</v>
      </c>
      <c r="K1726" s="9" t="s">
        <v>17</v>
      </c>
      <c r="L1726" s="11" t="s">
        <v>2228</v>
      </c>
      <c r="M1726" s="12"/>
      <c r="N1726" s="8"/>
    </row>
    <row r="1727" spans="1:14" x14ac:dyDescent="0.3">
      <c r="A1727" s="9">
        <v>5027388615</v>
      </c>
      <c r="B1727" s="10">
        <v>14.630555555555556</v>
      </c>
      <c r="C1727" s="9" t="str">
        <f t="shared" si="88"/>
        <v>11 - 15 years</v>
      </c>
      <c r="D1727" s="10">
        <v>39.536111111111111</v>
      </c>
      <c r="E1727" s="9" t="str">
        <f t="shared" si="89"/>
        <v>36-40 years old</v>
      </c>
      <c r="F1727" s="9" t="s">
        <v>12</v>
      </c>
      <c r="G1727" s="9" t="s">
        <v>13</v>
      </c>
      <c r="H1727" s="9" t="s">
        <v>155</v>
      </c>
      <c r="I1727" s="9" t="s">
        <v>61</v>
      </c>
      <c r="J1727" s="9" t="s">
        <v>528</v>
      </c>
      <c r="K1727" s="9" t="s">
        <v>17</v>
      </c>
      <c r="L1727" s="11" t="s">
        <v>2229</v>
      </c>
      <c r="M1727" s="12"/>
      <c r="N1727" s="8"/>
    </row>
    <row r="1728" spans="1:14" ht="41.4" x14ac:dyDescent="0.3">
      <c r="A1728" s="9">
        <v>5027387114</v>
      </c>
      <c r="B1728" s="10">
        <v>7.9194444444444443</v>
      </c>
      <c r="C1728" s="9" t="str">
        <f t="shared" si="88"/>
        <v>6 - 10 years</v>
      </c>
      <c r="D1728" s="10">
        <v>32.577777777777776</v>
      </c>
      <c r="E1728" s="9" t="str">
        <f t="shared" si="89"/>
        <v>31-35 years old</v>
      </c>
      <c r="F1728" s="9" t="s">
        <v>55</v>
      </c>
      <c r="G1728" s="9" t="s">
        <v>56</v>
      </c>
      <c r="H1728" s="9" t="s">
        <v>210</v>
      </c>
      <c r="I1728" s="9" t="s">
        <v>85</v>
      </c>
      <c r="J1728" s="9" t="s">
        <v>750</v>
      </c>
      <c r="K1728" s="9" t="s">
        <v>42</v>
      </c>
      <c r="L1728" s="11" t="s">
        <v>2230</v>
      </c>
      <c r="M1728" s="12"/>
      <c r="N1728" s="8"/>
    </row>
    <row r="1729" spans="1:14" x14ac:dyDescent="0.3">
      <c r="A1729" s="9">
        <v>5027383357</v>
      </c>
      <c r="B1729" s="10">
        <v>16.130555555555556</v>
      </c>
      <c r="C1729" s="9" t="str">
        <f t="shared" si="88"/>
        <v>16-20 years</v>
      </c>
      <c r="D1729" s="10">
        <v>48.413888888888891</v>
      </c>
      <c r="E1729" s="9" t="str">
        <f t="shared" si="89"/>
        <v>46-50 years old</v>
      </c>
      <c r="F1729" s="9" t="s">
        <v>12</v>
      </c>
      <c r="G1729" s="9" t="s">
        <v>13</v>
      </c>
      <c r="H1729" s="9" t="s">
        <v>14</v>
      </c>
      <c r="I1729" s="9" t="s">
        <v>61</v>
      </c>
      <c r="J1729" s="9" t="s">
        <v>62</v>
      </c>
      <c r="K1729" s="9" t="s">
        <v>17</v>
      </c>
      <c r="L1729" s="11" t="s">
        <v>2231</v>
      </c>
      <c r="M1729" s="12"/>
      <c r="N1729" s="8"/>
    </row>
    <row r="1730" spans="1:14" ht="69" x14ac:dyDescent="0.3">
      <c r="A1730" s="9">
        <v>5027381485</v>
      </c>
      <c r="B1730" s="10">
        <v>12.505555555555556</v>
      </c>
      <c r="C1730" s="9" t="str">
        <f t="shared" si="88"/>
        <v>11 - 15 years</v>
      </c>
      <c r="D1730" s="10">
        <v>44.15</v>
      </c>
      <c r="E1730" s="9" t="str">
        <f t="shared" si="89"/>
        <v>41-45 years old</v>
      </c>
      <c r="F1730" s="9" t="s">
        <v>55</v>
      </c>
      <c r="G1730" s="9" t="s">
        <v>56</v>
      </c>
      <c r="H1730" s="9" t="s">
        <v>2232</v>
      </c>
      <c r="I1730" s="9" t="s">
        <v>23</v>
      </c>
      <c r="J1730" s="9" t="s">
        <v>24</v>
      </c>
      <c r="K1730" s="9" t="s">
        <v>25</v>
      </c>
      <c r="L1730" s="11" t="s">
        <v>2233</v>
      </c>
      <c r="M1730" s="12"/>
      <c r="N1730" s="8"/>
    </row>
    <row r="1731" spans="1:14" x14ac:dyDescent="0.3">
      <c r="A1731" s="9">
        <v>5027378416</v>
      </c>
      <c r="B1731" s="10">
        <v>2.338888888888889</v>
      </c>
      <c r="C1731" s="9" t="str">
        <f t="shared" si="88"/>
        <v>2 - 5 years</v>
      </c>
      <c r="D1731" s="10">
        <v>31.56111111111111</v>
      </c>
      <c r="E1731" s="9" t="str">
        <f t="shared" si="89"/>
        <v>31-35 years old</v>
      </c>
      <c r="F1731" s="9" t="s">
        <v>12</v>
      </c>
      <c r="G1731" s="9" t="s">
        <v>13</v>
      </c>
      <c r="H1731" s="9" t="s">
        <v>14</v>
      </c>
      <c r="I1731" s="9" t="s">
        <v>34</v>
      </c>
      <c r="J1731" s="9" t="s">
        <v>37</v>
      </c>
      <c r="K1731" s="9" t="s">
        <v>17</v>
      </c>
      <c r="L1731" s="11" t="s">
        <v>478</v>
      </c>
      <c r="M1731" s="12"/>
      <c r="N1731" s="8"/>
    </row>
    <row r="1732" spans="1:14" ht="41.4" x14ac:dyDescent="0.3">
      <c r="A1732" s="9">
        <v>5027378158</v>
      </c>
      <c r="B1732" s="10">
        <v>0.67222222222222228</v>
      </c>
      <c r="C1732" s="9" t="str">
        <f t="shared" si="88"/>
        <v>Less than 1 year</v>
      </c>
      <c r="D1732" s="10">
        <v>22.047222222222221</v>
      </c>
      <c r="E1732" s="9" t="str">
        <f t="shared" si="89"/>
        <v>25 years and below</v>
      </c>
      <c r="F1732" s="9" t="s">
        <v>12</v>
      </c>
      <c r="G1732" s="9" t="s">
        <v>13</v>
      </c>
      <c r="H1732" s="9" t="s">
        <v>14</v>
      </c>
      <c r="I1732" s="9" t="s">
        <v>61</v>
      </c>
      <c r="J1732" s="9" t="s">
        <v>312</v>
      </c>
      <c r="K1732" s="9" t="s">
        <v>17</v>
      </c>
      <c r="L1732" s="11" t="s">
        <v>8328</v>
      </c>
      <c r="M1732" s="12"/>
      <c r="N1732" s="8"/>
    </row>
    <row r="1733" spans="1:14" ht="27.6" x14ac:dyDescent="0.3">
      <c r="A1733" s="9">
        <v>5027377490</v>
      </c>
      <c r="B1733" s="10">
        <v>5.0055555555555555</v>
      </c>
      <c r="C1733" s="9" t="str">
        <f t="shared" si="88"/>
        <v>2 - 5 years</v>
      </c>
      <c r="D1733" s="10">
        <v>29.683333333333334</v>
      </c>
      <c r="E1733" s="9" t="str">
        <f t="shared" si="89"/>
        <v>26 -30 years old</v>
      </c>
      <c r="F1733" s="9" t="s">
        <v>12</v>
      </c>
      <c r="G1733" s="9" t="s">
        <v>13</v>
      </c>
      <c r="H1733" s="9" t="s">
        <v>33</v>
      </c>
      <c r="I1733" s="9" t="s">
        <v>100</v>
      </c>
      <c r="J1733" s="9" t="s">
        <v>101</v>
      </c>
      <c r="K1733" s="9" t="s">
        <v>17</v>
      </c>
      <c r="L1733" s="11" t="s">
        <v>2234</v>
      </c>
      <c r="M1733" s="12"/>
      <c r="N1733" s="8"/>
    </row>
    <row r="1734" spans="1:14" x14ac:dyDescent="0.3">
      <c r="A1734" s="9">
        <v>5027376304</v>
      </c>
      <c r="B1734" s="10">
        <v>1.2138888888888888</v>
      </c>
      <c r="C1734" s="9" t="str">
        <f t="shared" si="88"/>
        <v>Less than 1 year</v>
      </c>
      <c r="D1734" s="10">
        <v>21.838888888888889</v>
      </c>
      <c r="E1734" s="9" t="str">
        <f t="shared" si="89"/>
        <v>25 years and below</v>
      </c>
      <c r="F1734" s="9" t="s">
        <v>12</v>
      </c>
      <c r="G1734" s="9" t="s">
        <v>13</v>
      </c>
      <c r="H1734" s="9" t="s">
        <v>14</v>
      </c>
      <c r="I1734" s="9" t="s">
        <v>58</v>
      </c>
      <c r="J1734" s="9" t="s">
        <v>277</v>
      </c>
      <c r="K1734" s="9" t="s">
        <v>17</v>
      </c>
      <c r="L1734" s="11" t="s">
        <v>2235</v>
      </c>
      <c r="M1734" s="12"/>
      <c r="N1734" s="8"/>
    </row>
    <row r="1735" spans="1:14" ht="41.4" x14ac:dyDescent="0.3">
      <c r="A1735" s="9">
        <v>5027376029</v>
      </c>
      <c r="B1735" s="10">
        <v>3.463888888888889</v>
      </c>
      <c r="C1735" s="9" t="str">
        <f t="shared" si="88"/>
        <v>2 - 5 years</v>
      </c>
      <c r="D1735" s="10">
        <v>27.455555555555556</v>
      </c>
      <c r="E1735" s="9" t="str">
        <f t="shared" si="89"/>
        <v>26 -30 years old</v>
      </c>
      <c r="F1735" s="9" t="s">
        <v>12</v>
      </c>
      <c r="G1735" s="9" t="s">
        <v>13</v>
      </c>
      <c r="H1735" s="9" t="s">
        <v>33</v>
      </c>
      <c r="I1735" s="9" t="s">
        <v>61</v>
      </c>
      <c r="J1735" s="9" t="s">
        <v>312</v>
      </c>
      <c r="K1735" s="9" t="s">
        <v>17</v>
      </c>
      <c r="L1735" s="11" t="s">
        <v>2236</v>
      </c>
      <c r="M1735" s="12"/>
      <c r="N1735" s="8"/>
    </row>
    <row r="1736" spans="1:14" ht="27.6" x14ac:dyDescent="0.3">
      <c r="A1736" s="9">
        <v>5027375738</v>
      </c>
      <c r="B1736" s="10">
        <v>3.2972222222222221</v>
      </c>
      <c r="C1736" s="9" t="str">
        <f t="shared" si="88"/>
        <v>2 - 5 years</v>
      </c>
      <c r="D1736" s="10">
        <v>23.572222222222223</v>
      </c>
      <c r="E1736" s="9" t="str">
        <f t="shared" si="89"/>
        <v>25 years and below</v>
      </c>
      <c r="F1736" s="9" t="s">
        <v>12</v>
      </c>
      <c r="G1736" s="9" t="s">
        <v>13</v>
      </c>
      <c r="H1736" s="9" t="s">
        <v>33</v>
      </c>
      <c r="I1736" s="9" t="s">
        <v>34</v>
      </c>
      <c r="J1736" s="9" t="s">
        <v>109</v>
      </c>
      <c r="K1736" s="9" t="s">
        <v>17</v>
      </c>
      <c r="L1736" s="11" t="s">
        <v>2237</v>
      </c>
      <c r="M1736" s="12"/>
      <c r="N1736" s="8"/>
    </row>
    <row r="1737" spans="1:14" ht="27.6" x14ac:dyDescent="0.3">
      <c r="A1737" s="9">
        <v>5027375738</v>
      </c>
      <c r="B1737" s="10">
        <v>3.2972222222222221</v>
      </c>
      <c r="C1737" s="9" t="s">
        <v>27</v>
      </c>
      <c r="D1737" s="10">
        <v>23.572222222222223</v>
      </c>
      <c r="E1737" s="9" t="s">
        <v>70</v>
      </c>
      <c r="F1737" s="9" t="s">
        <v>12</v>
      </c>
      <c r="G1737" s="9" t="s">
        <v>13</v>
      </c>
      <c r="H1737" s="9" t="s">
        <v>33</v>
      </c>
      <c r="I1737" s="9" t="s">
        <v>34</v>
      </c>
      <c r="J1737" s="9" t="s">
        <v>109</v>
      </c>
      <c r="K1737" s="9" t="s">
        <v>17</v>
      </c>
      <c r="L1737" s="11" t="s">
        <v>2237</v>
      </c>
      <c r="M1737" s="8"/>
      <c r="N1737" s="8"/>
    </row>
    <row r="1738" spans="1:14" x14ac:dyDescent="0.3">
      <c r="A1738" s="9">
        <v>5027375169</v>
      </c>
      <c r="B1738" s="10">
        <v>29.588888888888889</v>
      </c>
      <c r="C1738" s="9" t="str">
        <f t="shared" si="88"/>
        <v>26-30 years</v>
      </c>
      <c r="D1738" s="10">
        <v>52.669444444444444</v>
      </c>
      <c r="E1738" s="9" t="str">
        <f t="shared" si="89"/>
        <v>51-55 years old</v>
      </c>
      <c r="F1738" s="9" t="s">
        <v>55</v>
      </c>
      <c r="G1738" s="9" t="s">
        <v>464</v>
      </c>
      <c r="H1738" s="9" t="s">
        <v>99</v>
      </c>
      <c r="I1738" s="9" t="s">
        <v>34</v>
      </c>
      <c r="J1738" s="9" t="s">
        <v>109</v>
      </c>
      <c r="K1738" s="9" t="s">
        <v>17</v>
      </c>
      <c r="L1738" s="11" t="s">
        <v>2238</v>
      </c>
      <c r="M1738" s="12"/>
      <c r="N1738" s="8"/>
    </row>
    <row r="1739" spans="1:14" x14ac:dyDescent="0.3">
      <c r="A1739" s="9">
        <v>5027371895</v>
      </c>
      <c r="B1739" s="10">
        <v>5.2138888888888886</v>
      </c>
      <c r="C1739" s="9" t="str">
        <f t="shared" si="88"/>
        <v>2 - 5 years</v>
      </c>
      <c r="D1739" s="10">
        <v>30.797222222222221</v>
      </c>
      <c r="E1739" s="9" t="str">
        <f t="shared" si="89"/>
        <v>31-35 years old</v>
      </c>
      <c r="F1739" s="9" t="s">
        <v>12</v>
      </c>
      <c r="G1739" s="9" t="s">
        <v>13</v>
      </c>
      <c r="H1739" s="9" t="s">
        <v>33</v>
      </c>
      <c r="I1739" s="9" t="s">
        <v>61</v>
      </c>
      <c r="J1739" s="9" t="s">
        <v>528</v>
      </c>
      <c r="K1739" s="9" t="s">
        <v>17</v>
      </c>
      <c r="L1739" s="11" t="s">
        <v>2239</v>
      </c>
      <c r="M1739" s="12"/>
      <c r="N1739" s="8"/>
    </row>
    <row r="1740" spans="1:14" x14ac:dyDescent="0.3">
      <c r="A1740" s="9">
        <v>5027371524</v>
      </c>
      <c r="B1740" s="10">
        <v>0.38055555555555554</v>
      </c>
      <c r="C1740" s="9" t="str">
        <f t="shared" si="88"/>
        <v>Less than 1 year</v>
      </c>
      <c r="D1740" s="10">
        <v>20.502777777777776</v>
      </c>
      <c r="E1740" s="9" t="str">
        <f t="shared" si="89"/>
        <v>25 years and below</v>
      </c>
      <c r="F1740" s="9" t="s">
        <v>72</v>
      </c>
      <c r="G1740" s="9" t="s">
        <v>73</v>
      </c>
      <c r="H1740" s="9" t="s">
        <v>14</v>
      </c>
      <c r="I1740" s="9" t="s">
        <v>150</v>
      </c>
      <c r="J1740" s="9" t="s">
        <v>250</v>
      </c>
      <c r="K1740" s="9" t="s">
        <v>17</v>
      </c>
      <c r="L1740" s="11" t="s">
        <v>2240</v>
      </c>
      <c r="M1740" s="12"/>
      <c r="N1740" s="8"/>
    </row>
    <row r="1741" spans="1:14" x14ac:dyDescent="0.3">
      <c r="A1741" s="9">
        <v>5027370862</v>
      </c>
      <c r="B1741" s="10">
        <v>22.327777777777779</v>
      </c>
      <c r="C1741" s="9" t="str">
        <f t="shared" si="88"/>
        <v>21-25 years</v>
      </c>
      <c r="D1741" s="10">
        <v>43.552777777777777</v>
      </c>
      <c r="E1741" s="9" t="str">
        <f t="shared" si="89"/>
        <v>41-45 years old</v>
      </c>
      <c r="F1741" s="9" t="s">
        <v>55</v>
      </c>
      <c r="G1741" s="9" t="s">
        <v>56</v>
      </c>
      <c r="H1741" s="9" t="s">
        <v>57</v>
      </c>
      <c r="I1741" s="9" t="s">
        <v>34</v>
      </c>
      <c r="J1741" s="9" t="s">
        <v>109</v>
      </c>
      <c r="K1741" s="9" t="s">
        <v>17</v>
      </c>
      <c r="L1741" s="11" t="s">
        <v>2241</v>
      </c>
      <c r="M1741" s="12"/>
      <c r="N1741" s="8"/>
    </row>
    <row r="1742" spans="1:14" x14ac:dyDescent="0.3">
      <c r="A1742" s="9">
        <v>5027369774</v>
      </c>
      <c r="B1742" s="10">
        <v>1.1722222222222223</v>
      </c>
      <c r="C1742" s="9" t="str">
        <f t="shared" si="88"/>
        <v>Less than 1 year</v>
      </c>
      <c r="D1742" s="10">
        <v>24.619444444444444</v>
      </c>
      <c r="E1742" s="9" t="str">
        <f t="shared" si="89"/>
        <v>25 years and below</v>
      </c>
      <c r="F1742" s="9" t="s">
        <v>12</v>
      </c>
      <c r="G1742" s="9" t="s">
        <v>13</v>
      </c>
      <c r="H1742" s="9" t="s">
        <v>14</v>
      </c>
      <c r="I1742" s="9" t="s">
        <v>58</v>
      </c>
      <c r="J1742" s="9" t="s">
        <v>277</v>
      </c>
      <c r="K1742" s="9" t="s">
        <v>17</v>
      </c>
      <c r="L1742" s="11" t="s">
        <v>2242</v>
      </c>
      <c r="M1742" s="12"/>
      <c r="N1742" s="8"/>
    </row>
    <row r="1743" spans="1:14" x14ac:dyDescent="0.3">
      <c r="A1743" s="9">
        <v>5027367074</v>
      </c>
      <c r="B1743" s="10">
        <v>10.252777777777778</v>
      </c>
      <c r="C1743" s="9" t="str">
        <f t="shared" si="88"/>
        <v>6 - 10 years</v>
      </c>
      <c r="D1743" s="10">
        <v>45.269444444444446</v>
      </c>
      <c r="E1743" s="9" t="str">
        <f t="shared" si="89"/>
        <v>46-50 years old</v>
      </c>
      <c r="F1743" s="9" t="s">
        <v>55</v>
      </c>
      <c r="G1743" s="9" t="s">
        <v>123</v>
      </c>
      <c r="H1743" s="9" t="s">
        <v>99</v>
      </c>
      <c r="I1743" s="9" t="s">
        <v>34</v>
      </c>
      <c r="J1743" s="9" t="s">
        <v>109</v>
      </c>
      <c r="K1743" s="9" t="s">
        <v>17</v>
      </c>
      <c r="L1743" s="11" t="s">
        <v>2243</v>
      </c>
      <c r="M1743" s="12"/>
      <c r="N1743" s="8"/>
    </row>
    <row r="1744" spans="1:14" ht="55.2" x14ac:dyDescent="0.3">
      <c r="A1744" s="9">
        <v>5027365468</v>
      </c>
      <c r="B1744" s="10">
        <v>9.0472222222222225</v>
      </c>
      <c r="C1744" s="9" t="str">
        <f t="shared" si="88"/>
        <v>6 - 10 years</v>
      </c>
      <c r="D1744" s="10">
        <v>30.758333333333333</v>
      </c>
      <c r="E1744" s="9" t="str">
        <f t="shared" si="89"/>
        <v>31-35 years old</v>
      </c>
      <c r="F1744" s="9" t="s">
        <v>55</v>
      </c>
      <c r="G1744" s="9" t="s">
        <v>56</v>
      </c>
      <c r="H1744" s="9" t="s">
        <v>78</v>
      </c>
      <c r="I1744" s="9" t="s">
        <v>52</v>
      </c>
      <c r="J1744" s="9" t="s">
        <v>53</v>
      </c>
      <c r="K1744" s="9" t="s">
        <v>25</v>
      </c>
      <c r="L1744" s="11" t="s">
        <v>2244</v>
      </c>
      <c r="M1744" s="12"/>
      <c r="N1744" s="8"/>
    </row>
    <row r="1745" spans="1:14" x14ac:dyDescent="0.3">
      <c r="A1745" s="9">
        <v>5027362659</v>
      </c>
      <c r="B1745" s="10">
        <v>23.211111111111112</v>
      </c>
      <c r="C1745" s="9" t="str">
        <f t="shared" si="88"/>
        <v>21-25 years</v>
      </c>
      <c r="D1745" s="10">
        <v>45.836111111111109</v>
      </c>
      <c r="E1745" s="9" t="str">
        <f t="shared" si="89"/>
        <v>46-50 years old</v>
      </c>
      <c r="F1745" s="9" t="s">
        <v>55</v>
      </c>
      <c r="G1745" s="9" t="s">
        <v>98</v>
      </c>
      <c r="H1745" s="9" t="s">
        <v>992</v>
      </c>
      <c r="I1745" s="9" t="s">
        <v>451</v>
      </c>
      <c r="J1745" s="9" t="s">
        <v>993</v>
      </c>
      <c r="K1745" s="9" t="s">
        <v>25</v>
      </c>
      <c r="L1745" s="11" t="s">
        <v>2245</v>
      </c>
      <c r="M1745" s="12"/>
      <c r="N1745" s="8"/>
    </row>
    <row r="1746" spans="1:14" ht="82.8" x14ac:dyDescent="0.3">
      <c r="A1746" s="9">
        <v>5027360482</v>
      </c>
      <c r="B1746" s="10">
        <v>2.713888888888889</v>
      </c>
      <c r="C1746" s="9" t="str">
        <f t="shared" si="88"/>
        <v>2 - 5 years</v>
      </c>
      <c r="D1746" s="10">
        <v>26.727777777777778</v>
      </c>
      <c r="E1746" s="9" t="str">
        <f t="shared" si="89"/>
        <v>26 -30 years old</v>
      </c>
      <c r="F1746" s="9" t="s">
        <v>12</v>
      </c>
      <c r="G1746" s="9" t="s">
        <v>13</v>
      </c>
      <c r="H1746" s="9" t="s">
        <v>14</v>
      </c>
      <c r="I1746" s="9" t="s">
        <v>61</v>
      </c>
      <c r="J1746" s="9" t="s">
        <v>172</v>
      </c>
      <c r="K1746" s="9" t="s">
        <v>17</v>
      </c>
      <c r="L1746" s="11" t="s">
        <v>2246</v>
      </c>
      <c r="M1746" s="12"/>
      <c r="N1746" s="8"/>
    </row>
    <row r="1747" spans="1:14" ht="27.6" x14ac:dyDescent="0.3">
      <c r="A1747" s="9">
        <v>5027360479</v>
      </c>
      <c r="B1747" s="10">
        <v>9.2138888888888886</v>
      </c>
      <c r="C1747" s="9" t="str">
        <f t="shared" si="88"/>
        <v>6 - 10 years</v>
      </c>
      <c r="D1747" s="10">
        <v>34.169444444444444</v>
      </c>
      <c r="E1747" s="9" t="str">
        <f t="shared" si="89"/>
        <v>31-35 years old</v>
      </c>
      <c r="F1747" s="9" t="s">
        <v>12</v>
      </c>
      <c r="G1747" s="9" t="s">
        <v>13</v>
      </c>
      <c r="H1747" s="9" t="s">
        <v>155</v>
      </c>
      <c r="I1747" s="9" t="s">
        <v>58</v>
      </c>
      <c r="J1747" s="9" t="s">
        <v>277</v>
      </c>
      <c r="K1747" s="9" t="s">
        <v>17</v>
      </c>
      <c r="L1747" s="11" t="s">
        <v>2247</v>
      </c>
      <c r="M1747" s="12"/>
      <c r="N1747" s="8"/>
    </row>
    <row r="1748" spans="1:14" ht="69" x14ac:dyDescent="0.3">
      <c r="A1748" s="9">
        <v>5027359686</v>
      </c>
      <c r="B1748" s="10">
        <v>10.213888888888889</v>
      </c>
      <c r="C1748" s="9" t="str">
        <f t="shared" si="88"/>
        <v>6 - 10 years</v>
      </c>
      <c r="D1748" s="10">
        <v>33.608333333333334</v>
      </c>
      <c r="E1748" s="9" t="str">
        <f t="shared" si="89"/>
        <v>31-35 years old</v>
      </c>
      <c r="F1748" s="9" t="s">
        <v>12</v>
      </c>
      <c r="G1748" s="9" t="s">
        <v>13</v>
      </c>
      <c r="H1748" s="9" t="s">
        <v>241</v>
      </c>
      <c r="I1748" s="9" t="s">
        <v>197</v>
      </c>
      <c r="J1748" s="9" t="s">
        <v>198</v>
      </c>
      <c r="K1748" s="9" t="s">
        <v>42</v>
      </c>
      <c r="L1748" s="11" t="s">
        <v>2248</v>
      </c>
      <c r="M1748" s="12"/>
      <c r="N1748" s="8"/>
    </row>
    <row r="1749" spans="1:14" x14ac:dyDescent="0.3">
      <c r="A1749" s="9">
        <v>5027350096</v>
      </c>
      <c r="B1749" s="10">
        <v>5.0472222222222225</v>
      </c>
      <c r="C1749" s="9" t="str">
        <f t="shared" si="88"/>
        <v>2 - 5 years</v>
      </c>
      <c r="D1749" s="10">
        <v>28.816666666666666</v>
      </c>
      <c r="E1749" s="9" t="str">
        <f t="shared" si="89"/>
        <v>26 -30 years old</v>
      </c>
      <c r="F1749" s="9" t="s">
        <v>12</v>
      </c>
      <c r="G1749" s="9" t="s">
        <v>13</v>
      </c>
      <c r="H1749" s="9" t="s">
        <v>33</v>
      </c>
      <c r="I1749" s="9" t="s">
        <v>61</v>
      </c>
      <c r="J1749" s="9" t="s">
        <v>172</v>
      </c>
      <c r="K1749" s="9" t="s">
        <v>17</v>
      </c>
      <c r="L1749" s="11" t="s">
        <v>2249</v>
      </c>
      <c r="M1749" s="12"/>
      <c r="N1749" s="8"/>
    </row>
    <row r="1750" spans="1:14" x14ac:dyDescent="0.3">
      <c r="A1750" s="9">
        <v>5027348753</v>
      </c>
      <c r="B1750" s="10">
        <v>10.922222222222222</v>
      </c>
      <c r="C1750" s="9" t="str">
        <f t="shared" si="88"/>
        <v>6 - 10 years</v>
      </c>
      <c r="D1750" s="10">
        <v>33.522222222222226</v>
      </c>
      <c r="E1750" s="9" t="str">
        <f t="shared" si="89"/>
        <v>31-35 years old</v>
      </c>
      <c r="F1750" s="9" t="s">
        <v>12</v>
      </c>
      <c r="G1750" s="9" t="s">
        <v>13</v>
      </c>
      <c r="H1750" s="9" t="s">
        <v>84</v>
      </c>
      <c r="I1750" s="9" t="s">
        <v>85</v>
      </c>
      <c r="J1750" s="9" t="s">
        <v>262</v>
      </c>
      <c r="K1750" s="9" t="s">
        <v>42</v>
      </c>
      <c r="L1750" s="11" t="s">
        <v>2250</v>
      </c>
      <c r="M1750" s="12"/>
      <c r="N1750" s="8"/>
    </row>
    <row r="1751" spans="1:14" x14ac:dyDescent="0.3">
      <c r="A1751" s="9">
        <v>5027345469</v>
      </c>
      <c r="B1751" s="10">
        <v>11.297222222222222</v>
      </c>
      <c r="C1751" s="9" t="str">
        <f t="shared" si="88"/>
        <v>11 - 15 years</v>
      </c>
      <c r="D1751" s="10">
        <v>32.200000000000003</v>
      </c>
      <c r="E1751" s="9" t="str">
        <f t="shared" si="89"/>
        <v>31-35 years old</v>
      </c>
      <c r="F1751" s="9" t="s">
        <v>12</v>
      </c>
      <c r="G1751" s="9" t="s">
        <v>13</v>
      </c>
      <c r="H1751" s="9" t="s">
        <v>84</v>
      </c>
      <c r="I1751" s="9" t="s">
        <v>85</v>
      </c>
      <c r="J1751" s="9" t="s">
        <v>86</v>
      </c>
      <c r="K1751" s="9" t="s">
        <v>42</v>
      </c>
      <c r="L1751" s="11" t="s">
        <v>2251</v>
      </c>
      <c r="M1751" s="12"/>
      <c r="N1751" s="8"/>
    </row>
    <row r="1752" spans="1:14" x14ac:dyDescent="0.3">
      <c r="A1752" s="9">
        <v>5027345430</v>
      </c>
      <c r="B1752" s="10">
        <v>8.0055555555555564</v>
      </c>
      <c r="C1752" s="9" t="str">
        <f t="shared" si="88"/>
        <v>6 - 10 years</v>
      </c>
      <c r="D1752" s="10">
        <v>33.708333333333336</v>
      </c>
      <c r="E1752" s="9" t="str">
        <f t="shared" si="89"/>
        <v>31-35 years old</v>
      </c>
      <c r="F1752" s="9" t="s">
        <v>12</v>
      </c>
      <c r="G1752" s="9" t="s">
        <v>13</v>
      </c>
      <c r="H1752" s="9" t="s">
        <v>155</v>
      </c>
      <c r="I1752" s="9" t="s">
        <v>58</v>
      </c>
      <c r="J1752" s="9" t="s">
        <v>169</v>
      </c>
      <c r="K1752" s="9" t="s">
        <v>17</v>
      </c>
      <c r="L1752" s="11" t="s">
        <v>2252</v>
      </c>
      <c r="M1752" s="12"/>
      <c r="N1752" s="8"/>
    </row>
    <row r="1753" spans="1:14" ht="41.4" x14ac:dyDescent="0.3">
      <c r="A1753" s="9">
        <v>5027342563</v>
      </c>
      <c r="B1753" s="10">
        <v>9.0055555555555564</v>
      </c>
      <c r="C1753" s="9" t="str">
        <f t="shared" si="88"/>
        <v>6 - 10 years</v>
      </c>
      <c r="D1753" s="10">
        <v>32.625</v>
      </c>
      <c r="E1753" s="9" t="str">
        <f t="shared" si="89"/>
        <v>31-35 years old</v>
      </c>
      <c r="F1753" s="9" t="s">
        <v>55</v>
      </c>
      <c r="G1753" s="9" t="s">
        <v>56</v>
      </c>
      <c r="H1753" s="9" t="s">
        <v>78</v>
      </c>
      <c r="I1753" s="9" t="s">
        <v>52</v>
      </c>
      <c r="J1753" s="9" t="s">
        <v>53</v>
      </c>
      <c r="K1753" s="9" t="s">
        <v>25</v>
      </c>
      <c r="L1753" s="11" t="s">
        <v>2253</v>
      </c>
      <c r="M1753" s="12"/>
      <c r="N1753" s="8"/>
    </row>
    <row r="1754" spans="1:14" x14ac:dyDescent="0.3">
      <c r="A1754" s="9">
        <v>5027342288</v>
      </c>
      <c r="B1754" s="10">
        <v>0.17222222222222222</v>
      </c>
      <c r="C1754" s="9" t="str">
        <f t="shared" si="88"/>
        <v>Less than 1 year</v>
      </c>
      <c r="D1754" s="10">
        <v>21.622222222222224</v>
      </c>
      <c r="E1754" s="9" t="str">
        <f t="shared" si="89"/>
        <v>25 years and below</v>
      </c>
      <c r="F1754" s="9" t="s">
        <v>72</v>
      </c>
      <c r="G1754" s="9" t="s">
        <v>73</v>
      </c>
      <c r="H1754" s="9" t="s">
        <v>14</v>
      </c>
      <c r="I1754" s="9" t="s">
        <v>150</v>
      </c>
      <c r="J1754" s="9" t="s">
        <v>195</v>
      </c>
      <c r="K1754" s="9" t="s">
        <v>17</v>
      </c>
      <c r="L1754" s="11" t="s">
        <v>1116</v>
      </c>
      <c r="M1754" s="12"/>
      <c r="N1754" s="8"/>
    </row>
    <row r="1755" spans="1:14" x14ac:dyDescent="0.3">
      <c r="A1755" s="9">
        <v>5027338145</v>
      </c>
      <c r="B1755" s="10">
        <v>6.1722222222222225</v>
      </c>
      <c r="C1755" s="9" t="str">
        <f t="shared" si="88"/>
        <v>6 - 10 years</v>
      </c>
      <c r="D1755" s="10">
        <v>27.430555555555557</v>
      </c>
      <c r="E1755" s="9" t="str">
        <f t="shared" si="89"/>
        <v>26 -30 years old</v>
      </c>
      <c r="F1755" s="9" t="s">
        <v>12</v>
      </c>
      <c r="G1755" s="9" t="s">
        <v>13</v>
      </c>
      <c r="H1755" s="9" t="s">
        <v>143</v>
      </c>
      <c r="I1755" s="9" t="s">
        <v>34</v>
      </c>
      <c r="J1755" s="9" t="s">
        <v>49</v>
      </c>
      <c r="K1755" s="9" t="s">
        <v>17</v>
      </c>
      <c r="L1755" s="11" t="s">
        <v>2254</v>
      </c>
      <c r="M1755" s="12"/>
      <c r="N1755" s="8"/>
    </row>
    <row r="1756" spans="1:14" ht="41.4" x14ac:dyDescent="0.3">
      <c r="A1756" s="9">
        <v>5027336135</v>
      </c>
      <c r="B1756" s="10">
        <v>15.872222222222222</v>
      </c>
      <c r="C1756" s="9" t="str">
        <f t="shared" si="88"/>
        <v>11 - 15 years</v>
      </c>
      <c r="D1756" s="10">
        <v>37.18333333333333</v>
      </c>
      <c r="E1756" s="9" t="str">
        <f t="shared" si="89"/>
        <v>36-40 years old</v>
      </c>
      <c r="F1756" s="9" t="s">
        <v>12</v>
      </c>
      <c r="G1756" s="9" t="s">
        <v>13</v>
      </c>
      <c r="H1756" s="9" t="s">
        <v>143</v>
      </c>
      <c r="I1756" s="9" t="s">
        <v>58</v>
      </c>
      <c r="J1756" s="9" t="s">
        <v>277</v>
      </c>
      <c r="K1756" s="9" t="s">
        <v>17</v>
      </c>
      <c r="L1756" s="11" t="s">
        <v>2255</v>
      </c>
      <c r="M1756" s="12"/>
      <c r="N1756" s="8"/>
    </row>
    <row r="1757" spans="1:14" ht="69" x14ac:dyDescent="0.3">
      <c r="A1757" s="9">
        <v>5027334872</v>
      </c>
      <c r="B1757" s="10">
        <v>10.588888888888889</v>
      </c>
      <c r="C1757" s="9" t="str">
        <f t="shared" si="88"/>
        <v>6 - 10 years</v>
      </c>
      <c r="D1757" s="10">
        <v>33.774999999999999</v>
      </c>
      <c r="E1757" s="9" t="str">
        <f t="shared" si="89"/>
        <v>31-35 years old</v>
      </c>
      <c r="F1757" s="9" t="s">
        <v>55</v>
      </c>
      <c r="G1757" s="9" t="s">
        <v>56</v>
      </c>
      <c r="H1757" s="9" t="s">
        <v>2256</v>
      </c>
      <c r="I1757" s="9" t="s">
        <v>52</v>
      </c>
      <c r="J1757" s="9" t="s">
        <v>286</v>
      </c>
      <c r="K1757" s="9" t="s">
        <v>25</v>
      </c>
      <c r="L1757" s="11" t="s">
        <v>8329</v>
      </c>
      <c r="M1757" s="12"/>
      <c r="N1757" s="8"/>
    </row>
    <row r="1758" spans="1:14" x14ac:dyDescent="0.3">
      <c r="A1758" s="9">
        <v>5027331390</v>
      </c>
      <c r="B1758" s="10">
        <v>7.5888888888888886</v>
      </c>
      <c r="C1758" s="9" t="str">
        <f t="shared" si="88"/>
        <v>6 - 10 years</v>
      </c>
      <c r="D1758" s="10">
        <v>28.672222222222221</v>
      </c>
      <c r="E1758" s="9" t="str">
        <f t="shared" si="89"/>
        <v>26 -30 years old</v>
      </c>
      <c r="F1758" s="9" t="s">
        <v>12</v>
      </c>
      <c r="G1758" s="9" t="s">
        <v>13</v>
      </c>
      <c r="H1758" s="9" t="s">
        <v>196</v>
      </c>
      <c r="I1758" s="9" t="s">
        <v>197</v>
      </c>
      <c r="J1758" s="9" t="s">
        <v>198</v>
      </c>
      <c r="K1758" s="9" t="s">
        <v>42</v>
      </c>
      <c r="L1758" s="11" t="s">
        <v>2257</v>
      </c>
      <c r="M1758" s="12"/>
      <c r="N1758" s="8"/>
    </row>
    <row r="1759" spans="1:14" x14ac:dyDescent="0.3">
      <c r="A1759" s="9">
        <v>5027331390</v>
      </c>
      <c r="B1759" s="10">
        <v>7.5888888888888886</v>
      </c>
      <c r="C1759" s="9" t="s">
        <v>44</v>
      </c>
      <c r="D1759" s="10">
        <v>28.672222222222221</v>
      </c>
      <c r="E1759" s="9" t="s">
        <v>28</v>
      </c>
      <c r="F1759" s="9" t="s">
        <v>12</v>
      </c>
      <c r="G1759" s="9" t="s">
        <v>13</v>
      </c>
      <c r="H1759" s="9" t="s">
        <v>196</v>
      </c>
      <c r="I1759" s="9" t="s">
        <v>197</v>
      </c>
      <c r="J1759" s="9" t="s">
        <v>198</v>
      </c>
      <c r="K1759" s="9" t="s">
        <v>42</v>
      </c>
      <c r="L1759" s="11" t="s">
        <v>2257</v>
      </c>
      <c r="M1759" s="8"/>
      <c r="N1759" s="8"/>
    </row>
    <row r="1760" spans="1:14" ht="41.4" x14ac:dyDescent="0.3">
      <c r="A1760" s="9">
        <v>5027330215</v>
      </c>
      <c r="B1760" s="10">
        <v>22.06111111111111</v>
      </c>
      <c r="C1760" s="9" t="str">
        <f t="shared" si="88"/>
        <v>21-25 years</v>
      </c>
      <c r="D1760" s="10">
        <v>42.841666666666669</v>
      </c>
      <c r="E1760" s="9" t="str">
        <f t="shared" si="89"/>
        <v>41-45 years old</v>
      </c>
      <c r="F1760" s="9" t="s">
        <v>55</v>
      </c>
      <c r="G1760" s="9" t="s">
        <v>123</v>
      </c>
      <c r="H1760" s="9" t="s">
        <v>99</v>
      </c>
      <c r="I1760" s="9" t="s">
        <v>58</v>
      </c>
      <c r="J1760" s="9" t="s">
        <v>277</v>
      </c>
      <c r="K1760" s="9" t="s">
        <v>17</v>
      </c>
      <c r="L1760" s="11" t="s">
        <v>2258</v>
      </c>
      <c r="M1760" s="12"/>
      <c r="N1760" s="8"/>
    </row>
    <row r="1761" spans="1:14" ht="27.6" x14ac:dyDescent="0.3">
      <c r="A1761" s="9">
        <v>5027330215</v>
      </c>
      <c r="B1761" s="10">
        <v>22.06111111111111</v>
      </c>
      <c r="C1761" s="9" t="s">
        <v>106</v>
      </c>
      <c r="D1761" s="10">
        <v>42.841666666666669</v>
      </c>
      <c r="E1761" s="9" t="s">
        <v>82</v>
      </c>
      <c r="F1761" s="9" t="s">
        <v>55</v>
      </c>
      <c r="G1761" s="9" t="s">
        <v>123</v>
      </c>
      <c r="H1761" s="9" t="s">
        <v>99</v>
      </c>
      <c r="I1761" s="9" t="s">
        <v>58</v>
      </c>
      <c r="J1761" s="9" t="s">
        <v>277</v>
      </c>
      <c r="K1761" s="9" t="s">
        <v>17</v>
      </c>
      <c r="L1761" s="11" t="s">
        <v>2259</v>
      </c>
      <c r="M1761" s="8"/>
      <c r="N1761" s="8"/>
    </row>
    <row r="1762" spans="1:14" ht="27.6" x14ac:dyDescent="0.3">
      <c r="A1762" s="9">
        <v>5027330133</v>
      </c>
      <c r="B1762" s="10">
        <v>23.286111111111111</v>
      </c>
      <c r="C1762" s="9" t="str">
        <f t="shared" si="88"/>
        <v>21-25 years</v>
      </c>
      <c r="D1762" s="10">
        <v>44.658333333333331</v>
      </c>
      <c r="E1762" s="9" t="str">
        <f t="shared" si="89"/>
        <v>41-45 years old</v>
      </c>
      <c r="F1762" s="9" t="s">
        <v>55</v>
      </c>
      <c r="G1762" s="9" t="s">
        <v>123</v>
      </c>
      <c r="H1762" s="9" t="s">
        <v>99</v>
      </c>
      <c r="I1762" s="9" t="s">
        <v>34</v>
      </c>
      <c r="J1762" s="9" t="s">
        <v>37</v>
      </c>
      <c r="K1762" s="9" t="s">
        <v>17</v>
      </c>
      <c r="L1762" s="11" t="s">
        <v>2260</v>
      </c>
      <c r="M1762" s="12"/>
      <c r="N1762" s="8"/>
    </row>
    <row r="1763" spans="1:14" x14ac:dyDescent="0.3">
      <c r="A1763" s="9">
        <v>5027327347</v>
      </c>
      <c r="B1763" s="10">
        <v>14.46111111111111</v>
      </c>
      <c r="C1763" s="9" t="str">
        <f t="shared" si="88"/>
        <v>11 - 15 years</v>
      </c>
      <c r="D1763" s="10">
        <v>35.208333333333336</v>
      </c>
      <c r="E1763" s="9" t="str">
        <f t="shared" si="89"/>
        <v>36-40 years old</v>
      </c>
      <c r="F1763" s="9" t="s">
        <v>55</v>
      </c>
      <c r="G1763" s="9" t="s">
        <v>56</v>
      </c>
      <c r="H1763" s="9" t="s">
        <v>57</v>
      </c>
      <c r="I1763" s="9" t="s">
        <v>15</v>
      </c>
      <c r="J1763" s="9" t="s">
        <v>68</v>
      </c>
      <c r="K1763" s="9" t="s">
        <v>17</v>
      </c>
      <c r="L1763" s="11" t="s">
        <v>2261</v>
      </c>
      <c r="M1763" s="12"/>
      <c r="N1763" s="8"/>
    </row>
    <row r="1764" spans="1:14" x14ac:dyDescent="0.3">
      <c r="A1764" s="9">
        <v>5027326283</v>
      </c>
      <c r="B1764" s="10">
        <v>5.2138888888888886</v>
      </c>
      <c r="C1764" s="9" t="str">
        <f t="shared" si="88"/>
        <v>2 - 5 years</v>
      </c>
      <c r="D1764" s="10">
        <v>33.125</v>
      </c>
      <c r="E1764" s="9" t="str">
        <f t="shared" si="89"/>
        <v>31-35 years old</v>
      </c>
      <c r="F1764" s="9" t="s">
        <v>12</v>
      </c>
      <c r="G1764" s="9" t="s">
        <v>13</v>
      </c>
      <c r="H1764" s="9" t="s">
        <v>155</v>
      </c>
      <c r="I1764" s="9" t="s">
        <v>61</v>
      </c>
      <c r="J1764" s="9" t="s">
        <v>62</v>
      </c>
      <c r="K1764" s="9" t="s">
        <v>17</v>
      </c>
      <c r="L1764" s="11" t="s">
        <v>444</v>
      </c>
      <c r="M1764" s="12"/>
      <c r="N1764" s="8"/>
    </row>
    <row r="1765" spans="1:14" x14ac:dyDescent="0.3">
      <c r="A1765" s="9">
        <v>5027324507</v>
      </c>
      <c r="B1765" s="10">
        <v>0.75555555555555554</v>
      </c>
      <c r="C1765" s="9" t="str">
        <f t="shared" si="88"/>
        <v>Less than 1 year</v>
      </c>
      <c r="D1765" s="10">
        <v>21.972222222222221</v>
      </c>
      <c r="E1765" s="9" t="str">
        <f t="shared" si="89"/>
        <v>25 years and below</v>
      </c>
      <c r="F1765" s="9" t="s">
        <v>12</v>
      </c>
      <c r="G1765" s="9" t="s">
        <v>13</v>
      </c>
      <c r="H1765" s="9" t="s">
        <v>625</v>
      </c>
      <c r="I1765" s="9" t="s">
        <v>562</v>
      </c>
      <c r="J1765" s="9" t="s">
        <v>563</v>
      </c>
      <c r="K1765" s="9" t="s">
        <v>42</v>
      </c>
      <c r="L1765" s="11" t="s">
        <v>2262</v>
      </c>
      <c r="M1765" s="12"/>
      <c r="N1765" s="8"/>
    </row>
    <row r="1766" spans="1:14" ht="27.6" x14ac:dyDescent="0.3">
      <c r="A1766" s="9">
        <v>5027324507</v>
      </c>
      <c r="B1766" s="10">
        <v>0.75555555555555554</v>
      </c>
      <c r="C1766" s="9" t="s">
        <v>95</v>
      </c>
      <c r="D1766" s="10">
        <v>21.972222222222221</v>
      </c>
      <c r="E1766" s="9" t="s">
        <v>70</v>
      </c>
      <c r="F1766" s="9" t="s">
        <v>12</v>
      </c>
      <c r="G1766" s="9" t="s">
        <v>13</v>
      </c>
      <c r="H1766" s="9" t="s">
        <v>625</v>
      </c>
      <c r="I1766" s="9" t="s">
        <v>562</v>
      </c>
      <c r="J1766" s="9" t="s">
        <v>563</v>
      </c>
      <c r="K1766" s="9" t="s">
        <v>42</v>
      </c>
      <c r="L1766" s="11" t="s">
        <v>2263</v>
      </c>
      <c r="M1766" s="8"/>
      <c r="N1766" s="8"/>
    </row>
    <row r="1767" spans="1:14" x14ac:dyDescent="0.3">
      <c r="A1767" s="9">
        <v>5027324444</v>
      </c>
      <c r="B1767" s="10">
        <v>12.380555555555556</v>
      </c>
      <c r="C1767" s="9" t="str">
        <f t="shared" ref="C1767:C1839" si="90">IF(B1767&lt;1.99,"Less than 1 year",IF(B1767&lt;=5.99,"2 - 5 years",IF(B1767&lt;=10.99,"6 - 10 years",IF(B1767&lt;=15.99,"11 - 15 years",IF(B1767&lt;=20.99,"16-20 years",IF(B1767&lt;=25.99,"21-25 years",IF(B1767&lt;=29.99,"26-30 years",IF(B1767&lt;=50,"Above 30 years"))))))))</f>
        <v>11 - 15 years</v>
      </c>
      <c r="D1767" s="10">
        <v>35.886111111111113</v>
      </c>
      <c r="E1767" s="9" t="str">
        <f t="shared" ref="E1767:E1839" si="91">IF(D1767&lt;25,"25 years and below",IF(D1767&lt;=30,"26 -30 years old",IF(D1767&lt;=35,"31-35 years old",IF(D1767&lt;=40,"36-40 years old",IF(D1767&lt;=45,"41-45 years old",IF(D1767&lt;=50,"46-50 years old",IF(D1767&lt;=55,"51-55 years old",IF(D1767&lt;=60,"Above 55 years old"))))))))</f>
        <v>36-40 years old</v>
      </c>
      <c r="F1767" s="9" t="s">
        <v>55</v>
      </c>
      <c r="G1767" s="9" t="s">
        <v>56</v>
      </c>
      <c r="H1767" s="9" t="s">
        <v>57</v>
      </c>
      <c r="I1767" s="9" t="s">
        <v>58</v>
      </c>
      <c r="J1767" s="9" t="s">
        <v>277</v>
      </c>
      <c r="K1767" s="9" t="s">
        <v>17</v>
      </c>
      <c r="L1767" s="11" t="s">
        <v>2264</v>
      </c>
      <c r="M1767" s="12"/>
      <c r="N1767" s="8"/>
    </row>
    <row r="1768" spans="1:14" x14ac:dyDescent="0.3">
      <c r="A1768" s="9">
        <v>5027322270</v>
      </c>
      <c r="B1768" s="10">
        <v>3.9222222222222221</v>
      </c>
      <c r="C1768" s="9" t="str">
        <f t="shared" si="90"/>
        <v>2 - 5 years</v>
      </c>
      <c r="D1768" s="10">
        <v>23.433333333333334</v>
      </c>
      <c r="E1768" s="9" t="str">
        <f t="shared" si="91"/>
        <v>25 years and below</v>
      </c>
      <c r="F1768" s="9" t="s">
        <v>12</v>
      </c>
      <c r="G1768" s="9" t="s">
        <v>13</v>
      </c>
      <c r="H1768" s="9" t="s">
        <v>625</v>
      </c>
      <c r="I1768" s="9" t="s">
        <v>562</v>
      </c>
      <c r="J1768" s="9" t="s">
        <v>563</v>
      </c>
      <c r="K1768" s="9" t="s">
        <v>42</v>
      </c>
      <c r="L1768" s="11" t="s">
        <v>1636</v>
      </c>
      <c r="M1768" s="12"/>
      <c r="N1768" s="8"/>
    </row>
    <row r="1769" spans="1:14" x14ac:dyDescent="0.3">
      <c r="A1769" s="9">
        <v>5027320236</v>
      </c>
      <c r="B1769" s="10">
        <v>0.63055555555555554</v>
      </c>
      <c r="C1769" s="9" t="str">
        <f t="shared" si="90"/>
        <v>Less than 1 year</v>
      </c>
      <c r="D1769" s="10">
        <v>22.191666666666666</v>
      </c>
      <c r="E1769" s="9" t="str">
        <f t="shared" si="91"/>
        <v>25 years and below</v>
      </c>
      <c r="F1769" s="9" t="s">
        <v>12</v>
      </c>
      <c r="G1769" s="9" t="s">
        <v>13</v>
      </c>
      <c r="H1769" s="9" t="s">
        <v>14</v>
      </c>
      <c r="I1769" s="9" t="s">
        <v>61</v>
      </c>
      <c r="J1769" s="9" t="s">
        <v>312</v>
      </c>
      <c r="K1769" s="9" t="s">
        <v>17</v>
      </c>
      <c r="L1769" s="11" t="s">
        <v>2265</v>
      </c>
      <c r="M1769" s="12"/>
      <c r="N1769" s="8"/>
    </row>
    <row r="1770" spans="1:14" x14ac:dyDescent="0.3">
      <c r="A1770" s="9">
        <v>5027318735</v>
      </c>
      <c r="B1770" s="10">
        <v>0.33888888888888891</v>
      </c>
      <c r="C1770" s="9" t="str">
        <f t="shared" si="90"/>
        <v>Less than 1 year</v>
      </c>
      <c r="D1770" s="10">
        <v>21.75</v>
      </c>
      <c r="E1770" s="9" t="str">
        <f t="shared" si="91"/>
        <v>25 years and below</v>
      </c>
      <c r="F1770" s="9" t="s">
        <v>72</v>
      </c>
      <c r="G1770" s="9" t="s">
        <v>73</v>
      </c>
      <c r="H1770" s="9" t="s">
        <v>14</v>
      </c>
      <c r="I1770" s="9" t="s">
        <v>150</v>
      </c>
      <c r="J1770" s="9" t="s">
        <v>250</v>
      </c>
      <c r="K1770" s="9" t="s">
        <v>17</v>
      </c>
      <c r="L1770" s="11" t="s">
        <v>2266</v>
      </c>
      <c r="M1770" s="12"/>
      <c r="N1770" s="8"/>
    </row>
    <row r="1771" spans="1:14" x14ac:dyDescent="0.3">
      <c r="A1771" s="9">
        <v>5027318325</v>
      </c>
      <c r="B1771" s="10">
        <v>6.0472222222222225</v>
      </c>
      <c r="C1771" s="9" t="str">
        <f t="shared" si="90"/>
        <v>6 - 10 years</v>
      </c>
      <c r="D1771" s="10">
        <v>28.322222222222223</v>
      </c>
      <c r="E1771" s="9" t="str">
        <f t="shared" si="91"/>
        <v>26 -30 years old</v>
      </c>
      <c r="F1771" s="9" t="s">
        <v>55</v>
      </c>
      <c r="G1771" s="9" t="s">
        <v>56</v>
      </c>
      <c r="H1771" s="9" t="s">
        <v>57</v>
      </c>
      <c r="I1771" s="9" t="s">
        <v>100</v>
      </c>
      <c r="J1771" s="9" t="s">
        <v>103</v>
      </c>
      <c r="K1771" s="9" t="s">
        <v>17</v>
      </c>
      <c r="L1771" s="11" t="s">
        <v>2267</v>
      </c>
      <c r="M1771" s="12"/>
      <c r="N1771" s="8"/>
    </row>
    <row r="1772" spans="1:14" ht="55.2" x14ac:dyDescent="0.3">
      <c r="A1772" s="9">
        <v>5027317743</v>
      </c>
      <c r="B1772" s="10">
        <v>23.419444444444444</v>
      </c>
      <c r="C1772" s="9" t="str">
        <f t="shared" si="90"/>
        <v>21-25 years</v>
      </c>
      <c r="D1772" s="10">
        <v>44.197222222222223</v>
      </c>
      <c r="E1772" s="9" t="str">
        <f t="shared" si="91"/>
        <v>41-45 years old</v>
      </c>
      <c r="F1772" s="9" t="s">
        <v>55</v>
      </c>
      <c r="G1772" s="9" t="s">
        <v>133</v>
      </c>
      <c r="H1772" s="9" t="s">
        <v>57</v>
      </c>
      <c r="I1772" s="9" t="s">
        <v>34</v>
      </c>
      <c r="J1772" s="9" t="s">
        <v>37</v>
      </c>
      <c r="K1772" s="9" t="s">
        <v>17</v>
      </c>
      <c r="L1772" s="11" t="s">
        <v>2268</v>
      </c>
      <c r="M1772" s="12"/>
      <c r="N1772" s="8"/>
    </row>
    <row r="1773" spans="1:14" ht="27.6" x14ac:dyDescent="0.3">
      <c r="A1773" s="9">
        <v>5027317419</v>
      </c>
      <c r="B1773" s="10">
        <v>0.17222222222222222</v>
      </c>
      <c r="C1773" s="9" t="str">
        <f t="shared" si="90"/>
        <v>Less than 1 year</v>
      </c>
      <c r="D1773" s="10">
        <v>22.574999999999999</v>
      </c>
      <c r="E1773" s="9" t="str">
        <f t="shared" si="91"/>
        <v>25 years and below</v>
      </c>
      <c r="F1773" s="9" t="s">
        <v>72</v>
      </c>
      <c r="G1773" s="9" t="s">
        <v>73</v>
      </c>
      <c r="H1773" s="9" t="s">
        <v>14</v>
      </c>
      <c r="I1773" s="9" t="s">
        <v>61</v>
      </c>
      <c r="J1773" s="9" t="s">
        <v>172</v>
      </c>
      <c r="K1773" s="9" t="s">
        <v>17</v>
      </c>
      <c r="L1773" s="11" t="s">
        <v>2269</v>
      </c>
      <c r="M1773" s="12" t="s">
        <v>1118</v>
      </c>
      <c r="N1773" s="8"/>
    </row>
    <row r="1774" spans="1:14" x14ac:dyDescent="0.3">
      <c r="A1774" s="9">
        <v>5027317222</v>
      </c>
      <c r="B1774" s="10">
        <v>27.425000000000001</v>
      </c>
      <c r="C1774" s="9" t="str">
        <f t="shared" si="90"/>
        <v>26-30 years</v>
      </c>
      <c r="D1774" s="10">
        <v>49.897222222222226</v>
      </c>
      <c r="E1774" s="9" t="str">
        <f t="shared" si="91"/>
        <v>46-50 years old</v>
      </c>
      <c r="F1774" s="9" t="s">
        <v>55</v>
      </c>
      <c r="G1774" s="9" t="s">
        <v>464</v>
      </c>
      <c r="H1774" s="9" t="s">
        <v>1250</v>
      </c>
      <c r="I1774" s="9" t="s">
        <v>382</v>
      </c>
      <c r="J1774" s="9" t="s">
        <v>1251</v>
      </c>
      <c r="K1774" s="9" t="s">
        <v>25</v>
      </c>
      <c r="L1774" s="8" t="s">
        <v>8330</v>
      </c>
      <c r="M1774" s="12"/>
      <c r="N1774" s="8"/>
    </row>
    <row r="1775" spans="1:14" x14ac:dyDescent="0.3">
      <c r="A1775" s="9">
        <v>5027311940</v>
      </c>
      <c r="B1775" s="10">
        <v>24.130555555555556</v>
      </c>
      <c r="C1775" s="9" t="str">
        <f t="shared" si="90"/>
        <v>21-25 years</v>
      </c>
      <c r="D1775" s="10">
        <v>47.972222222222221</v>
      </c>
      <c r="E1775" s="9" t="str">
        <f t="shared" si="91"/>
        <v>46-50 years old</v>
      </c>
      <c r="F1775" s="9" t="s">
        <v>12</v>
      </c>
      <c r="G1775" s="9" t="s">
        <v>13</v>
      </c>
      <c r="H1775" s="9" t="s">
        <v>33</v>
      </c>
      <c r="I1775" s="9" t="s">
        <v>190</v>
      </c>
      <c r="J1775" s="9" t="s">
        <v>498</v>
      </c>
      <c r="K1775" s="9" t="s">
        <v>17</v>
      </c>
      <c r="L1775" s="11" t="s">
        <v>2270</v>
      </c>
      <c r="M1775" s="12"/>
      <c r="N1775" s="8"/>
    </row>
    <row r="1776" spans="1:14" x14ac:dyDescent="0.3">
      <c r="A1776" s="9">
        <v>5027305869</v>
      </c>
      <c r="B1776" s="10">
        <v>14.630555555555556</v>
      </c>
      <c r="C1776" s="9" t="str">
        <f t="shared" si="90"/>
        <v>11 - 15 years</v>
      </c>
      <c r="D1776" s="10">
        <v>51.930555555555557</v>
      </c>
      <c r="E1776" s="9" t="str">
        <f t="shared" si="91"/>
        <v>51-55 years old</v>
      </c>
      <c r="F1776" s="9" t="s">
        <v>55</v>
      </c>
      <c r="G1776" s="9" t="s">
        <v>56</v>
      </c>
      <c r="H1776" s="9" t="s">
        <v>1255</v>
      </c>
      <c r="I1776" s="9" t="s">
        <v>382</v>
      </c>
      <c r="J1776" s="9" t="s">
        <v>1251</v>
      </c>
      <c r="K1776" s="9" t="s">
        <v>25</v>
      </c>
      <c r="L1776" s="11" t="s">
        <v>2271</v>
      </c>
      <c r="M1776" s="12"/>
      <c r="N1776" s="8"/>
    </row>
    <row r="1777" spans="1:14" x14ac:dyDescent="0.3">
      <c r="A1777" s="9">
        <v>5027304701</v>
      </c>
      <c r="B1777" s="10">
        <v>2.2972222222222221</v>
      </c>
      <c r="C1777" s="9" t="str">
        <f t="shared" si="90"/>
        <v>2 - 5 years</v>
      </c>
      <c r="D1777" s="10">
        <v>26.613888888888887</v>
      </c>
      <c r="E1777" s="9" t="str">
        <f t="shared" si="91"/>
        <v>26 -30 years old</v>
      </c>
      <c r="F1777" s="9" t="s">
        <v>12</v>
      </c>
      <c r="G1777" s="9" t="s">
        <v>13</v>
      </c>
      <c r="H1777" s="9" t="s">
        <v>143</v>
      </c>
      <c r="I1777" s="9" t="s">
        <v>150</v>
      </c>
      <c r="J1777" s="9" t="s">
        <v>250</v>
      </c>
      <c r="K1777" s="9" t="s">
        <v>17</v>
      </c>
      <c r="L1777" s="11" t="s">
        <v>2272</v>
      </c>
      <c r="M1777" s="12"/>
      <c r="N1777" s="8"/>
    </row>
    <row r="1778" spans="1:14" ht="27.6" x14ac:dyDescent="0.3">
      <c r="A1778" s="9">
        <v>5027304289</v>
      </c>
      <c r="B1778" s="10">
        <v>3.0472222222222221</v>
      </c>
      <c r="C1778" s="9" t="str">
        <f t="shared" si="90"/>
        <v>2 - 5 years</v>
      </c>
      <c r="D1778" s="10">
        <v>23.913888888888888</v>
      </c>
      <c r="E1778" s="9" t="str">
        <f t="shared" si="91"/>
        <v>25 years and below</v>
      </c>
      <c r="F1778" s="9" t="s">
        <v>12</v>
      </c>
      <c r="G1778" s="9" t="s">
        <v>13</v>
      </c>
      <c r="H1778" s="9" t="s">
        <v>33</v>
      </c>
      <c r="I1778" s="9" t="s">
        <v>58</v>
      </c>
      <c r="J1778" s="9" t="s">
        <v>175</v>
      </c>
      <c r="K1778" s="9" t="s">
        <v>17</v>
      </c>
      <c r="L1778" s="11" t="s">
        <v>2273</v>
      </c>
      <c r="M1778" s="12"/>
      <c r="N1778" s="8"/>
    </row>
    <row r="1779" spans="1:14" ht="27.6" x14ac:dyDescent="0.3">
      <c r="A1779" s="9">
        <v>5027304289</v>
      </c>
      <c r="B1779" s="10">
        <v>3.0472222222222221</v>
      </c>
      <c r="C1779" s="9" t="s">
        <v>27</v>
      </c>
      <c r="D1779" s="10">
        <v>23.913888888888888</v>
      </c>
      <c r="E1779" s="9" t="s">
        <v>70</v>
      </c>
      <c r="F1779" s="9" t="s">
        <v>12</v>
      </c>
      <c r="G1779" s="9" t="s">
        <v>13</v>
      </c>
      <c r="H1779" s="9" t="s">
        <v>33</v>
      </c>
      <c r="I1779" s="9" t="s">
        <v>58</v>
      </c>
      <c r="J1779" s="9" t="s">
        <v>175</v>
      </c>
      <c r="K1779" s="9" t="s">
        <v>17</v>
      </c>
      <c r="L1779" s="11" t="s">
        <v>2274</v>
      </c>
      <c r="M1779" s="8"/>
      <c r="N1779" s="8"/>
    </row>
    <row r="1780" spans="1:14" x14ac:dyDescent="0.3">
      <c r="A1780" s="9">
        <v>5027302336</v>
      </c>
      <c r="B1780" s="10">
        <v>7.3805555555555555</v>
      </c>
      <c r="C1780" s="9" t="str">
        <f t="shared" si="90"/>
        <v>6 - 10 years</v>
      </c>
      <c r="D1780" s="10">
        <v>30.655555555555555</v>
      </c>
      <c r="E1780" s="9" t="str">
        <f t="shared" si="91"/>
        <v>31-35 years old</v>
      </c>
      <c r="F1780" s="9" t="s">
        <v>55</v>
      </c>
      <c r="G1780" s="9" t="s">
        <v>56</v>
      </c>
      <c r="H1780" s="9" t="s">
        <v>210</v>
      </c>
      <c r="I1780" s="9" t="s">
        <v>85</v>
      </c>
      <c r="J1780" s="9" t="s">
        <v>750</v>
      </c>
      <c r="K1780" s="9" t="s">
        <v>42</v>
      </c>
      <c r="L1780" s="11" t="s">
        <v>2275</v>
      </c>
      <c r="M1780" s="12"/>
      <c r="N1780" s="8"/>
    </row>
    <row r="1781" spans="1:14" x14ac:dyDescent="0.3">
      <c r="A1781" s="9">
        <v>5027301017</v>
      </c>
      <c r="B1781" s="10">
        <v>19.649999999999999</v>
      </c>
      <c r="C1781" s="9" t="str">
        <f t="shared" si="90"/>
        <v>16-20 years</v>
      </c>
      <c r="D1781" s="10">
        <v>41.552777777777777</v>
      </c>
      <c r="E1781" s="9" t="str">
        <f t="shared" si="91"/>
        <v>41-45 years old</v>
      </c>
      <c r="F1781" s="9" t="s">
        <v>55</v>
      </c>
      <c r="G1781" s="9" t="s">
        <v>133</v>
      </c>
      <c r="H1781" s="9" t="s">
        <v>57</v>
      </c>
      <c r="I1781" s="9" t="s">
        <v>190</v>
      </c>
      <c r="J1781" s="9" t="s">
        <v>344</v>
      </c>
      <c r="K1781" s="9" t="s">
        <v>17</v>
      </c>
      <c r="L1781" s="11" t="s">
        <v>2276</v>
      </c>
      <c r="M1781" s="12"/>
      <c r="N1781" s="8"/>
    </row>
    <row r="1782" spans="1:14" x14ac:dyDescent="0.3">
      <c r="A1782" s="9">
        <v>5027299686</v>
      </c>
      <c r="B1782" s="10">
        <v>8.9527777777777775</v>
      </c>
      <c r="C1782" s="9" t="str">
        <f t="shared" si="90"/>
        <v>6 - 10 years</v>
      </c>
      <c r="D1782" s="10">
        <v>33.272222222222226</v>
      </c>
      <c r="E1782" s="9" t="str">
        <f t="shared" si="91"/>
        <v>31-35 years old</v>
      </c>
      <c r="F1782" s="9" t="s">
        <v>55</v>
      </c>
      <c r="G1782" s="9" t="s">
        <v>56</v>
      </c>
      <c r="H1782" s="9" t="s">
        <v>57</v>
      </c>
      <c r="I1782" s="9" t="s">
        <v>150</v>
      </c>
      <c r="J1782" s="9" t="s">
        <v>250</v>
      </c>
      <c r="K1782" s="9" t="s">
        <v>17</v>
      </c>
      <c r="L1782" s="11" t="s">
        <v>2277</v>
      </c>
      <c r="M1782" s="12"/>
      <c r="N1782" s="8"/>
    </row>
    <row r="1783" spans="1:14" ht="41.4" x14ac:dyDescent="0.3">
      <c r="A1783" s="9">
        <v>5027299185</v>
      </c>
      <c r="B1783" s="10">
        <v>2.7972222222222221</v>
      </c>
      <c r="C1783" s="9" t="str">
        <f t="shared" si="90"/>
        <v>2 - 5 years</v>
      </c>
      <c r="D1783" s="10">
        <v>24.06111111111111</v>
      </c>
      <c r="E1783" s="9" t="str">
        <f t="shared" si="91"/>
        <v>25 years and below</v>
      </c>
      <c r="F1783" s="9" t="s">
        <v>12</v>
      </c>
      <c r="G1783" s="9" t="s">
        <v>13</v>
      </c>
      <c r="H1783" s="9" t="s">
        <v>14</v>
      </c>
      <c r="I1783" s="9" t="s">
        <v>58</v>
      </c>
      <c r="J1783" s="9" t="s">
        <v>175</v>
      </c>
      <c r="K1783" s="9" t="s">
        <v>17</v>
      </c>
      <c r="L1783" s="11" t="s">
        <v>2278</v>
      </c>
      <c r="M1783" s="12"/>
      <c r="N1783" s="8"/>
    </row>
    <row r="1784" spans="1:14" x14ac:dyDescent="0.3">
      <c r="A1784" s="9">
        <v>5027294278</v>
      </c>
      <c r="B1784" s="10">
        <v>2.3805555555555555</v>
      </c>
      <c r="C1784" s="9" t="str">
        <f t="shared" si="90"/>
        <v>2 - 5 years</v>
      </c>
      <c r="D1784" s="10">
        <v>24.058333333333334</v>
      </c>
      <c r="E1784" s="9" t="str">
        <f t="shared" si="91"/>
        <v>25 years and below</v>
      </c>
      <c r="F1784" s="9" t="s">
        <v>12</v>
      </c>
      <c r="G1784" s="9" t="s">
        <v>13</v>
      </c>
      <c r="H1784" s="9" t="s">
        <v>14</v>
      </c>
      <c r="I1784" s="9" t="s">
        <v>61</v>
      </c>
      <c r="J1784" s="9" t="s">
        <v>172</v>
      </c>
      <c r="K1784" s="9" t="s">
        <v>17</v>
      </c>
      <c r="L1784" s="11" t="s">
        <v>2279</v>
      </c>
      <c r="M1784" s="12"/>
      <c r="N1784" s="8"/>
    </row>
    <row r="1785" spans="1:14" ht="27.6" x14ac:dyDescent="0.3">
      <c r="A1785" s="9">
        <v>5027290696</v>
      </c>
      <c r="B1785" s="10">
        <v>1.5888888888888888</v>
      </c>
      <c r="C1785" s="9" t="str">
        <f t="shared" si="90"/>
        <v>Less than 1 year</v>
      </c>
      <c r="D1785" s="10">
        <v>23.997222222222224</v>
      </c>
      <c r="E1785" s="9" t="str">
        <f t="shared" si="91"/>
        <v>25 years and below</v>
      </c>
      <c r="F1785" s="9" t="s">
        <v>12</v>
      </c>
      <c r="G1785" s="9" t="s">
        <v>13</v>
      </c>
      <c r="H1785" s="9" t="s">
        <v>33</v>
      </c>
      <c r="I1785" s="9" t="s">
        <v>61</v>
      </c>
      <c r="J1785" s="9" t="s">
        <v>528</v>
      </c>
      <c r="K1785" s="9" t="s">
        <v>17</v>
      </c>
      <c r="L1785" s="11" t="s">
        <v>2280</v>
      </c>
      <c r="M1785" s="12"/>
      <c r="N1785" s="8"/>
    </row>
    <row r="1786" spans="1:14" x14ac:dyDescent="0.3">
      <c r="A1786" s="9">
        <v>5027225247</v>
      </c>
      <c r="B1786" s="10">
        <v>7.2555555555555555</v>
      </c>
      <c r="C1786" s="9" t="str">
        <f t="shared" si="90"/>
        <v>6 - 10 years</v>
      </c>
      <c r="D1786" s="10">
        <v>31.086111111111112</v>
      </c>
      <c r="E1786" s="9" t="str">
        <f t="shared" si="91"/>
        <v>31-35 years old</v>
      </c>
      <c r="F1786" s="9" t="s">
        <v>12</v>
      </c>
      <c r="G1786" s="9" t="s">
        <v>13</v>
      </c>
      <c r="H1786" s="9" t="s">
        <v>33</v>
      </c>
      <c r="I1786" s="9" t="s">
        <v>34</v>
      </c>
      <c r="J1786" s="9" t="s">
        <v>35</v>
      </c>
      <c r="K1786" s="9" t="s">
        <v>17</v>
      </c>
      <c r="L1786" s="11" t="s">
        <v>2281</v>
      </c>
      <c r="M1786" s="12"/>
      <c r="N1786" s="8"/>
    </row>
    <row r="1787" spans="1:14" ht="27.6" x14ac:dyDescent="0.3">
      <c r="A1787" s="9">
        <v>5027214881</v>
      </c>
      <c r="B1787" s="10">
        <v>14.947222222222223</v>
      </c>
      <c r="C1787" s="9" t="str">
        <f t="shared" si="90"/>
        <v>11 - 15 years</v>
      </c>
      <c r="D1787" s="10">
        <v>36.291666666666664</v>
      </c>
      <c r="E1787" s="9" t="str">
        <f t="shared" si="91"/>
        <v>36-40 years old</v>
      </c>
      <c r="F1787" s="9" t="s">
        <v>55</v>
      </c>
      <c r="G1787" s="9" t="s">
        <v>133</v>
      </c>
      <c r="H1787" s="9" t="s">
        <v>99</v>
      </c>
      <c r="I1787" s="9" t="s">
        <v>61</v>
      </c>
      <c r="J1787" s="9" t="s">
        <v>62</v>
      </c>
      <c r="K1787" s="9" t="s">
        <v>17</v>
      </c>
      <c r="L1787" s="11" t="s">
        <v>2282</v>
      </c>
      <c r="M1787" s="12"/>
      <c r="N1787" s="8"/>
    </row>
    <row r="1788" spans="1:14" ht="27.6" x14ac:dyDescent="0.3">
      <c r="A1788" s="9">
        <v>5027194806</v>
      </c>
      <c r="B1788" s="10">
        <v>9.4222222222222225</v>
      </c>
      <c r="C1788" s="9" t="str">
        <f t="shared" si="90"/>
        <v>6 - 10 years</v>
      </c>
      <c r="D1788" s="10">
        <v>31.091666666666665</v>
      </c>
      <c r="E1788" s="9" t="str">
        <f t="shared" si="91"/>
        <v>31-35 years old</v>
      </c>
      <c r="F1788" s="9" t="s">
        <v>55</v>
      </c>
      <c r="G1788" s="9" t="s">
        <v>56</v>
      </c>
      <c r="H1788" s="9" t="s">
        <v>57</v>
      </c>
      <c r="I1788" s="9" t="s">
        <v>61</v>
      </c>
      <c r="J1788" s="9" t="s">
        <v>172</v>
      </c>
      <c r="K1788" s="9" t="s">
        <v>17</v>
      </c>
      <c r="L1788" s="11" t="s">
        <v>2283</v>
      </c>
      <c r="M1788" s="12"/>
      <c r="N1788" s="8"/>
    </row>
    <row r="1789" spans="1:14" x14ac:dyDescent="0.3">
      <c r="A1789" s="9">
        <v>5027194806</v>
      </c>
      <c r="B1789" s="10">
        <v>9.4222222222222225</v>
      </c>
      <c r="C1789" s="9" t="s">
        <v>44</v>
      </c>
      <c r="D1789" s="10">
        <v>31.091666666666665</v>
      </c>
      <c r="E1789" s="9" t="s">
        <v>45</v>
      </c>
      <c r="F1789" s="9" t="s">
        <v>55</v>
      </c>
      <c r="G1789" s="9" t="s">
        <v>56</v>
      </c>
      <c r="H1789" s="9" t="s">
        <v>57</v>
      </c>
      <c r="I1789" s="9" t="s">
        <v>61</v>
      </c>
      <c r="J1789" s="9" t="s">
        <v>172</v>
      </c>
      <c r="K1789" s="9" t="s">
        <v>17</v>
      </c>
      <c r="L1789" s="11" t="s">
        <v>2284</v>
      </c>
      <c r="M1789" s="8"/>
      <c r="N1789" s="8"/>
    </row>
    <row r="1790" spans="1:14" ht="41.4" x14ac:dyDescent="0.3">
      <c r="A1790" s="9">
        <v>5027194806</v>
      </c>
      <c r="B1790" s="10">
        <v>9.4222222222222225</v>
      </c>
      <c r="C1790" s="9" t="s">
        <v>44</v>
      </c>
      <c r="D1790" s="10">
        <v>31.091666666666665</v>
      </c>
      <c r="E1790" s="9" t="s">
        <v>45</v>
      </c>
      <c r="F1790" s="9" t="s">
        <v>55</v>
      </c>
      <c r="G1790" s="9" t="s">
        <v>56</v>
      </c>
      <c r="H1790" s="9" t="s">
        <v>57</v>
      </c>
      <c r="I1790" s="9" t="s">
        <v>61</v>
      </c>
      <c r="J1790" s="9" t="s">
        <v>172</v>
      </c>
      <c r="K1790" s="9" t="s">
        <v>17</v>
      </c>
      <c r="L1790" s="11" t="s">
        <v>2285</v>
      </c>
      <c r="M1790" s="8"/>
      <c r="N1790" s="8"/>
    </row>
    <row r="1791" spans="1:14" x14ac:dyDescent="0.3">
      <c r="A1791" s="9">
        <v>5027191219</v>
      </c>
      <c r="B1791" s="10">
        <v>19.444444444444443</v>
      </c>
      <c r="C1791" s="9" t="str">
        <f t="shared" si="90"/>
        <v>16-20 years</v>
      </c>
      <c r="D1791" s="10">
        <v>39.75277777777778</v>
      </c>
      <c r="E1791" s="9" t="str">
        <f t="shared" si="91"/>
        <v>36-40 years old</v>
      </c>
      <c r="F1791" s="9" t="s">
        <v>55</v>
      </c>
      <c r="G1791" s="9" t="s">
        <v>133</v>
      </c>
      <c r="H1791" s="9" t="s">
        <v>261</v>
      </c>
      <c r="I1791" s="9" t="s">
        <v>61</v>
      </c>
      <c r="J1791" s="9" t="s">
        <v>299</v>
      </c>
      <c r="K1791" s="9" t="s">
        <v>17</v>
      </c>
      <c r="L1791" s="11" t="s">
        <v>2286</v>
      </c>
      <c r="M1791" s="12"/>
      <c r="N1791" s="8"/>
    </row>
    <row r="1792" spans="1:14" ht="55.2" x14ac:dyDescent="0.3">
      <c r="A1792" s="9">
        <v>5027185794</v>
      </c>
      <c r="B1792" s="10">
        <v>9.9499999999999993</v>
      </c>
      <c r="C1792" s="9" t="str">
        <f t="shared" si="90"/>
        <v>6 - 10 years</v>
      </c>
      <c r="D1792" s="10">
        <v>50.466666666666669</v>
      </c>
      <c r="E1792" s="9" t="str">
        <f t="shared" si="91"/>
        <v>51-55 years old</v>
      </c>
      <c r="F1792" s="9" t="s">
        <v>161</v>
      </c>
      <c r="G1792" s="9" t="s">
        <v>162</v>
      </c>
      <c r="H1792" s="9" t="s">
        <v>163</v>
      </c>
      <c r="I1792" s="9" t="s">
        <v>61</v>
      </c>
      <c r="J1792" s="9" t="s">
        <v>299</v>
      </c>
      <c r="K1792" s="9" t="s">
        <v>17</v>
      </c>
      <c r="L1792" s="11" t="s">
        <v>2287</v>
      </c>
      <c r="M1792" s="12"/>
      <c r="N1792" s="8"/>
    </row>
    <row r="1793" spans="1:14" x14ac:dyDescent="0.3">
      <c r="A1793" s="9">
        <v>5027176131</v>
      </c>
      <c r="B1793" s="10">
        <v>1.0055555555555555</v>
      </c>
      <c r="C1793" s="9" t="str">
        <f t="shared" si="90"/>
        <v>Less than 1 year</v>
      </c>
      <c r="D1793" s="10">
        <v>41.25</v>
      </c>
      <c r="E1793" s="9" t="str">
        <f t="shared" si="91"/>
        <v>41-45 years old</v>
      </c>
      <c r="F1793" s="9" t="s">
        <v>55</v>
      </c>
      <c r="G1793" s="9" t="s">
        <v>98</v>
      </c>
      <c r="H1793" s="9" t="s">
        <v>99</v>
      </c>
      <c r="I1793" s="9" t="s">
        <v>190</v>
      </c>
      <c r="J1793" s="9" t="s">
        <v>191</v>
      </c>
      <c r="K1793" s="9" t="s">
        <v>17</v>
      </c>
      <c r="L1793" s="11" t="s">
        <v>2288</v>
      </c>
      <c r="M1793" s="12"/>
      <c r="N1793" s="8"/>
    </row>
    <row r="1794" spans="1:14" ht="27.6" x14ac:dyDescent="0.3">
      <c r="A1794" s="9">
        <v>5027134309</v>
      </c>
      <c r="B1794" s="10">
        <v>8.1638888888888896</v>
      </c>
      <c r="C1794" s="9" t="str">
        <f t="shared" si="90"/>
        <v>6 - 10 years</v>
      </c>
      <c r="D1794" s="10">
        <v>32.894444444444446</v>
      </c>
      <c r="E1794" s="9" t="str">
        <f t="shared" si="91"/>
        <v>31-35 years old</v>
      </c>
      <c r="F1794" s="9" t="s">
        <v>55</v>
      </c>
      <c r="G1794" s="9" t="s">
        <v>56</v>
      </c>
      <c r="H1794" s="9" t="s">
        <v>57</v>
      </c>
      <c r="I1794" s="9" t="s">
        <v>100</v>
      </c>
      <c r="J1794" s="9" t="s">
        <v>101</v>
      </c>
      <c r="K1794" s="9" t="s">
        <v>17</v>
      </c>
      <c r="L1794" s="11" t="s">
        <v>2289</v>
      </c>
      <c r="M1794" s="12"/>
      <c r="N1794" s="8"/>
    </row>
    <row r="1795" spans="1:14" ht="27.6" x14ac:dyDescent="0.3">
      <c r="A1795" s="9">
        <v>5027118591</v>
      </c>
      <c r="B1795" s="10">
        <v>10.422222222222222</v>
      </c>
      <c r="C1795" s="9" t="str">
        <f t="shared" si="90"/>
        <v>6 - 10 years</v>
      </c>
      <c r="D1795" s="10">
        <v>31.55</v>
      </c>
      <c r="E1795" s="9" t="str">
        <f t="shared" si="91"/>
        <v>31-35 years old</v>
      </c>
      <c r="F1795" s="9" t="s">
        <v>55</v>
      </c>
      <c r="G1795" s="9" t="s">
        <v>56</v>
      </c>
      <c r="H1795" s="9" t="s">
        <v>57</v>
      </c>
      <c r="I1795" s="9" t="s">
        <v>100</v>
      </c>
      <c r="J1795" s="9" t="s">
        <v>101</v>
      </c>
      <c r="K1795" s="9" t="s">
        <v>17</v>
      </c>
      <c r="L1795" s="11" t="s">
        <v>2290</v>
      </c>
      <c r="M1795" s="12"/>
      <c r="N1795" s="8"/>
    </row>
    <row r="1796" spans="1:14" ht="27.6" x14ac:dyDescent="0.3">
      <c r="A1796" s="9">
        <v>5027105160</v>
      </c>
      <c r="B1796" s="10">
        <v>1.2555555555555555</v>
      </c>
      <c r="C1796" s="9" t="str">
        <f t="shared" si="90"/>
        <v>Less than 1 year</v>
      </c>
      <c r="D1796" s="10">
        <v>37.008333333333333</v>
      </c>
      <c r="E1796" s="9" t="str">
        <f t="shared" si="91"/>
        <v>36-40 years old</v>
      </c>
      <c r="F1796" s="9" t="s">
        <v>55</v>
      </c>
      <c r="G1796" s="9" t="s">
        <v>133</v>
      </c>
      <c r="H1796" s="9" t="s">
        <v>798</v>
      </c>
      <c r="I1796" s="9" t="s">
        <v>581</v>
      </c>
      <c r="J1796" s="9" t="s">
        <v>799</v>
      </c>
      <c r="K1796" s="9" t="s">
        <v>25</v>
      </c>
      <c r="L1796" s="11" t="s">
        <v>2291</v>
      </c>
      <c r="M1796" s="12"/>
      <c r="N1796" s="8"/>
    </row>
    <row r="1797" spans="1:14" x14ac:dyDescent="0.3">
      <c r="A1797" s="9">
        <v>5027097052</v>
      </c>
      <c r="B1797" s="10">
        <v>8.5472222222222225</v>
      </c>
      <c r="C1797" s="9" t="str">
        <f t="shared" si="90"/>
        <v>6 - 10 years</v>
      </c>
      <c r="D1797" s="10">
        <v>29.433333333333334</v>
      </c>
      <c r="E1797" s="9" t="str">
        <f t="shared" si="91"/>
        <v>26 -30 years old</v>
      </c>
      <c r="F1797" s="9" t="s">
        <v>12</v>
      </c>
      <c r="G1797" s="9" t="s">
        <v>13</v>
      </c>
      <c r="H1797" s="9" t="s">
        <v>285</v>
      </c>
      <c r="I1797" s="9" t="s">
        <v>52</v>
      </c>
      <c r="J1797" s="9" t="s">
        <v>286</v>
      </c>
      <c r="K1797" s="9" t="s">
        <v>25</v>
      </c>
      <c r="L1797" s="11" t="s">
        <v>2292</v>
      </c>
      <c r="M1797" s="12"/>
      <c r="N1797" s="8"/>
    </row>
    <row r="1798" spans="1:14" x14ac:dyDescent="0.3">
      <c r="A1798" s="9">
        <v>5026552240</v>
      </c>
      <c r="B1798" s="10">
        <v>6.958333333333333</v>
      </c>
      <c r="C1798" s="9" t="str">
        <f t="shared" si="90"/>
        <v>6 - 10 years</v>
      </c>
      <c r="D1798" s="10">
        <v>30.472222222222221</v>
      </c>
      <c r="E1798" s="9" t="str">
        <f t="shared" si="91"/>
        <v>31-35 years old</v>
      </c>
      <c r="F1798" s="9" t="s">
        <v>12</v>
      </c>
      <c r="G1798" s="9" t="s">
        <v>13</v>
      </c>
      <c r="H1798" s="9" t="s">
        <v>155</v>
      </c>
      <c r="I1798" s="9" t="s">
        <v>190</v>
      </c>
      <c r="J1798" s="9" t="s">
        <v>498</v>
      </c>
      <c r="K1798" s="9" t="s">
        <v>17</v>
      </c>
      <c r="L1798" s="11" t="s">
        <v>2293</v>
      </c>
      <c r="M1798" s="12"/>
      <c r="N1798" s="8"/>
    </row>
    <row r="1799" spans="1:14" x14ac:dyDescent="0.3">
      <c r="A1799" s="9">
        <v>5026552240</v>
      </c>
      <c r="B1799" s="10">
        <v>6.958333333333333</v>
      </c>
      <c r="C1799" s="9" t="s">
        <v>44</v>
      </c>
      <c r="D1799" s="10">
        <v>30.472222222222221</v>
      </c>
      <c r="E1799" s="9" t="s">
        <v>45</v>
      </c>
      <c r="F1799" s="9" t="s">
        <v>12</v>
      </c>
      <c r="G1799" s="9" t="s">
        <v>13</v>
      </c>
      <c r="H1799" s="9" t="s">
        <v>155</v>
      </c>
      <c r="I1799" s="9" t="s">
        <v>190</v>
      </c>
      <c r="J1799" s="9" t="s">
        <v>498</v>
      </c>
      <c r="K1799" s="9" t="s">
        <v>17</v>
      </c>
      <c r="L1799" s="11" t="s">
        <v>2294</v>
      </c>
      <c r="M1799" s="8"/>
      <c r="N1799" s="8"/>
    </row>
    <row r="1800" spans="1:14" x14ac:dyDescent="0.3">
      <c r="A1800" s="9">
        <v>5026552240</v>
      </c>
      <c r="B1800" s="10">
        <v>6.958333333333333</v>
      </c>
      <c r="C1800" s="9" t="s">
        <v>44</v>
      </c>
      <c r="D1800" s="10">
        <v>30.472222222222221</v>
      </c>
      <c r="E1800" s="9" t="s">
        <v>45</v>
      </c>
      <c r="F1800" s="9" t="s">
        <v>12</v>
      </c>
      <c r="G1800" s="9" t="s">
        <v>13</v>
      </c>
      <c r="H1800" s="9" t="s">
        <v>155</v>
      </c>
      <c r="I1800" s="9" t="s">
        <v>190</v>
      </c>
      <c r="J1800" s="9" t="s">
        <v>498</v>
      </c>
      <c r="K1800" s="9" t="s">
        <v>17</v>
      </c>
      <c r="L1800" s="11" t="s">
        <v>2295</v>
      </c>
      <c r="M1800" s="8"/>
      <c r="N1800" s="8"/>
    </row>
    <row r="1801" spans="1:14" ht="41.4" x14ac:dyDescent="0.3">
      <c r="A1801" s="9">
        <v>5026476261</v>
      </c>
      <c r="B1801" s="10">
        <v>2.0472222222222221</v>
      </c>
      <c r="C1801" s="9" t="str">
        <f t="shared" si="90"/>
        <v>2 - 5 years</v>
      </c>
      <c r="D1801" s="10">
        <v>22.605555555555554</v>
      </c>
      <c r="E1801" s="9" t="str">
        <f t="shared" si="91"/>
        <v>25 years and below</v>
      </c>
      <c r="F1801" s="9" t="s">
        <v>12</v>
      </c>
      <c r="G1801" s="9" t="s">
        <v>13</v>
      </c>
      <c r="H1801" s="9" t="s">
        <v>33</v>
      </c>
      <c r="I1801" s="9" t="s">
        <v>100</v>
      </c>
      <c r="J1801" s="9" t="s">
        <v>103</v>
      </c>
      <c r="K1801" s="9" t="s">
        <v>17</v>
      </c>
      <c r="L1801" s="11" t="s">
        <v>8331</v>
      </c>
      <c r="M1801" s="12"/>
      <c r="N1801" s="8"/>
    </row>
    <row r="1802" spans="1:14" x14ac:dyDescent="0.3">
      <c r="A1802" s="9">
        <v>5026351581</v>
      </c>
      <c r="B1802" s="10">
        <v>2.7972222222222221</v>
      </c>
      <c r="C1802" s="9" t="str">
        <f t="shared" si="90"/>
        <v>2 - 5 years</v>
      </c>
      <c r="D1802" s="10">
        <v>23.844444444444445</v>
      </c>
      <c r="E1802" s="9" t="str">
        <f t="shared" si="91"/>
        <v>25 years and below</v>
      </c>
      <c r="F1802" s="9" t="s">
        <v>12</v>
      </c>
      <c r="G1802" s="9" t="s">
        <v>13</v>
      </c>
      <c r="H1802" s="9" t="s">
        <v>14</v>
      </c>
      <c r="I1802" s="9" t="s">
        <v>15</v>
      </c>
      <c r="J1802" s="9" t="s">
        <v>220</v>
      </c>
      <c r="K1802" s="9" t="s">
        <v>17</v>
      </c>
      <c r="L1802" s="11" t="s">
        <v>2296</v>
      </c>
      <c r="M1802" s="12"/>
      <c r="N1802" s="8"/>
    </row>
    <row r="1803" spans="1:14" x14ac:dyDescent="0.3">
      <c r="A1803" s="9">
        <v>5026340675</v>
      </c>
      <c r="B1803" s="10">
        <v>7.0888888888888886</v>
      </c>
      <c r="C1803" s="9" t="str">
        <f t="shared" si="90"/>
        <v>6 - 10 years</v>
      </c>
      <c r="D1803" s="10">
        <v>28.530555555555555</v>
      </c>
      <c r="E1803" s="9" t="str">
        <f t="shared" si="91"/>
        <v>26 -30 years old</v>
      </c>
      <c r="F1803" s="9" t="s">
        <v>55</v>
      </c>
      <c r="G1803" s="9" t="s">
        <v>133</v>
      </c>
      <c r="H1803" s="9" t="s">
        <v>210</v>
      </c>
      <c r="I1803" s="9" t="s">
        <v>85</v>
      </c>
      <c r="J1803" s="9" t="s">
        <v>167</v>
      </c>
      <c r="K1803" s="9" t="s">
        <v>42</v>
      </c>
      <c r="L1803" s="11" t="s">
        <v>2297</v>
      </c>
      <c r="M1803" s="12"/>
      <c r="N1803" s="8"/>
    </row>
    <row r="1804" spans="1:14" x14ac:dyDescent="0.3">
      <c r="A1804" s="9">
        <v>5026286864</v>
      </c>
      <c r="B1804" s="10">
        <v>1.4222222222222223</v>
      </c>
      <c r="C1804" s="9" t="str">
        <f t="shared" si="90"/>
        <v>Less than 1 year</v>
      </c>
      <c r="D1804" s="10">
        <v>33.075000000000003</v>
      </c>
      <c r="E1804" s="9" t="str">
        <f t="shared" si="91"/>
        <v>31-35 years old</v>
      </c>
      <c r="F1804" s="9" t="s">
        <v>55</v>
      </c>
      <c r="G1804" s="9" t="s">
        <v>133</v>
      </c>
      <c r="H1804" s="9" t="s">
        <v>57</v>
      </c>
      <c r="I1804" s="9" t="s">
        <v>34</v>
      </c>
      <c r="J1804" s="9" t="s">
        <v>109</v>
      </c>
      <c r="K1804" s="9" t="s">
        <v>17</v>
      </c>
      <c r="L1804" s="11" t="s">
        <v>2298</v>
      </c>
      <c r="M1804" s="12"/>
      <c r="N1804" s="8"/>
    </row>
    <row r="1805" spans="1:14" ht="41.4" x14ac:dyDescent="0.3">
      <c r="A1805" s="9">
        <v>5026274750</v>
      </c>
      <c r="B1805" s="10">
        <v>14.630555555555556</v>
      </c>
      <c r="C1805" s="9" t="str">
        <f t="shared" si="90"/>
        <v>11 - 15 years</v>
      </c>
      <c r="D1805" s="10">
        <v>53.975000000000001</v>
      </c>
      <c r="E1805" s="9" t="str">
        <f t="shared" si="91"/>
        <v>51-55 years old</v>
      </c>
      <c r="F1805" s="9" t="s">
        <v>55</v>
      </c>
      <c r="G1805" s="9" t="s">
        <v>464</v>
      </c>
      <c r="H1805" s="9" t="s">
        <v>475</v>
      </c>
      <c r="I1805" s="9" t="s">
        <v>150</v>
      </c>
      <c r="J1805" s="9" t="s">
        <v>2299</v>
      </c>
      <c r="K1805" s="9" t="s">
        <v>17</v>
      </c>
      <c r="L1805" s="11" t="s">
        <v>2300</v>
      </c>
      <c r="M1805" s="12"/>
      <c r="N1805" s="8"/>
    </row>
    <row r="1806" spans="1:14" ht="27.6" x14ac:dyDescent="0.3">
      <c r="A1806" s="9">
        <v>5026274750</v>
      </c>
      <c r="B1806" s="10">
        <v>14.630555555555556</v>
      </c>
      <c r="C1806" s="9" t="s">
        <v>289</v>
      </c>
      <c r="D1806" s="10">
        <v>53.975000000000001</v>
      </c>
      <c r="E1806" s="9" t="s">
        <v>680</v>
      </c>
      <c r="F1806" s="9" t="s">
        <v>55</v>
      </c>
      <c r="G1806" s="9" t="s">
        <v>464</v>
      </c>
      <c r="H1806" s="9" t="s">
        <v>475</v>
      </c>
      <c r="I1806" s="9" t="s">
        <v>150</v>
      </c>
      <c r="J1806" s="9" t="s">
        <v>2299</v>
      </c>
      <c r="K1806" s="9" t="s">
        <v>17</v>
      </c>
      <c r="L1806" s="11" t="s">
        <v>2301</v>
      </c>
      <c r="M1806" s="8"/>
      <c r="N1806" s="8"/>
    </row>
    <row r="1807" spans="1:14" ht="27.6" x14ac:dyDescent="0.3">
      <c r="A1807" s="9">
        <v>5026248272</v>
      </c>
      <c r="B1807" s="10">
        <v>8.3777777777777782</v>
      </c>
      <c r="C1807" s="9" t="str">
        <f t="shared" si="90"/>
        <v>6 - 10 years</v>
      </c>
      <c r="D1807" s="10">
        <v>30.258333333333333</v>
      </c>
      <c r="E1807" s="9" t="str">
        <f t="shared" si="91"/>
        <v>31-35 years old</v>
      </c>
      <c r="F1807" s="9" t="s">
        <v>55</v>
      </c>
      <c r="G1807" s="9" t="s">
        <v>56</v>
      </c>
      <c r="H1807" s="9" t="s">
        <v>57</v>
      </c>
      <c r="I1807" s="9" t="s">
        <v>150</v>
      </c>
      <c r="J1807" s="9" t="s">
        <v>151</v>
      </c>
      <c r="K1807" s="9" t="s">
        <v>17</v>
      </c>
      <c r="L1807" s="11" t="s">
        <v>2302</v>
      </c>
      <c r="M1807" s="12"/>
      <c r="N1807" s="8"/>
    </row>
    <row r="1808" spans="1:14" x14ac:dyDescent="0.3">
      <c r="A1808" s="9">
        <v>5026183909</v>
      </c>
      <c r="B1808" s="10">
        <v>10.380555555555556</v>
      </c>
      <c r="C1808" s="9" t="str">
        <f t="shared" si="90"/>
        <v>6 - 10 years</v>
      </c>
      <c r="D1808" s="10">
        <v>34.266666666666666</v>
      </c>
      <c r="E1808" s="9" t="str">
        <f t="shared" si="91"/>
        <v>31-35 years old</v>
      </c>
      <c r="F1808" s="9" t="s">
        <v>55</v>
      </c>
      <c r="G1808" s="9" t="s">
        <v>56</v>
      </c>
      <c r="H1808" s="9" t="s">
        <v>57</v>
      </c>
      <c r="I1808" s="9" t="s">
        <v>61</v>
      </c>
      <c r="J1808" s="9" t="s">
        <v>62</v>
      </c>
      <c r="K1808" s="9" t="s">
        <v>17</v>
      </c>
      <c r="L1808" s="11" t="s">
        <v>2303</v>
      </c>
      <c r="M1808" s="12"/>
      <c r="N1808" s="8"/>
    </row>
    <row r="1809" spans="1:14" ht="82.8" x14ac:dyDescent="0.3">
      <c r="A1809" s="9">
        <v>5026168927</v>
      </c>
      <c r="B1809" s="10">
        <v>19.586111111111112</v>
      </c>
      <c r="C1809" s="9" t="str">
        <f t="shared" si="90"/>
        <v>16-20 years</v>
      </c>
      <c r="D1809" s="10">
        <v>41.905555555555559</v>
      </c>
      <c r="E1809" s="9" t="str">
        <f t="shared" si="91"/>
        <v>41-45 years old</v>
      </c>
      <c r="F1809" s="9" t="s">
        <v>55</v>
      </c>
      <c r="G1809" s="9" t="s">
        <v>56</v>
      </c>
      <c r="H1809" s="9" t="s">
        <v>57</v>
      </c>
      <c r="I1809" s="9" t="s">
        <v>61</v>
      </c>
      <c r="J1809" s="9" t="s">
        <v>62</v>
      </c>
      <c r="K1809" s="9" t="s">
        <v>17</v>
      </c>
      <c r="L1809" s="11" t="s">
        <v>8332</v>
      </c>
      <c r="M1809" s="12"/>
      <c r="N1809" s="8"/>
    </row>
    <row r="1810" spans="1:14" x14ac:dyDescent="0.3">
      <c r="A1810" s="9">
        <v>5026140501</v>
      </c>
      <c r="B1810" s="10">
        <v>3.5472222222222221</v>
      </c>
      <c r="C1810" s="9" t="str">
        <f t="shared" si="90"/>
        <v>2 - 5 years</v>
      </c>
      <c r="D1810" s="10">
        <v>27.741666666666667</v>
      </c>
      <c r="E1810" s="9" t="str">
        <f t="shared" si="91"/>
        <v>26 -30 years old</v>
      </c>
      <c r="F1810" s="9" t="s">
        <v>12</v>
      </c>
      <c r="G1810" s="9" t="s">
        <v>13</v>
      </c>
      <c r="H1810" s="9" t="s">
        <v>143</v>
      </c>
      <c r="I1810" s="9" t="s">
        <v>100</v>
      </c>
      <c r="J1810" s="9" t="s">
        <v>656</v>
      </c>
      <c r="K1810" s="9" t="s">
        <v>17</v>
      </c>
      <c r="L1810" s="11" t="s">
        <v>2304</v>
      </c>
      <c r="M1810" s="12"/>
      <c r="N1810" s="8"/>
    </row>
    <row r="1811" spans="1:14" x14ac:dyDescent="0.3">
      <c r="A1811" s="9">
        <v>5026140085</v>
      </c>
      <c r="B1811" s="10">
        <v>3.5472222222222221</v>
      </c>
      <c r="C1811" s="9" t="str">
        <f t="shared" si="90"/>
        <v>2 - 5 years</v>
      </c>
      <c r="D1811" s="10">
        <v>27.741666666666667</v>
      </c>
      <c r="E1811" s="9" t="str">
        <f t="shared" si="91"/>
        <v>26 -30 years old</v>
      </c>
      <c r="F1811" s="9" t="s">
        <v>12</v>
      </c>
      <c r="G1811" s="9" t="s">
        <v>13</v>
      </c>
      <c r="H1811" s="9" t="s">
        <v>143</v>
      </c>
      <c r="I1811" s="9" t="s">
        <v>100</v>
      </c>
      <c r="J1811" s="9" t="s">
        <v>656</v>
      </c>
      <c r="K1811" s="9" t="s">
        <v>17</v>
      </c>
      <c r="L1811" s="11" t="s">
        <v>2304</v>
      </c>
      <c r="M1811" s="12"/>
      <c r="N1811" s="8"/>
    </row>
    <row r="1812" spans="1:14" ht="27.6" x14ac:dyDescent="0.3">
      <c r="A1812" s="9">
        <v>5026133500</v>
      </c>
      <c r="B1812" s="10">
        <v>3.7555555555555555</v>
      </c>
      <c r="C1812" s="9" t="str">
        <f t="shared" si="90"/>
        <v>2 - 5 years</v>
      </c>
      <c r="D1812" s="10">
        <v>24.930555555555557</v>
      </c>
      <c r="E1812" s="9" t="str">
        <f t="shared" si="91"/>
        <v>25 years and below</v>
      </c>
      <c r="F1812" s="9" t="s">
        <v>12</v>
      </c>
      <c r="G1812" s="9" t="s">
        <v>13</v>
      </c>
      <c r="H1812" s="9" t="s">
        <v>14</v>
      </c>
      <c r="I1812" s="9" t="s">
        <v>150</v>
      </c>
      <c r="J1812" s="9" t="s">
        <v>195</v>
      </c>
      <c r="K1812" s="9" t="s">
        <v>17</v>
      </c>
      <c r="L1812" s="11" t="s">
        <v>2305</v>
      </c>
      <c r="M1812" s="12"/>
      <c r="N1812" s="8"/>
    </row>
    <row r="1813" spans="1:14" ht="27.6" x14ac:dyDescent="0.3">
      <c r="A1813" s="9">
        <v>5026103448</v>
      </c>
      <c r="B1813" s="10">
        <v>3.9222222222222221</v>
      </c>
      <c r="C1813" s="9" t="str">
        <f t="shared" si="90"/>
        <v>2 - 5 years</v>
      </c>
      <c r="D1813" s="10">
        <v>29.127777777777776</v>
      </c>
      <c r="E1813" s="9" t="str">
        <f t="shared" si="91"/>
        <v>26 -30 years old</v>
      </c>
      <c r="F1813" s="9" t="s">
        <v>12</v>
      </c>
      <c r="G1813" s="9" t="s">
        <v>13</v>
      </c>
      <c r="H1813" s="9" t="s">
        <v>155</v>
      </c>
      <c r="I1813" s="9" t="s">
        <v>190</v>
      </c>
      <c r="J1813" s="9" t="s">
        <v>858</v>
      </c>
      <c r="K1813" s="9" t="s">
        <v>17</v>
      </c>
      <c r="L1813" s="11" t="s">
        <v>2306</v>
      </c>
      <c r="M1813" s="12"/>
      <c r="N1813" s="8"/>
    </row>
    <row r="1814" spans="1:14" x14ac:dyDescent="0.3">
      <c r="A1814" s="9">
        <v>5025579472</v>
      </c>
      <c r="B1814" s="10">
        <v>16.130555555555556</v>
      </c>
      <c r="C1814" s="9" t="str">
        <f t="shared" si="90"/>
        <v>16-20 years</v>
      </c>
      <c r="D1814" s="10">
        <v>48.30833333333333</v>
      </c>
      <c r="E1814" s="9" t="str">
        <f t="shared" si="91"/>
        <v>46-50 years old</v>
      </c>
      <c r="F1814" s="9" t="s">
        <v>12</v>
      </c>
      <c r="G1814" s="9" t="s">
        <v>13</v>
      </c>
      <c r="H1814" s="9" t="s">
        <v>33</v>
      </c>
      <c r="I1814" s="9" t="s">
        <v>190</v>
      </c>
      <c r="J1814" s="9" t="s">
        <v>858</v>
      </c>
      <c r="K1814" s="9" t="s">
        <v>17</v>
      </c>
      <c r="L1814" s="11" t="s">
        <v>2307</v>
      </c>
      <c r="M1814" s="12"/>
      <c r="N1814" s="8"/>
    </row>
    <row r="1815" spans="1:14" x14ac:dyDescent="0.3">
      <c r="A1815" s="9">
        <v>5025543829</v>
      </c>
      <c r="B1815" s="10">
        <v>12.380555555555556</v>
      </c>
      <c r="C1815" s="9" t="str">
        <f t="shared" si="90"/>
        <v>11 - 15 years</v>
      </c>
      <c r="D1815" s="10">
        <v>34.930555555555557</v>
      </c>
      <c r="E1815" s="9" t="str">
        <f t="shared" si="91"/>
        <v>31-35 years old</v>
      </c>
      <c r="F1815" s="9" t="s">
        <v>55</v>
      </c>
      <c r="G1815" s="9" t="s">
        <v>133</v>
      </c>
      <c r="H1815" s="9" t="s">
        <v>57</v>
      </c>
      <c r="I1815" s="9" t="s">
        <v>150</v>
      </c>
      <c r="J1815" s="9" t="s">
        <v>151</v>
      </c>
      <c r="K1815" s="9" t="s">
        <v>17</v>
      </c>
      <c r="L1815" s="11" t="s">
        <v>2308</v>
      </c>
      <c r="M1815" s="12"/>
      <c r="N1815" s="8"/>
    </row>
    <row r="1816" spans="1:14" x14ac:dyDescent="0.3">
      <c r="A1816" s="9">
        <v>5025377713</v>
      </c>
      <c r="B1816" s="10">
        <v>15.294444444444444</v>
      </c>
      <c r="C1816" s="9" t="str">
        <f t="shared" si="90"/>
        <v>11 - 15 years</v>
      </c>
      <c r="D1816" s="10">
        <v>55.952777777777776</v>
      </c>
      <c r="E1816" s="9" t="str">
        <f t="shared" si="91"/>
        <v>Above 55 years old</v>
      </c>
      <c r="F1816" s="9" t="s">
        <v>161</v>
      </c>
      <c r="G1816" s="9" t="s">
        <v>204</v>
      </c>
      <c r="H1816" s="9" t="s">
        <v>163</v>
      </c>
      <c r="I1816" s="9" t="s">
        <v>190</v>
      </c>
      <c r="J1816" s="9" t="s">
        <v>858</v>
      </c>
      <c r="K1816" s="9" t="s">
        <v>17</v>
      </c>
      <c r="L1816" s="11" t="s">
        <v>1683</v>
      </c>
      <c r="M1816" s="12"/>
      <c r="N1816" s="8"/>
    </row>
    <row r="1817" spans="1:14" ht="27.6" x14ac:dyDescent="0.3">
      <c r="A1817" s="9">
        <v>5025352142</v>
      </c>
      <c r="B1817" s="10">
        <v>1.9222222222222223</v>
      </c>
      <c r="C1817" s="9" t="str">
        <f t="shared" si="90"/>
        <v>Less than 1 year</v>
      </c>
      <c r="D1817" s="10">
        <v>27.630555555555556</v>
      </c>
      <c r="E1817" s="9" t="str">
        <f t="shared" si="91"/>
        <v>26 -30 years old</v>
      </c>
      <c r="F1817" s="9" t="s">
        <v>12</v>
      </c>
      <c r="G1817" s="9" t="s">
        <v>13</v>
      </c>
      <c r="H1817" s="9" t="s">
        <v>33</v>
      </c>
      <c r="I1817" s="9" t="s">
        <v>100</v>
      </c>
      <c r="J1817" s="9" t="s">
        <v>103</v>
      </c>
      <c r="K1817" s="9" t="s">
        <v>17</v>
      </c>
      <c r="L1817" s="11" t="s">
        <v>2309</v>
      </c>
      <c r="M1817" s="12"/>
      <c r="N1817" s="8"/>
    </row>
    <row r="1818" spans="1:14" x14ac:dyDescent="0.3">
      <c r="A1818" s="9">
        <v>5025350190</v>
      </c>
      <c r="B1818" s="10">
        <v>24.588888888888889</v>
      </c>
      <c r="C1818" s="9" t="str">
        <f t="shared" si="90"/>
        <v>21-25 years</v>
      </c>
      <c r="D1818" s="10">
        <v>48.661111111111111</v>
      </c>
      <c r="E1818" s="9" t="str">
        <f t="shared" si="91"/>
        <v>46-50 years old</v>
      </c>
      <c r="F1818" s="9" t="s">
        <v>55</v>
      </c>
      <c r="G1818" s="9" t="s">
        <v>98</v>
      </c>
      <c r="H1818" s="9" t="s">
        <v>57</v>
      </c>
      <c r="I1818" s="9" t="s">
        <v>190</v>
      </c>
      <c r="J1818" s="9" t="s">
        <v>858</v>
      </c>
      <c r="K1818" s="9" t="s">
        <v>17</v>
      </c>
      <c r="L1818" s="11" t="s">
        <v>2310</v>
      </c>
      <c r="M1818" s="12"/>
      <c r="N1818" s="8"/>
    </row>
    <row r="1819" spans="1:14" x14ac:dyDescent="0.3">
      <c r="A1819" s="9">
        <v>5025350190</v>
      </c>
      <c r="B1819" s="10">
        <v>24.588888888888889</v>
      </c>
      <c r="C1819" s="9" t="s">
        <v>106</v>
      </c>
      <c r="D1819" s="10">
        <v>48.661111111111111</v>
      </c>
      <c r="E1819" s="9" t="s">
        <v>107</v>
      </c>
      <c r="F1819" s="9" t="s">
        <v>55</v>
      </c>
      <c r="G1819" s="9" t="s">
        <v>98</v>
      </c>
      <c r="H1819" s="9" t="s">
        <v>57</v>
      </c>
      <c r="I1819" s="9" t="s">
        <v>190</v>
      </c>
      <c r="J1819" s="9" t="s">
        <v>858</v>
      </c>
      <c r="K1819" s="9" t="s">
        <v>17</v>
      </c>
      <c r="L1819" s="11" t="s">
        <v>1116</v>
      </c>
      <c r="M1819" s="8" t="s">
        <v>201</v>
      </c>
      <c r="N1819" s="8"/>
    </row>
    <row r="1820" spans="1:14" ht="27.6" x14ac:dyDescent="0.3">
      <c r="A1820" s="9">
        <v>5025348750</v>
      </c>
      <c r="B1820" s="10">
        <v>8.0722222222222229</v>
      </c>
      <c r="C1820" s="9" t="str">
        <f t="shared" si="90"/>
        <v>6 - 10 years</v>
      </c>
      <c r="D1820" s="10">
        <v>30.55</v>
      </c>
      <c r="E1820" s="9" t="str">
        <f t="shared" si="91"/>
        <v>31-35 years old</v>
      </c>
      <c r="F1820" s="9" t="s">
        <v>12</v>
      </c>
      <c r="G1820" s="9" t="s">
        <v>13</v>
      </c>
      <c r="H1820" s="9" t="s">
        <v>33</v>
      </c>
      <c r="I1820" s="9" t="s">
        <v>190</v>
      </c>
      <c r="J1820" s="9" t="s">
        <v>344</v>
      </c>
      <c r="K1820" s="9" t="s">
        <v>17</v>
      </c>
      <c r="L1820" s="11" t="s">
        <v>2311</v>
      </c>
      <c r="M1820" s="12"/>
      <c r="N1820" s="8"/>
    </row>
    <row r="1821" spans="1:14" ht="41.4" x14ac:dyDescent="0.3">
      <c r="A1821" s="9">
        <v>5025335827</v>
      </c>
      <c r="B1821" s="10">
        <v>1.9222222222222223</v>
      </c>
      <c r="C1821" s="9" t="str">
        <f t="shared" si="90"/>
        <v>Less than 1 year</v>
      </c>
      <c r="D1821" s="10">
        <v>27.630555555555556</v>
      </c>
      <c r="E1821" s="9" t="str">
        <f t="shared" si="91"/>
        <v>26 -30 years old</v>
      </c>
      <c r="F1821" s="9" t="s">
        <v>12</v>
      </c>
      <c r="G1821" s="9" t="s">
        <v>13</v>
      </c>
      <c r="H1821" s="9" t="s">
        <v>33</v>
      </c>
      <c r="I1821" s="9" t="s">
        <v>100</v>
      </c>
      <c r="J1821" s="9" t="s">
        <v>103</v>
      </c>
      <c r="K1821" s="9" t="s">
        <v>17</v>
      </c>
      <c r="L1821" s="11" t="s">
        <v>2312</v>
      </c>
      <c r="M1821" s="12"/>
      <c r="N1821" s="8"/>
    </row>
    <row r="1822" spans="1:14" x14ac:dyDescent="0.3">
      <c r="A1822" s="9">
        <v>5025330608</v>
      </c>
      <c r="B1822" s="10">
        <v>7.7111111111111112</v>
      </c>
      <c r="C1822" s="9" t="str">
        <f t="shared" si="90"/>
        <v>6 - 10 years</v>
      </c>
      <c r="D1822" s="10">
        <v>31.288888888888888</v>
      </c>
      <c r="E1822" s="9" t="str">
        <f t="shared" si="91"/>
        <v>31-35 years old</v>
      </c>
      <c r="F1822" s="9" t="s">
        <v>12</v>
      </c>
      <c r="G1822" s="9" t="s">
        <v>13</v>
      </c>
      <c r="H1822" s="9" t="s">
        <v>155</v>
      </c>
      <c r="I1822" s="9" t="s">
        <v>190</v>
      </c>
      <c r="J1822" s="9" t="s">
        <v>858</v>
      </c>
      <c r="K1822" s="9" t="s">
        <v>17</v>
      </c>
      <c r="L1822" s="11" t="s">
        <v>2313</v>
      </c>
      <c r="M1822" s="12"/>
      <c r="N1822" s="8"/>
    </row>
    <row r="1823" spans="1:14" x14ac:dyDescent="0.3">
      <c r="A1823" s="9">
        <v>5025318495</v>
      </c>
      <c r="B1823" s="10">
        <v>10.044444444444444</v>
      </c>
      <c r="C1823" s="9" t="str">
        <f t="shared" si="90"/>
        <v>6 - 10 years</v>
      </c>
      <c r="D1823" s="10">
        <v>31.316666666666666</v>
      </c>
      <c r="E1823" s="9" t="str">
        <f t="shared" si="91"/>
        <v>31-35 years old</v>
      </c>
      <c r="F1823" s="9" t="s">
        <v>55</v>
      </c>
      <c r="G1823" s="9" t="s">
        <v>56</v>
      </c>
      <c r="H1823" s="9" t="s">
        <v>57</v>
      </c>
      <c r="I1823" s="9" t="s">
        <v>190</v>
      </c>
      <c r="J1823" s="9" t="s">
        <v>858</v>
      </c>
      <c r="K1823" s="9" t="s">
        <v>17</v>
      </c>
      <c r="L1823" s="11" t="s">
        <v>2314</v>
      </c>
      <c r="M1823" s="12"/>
      <c r="N1823" s="8"/>
    </row>
    <row r="1824" spans="1:14" x14ac:dyDescent="0.3">
      <c r="A1824" s="9">
        <v>5025317322</v>
      </c>
      <c r="B1824" s="10">
        <v>10.96111111111111</v>
      </c>
      <c r="C1824" s="9" t="str">
        <f t="shared" si="90"/>
        <v>6 - 10 years</v>
      </c>
      <c r="D1824" s="10">
        <v>34.077777777777776</v>
      </c>
      <c r="E1824" s="9" t="str">
        <f t="shared" si="91"/>
        <v>31-35 years old</v>
      </c>
      <c r="F1824" s="9" t="s">
        <v>55</v>
      </c>
      <c r="G1824" s="9" t="s">
        <v>56</v>
      </c>
      <c r="H1824" s="9" t="s">
        <v>57</v>
      </c>
      <c r="I1824" s="9" t="s">
        <v>190</v>
      </c>
      <c r="J1824" s="9" t="s">
        <v>858</v>
      </c>
      <c r="K1824" s="9" t="s">
        <v>17</v>
      </c>
      <c r="L1824" s="11" t="s">
        <v>1636</v>
      </c>
      <c r="M1824" s="12"/>
      <c r="N1824" s="8"/>
    </row>
    <row r="1825" spans="1:14" ht="55.2" x14ac:dyDescent="0.3">
      <c r="A1825" s="9">
        <v>5025303830</v>
      </c>
      <c r="B1825" s="10">
        <v>16.130555555555556</v>
      </c>
      <c r="C1825" s="9" t="str">
        <f t="shared" si="90"/>
        <v>16-20 years</v>
      </c>
      <c r="D1825" s="10">
        <v>48.30833333333333</v>
      </c>
      <c r="E1825" s="9" t="str">
        <f t="shared" si="91"/>
        <v>46-50 years old</v>
      </c>
      <c r="F1825" s="9" t="s">
        <v>12</v>
      </c>
      <c r="G1825" s="9" t="s">
        <v>13</v>
      </c>
      <c r="H1825" s="9" t="s">
        <v>33</v>
      </c>
      <c r="I1825" s="9" t="s">
        <v>190</v>
      </c>
      <c r="J1825" s="9" t="s">
        <v>858</v>
      </c>
      <c r="K1825" s="9" t="s">
        <v>17</v>
      </c>
      <c r="L1825" s="11" t="s">
        <v>2315</v>
      </c>
      <c r="M1825" s="12"/>
      <c r="N1825" s="8"/>
    </row>
    <row r="1826" spans="1:14" x14ac:dyDescent="0.3">
      <c r="A1826" s="9">
        <v>5025301035</v>
      </c>
      <c r="B1826" s="10">
        <v>2.1722222222222221</v>
      </c>
      <c r="C1826" s="9" t="str">
        <f t="shared" si="90"/>
        <v>2 - 5 years</v>
      </c>
      <c r="D1826" s="10">
        <v>36.174999999999997</v>
      </c>
      <c r="E1826" s="9" t="str">
        <f t="shared" si="91"/>
        <v>36-40 years old</v>
      </c>
      <c r="F1826" s="9" t="s">
        <v>55</v>
      </c>
      <c r="G1826" s="9" t="s">
        <v>56</v>
      </c>
      <c r="H1826" s="9" t="s">
        <v>992</v>
      </c>
      <c r="I1826" s="9" t="s">
        <v>451</v>
      </c>
      <c r="J1826" s="9" t="s">
        <v>993</v>
      </c>
      <c r="K1826" s="9" t="s">
        <v>25</v>
      </c>
      <c r="L1826" s="11" t="s">
        <v>2316</v>
      </c>
      <c r="M1826" s="12"/>
      <c r="N1826" s="8"/>
    </row>
    <row r="1827" spans="1:14" ht="27.6" x14ac:dyDescent="0.3">
      <c r="A1827" s="9">
        <v>5025301035</v>
      </c>
      <c r="B1827" s="10">
        <v>2.1722222222222221</v>
      </c>
      <c r="C1827" s="9" t="s">
        <v>27</v>
      </c>
      <c r="D1827" s="10">
        <v>36.174999999999997</v>
      </c>
      <c r="E1827" s="9" t="s">
        <v>184</v>
      </c>
      <c r="F1827" s="9" t="s">
        <v>55</v>
      </c>
      <c r="G1827" s="9" t="s">
        <v>56</v>
      </c>
      <c r="H1827" s="9" t="s">
        <v>992</v>
      </c>
      <c r="I1827" s="9" t="s">
        <v>451</v>
      </c>
      <c r="J1827" s="9" t="s">
        <v>993</v>
      </c>
      <c r="K1827" s="9" t="s">
        <v>25</v>
      </c>
      <c r="L1827" s="11" t="s">
        <v>2317</v>
      </c>
      <c r="M1827" s="8" t="s">
        <v>201</v>
      </c>
      <c r="N1827" s="8"/>
    </row>
    <row r="1828" spans="1:14" ht="41.4" x14ac:dyDescent="0.3">
      <c r="A1828" s="9">
        <v>5025301035</v>
      </c>
      <c r="B1828" s="10">
        <v>2.1722222222222221</v>
      </c>
      <c r="C1828" s="9" t="s">
        <v>27</v>
      </c>
      <c r="D1828" s="10">
        <v>36.174999999999997</v>
      </c>
      <c r="E1828" s="9" t="s">
        <v>184</v>
      </c>
      <c r="F1828" s="9" t="s">
        <v>55</v>
      </c>
      <c r="G1828" s="9" t="s">
        <v>56</v>
      </c>
      <c r="H1828" s="9" t="s">
        <v>992</v>
      </c>
      <c r="I1828" s="9" t="s">
        <v>451</v>
      </c>
      <c r="J1828" s="9" t="s">
        <v>993</v>
      </c>
      <c r="K1828" s="9" t="s">
        <v>25</v>
      </c>
      <c r="L1828" s="11" t="s">
        <v>2318</v>
      </c>
      <c r="M1828" s="8"/>
      <c r="N1828" s="8"/>
    </row>
    <row r="1829" spans="1:14" ht="27.6" x14ac:dyDescent="0.3">
      <c r="A1829" s="9">
        <v>5025283310</v>
      </c>
      <c r="B1829" s="10">
        <v>7.5055555555555555</v>
      </c>
      <c r="C1829" s="9" t="str">
        <f t="shared" si="90"/>
        <v>6 - 10 years</v>
      </c>
      <c r="D1829" s="10">
        <v>27.430555555555557</v>
      </c>
      <c r="E1829" s="9" t="str">
        <f t="shared" si="91"/>
        <v>26 -30 years old</v>
      </c>
      <c r="F1829" s="9" t="s">
        <v>12</v>
      </c>
      <c r="G1829" s="9" t="s">
        <v>13</v>
      </c>
      <c r="H1829" s="9" t="s">
        <v>33</v>
      </c>
      <c r="I1829" s="9" t="s">
        <v>34</v>
      </c>
      <c r="J1829" s="9" t="s">
        <v>37</v>
      </c>
      <c r="K1829" s="9" t="s">
        <v>17</v>
      </c>
      <c r="L1829" s="11" t="s">
        <v>2319</v>
      </c>
      <c r="M1829" s="12"/>
      <c r="N1829" s="8"/>
    </row>
    <row r="1830" spans="1:14" x14ac:dyDescent="0.3">
      <c r="A1830" s="9">
        <v>5025281146</v>
      </c>
      <c r="B1830" s="10">
        <v>11.130555555555556</v>
      </c>
      <c r="C1830" s="9" t="str">
        <f t="shared" si="90"/>
        <v>11 - 15 years</v>
      </c>
      <c r="D1830" s="10">
        <v>52.411111111111111</v>
      </c>
      <c r="E1830" s="9" t="str">
        <f t="shared" si="91"/>
        <v>51-55 years old</v>
      </c>
      <c r="F1830" s="9" t="s">
        <v>55</v>
      </c>
      <c r="G1830" s="9" t="s">
        <v>464</v>
      </c>
      <c r="H1830" s="9" t="s">
        <v>475</v>
      </c>
      <c r="I1830" s="9" t="s">
        <v>190</v>
      </c>
      <c r="J1830" s="9" t="s">
        <v>2320</v>
      </c>
      <c r="K1830" s="9" t="s">
        <v>17</v>
      </c>
      <c r="L1830" s="11" t="s">
        <v>2321</v>
      </c>
      <c r="M1830" s="12"/>
      <c r="N1830" s="8"/>
    </row>
    <row r="1831" spans="1:14" x14ac:dyDescent="0.3">
      <c r="A1831" s="9">
        <v>5025278301</v>
      </c>
      <c r="B1831" s="10">
        <v>0.25555555555555554</v>
      </c>
      <c r="C1831" s="9" t="str">
        <f t="shared" si="90"/>
        <v>Less than 1 year</v>
      </c>
      <c r="D1831" s="10">
        <v>20.55</v>
      </c>
      <c r="E1831" s="9" t="str">
        <f t="shared" si="91"/>
        <v>25 years and below</v>
      </c>
      <c r="F1831" s="9" t="s">
        <v>72</v>
      </c>
      <c r="G1831" s="9" t="s">
        <v>73</v>
      </c>
      <c r="H1831" s="9" t="s">
        <v>14</v>
      </c>
      <c r="I1831" s="9" t="s">
        <v>61</v>
      </c>
      <c r="J1831" s="9" t="s">
        <v>62</v>
      </c>
      <c r="K1831" s="9" t="s">
        <v>17</v>
      </c>
      <c r="L1831" s="11" t="s">
        <v>2322</v>
      </c>
      <c r="M1831" s="12"/>
      <c r="N1831" s="8"/>
    </row>
    <row r="1832" spans="1:14" x14ac:dyDescent="0.3">
      <c r="A1832" s="9">
        <v>5025276071</v>
      </c>
      <c r="B1832" s="10">
        <v>0.25555555555555554</v>
      </c>
      <c r="C1832" s="9" t="str">
        <f t="shared" si="90"/>
        <v>Less than 1 year</v>
      </c>
      <c r="D1832" s="10">
        <v>21.127777777777776</v>
      </c>
      <c r="E1832" s="9" t="str">
        <f t="shared" si="91"/>
        <v>25 years and below</v>
      </c>
      <c r="F1832" s="9" t="s">
        <v>72</v>
      </c>
      <c r="G1832" s="9" t="s">
        <v>73</v>
      </c>
      <c r="H1832" s="9" t="s">
        <v>14</v>
      </c>
      <c r="I1832" s="9" t="s">
        <v>190</v>
      </c>
      <c r="J1832" s="9" t="s">
        <v>498</v>
      </c>
      <c r="K1832" s="9" t="s">
        <v>17</v>
      </c>
      <c r="L1832" s="11" t="s">
        <v>2323</v>
      </c>
      <c r="M1832" s="12"/>
      <c r="N1832" s="8"/>
    </row>
    <row r="1833" spans="1:14" x14ac:dyDescent="0.3">
      <c r="A1833" s="9">
        <v>5025200851</v>
      </c>
      <c r="B1833" s="10">
        <v>1.2972222222222223</v>
      </c>
      <c r="C1833" s="9" t="str">
        <f t="shared" si="90"/>
        <v>Less than 1 year</v>
      </c>
      <c r="D1833" s="10">
        <v>22.047222222222221</v>
      </c>
      <c r="E1833" s="9" t="str">
        <f t="shared" si="91"/>
        <v>25 years and below</v>
      </c>
      <c r="F1833" s="9" t="s">
        <v>12</v>
      </c>
      <c r="G1833" s="9" t="s">
        <v>13</v>
      </c>
      <c r="H1833" s="9" t="s">
        <v>14</v>
      </c>
      <c r="I1833" s="9" t="s">
        <v>100</v>
      </c>
      <c r="J1833" s="9" t="s">
        <v>103</v>
      </c>
      <c r="K1833" s="9" t="s">
        <v>17</v>
      </c>
      <c r="L1833" s="11" t="s">
        <v>2324</v>
      </c>
      <c r="M1833" s="12"/>
      <c r="N1833" s="8"/>
    </row>
    <row r="1834" spans="1:14" ht="69" x14ac:dyDescent="0.3">
      <c r="A1834" s="9">
        <v>5025182247</v>
      </c>
      <c r="B1834" s="10">
        <v>10.122222222222222</v>
      </c>
      <c r="C1834" s="9" t="str">
        <f t="shared" si="90"/>
        <v>6 - 10 years</v>
      </c>
      <c r="D1834" s="10">
        <v>31.613888888888887</v>
      </c>
      <c r="E1834" s="9" t="str">
        <f t="shared" si="91"/>
        <v>31-35 years old</v>
      </c>
      <c r="F1834" s="9" t="s">
        <v>55</v>
      </c>
      <c r="G1834" s="9" t="s">
        <v>56</v>
      </c>
      <c r="H1834" s="9" t="s">
        <v>57</v>
      </c>
      <c r="I1834" s="9" t="s">
        <v>15</v>
      </c>
      <c r="J1834" s="9" t="s">
        <v>159</v>
      </c>
      <c r="K1834" s="9" t="s">
        <v>17</v>
      </c>
      <c r="L1834" s="11" t="s">
        <v>2325</v>
      </c>
      <c r="M1834" s="12"/>
      <c r="N1834" s="8"/>
    </row>
    <row r="1835" spans="1:14" ht="27.6" x14ac:dyDescent="0.3">
      <c r="A1835" s="9">
        <v>5025177654</v>
      </c>
      <c r="B1835" s="10">
        <v>0.17222222222222222</v>
      </c>
      <c r="C1835" s="9" t="str">
        <f t="shared" si="90"/>
        <v>Less than 1 year</v>
      </c>
      <c r="D1835" s="10">
        <v>20.408333333333335</v>
      </c>
      <c r="E1835" s="9" t="str">
        <f t="shared" si="91"/>
        <v>25 years and below</v>
      </c>
      <c r="F1835" s="9" t="s">
        <v>72</v>
      </c>
      <c r="G1835" s="9" t="s">
        <v>73</v>
      </c>
      <c r="H1835" s="9" t="s">
        <v>14</v>
      </c>
      <c r="I1835" s="9" t="s">
        <v>190</v>
      </c>
      <c r="J1835" s="9" t="s">
        <v>344</v>
      </c>
      <c r="K1835" s="9" t="s">
        <v>17</v>
      </c>
      <c r="L1835" s="11" t="s">
        <v>2326</v>
      </c>
      <c r="M1835" s="12"/>
      <c r="N1835" s="8"/>
    </row>
    <row r="1836" spans="1:14" x14ac:dyDescent="0.3">
      <c r="A1836" s="9">
        <v>5025164062</v>
      </c>
      <c r="B1836" s="10">
        <v>6.6305555555555555</v>
      </c>
      <c r="C1836" s="9" t="str">
        <f t="shared" si="90"/>
        <v>6 - 10 years</v>
      </c>
      <c r="D1836" s="10">
        <v>29.941666666666666</v>
      </c>
      <c r="E1836" s="9" t="str">
        <f t="shared" si="91"/>
        <v>26 -30 years old</v>
      </c>
      <c r="F1836" s="9" t="s">
        <v>12</v>
      </c>
      <c r="G1836" s="9" t="s">
        <v>13</v>
      </c>
      <c r="H1836" s="9" t="s">
        <v>33</v>
      </c>
      <c r="I1836" s="9" t="s">
        <v>190</v>
      </c>
      <c r="J1836" s="9" t="s">
        <v>191</v>
      </c>
      <c r="K1836" s="9" t="s">
        <v>17</v>
      </c>
      <c r="L1836" s="11" t="s">
        <v>2327</v>
      </c>
      <c r="M1836" s="12" t="s">
        <v>47</v>
      </c>
      <c r="N1836" s="8"/>
    </row>
    <row r="1837" spans="1:14" x14ac:dyDescent="0.3">
      <c r="A1837" s="9">
        <v>5025131006</v>
      </c>
      <c r="B1837" s="10">
        <v>5.4222222222222225</v>
      </c>
      <c r="C1837" s="9" t="str">
        <f t="shared" si="90"/>
        <v>2 - 5 years</v>
      </c>
      <c r="D1837" s="10">
        <v>25.6</v>
      </c>
      <c r="E1837" s="9" t="str">
        <f t="shared" si="91"/>
        <v>26 -30 years old</v>
      </c>
      <c r="F1837" s="9" t="s">
        <v>12</v>
      </c>
      <c r="G1837" s="9" t="s">
        <v>13</v>
      </c>
      <c r="H1837" s="9" t="s">
        <v>155</v>
      </c>
      <c r="I1837" s="9" t="s">
        <v>150</v>
      </c>
      <c r="J1837" s="9" t="s">
        <v>151</v>
      </c>
      <c r="K1837" s="9" t="s">
        <v>17</v>
      </c>
      <c r="L1837" s="11" t="s">
        <v>2328</v>
      </c>
      <c r="M1837" s="12"/>
      <c r="N1837" s="8"/>
    </row>
    <row r="1838" spans="1:14" x14ac:dyDescent="0.3">
      <c r="A1838" s="9">
        <v>5025125083</v>
      </c>
      <c r="B1838" s="10">
        <v>5.5888888888888886</v>
      </c>
      <c r="C1838" s="9" t="str">
        <f t="shared" si="90"/>
        <v>2 - 5 years</v>
      </c>
      <c r="D1838" s="10">
        <v>28.722222222222221</v>
      </c>
      <c r="E1838" s="9" t="str">
        <f t="shared" si="91"/>
        <v>26 -30 years old</v>
      </c>
      <c r="F1838" s="9" t="s">
        <v>12</v>
      </c>
      <c r="G1838" s="9" t="s">
        <v>13</v>
      </c>
      <c r="H1838" s="9" t="s">
        <v>51</v>
      </c>
      <c r="I1838" s="9" t="s">
        <v>52</v>
      </c>
      <c r="J1838" s="9" t="s">
        <v>53</v>
      </c>
      <c r="K1838" s="9" t="s">
        <v>25</v>
      </c>
      <c r="L1838" s="11" t="s">
        <v>1636</v>
      </c>
      <c r="M1838" s="12" t="s">
        <v>510</v>
      </c>
      <c r="N1838" s="8"/>
    </row>
    <row r="1839" spans="1:14" x14ac:dyDescent="0.3">
      <c r="A1839" s="9">
        <v>5025122142</v>
      </c>
      <c r="B1839" s="10">
        <v>25.324999999999999</v>
      </c>
      <c r="C1839" s="9" t="str">
        <f t="shared" si="90"/>
        <v>21-25 years</v>
      </c>
      <c r="D1839" s="10">
        <v>45.908333333333331</v>
      </c>
      <c r="E1839" s="9" t="str">
        <f t="shared" si="91"/>
        <v>46-50 years old</v>
      </c>
      <c r="F1839" s="9" t="s">
        <v>12</v>
      </c>
      <c r="G1839" s="9" t="s">
        <v>13</v>
      </c>
      <c r="H1839" s="9" t="s">
        <v>33</v>
      </c>
      <c r="I1839" s="9" t="s">
        <v>15</v>
      </c>
      <c r="J1839" s="9" t="s">
        <v>68</v>
      </c>
      <c r="K1839" s="9" t="s">
        <v>17</v>
      </c>
      <c r="L1839" s="11" t="s">
        <v>2329</v>
      </c>
      <c r="M1839" s="12"/>
      <c r="N1839" s="8"/>
    </row>
    <row r="1840" spans="1:14" x14ac:dyDescent="0.3">
      <c r="A1840" s="9">
        <v>5025116382</v>
      </c>
      <c r="B1840" s="10">
        <v>20.163888888888888</v>
      </c>
      <c r="C1840" s="9" t="str">
        <f t="shared" ref="C1840:C1911" si="92">IF(B1840&lt;1.99,"Less than 1 year",IF(B1840&lt;=5.99,"2 - 5 years",IF(B1840&lt;=10.99,"6 - 10 years",IF(B1840&lt;=15.99,"11 - 15 years",IF(B1840&lt;=20.99,"16-20 years",IF(B1840&lt;=25.99,"21-25 years",IF(B1840&lt;=29.99,"26-30 years",IF(B1840&lt;=50,"Above 30 years"))))))))</f>
        <v>16-20 years</v>
      </c>
      <c r="D1840" s="10">
        <v>45.980555555555554</v>
      </c>
      <c r="E1840" s="9" t="str">
        <f t="shared" ref="E1840:E1911" si="93">IF(D1840&lt;25,"25 years and below",IF(D1840&lt;=30,"26 -30 years old",IF(D1840&lt;=35,"31-35 years old",IF(D1840&lt;=40,"36-40 years old",IF(D1840&lt;=45,"41-45 years old",IF(D1840&lt;=50,"46-50 years old",IF(D1840&lt;=55,"51-55 years old",IF(D1840&lt;=60,"Above 55 years old"))))))))</f>
        <v>46-50 years old</v>
      </c>
      <c r="F1840" s="9" t="s">
        <v>55</v>
      </c>
      <c r="G1840" s="9" t="s">
        <v>56</v>
      </c>
      <c r="H1840" s="9" t="s">
        <v>78</v>
      </c>
      <c r="I1840" s="9" t="s">
        <v>52</v>
      </c>
      <c r="J1840" s="9" t="s">
        <v>53</v>
      </c>
      <c r="K1840" s="9" t="s">
        <v>25</v>
      </c>
      <c r="L1840" s="11" t="s">
        <v>2330</v>
      </c>
      <c r="M1840" s="12"/>
      <c r="N1840" s="8"/>
    </row>
    <row r="1841" spans="1:14" x14ac:dyDescent="0.3">
      <c r="A1841" s="9">
        <v>5025116382</v>
      </c>
      <c r="B1841" s="10">
        <v>20.163888888888888</v>
      </c>
      <c r="C1841" s="9" t="s">
        <v>81</v>
      </c>
      <c r="D1841" s="10">
        <v>45.980555555555554</v>
      </c>
      <c r="E1841" s="9" t="s">
        <v>107</v>
      </c>
      <c r="F1841" s="9" t="s">
        <v>55</v>
      </c>
      <c r="G1841" s="9" t="s">
        <v>56</v>
      </c>
      <c r="H1841" s="9" t="s">
        <v>78</v>
      </c>
      <c r="I1841" s="9" t="s">
        <v>52</v>
      </c>
      <c r="J1841" s="9" t="s">
        <v>53</v>
      </c>
      <c r="K1841" s="9" t="s">
        <v>25</v>
      </c>
      <c r="L1841" s="11" t="s">
        <v>2331</v>
      </c>
      <c r="M1841" s="8"/>
      <c r="N1841" s="8"/>
    </row>
    <row r="1842" spans="1:14" x14ac:dyDescent="0.3">
      <c r="A1842" s="9">
        <v>5025101058</v>
      </c>
      <c r="B1842" s="10">
        <v>6.4638888888888886</v>
      </c>
      <c r="C1842" s="9" t="str">
        <f t="shared" si="92"/>
        <v>6 - 10 years</v>
      </c>
      <c r="D1842" s="10">
        <v>31.455555555555556</v>
      </c>
      <c r="E1842" s="9" t="str">
        <f t="shared" si="93"/>
        <v>31-35 years old</v>
      </c>
      <c r="F1842" s="9" t="s">
        <v>55</v>
      </c>
      <c r="G1842" s="9" t="s">
        <v>133</v>
      </c>
      <c r="H1842" s="9" t="s">
        <v>57</v>
      </c>
      <c r="I1842" s="9" t="s">
        <v>61</v>
      </c>
      <c r="J1842" s="9" t="s">
        <v>528</v>
      </c>
      <c r="K1842" s="9" t="s">
        <v>17</v>
      </c>
      <c r="L1842" s="11" t="s">
        <v>2332</v>
      </c>
      <c r="M1842" s="12"/>
      <c r="N1842" s="8"/>
    </row>
    <row r="1843" spans="1:14" ht="41.4" x14ac:dyDescent="0.3">
      <c r="A1843" s="9">
        <v>5025100920</v>
      </c>
      <c r="B1843" s="10">
        <v>7.8777777777777782</v>
      </c>
      <c r="C1843" s="9" t="str">
        <f t="shared" si="92"/>
        <v>6 - 10 years</v>
      </c>
      <c r="D1843" s="10">
        <v>29.05</v>
      </c>
      <c r="E1843" s="9" t="str">
        <f t="shared" si="93"/>
        <v>26 -30 years old</v>
      </c>
      <c r="F1843" s="9" t="s">
        <v>55</v>
      </c>
      <c r="G1843" s="9" t="s">
        <v>56</v>
      </c>
      <c r="H1843" s="9" t="s">
        <v>78</v>
      </c>
      <c r="I1843" s="9" t="s">
        <v>52</v>
      </c>
      <c r="J1843" s="9" t="s">
        <v>53</v>
      </c>
      <c r="K1843" s="9" t="s">
        <v>25</v>
      </c>
      <c r="L1843" s="11" t="s">
        <v>2333</v>
      </c>
      <c r="M1843" s="12"/>
      <c r="N1843" s="8"/>
    </row>
    <row r="1844" spans="1:14" ht="41.4" x14ac:dyDescent="0.3">
      <c r="A1844" s="9">
        <v>5024834980</v>
      </c>
      <c r="B1844" s="10">
        <v>8.0055555555555564</v>
      </c>
      <c r="C1844" s="9" t="str">
        <f t="shared" si="92"/>
        <v>6 - 10 years</v>
      </c>
      <c r="D1844" s="10">
        <v>33.19166666666667</v>
      </c>
      <c r="E1844" s="9" t="str">
        <f t="shared" si="93"/>
        <v>31-35 years old</v>
      </c>
      <c r="F1844" s="9" t="s">
        <v>12</v>
      </c>
      <c r="G1844" s="9" t="s">
        <v>13</v>
      </c>
      <c r="H1844" s="9" t="s">
        <v>33</v>
      </c>
      <c r="I1844" s="9" t="s">
        <v>34</v>
      </c>
      <c r="J1844" s="9" t="s">
        <v>37</v>
      </c>
      <c r="K1844" s="9" t="s">
        <v>17</v>
      </c>
      <c r="L1844" s="11" t="s">
        <v>2334</v>
      </c>
      <c r="M1844" s="12"/>
      <c r="N1844" s="8"/>
    </row>
    <row r="1845" spans="1:14" x14ac:dyDescent="0.3">
      <c r="A1845" s="9">
        <v>5024780482</v>
      </c>
      <c r="B1845" s="10">
        <v>4.0472222222222225</v>
      </c>
      <c r="C1845" s="9" t="str">
        <f t="shared" si="92"/>
        <v>2 - 5 years</v>
      </c>
      <c r="D1845" s="10">
        <v>26.619444444444444</v>
      </c>
      <c r="E1845" s="9" t="str">
        <f t="shared" si="93"/>
        <v>26 -30 years old</v>
      </c>
      <c r="F1845" s="9" t="s">
        <v>12</v>
      </c>
      <c r="G1845" s="9" t="s">
        <v>13</v>
      </c>
      <c r="H1845" s="9" t="s">
        <v>33</v>
      </c>
      <c r="I1845" s="9" t="s">
        <v>190</v>
      </c>
      <c r="J1845" s="9" t="s">
        <v>344</v>
      </c>
      <c r="K1845" s="9" t="s">
        <v>17</v>
      </c>
      <c r="L1845" s="11" t="s">
        <v>2335</v>
      </c>
      <c r="M1845" s="12"/>
      <c r="N1845" s="8"/>
    </row>
    <row r="1846" spans="1:14" x14ac:dyDescent="0.3">
      <c r="A1846" s="9">
        <v>5023960221</v>
      </c>
      <c r="B1846" s="10">
        <v>6.9222222222222225</v>
      </c>
      <c r="C1846" s="9" t="str">
        <f t="shared" si="92"/>
        <v>6 - 10 years</v>
      </c>
      <c r="D1846" s="10">
        <v>29.511111111111113</v>
      </c>
      <c r="E1846" s="9" t="str">
        <f t="shared" si="93"/>
        <v>26 -30 years old</v>
      </c>
      <c r="F1846" s="9" t="s">
        <v>12</v>
      </c>
      <c r="G1846" s="9" t="s">
        <v>13</v>
      </c>
      <c r="H1846" s="9" t="s">
        <v>155</v>
      </c>
      <c r="I1846" s="9" t="s">
        <v>190</v>
      </c>
      <c r="J1846" s="9" t="s">
        <v>858</v>
      </c>
      <c r="K1846" s="9" t="s">
        <v>17</v>
      </c>
      <c r="L1846" s="11" t="s">
        <v>2336</v>
      </c>
      <c r="M1846" s="12"/>
      <c r="N1846" s="8"/>
    </row>
    <row r="1847" spans="1:14" x14ac:dyDescent="0.3">
      <c r="A1847" s="9">
        <v>5023957438</v>
      </c>
      <c r="B1847" s="10">
        <v>6.9222222222222225</v>
      </c>
      <c r="C1847" s="9" t="str">
        <f t="shared" si="92"/>
        <v>6 - 10 years</v>
      </c>
      <c r="D1847" s="10">
        <v>29.511111111111113</v>
      </c>
      <c r="E1847" s="9" t="str">
        <f t="shared" si="93"/>
        <v>26 -30 years old</v>
      </c>
      <c r="F1847" s="9" t="s">
        <v>12</v>
      </c>
      <c r="G1847" s="9" t="s">
        <v>13</v>
      </c>
      <c r="H1847" s="9" t="s">
        <v>155</v>
      </c>
      <c r="I1847" s="9" t="s">
        <v>190</v>
      </c>
      <c r="J1847" s="9" t="s">
        <v>858</v>
      </c>
      <c r="K1847" s="9" t="s">
        <v>17</v>
      </c>
      <c r="L1847" s="11" t="s">
        <v>2337</v>
      </c>
      <c r="M1847" s="12"/>
      <c r="N1847" s="8"/>
    </row>
    <row r="1848" spans="1:14" x14ac:dyDescent="0.3">
      <c r="A1848" s="9">
        <v>5023860388</v>
      </c>
      <c r="B1848" s="10">
        <v>8.0722222222222229</v>
      </c>
      <c r="C1848" s="9" t="str">
        <f t="shared" si="92"/>
        <v>6 - 10 years</v>
      </c>
      <c r="D1848" s="10">
        <v>31.505555555555556</v>
      </c>
      <c r="E1848" s="9" t="str">
        <f t="shared" si="93"/>
        <v>31-35 years old</v>
      </c>
      <c r="F1848" s="9" t="s">
        <v>12</v>
      </c>
      <c r="G1848" s="9" t="s">
        <v>13</v>
      </c>
      <c r="H1848" s="9" t="s">
        <v>1603</v>
      </c>
      <c r="I1848" s="9" t="s">
        <v>265</v>
      </c>
      <c r="J1848" s="9" t="s">
        <v>1604</v>
      </c>
      <c r="K1848" s="9" t="s">
        <v>25</v>
      </c>
      <c r="L1848" s="11" t="s">
        <v>2338</v>
      </c>
      <c r="M1848" s="12"/>
      <c r="N1848" s="8"/>
    </row>
    <row r="1849" spans="1:14" ht="27.6" x14ac:dyDescent="0.3">
      <c r="A1849" s="9">
        <v>5023578361</v>
      </c>
      <c r="B1849" s="10">
        <v>17.958333333333332</v>
      </c>
      <c r="C1849" s="9" t="str">
        <f t="shared" si="92"/>
        <v>16-20 years</v>
      </c>
      <c r="D1849" s="10">
        <v>40.080555555555556</v>
      </c>
      <c r="E1849" s="9" t="str">
        <f t="shared" si="93"/>
        <v>41-45 years old</v>
      </c>
      <c r="F1849" s="9" t="s">
        <v>55</v>
      </c>
      <c r="G1849" s="9" t="s">
        <v>133</v>
      </c>
      <c r="H1849" s="9" t="s">
        <v>57</v>
      </c>
      <c r="I1849" s="9" t="s">
        <v>100</v>
      </c>
      <c r="J1849" s="9" t="s">
        <v>103</v>
      </c>
      <c r="K1849" s="9" t="s">
        <v>17</v>
      </c>
      <c r="L1849" s="11" t="s">
        <v>2339</v>
      </c>
      <c r="M1849" s="12"/>
      <c r="N1849" s="8"/>
    </row>
    <row r="1850" spans="1:14" x14ac:dyDescent="0.3">
      <c r="A1850" s="9">
        <v>5023555313</v>
      </c>
      <c r="B1850" s="10">
        <v>3.1305555555555555</v>
      </c>
      <c r="C1850" s="9" t="str">
        <f t="shared" si="92"/>
        <v>2 - 5 years</v>
      </c>
      <c r="D1850" s="10">
        <v>24.669444444444444</v>
      </c>
      <c r="E1850" s="9" t="str">
        <f t="shared" si="93"/>
        <v>25 years and below</v>
      </c>
      <c r="F1850" s="9" t="s">
        <v>12</v>
      </c>
      <c r="G1850" s="9" t="s">
        <v>13</v>
      </c>
      <c r="H1850" s="9" t="s">
        <v>14</v>
      </c>
      <c r="I1850" s="9" t="s">
        <v>34</v>
      </c>
      <c r="J1850" s="9" t="s">
        <v>35</v>
      </c>
      <c r="K1850" s="9" t="s">
        <v>17</v>
      </c>
      <c r="L1850" s="11" t="s">
        <v>2340</v>
      </c>
      <c r="M1850" s="12"/>
      <c r="N1850" s="8"/>
    </row>
    <row r="1851" spans="1:14" ht="138" x14ac:dyDescent="0.3">
      <c r="A1851" s="9">
        <v>5023546625</v>
      </c>
      <c r="B1851" s="10">
        <v>3.463888888888889</v>
      </c>
      <c r="C1851" s="9" t="str">
        <f t="shared" si="92"/>
        <v>2 - 5 years</v>
      </c>
      <c r="D1851" s="10">
        <v>29.45</v>
      </c>
      <c r="E1851" s="9" t="str">
        <f t="shared" si="93"/>
        <v>26 -30 years old</v>
      </c>
      <c r="F1851" s="9" t="s">
        <v>55</v>
      </c>
      <c r="G1851" s="9" t="s">
        <v>56</v>
      </c>
      <c r="H1851" s="9" t="s">
        <v>237</v>
      </c>
      <c r="I1851" s="9" t="s">
        <v>58</v>
      </c>
      <c r="J1851" s="9" t="s">
        <v>984</v>
      </c>
      <c r="K1851" s="9" t="s">
        <v>17</v>
      </c>
      <c r="L1851" s="11" t="s">
        <v>8333</v>
      </c>
      <c r="M1851" s="12"/>
      <c r="N1851" s="8"/>
    </row>
    <row r="1852" spans="1:14" ht="41.4" x14ac:dyDescent="0.3">
      <c r="A1852" s="9">
        <v>5023515493</v>
      </c>
      <c r="B1852" s="10">
        <v>18.416666666666668</v>
      </c>
      <c r="C1852" s="9" t="str">
        <f t="shared" si="92"/>
        <v>16-20 years</v>
      </c>
      <c r="D1852" s="10">
        <v>39.069444444444443</v>
      </c>
      <c r="E1852" s="9" t="str">
        <f t="shared" si="93"/>
        <v>36-40 years old</v>
      </c>
      <c r="F1852" s="9" t="s">
        <v>55</v>
      </c>
      <c r="G1852" s="9" t="s">
        <v>123</v>
      </c>
      <c r="H1852" s="9" t="s">
        <v>237</v>
      </c>
      <c r="I1852" s="9" t="s">
        <v>150</v>
      </c>
      <c r="J1852" s="9" t="s">
        <v>2094</v>
      </c>
      <c r="K1852" s="9" t="s">
        <v>17</v>
      </c>
      <c r="L1852" s="11" t="s">
        <v>8334</v>
      </c>
      <c r="M1852" s="12"/>
      <c r="N1852" s="8"/>
    </row>
    <row r="1853" spans="1:14" x14ac:dyDescent="0.3">
      <c r="A1853" s="9">
        <v>5023506250</v>
      </c>
      <c r="B1853" s="10">
        <v>3.713888888888889</v>
      </c>
      <c r="C1853" s="9" t="str">
        <f t="shared" si="92"/>
        <v>2 - 5 years</v>
      </c>
      <c r="D1853" s="10">
        <v>28.1</v>
      </c>
      <c r="E1853" s="9" t="str">
        <f t="shared" si="93"/>
        <v>26 -30 years old</v>
      </c>
      <c r="F1853" s="9" t="s">
        <v>12</v>
      </c>
      <c r="G1853" s="9" t="s">
        <v>13</v>
      </c>
      <c r="H1853" s="9" t="s">
        <v>155</v>
      </c>
      <c r="I1853" s="9" t="s">
        <v>190</v>
      </c>
      <c r="J1853" s="9" t="s">
        <v>344</v>
      </c>
      <c r="K1853" s="9" t="s">
        <v>17</v>
      </c>
      <c r="L1853" s="11" t="s">
        <v>2341</v>
      </c>
      <c r="M1853" s="12"/>
      <c r="N1853" s="8"/>
    </row>
    <row r="1854" spans="1:14" ht="110.4" x14ac:dyDescent="0.3">
      <c r="A1854" s="9">
        <v>5023502413</v>
      </c>
      <c r="B1854" s="10">
        <v>16.130555555555556</v>
      </c>
      <c r="C1854" s="9" t="str">
        <f t="shared" si="92"/>
        <v>16-20 years</v>
      </c>
      <c r="D1854" s="10">
        <v>42.6</v>
      </c>
      <c r="E1854" s="9" t="str">
        <f t="shared" si="93"/>
        <v>41-45 years old</v>
      </c>
      <c r="F1854" s="9" t="s">
        <v>55</v>
      </c>
      <c r="G1854" s="9" t="s">
        <v>133</v>
      </c>
      <c r="H1854" s="9" t="s">
        <v>57</v>
      </c>
      <c r="I1854" s="9" t="s">
        <v>100</v>
      </c>
      <c r="J1854" s="9" t="s">
        <v>103</v>
      </c>
      <c r="K1854" s="9" t="s">
        <v>17</v>
      </c>
      <c r="L1854" s="11" t="s">
        <v>2342</v>
      </c>
      <c r="M1854" s="12"/>
      <c r="N1854" s="8"/>
    </row>
    <row r="1855" spans="1:14" x14ac:dyDescent="0.3">
      <c r="A1855" s="9">
        <v>5023462719</v>
      </c>
      <c r="B1855" s="10">
        <v>26.777777777777779</v>
      </c>
      <c r="C1855" s="9" t="str">
        <f t="shared" si="92"/>
        <v>26-30 years</v>
      </c>
      <c r="D1855" s="10">
        <v>53.786111111111111</v>
      </c>
      <c r="E1855" s="9" t="str">
        <f t="shared" si="93"/>
        <v>51-55 years old</v>
      </c>
      <c r="F1855" s="9" t="s">
        <v>55</v>
      </c>
      <c r="G1855" s="9" t="s">
        <v>123</v>
      </c>
      <c r="H1855" s="9" t="s">
        <v>99</v>
      </c>
      <c r="I1855" s="9" t="s">
        <v>34</v>
      </c>
      <c r="J1855" s="9" t="s">
        <v>49</v>
      </c>
      <c r="K1855" s="9" t="s">
        <v>17</v>
      </c>
      <c r="L1855" s="11" t="s">
        <v>2343</v>
      </c>
      <c r="M1855" s="12"/>
      <c r="N1855" s="8"/>
    </row>
    <row r="1856" spans="1:14" x14ac:dyDescent="0.3">
      <c r="A1856" s="9">
        <v>5023410345</v>
      </c>
      <c r="B1856" s="10">
        <v>3.6722222222222221</v>
      </c>
      <c r="C1856" s="9" t="str">
        <f t="shared" si="92"/>
        <v>2 - 5 years</v>
      </c>
      <c r="D1856" s="10">
        <v>28.68611111111111</v>
      </c>
      <c r="E1856" s="9" t="str">
        <f t="shared" si="93"/>
        <v>26 -30 years old</v>
      </c>
      <c r="F1856" s="9" t="s">
        <v>12</v>
      </c>
      <c r="G1856" s="9" t="s">
        <v>13</v>
      </c>
      <c r="H1856" s="9" t="s">
        <v>14</v>
      </c>
      <c r="I1856" s="9" t="s">
        <v>58</v>
      </c>
      <c r="J1856" s="9" t="s">
        <v>90</v>
      </c>
      <c r="K1856" s="9" t="s">
        <v>17</v>
      </c>
      <c r="L1856" s="11" t="s">
        <v>2344</v>
      </c>
      <c r="M1856" s="12"/>
      <c r="N1856" s="8"/>
    </row>
    <row r="1857" spans="1:14" x14ac:dyDescent="0.3">
      <c r="A1857" s="9">
        <v>5023392741</v>
      </c>
      <c r="B1857" s="10">
        <v>20.552777777777777</v>
      </c>
      <c r="C1857" s="9" t="str">
        <f t="shared" si="92"/>
        <v>16-20 years</v>
      </c>
      <c r="D1857" s="10">
        <v>40.947222222222223</v>
      </c>
      <c r="E1857" s="9" t="str">
        <f t="shared" si="93"/>
        <v>41-45 years old</v>
      </c>
      <c r="F1857" s="9" t="s">
        <v>55</v>
      </c>
      <c r="G1857" s="9" t="s">
        <v>56</v>
      </c>
      <c r="H1857" s="9" t="s">
        <v>57</v>
      </c>
      <c r="I1857" s="9" t="s">
        <v>100</v>
      </c>
      <c r="J1857" s="9" t="s">
        <v>103</v>
      </c>
      <c r="K1857" s="9" t="s">
        <v>17</v>
      </c>
      <c r="L1857" s="11" t="s">
        <v>2345</v>
      </c>
      <c r="M1857" s="12"/>
      <c r="N1857" s="8"/>
    </row>
    <row r="1858" spans="1:14" x14ac:dyDescent="0.3">
      <c r="A1858" s="9">
        <v>5023332166</v>
      </c>
      <c r="B1858" s="10">
        <v>0.33888888888888891</v>
      </c>
      <c r="C1858" s="9" t="str">
        <f t="shared" si="92"/>
        <v>Less than 1 year</v>
      </c>
      <c r="D1858" s="10">
        <v>22.586111111111112</v>
      </c>
      <c r="E1858" s="9" t="str">
        <f t="shared" si="93"/>
        <v>25 years and below</v>
      </c>
      <c r="F1858" s="9" t="s">
        <v>72</v>
      </c>
      <c r="G1858" s="9" t="s">
        <v>73</v>
      </c>
      <c r="H1858" s="9" t="s">
        <v>14</v>
      </c>
      <c r="I1858" s="9" t="s">
        <v>100</v>
      </c>
      <c r="J1858" s="9" t="s">
        <v>103</v>
      </c>
      <c r="K1858" s="9" t="s">
        <v>17</v>
      </c>
      <c r="L1858" s="11" t="s">
        <v>2346</v>
      </c>
      <c r="M1858" s="12"/>
      <c r="N1858" s="8"/>
    </row>
    <row r="1859" spans="1:14" ht="27.6" x14ac:dyDescent="0.3">
      <c r="A1859" s="9">
        <v>5023327152</v>
      </c>
      <c r="B1859" s="10">
        <v>4.7138888888888886</v>
      </c>
      <c r="C1859" s="9" t="str">
        <f t="shared" si="92"/>
        <v>2 - 5 years</v>
      </c>
      <c r="D1859" s="10">
        <v>29.4</v>
      </c>
      <c r="E1859" s="9" t="str">
        <f t="shared" si="93"/>
        <v>26 -30 years old</v>
      </c>
      <c r="F1859" s="9" t="s">
        <v>12</v>
      </c>
      <c r="G1859" s="9" t="s">
        <v>13</v>
      </c>
      <c r="H1859" s="9" t="s">
        <v>33</v>
      </c>
      <c r="I1859" s="9" t="s">
        <v>100</v>
      </c>
      <c r="J1859" s="9" t="s">
        <v>103</v>
      </c>
      <c r="K1859" s="9" t="s">
        <v>17</v>
      </c>
      <c r="L1859" s="11" t="s">
        <v>2347</v>
      </c>
      <c r="M1859" s="12"/>
      <c r="N1859" s="8"/>
    </row>
    <row r="1860" spans="1:14" x14ac:dyDescent="0.3">
      <c r="A1860" s="9">
        <v>5023262206</v>
      </c>
      <c r="B1860" s="10">
        <v>5.2972222222222225</v>
      </c>
      <c r="C1860" s="9" t="str">
        <f t="shared" si="92"/>
        <v>2 - 5 years</v>
      </c>
      <c r="D1860" s="10">
        <v>28.027777777777779</v>
      </c>
      <c r="E1860" s="9" t="str">
        <f t="shared" si="93"/>
        <v>26 -30 years old</v>
      </c>
      <c r="F1860" s="9" t="s">
        <v>12</v>
      </c>
      <c r="G1860" s="9" t="s">
        <v>13</v>
      </c>
      <c r="H1860" s="9" t="s">
        <v>155</v>
      </c>
      <c r="I1860" s="9" t="s">
        <v>100</v>
      </c>
      <c r="J1860" s="9" t="s">
        <v>101</v>
      </c>
      <c r="K1860" s="9" t="s">
        <v>17</v>
      </c>
      <c r="L1860" s="11" t="s">
        <v>2348</v>
      </c>
      <c r="M1860" s="12"/>
      <c r="N1860" s="8"/>
    </row>
    <row r="1861" spans="1:14" x14ac:dyDescent="0.3">
      <c r="A1861" s="9">
        <v>5023262206</v>
      </c>
      <c r="B1861" s="10">
        <v>5.2972222222222225</v>
      </c>
      <c r="C1861" s="9" t="s">
        <v>27</v>
      </c>
      <c r="D1861" s="10">
        <v>28.027777777777779</v>
      </c>
      <c r="E1861" s="9" t="s">
        <v>28</v>
      </c>
      <c r="F1861" s="9" t="s">
        <v>12</v>
      </c>
      <c r="G1861" s="9" t="s">
        <v>13</v>
      </c>
      <c r="H1861" s="9" t="s">
        <v>155</v>
      </c>
      <c r="I1861" s="9" t="s">
        <v>100</v>
      </c>
      <c r="J1861" s="9" t="s">
        <v>101</v>
      </c>
      <c r="K1861" s="9" t="s">
        <v>17</v>
      </c>
      <c r="L1861" s="11" t="s">
        <v>2348</v>
      </c>
      <c r="M1861" s="8"/>
      <c r="N1861" s="8"/>
    </row>
    <row r="1862" spans="1:14" ht="27.6" x14ac:dyDescent="0.3">
      <c r="A1862" s="9">
        <v>5023231536</v>
      </c>
      <c r="B1862" s="10">
        <v>0.33888888888888891</v>
      </c>
      <c r="C1862" s="9" t="str">
        <f t="shared" si="92"/>
        <v>Less than 1 year</v>
      </c>
      <c r="D1862" s="10">
        <v>28.619444444444444</v>
      </c>
      <c r="E1862" s="9" t="str">
        <f t="shared" si="93"/>
        <v>26 -30 years old</v>
      </c>
      <c r="F1862" s="9" t="s">
        <v>55</v>
      </c>
      <c r="G1862" s="9" t="s">
        <v>56</v>
      </c>
      <c r="H1862" s="9" t="s">
        <v>237</v>
      </c>
      <c r="I1862" s="9" t="s">
        <v>61</v>
      </c>
      <c r="J1862" s="9" t="s">
        <v>2349</v>
      </c>
      <c r="K1862" s="9" t="s">
        <v>17</v>
      </c>
      <c r="L1862" s="11" t="s">
        <v>2350</v>
      </c>
      <c r="M1862" s="12"/>
      <c r="N1862" s="8"/>
    </row>
    <row r="1863" spans="1:14" ht="27.6" x14ac:dyDescent="0.3">
      <c r="A1863" s="9">
        <v>5023209851</v>
      </c>
      <c r="B1863" s="10">
        <v>2.1722222222222221</v>
      </c>
      <c r="C1863" s="9" t="str">
        <f t="shared" si="92"/>
        <v>2 - 5 years</v>
      </c>
      <c r="D1863" s="10">
        <v>22.511111111111113</v>
      </c>
      <c r="E1863" s="9" t="str">
        <f t="shared" si="93"/>
        <v>25 years and below</v>
      </c>
      <c r="F1863" s="9" t="s">
        <v>12</v>
      </c>
      <c r="G1863" s="9" t="s">
        <v>13</v>
      </c>
      <c r="H1863" s="9" t="s">
        <v>14</v>
      </c>
      <c r="I1863" s="9" t="s">
        <v>61</v>
      </c>
      <c r="J1863" s="9" t="s">
        <v>172</v>
      </c>
      <c r="K1863" s="9" t="s">
        <v>17</v>
      </c>
      <c r="L1863" s="11" t="s">
        <v>2351</v>
      </c>
      <c r="M1863" s="12"/>
      <c r="N1863" s="8"/>
    </row>
    <row r="1864" spans="1:14" x14ac:dyDescent="0.3">
      <c r="A1864" s="9">
        <v>5023207436</v>
      </c>
      <c r="B1864" s="10">
        <v>26</v>
      </c>
      <c r="C1864" s="9" t="str">
        <f t="shared" si="92"/>
        <v>26-30 years</v>
      </c>
      <c r="D1864" s="10">
        <v>47.994444444444447</v>
      </c>
      <c r="E1864" s="9" t="str">
        <f t="shared" si="93"/>
        <v>46-50 years old</v>
      </c>
      <c r="F1864" s="9" t="s">
        <v>55</v>
      </c>
      <c r="G1864" s="9" t="s">
        <v>123</v>
      </c>
      <c r="H1864" s="9" t="s">
        <v>2352</v>
      </c>
      <c r="I1864" s="9" t="s">
        <v>140</v>
      </c>
      <c r="J1864" s="9" t="s">
        <v>884</v>
      </c>
      <c r="K1864" s="9" t="s">
        <v>25</v>
      </c>
      <c r="L1864" s="11" t="s">
        <v>8335</v>
      </c>
      <c r="M1864" s="12"/>
      <c r="N1864" s="8"/>
    </row>
    <row r="1865" spans="1:14" x14ac:dyDescent="0.3">
      <c r="A1865" s="9">
        <v>5023205040</v>
      </c>
      <c r="B1865" s="10">
        <v>10.338888888888889</v>
      </c>
      <c r="C1865" s="9" t="str">
        <f t="shared" si="92"/>
        <v>6 - 10 years</v>
      </c>
      <c r="D1865" s="10">
        <v>35.461111111111109</v>
      </c>
      <c r="E1865" s="9" t="str">
        <f t="shared" si="93"/>
        <v>36-40 years old</v>
      </c>
      <c r="F1865" s="9" t="s">
        <v>55</v>
      </c>
      <c r="G1865" s="9" t="s">
        <v>56</v>
      </c>
      <c r="H1865" s="9" t="s">
        <v>57</v>
      </c>
      <c r="I1865" s="9" t="s">
        <v>58</v>
      </c>
      <c r="J1865" s="9" t="s">
        <v>277</v>
      </c>
      <c r="K1865" s="9" t="s">
        <v>17</v>
      </c>
      <c r="L1865" s="11" t="s">
        <v>2353</v>
      </c>
      <c r="M1865" s="12"/>
      <c r="N1865" s="8"/>
    </row>
    <row r="1866" spans="1:14" ht="55.2" x14ac:dyDescent="0.3">
      <c r="A1866" s="9">
        <v>5023201938</v>
      </c>
      <c r="B1866" s="10">
        <v>16.130555555555556</v>
      </c>
      <c r="C1866" s="9" t="str">
        <f t="shared" si="92"/>
        <v>16-20 years</v>
      </c>
      <c r="D1866" s="10">
        <v>43.830555555555556</v>
      </c>
      <c r="E1866" s="9" t="str">
        <f t="shared" si="93"/>
        <v>41-45 years old</v>
      </c>
      <c r="F1866" s="9" t="s">
        <v>55</v>
      </c>
      <c r="G1866" s="9" t="s">
        <v>464</v>
      </c>
      <c r="H1866" s="9" t="s">
        <v>99</v>
      </c>
      <c r="I1866" s="9" t="s">
        <v>58</v>
      </c>
      <c r="J1866" s="9" t="s">
        <v>90</v>
      </c>
      <c r="K1866" s="9" t="s">
        <v>17</v>
      </c>
      <c r="L1866" s="11" t="s">
        <v>2354</v>
      </c>
      <c r="M1866" s="12"/>
      <c r="N1866" s="8"/>
    </row>
    <row r="1867" spans="1:14" x14ac:dyDescent="0.3">
      <c r="A1867" s="9">
        <v>5023200535</v>
      </c>
      <c r="B1867" s="10">
        <v>1.8805555555555555</v>
      </c>
      <c r="C1867" s="9" t="str">
        <f t="shared" si="92"/>
        <v>Less than 1 year</v>
      </c>
      <c r="D1867" s="10">
        <v>23.133333333333333</v>
      </c>
      <c r="E1867" s="9" t="str">
        <f t="shared" si="93"/>
        <v>25 years and below</v>
      </c>
      <c r="F1867" s="9" t="s">
        <v>12</v>
      </c>
      <c r="G1867" s="9" t="s">
        <v>13</v>
      </c>
      <c r="H1867" s="9" t="s">
        <v>14</v>
      </c>
      <c r="I1867" s="9" t="s">
        <v>61</v>
      </c>
      <c r="J1867" s="9" t="s">
        <v>299</v>
      </c>
      <c r="K1867" s="9" t="s">
        <v>17</v>
      </c>
      <c r="L1867" s="11" t="s">
        <v>2355</v>
      </c>
      <c r="M1867" s="12"/>
      <c r="N1867" s="8"/>
    </row>
    <row r="1868" spans="1:14" ht="55.2" x14ac:dyDescent="0.3">
      <c r="A1868" s="9">
        <v>5023198723</v>
      </c>
      <c r="B1868" s="10">
        <v>21.794444444444444</v>
      </c>
      <c r="C1868" s="9" t="str">
        <f t="shared" si="92"/>
        <v>21-25 years</v>
      </c>
      <c r="D1868" s="10">
        <v>45.319444444444443</v>
      </c>
      <c r="E1868" s="9" t="str">
        <f t="shared" si="93"/>
        <v>46-50 years old</v>
      </c>
      <c r="F1868" s="9" t="s">
        <v>55</v>
      </c>
      <c r="G1868" s="9" t="s">
        <v>56</v>
      </c>
      <c r="H1868" s="9" t="s">
        <v>181</v>
      </c>
      <c r="I1868" s="9" t="s">
        <v>40</v>
      </c>
      <c r="J1868" s="9" t="s">
        <v>41</v>
      </c>
      <c r="K1868" s="9" t="s">
        <v>42</v>
      </c>
      <c r="L1868" s="11" t="s">
        <v>2356</v>
      </c>
      <c r="M1868" s="12"/>
      <c r="N1868" s="8"/>
    </row>
    <row r="1869" spans="1:14" x14ac:dyDescent="0.3">
      <c r="A1869" s="9">
        <v>5023197812</v>
      </c>
      <c r="B1869" s="10">
        <v>1.7972222222222223</v>
      </c>
      <c r="C1869" s="9" t="str">
        <f t="shared" si="92"/>
        <v>Less than 1 year</v>
      </c>
      <c r="D1869" s="10">
        <v>22.919444444444444</v>
      </c>
      <c r="E1869" s="9" t="str">
        <f t="shared" si="93"/>
        <v>25 years and below</v>
      </c>
      <c r="F1869" s="9" t="s">
        <v>12</v>
      </c>
      <c r="G1869" s="9" t="s">
        <v>13</v>
      </c>
      <c r="H1869" s="9" t="s">
        <v>33</v>
      </c>
      <c r="I1869" s="9" t="s">
        <v>58</v>
      </c>
      <c r="J1869" s="9" t="s">
        <v>66</v>
      </c>
      <c r="K1869" s="9" t="s">
        <v>17</v>
      </c>
      <c r="L1869" s="11" t="s">
        <v>2357</v>
      </c>
      <c r="M1869" s="12"/>
      <c r="N1869" s="8"/>
    </row>
    <row r="1870" spans="1:14" x14ac:dyDescent="0.3">
      <c r="A1870" s="9">
        <v>5023197812</v>
      </c>
      <c r="B1870" s="10">
        <v>1.7972222222222223</v>
      </c>
      <c r="C1870" s="9" t="s">
        <v>95</v>
      </c>
      <c r="D1870" s="10">
        <v>22.919444444444444</v>
      </c>
      <c r="E1870" s="9" t="s">
        <v>70</v>
      </c>
      <c r="F1870" s="9" t="s">
        <v>12</v>
      </c>
      <c r="G1870" s="9" t="s">
        <v>13</v>
      </c>
      <c r="H1870" s="9" t="s">
        <v>33</v>
      </c>
      <c r="I1870" s="9" t="s">
        <v>58</v>
      </c>
      <c r="J1870" s="9" t="s">
        <v>66</v>
      </c>
      <c r="K1870" s="9" t="s">
        <v>17</v>
      </c>
      <c r="L1870" s="11" t="s">
        <v>2358</v>
      </c>
      <c r="M1870" s="8"/>
      <c r="N1870" s="8"/>
    </row>
    <row r="1871" spans="1:14" x14ac:dyDescent="0.3">
      <c r="A1871" s="9">
        <v>5023197149</v>
      </c>
      <c r="B1871" s="10">
        <v>20.758333333333333</v>
      </c>
      <c r="C1871" s="9" t="str">
        <f t="shared" si="92"/>
        <v>16-20 years</v>
      </c>
      <c r="D1871" s="10">
        <v>43.913888888888891</v>
      </c>
      <c r="E1871" s="9" t="str">
        <f t="shared" si="93"/>
        <v>41-45 years old</v>
      </c>
      <c r="F1871" s="9" t="s">
        <v>55</v>
      </c>
      <c r="G1871" s="9" t="s">
        <v>133</v>
      </c>
      <c r="H1871" s="9" t="s">
        <v>57</v>
      </c>
      <c r="I1871" s="9" t="s">
        <v>34</v>
      </c>
      <c r="J1871" s="9" t="s">
        <v>49</v>
      </c>
      <c r="K1871" s="9" t="s">
        <v>17</v>
      </c>
      <c r="L1871" s="11" t="s">
        <v>2359</v>
      </c>
      <c r="M1871" s="12"/>
      <c r="N1871" s="8"/>
    </row>
    <row r="1872" spans="1:14" ht="27.6" x14ac:dyDescent="0.3">
      <c r="A1872" s="9">
        <v>5023194845</v>
      </c>
      <c r="B1872" s="10">
        <v>2.4222222222222221</v>
      </c>
      <c r="C1872" s="9" t="str">
        <f t="shared" si="92"/>
        <v>2 - 5 years</v>
      </c>
      <c r="D1872" s="10">
        <v>22.836111111111112</v>
      </c>
      <c r="E1872" s="9" t="str">
        <f t="shared" si="93"/>
        <v>25 years and below</v>
      </c>
      <c r="F1872" s="9" t="s">
        <v>12</v>
      </c>
      <c r="G1872" s="9" t="s">
        <v>13</v>
      </c>
      <c r="H1872" s="9" t="s">
        <v>33</v>
      </c>
      <c r="I1872" s="9" t="s">
        <v>150</v>
      </c>
      <c r="J1872" s="9" t="s">
        <v>250</v>
      </c>
      <c r="K1872" s="9" t="s">
        <v>17</v>
      </c>
      <c r="L1872" s="11" t="s">
        <v>8336</v>
      </c>
      <c r="M1872" s="12" t="s">
        <v>637</v>
      </c>
      <c r="N1872" s="8"/>
    </row>
    <row r="1873" spans="1:14" x14ac:dyDescent="0.3">
      <c r="A1873" s="9">
        <v>5023193209</v>
      </c>
      <c r="B1873" s="10">
        <v>1.4638888888888888</v>
      </c>
      <c r="C1873" s="9" t="str">
        <f t="shared" si="92"/>
        <v>Less than 1 year</v>
      </c>
      <c r="D1873" s="10">
        <v>23.144444444444446</v>
      </c>
      <c r="E1873" s="9" t="str">
        <f t="shared" si="93"/>
        <v>25 years and below</v>
      </c>
      <c r="F1873" s="9" t="s">
        <v>12</v>
      </c>
      <c r="G1873" s="9" t="s">
        <v>13</v>
      </c>
      <c r="H1873" s="9" t="s">
        <v>14</v>
      </c>
      <c r="I1873" s="9" t="s">
        <v>150</v>
      </c>
      <c r="J1873" s="9" t="s">
        <v>250</v>
      </c>
      <c r="K1873" s="9" t="s">
        <v>17</v>
      </c>
      <c r="L1873" s="11" t="s">
        <v>2360</v>
      </c>
      <c r="M1873" s="12" t="s">
        <v>637</v>
      </c>
      <c r="N1873" s="8"/>
    </row>
    <row r="1874" spans="1:14" ht="27.6" x14ac:dyDescent="0.3">
      <c r="A1874" s="9">
        <v>5023190337</v>
      </c>
      <c r="B1874" s="10">
        <v>1.3805555555555555</v>
      </c>
      <c r="C1874" s="9" t="str">
        <f t="shared" si="92"/>
        <v>Less than 1 year</v>
      </c>
      <c r="D1874" s="10">
        <v>40.958333333333336</v>
      </c>
      <c r="E1874" s="9" t="str">
        <f t="shared" si="93"/>
        <v>41-45 years old</v>
      </c>
      <c r="F1874" s="9" t="s">
        <v>55</v>
      </c>
      <c r="G1874" s="9" t="s">
        <v>123</v>
      </c>
      <c r="H1874" s="9" t="s">
        <v>2361</v>
      </c>
      <c r="I1874" s="9" t="s">
        <v>581</v>
      </c>
      <c r="J1874" s="9" t="s">
        <v>799</v>
      </c>
      <c r="K1874" s="9" t="s">
        <v>25</v>
      </c>
      <c r="L1874" s="11" t="s">
        <v>2362</v>
      </c>
      <c r="M1874" s="12"/>
      <c r="N1874" s="8"/>
    </row>
    <row r="1875" spans="1:14" ht="27.6" x14ac:dyDescent="0.3">
      <c r="A1875" s="9">
        <v>5023185886</v>
      </c>
      <c r="B1875" s="10">
        <v>2.3805555555555555</v>
      </c>
      <c r="C1875" s="9" t="str">
        <f t="shared" si="92"/>
        <v>2 - 5 years</v>
      </c>
      <c r="D1875" s="10">
        <v>29.122222222222224</v>
      </c>
      <c r="E1875" s="9" t="str">
        <f t="shared" si="93"/>
        <v>26 -30 years old</v>
      </c>
      <c r="F1875" s="9" t="s">
        <v>12</v>
      </c>
      <c r="G1875" s="9" t="s">
        <v>13</v>
      </c>
      <c r="H1875" s="9" t="s">
        <v>14</v>
      </c>
      <c r="I1875" s="9" t="s">
        <v>34</v>
      </c>
      <c r="J1875" s="9" t="s">
        <v>37</v>
      </c>
      <c r="K1875" s="9" t="s">
        <v>17</v>
      </c>
      <c r="L1875" s="11" t="s">
        <v>2363</v>
      </c>
      <c r="M1875" s="12" t="s">
        <v>637</v>
      </c>
      <c r="N1875" s="8"/>
    </row>
    <row r="1876" spans="1:14" ht="27.6" x14ac:dyDescent="0.3">
      <c r="A1876" s="9">
        <v>5023185005</v>
      </c>
      <c r="B1876" s="10">
        <v>8.0055555555555564</v>
      </c>
      <c r="C1876" s="9" t="str">
        <f t="shared" si="92"/>
        <v>6 - 10 years</v>
      </c>
      <c r="D1876" s="10">
        <v>33.19166666666667</v>
      </c>
      <c r="E1876" s="9" t="str">
        <f t="shared" si="93"/>
        <v>31-35 years old</v>
      </c>
      <c r="F1876" s="9" t="s">
        <v>12</v>
      </c>
      <c r="G1876" s="9" t="s">
        <v>13</v>
      </c>
      <c r="H1876" s="9" t="s">
        <v>33</v>
      </c>
      <c r="I1876" s="9" t="s">
        <v>34</v>
      </c>
      <c r="J1876" s="9" t="s">
        <v>37</v>
      </c>
      <c r="K1876" s="9" t="s">
        <v>17</v>
      </c>
      <c r="L1876" s="11" t="s">
        <v>2364</v>
      </c>
      <c r="M1876" s="12"/>
      <c r="N1876" s="8"/>
    </row>
    <row r="1877" spans="1:14" x14ac:dyDescent="0.3">
      <c r="A1877" s="9">
        <v>5023184519</v>
      </c>
      <c r="B1877" s="10">
        <v>8.0055555555555564</v>
      </c>
      <c r="C1877" s="9" t="str">
        <f t="shared" si="92"/>
        <v>6 - 10 years</v>
      </c>
      <c r="D1877" s="10">
        <v>29.297222222222221</v>
      </c>
      <c r="E1877" s="9" t="str">
        <f t="shared" si="93"/>
        <v>26 -30 years old</v>
      </c>
      <c r="F1877" s="9" t="s">
        <v>12</v>
      </c>
      <c r="G1877" s="9" t="s">
        <v>13</v>
      </c>
      <c r="H1877" s="9" t="s">
        <v>155</v>
      </c>
      <c r="I1877" s="9" t="s">
        <v>34</v>
      </c>
      <c r="J1877" s="9" t="s">
        <v>37</v>
      </c>
      <c r="K1877" s="9" t="s">
        <v>17</v>
      </c>
      <c r="L1877" s="11" t="s">
        <v>2365</v>
      </c>
      <c r="M1877" s="12"/>
      <c r="N1877" s="8"/>
    </row>
    <row r="1878" spans="1:14" ht="27.6" x14ac:dyDescent="0.3">
      <c r="A1878" s="9">
        <v>5023182081</v>
      </c>
      <c r="B1878" s="10">
        <v>12.172222222222222</v>
      </c>
      <c r="C1878" s="9" t="str">
        <f t="shared" si="92"/>
        <v>11 - 15 years</v>
      </c>
      <c r="D1878" s="10">
        <v>34.072222222222223</v>
      </c>
      <c r="E1878" s="9" t="str">
        <f t="shared" si="93"/>
        <v>31-35 years old</v>
      </c>
      <c r="F1878" s="9" t="s">
        <v>55</v>
      </c>
      <c r="G1878" s="9" t="s">
        <v>98</v>
      </c>
      <c r="H1878" s="9" t="s">
        <v>57</v>
      </c>
      <c r="I1878" s="9" t="s">
        <v>100</v>
      </c>
      <c r="J1878" s="9" t="s">
        <v>656</v>
      </c>
      <c r="K1878" s="9" t="s">
        <v>17</v>
      </c>
      <c r="L1878" s="11" t="s">
        <v>2366</v>
      </c>
      <c r="M1878" s="12"/>
      <c r="N1878" s="8"/>
    </row>
    <row r="1879" spans="1:14" ht="41.4" x14ac:dyDescent="0.3">
      <c r="A1879" s="9"/>
      <c r="B1879" s="10">
        <v>10.172222222222222</v>
      </c>
      <c r="C1879" s="9" t="s">
        <v>44</v>
      </c>
      <c r="D1879" s="10">
        <v>32.386111111111113</v>
      </c>
      <c r="E1879" s="9" t="s">
        <v>45</v>
      </c>
      <c r="F1879" s="9" t="s">
        <v>55</v>
      </c>
      <c r="G1879" s="9" t="s">
        <v>133</v>
      </c>
      <c r="H1879" s="9" t="s">
        <v>210</v>
      </c>
      <c r="I1879" s="9" t="s">
        <v>85</v>
      </c>
      <c r="J1879" s="9" t="s">
        <v>167</v>
      </c>
      <c r="K1879" s="9" t="s">
        <v>42</v>
      </c>
      <c r="L1879" s="11" t="s">
        <v>8337</v>
      </c>
      <c r="M1879" s="8"/>
      <c r="N1879" s="8"/>
    </row>
    <row r="1880" spans="1:14" ht="27.6" x14ac:dyDescent="0.3">
      <c r="A1880" s="9">
        <v>5023179696</v>
      </c>
      <c r="B1880" s="10">
        <v>10.172222222222222</v>
      </c>
      <c r="C1880" s="9" t="str">
        <f t="shared" si="92"/>
        <v>6 - 10 years</v>
      </c>
      <c r="D1880" s="10">
        <v>32.386111111111113</v>
      </c>
      <c r="E1880" s="9" t="str">
        <f t="shared" si="93"/>
        <v>31-35 years old</v>
      </c>
      <c r="F1880" s="9" t="s">
        <v>55</v>
      </c>
      <c r="G1880" s="9" t="s">
        <v>133</v>
      </c>
      <c r="H1880" s="9" t="s">
        <v>210</v>
      </c>
      <c r="I1880" s="9" t="s">
        <v>85</v>
      </c>
      <c r="J1880" s="9" t="s">
        <v>167</v>
      </c>
      <c r="K1880" s="9" t="s">
        <v>42</v>
      </c>
      <c r="L1880" s="11" t="s">
        <v>2367</v>
      </c>
      <c r="M1880" s="12"/>
      <c r="N1880" s="8"/>
    </row>
    <row r="1881" spans="1:14" ht="96.6" x14ac:dyDescent="0.3">
      <c r="A1881" s="9">
        <v>5023179696</v>
      </c>
      <c r="B1881" s="10">
        <v>10.172222222222222</v>
      </c>
      <c r="C1881" s="9" t="s">
        <v>44</v>
      </c>
      <c r="D1881" s="10">
        <v>32.386111111111113</v>
      </c>
      <c r="E1881" s="9" t="s">
        <v>45</v>
      </c>
      <c r="F1881" s="9" t="s">
        <v>55</v>
      </c>
      <c r="G1881" s="9" t="s">
        <v>133</v>
      </c>
      <c r="H1881" s="9" t="s">
        <v>210</v>
      </c>
      <c r="I1881" s="9" t="s">
        <v>85</v>
      </c>
      <c r="J1881" s="9" t="s">
        <v>167</v>
      </c>
      <c r="K1881" s="9" t="s">
        <v>42</v>
      </c>
      <c r="L1881" s="11" t="s">
        <v>8338</v>
      </c>
      <c r="M1881" s="8"/>
      <c r="N1881" s="8"/>
    </row>
    <row r="1882" spans="1:14" x14ac:dyDescent="0.3">
      <c r="A1882" s="9">
        <v>5023179229</v>
      </c>
      <c r="B1882" s="10">
        <v>13.838888888888889</v>
      </c>
      <c r="C1882" s="9" t="str">
        <f t="shared" si="92"/>
        <v>11 - 15 years</v>
      </c>
      <c r="D1882" s="10">
        <v>35.56388888888889</v>
      </c>
      <c r="E1882" s="9" t="str">
        <f t="shared" si="93"/>
        <v>36-40 years old</v>
      </c>
      <c r="F1882" s="9" t="s">
        <v>12</v>
      </c>
      <c r="G1882" s="9" t="s">
        <v>13</v>
      </c>
      <c r="H1882" s="9" t="s">
        <v>155</v>
      </c>
      <c r="I1882" s="9" t="s">
        <v>150</v>
      </c>
      <c r="J1882" s="9" t="s">
        <v>207</v>
      </c>
      <c r="K1882" s="9" t="s">
        <v>17</v>
      </c>
      <c r="L1882" s="11" t="s">
        <v>2368</v>
      </c>
      <c r="M1882" s="12"/>
      <c r="N1882" s="8"/>
    </row>
    <row r="1883" spans="1:14" x14ac:dyDescent="0.3">
      <c r="A1883" s="9">
        <v>5023179117</v>
      </c>
      <c r="B1883" s="10">
        <v>16.130555555555556</v>
      </c>
      <c r="C1883" s="9" t="str">
        <f t="shared" si="92"/>
        <v>16-20 years</v>
      </c>
      <c r="D1883" s="10">
        <v>53.705555555555556</v>
      </c>
      <c r="E1883" s="9" t="str">
        <f t="shared" si="93"/>
        <v>51-55 years old</v>
      </c>
      <c r="F1883" s="9" t="s">
        <v>55</v>
      </c>
      <c r="G1883" s="9" t="s">
        <v>98</v>
      </c>
      <c r="H1883" s="9" t="s">
        <v>57</v>
      </c>
      <c r="I1883" s="9" t="s">
        <v>34</v>
      </c>
      <c r="J1883" s="9" t="s">
        <v>37</v>
      </c>
      <c r="K1883" s="9" t="s">
        <v>17</v>
      </c>
      <c r="L1883" s="11" t="s">
        <v>2369</v>
      </c>
      <c r="M1883" s="12"/>
      <c r="N1883" s="8"/>
    </row>
    <row r="1884" spans="1:14" ht="124.2" x14ac:dyDescent="0.3">
      <c r="A1884" s="9">
        <v>5023178833</v>
      </c>
      <c r="B1884" s="10">
        <v>3.5055555555555555</v>
      </c>
      <c r="C1884" s="9" t="str">
        <f t="shared" si="92"/>
        <v>2 - 5 years</v>
      </c>
      <c r="D1884" s="10">
        <v>26.694444444444443</v>
      </c>
      <c r="E1884" s="9" t="str">
        <f t="shared" si="93"/>
        <v>26 -30 years old</v>
      </c>
      <c r="F1884" s="9" t="s">
        <v>12</v>
      </c>
      <c r="G1884" s="9" t="s">
        <v>13</v>
      </c>
      <c r="H1884" s="9" t="s">
        <v>14</v>
      </c>
      <c r="I1884" s="9" t="s">
        <v>100</v>
      </c>
      <c r="J1884" s="9" t="s">
        <v>103</v>
      </c>
      <c r="K1884" s="9" t="s">
        <v>17</v>
      </c>
      <c r="L1884" s="11" t="s">
        <v>2370</v>
      </c>
      <c r="M1884" s="12"/>
      <c r="N1884" s="8"/>
    </row>
    <row r="1885" spans="1:14" x14ac:dyDescent="0.3">
      <c r="A1885" s="9">
        <v>5023177940</v>
      </c>
      <c r="B1885" s="10">
        <v>3.5055555555555555</v>
      </c>
      <c r="C1885" s="9" t="str">
        <f t="shared" si="92"/>
        <v>2 - 5 years</v>
      </c>
      <c r="D1885" s="10">
        <v>24.06111111111111</v>
      </c>
      <c r="E1885" s="9" t="str">
        <f t="shared" si="93"/>
        <v>25 years and below</v>
      </c>
      <c r="F1885" s="9" t="s">
        <v>12</v>
      </c>
      <c r="G1885" s="9" t="s">
        <v>13</v>
      </c>
      <c r="H1885" s="9" t="s">
        <v>155</v>
      </c>
      <c r="I1885" s="9" t="s">
        <v>150</v>
      </c>
      <c r="J1885" s="9" t="s">
        <v>151</v>
      </c>
      <c r="K1885" s="9" t="s">
        <v>17</v>
      </c>
      <c r="L1885" s="11" t="s">
        <v>2371</v>
      </c>
      <c r="M1885" s="12"/>
      <c r="N1885" s="8"/>
    </row>
    <row r="1886" spans="1:14" ht="27.6" x14ac:dyDescent="0.3">
      <c r="A1886" s="9">
        <v>5023172538</v>
      </c>
      <c r="B1886" s="10">
        <v>1.1305555555555555</v>
      </c>
      <c r="C1886" s="9" t="str">
        <f t="shared" si="92"/>
        <v>Less than 1 year</v>
      </c>
      <c r="D1886" s="10">
        <v>23.641666666666666</v>
      </c>
      <c r="E1886" s="9" t="str">
        <f t="shared" si="93"/>
        <v>25 years and below</v>
      </c>
      <c r="F1886" s="9" t="s">
        <v>12</v>
      </c>
      <c r="G1886" s="9" t="s">
        <v>13</v>
      </c>
      <c r="H1886" s="9" t="s">
        <v>84</v>
      </c>
      <c r="I1886" s="9" t="s">
        <v>85</v>
      </c>
      <c r="J1886" s="9" t="s">
        <v>167</v>
      </c>
      <c r="K1886" s="9" t="s">
        <v>42</v>
      </c>
      <c r="L1886" s="11" t="s">
        <v>2372</v>
      </c>
      <c r="M1886" s="12"/>
      <c r="N1886" s="8"/>
    </row>
    <row r="1887" spans="1:14" x14ac:dyDescent="0.3">
      <c r="A1887" s="9">
        <v>5023170398</v>
      </c>
      <c r="B1887" s="10">
        <v>16.130555555555556</v>
      </c>
      <c r="C1887" s="9" t="str">
        <f t="shared" si="92"/>
        <v>16-20 years</v>
      </c>
      <c r="D1887" s="10">
        <v>41.836111111111109</v>
      </c>
      <c r="E1887" s="9" t="str">
        <f t="shared" si="93"/>
        <v>41-45 years old</v>
      </c>
      <c r="F1887" s="9" t="s">
        <v>12</v>
      </c>
      <c r="G1887" s="9" t="s">
        <v>13</v>
      </c>
      <c r="H1887" s="9" t="s">
        <v>155</v>
      </c>
      <c r="I1887" s="9" t="s">
        <v>100</v>
      </c>
      <c r="J1887" s="9" t="s">
        <v>103</v>
      </c>
      <c r="K1887" s="9" t="s">
        <v>17</v>
      </c>
      <c r="L1887" s="11" t="s">
        <v>2373</v>
      </c>
      <c r="M1887" s="12"/>
      <c r="N1887" s="8"/>
    </row>
    <row r="1888" spans="1:14" ht="27.6" x14ac:dyDescent="0.3">
      <c r="A1888" s="9">
        <v>5023169179</v>
      </c>
      <c r="B1888" s="10">
        <v>1.4222222222222223</v>
      </c>
      <c r="C1888" s="9" t="str">
        <f t="shared" si="92"/>
        <v>Less than 1 year</v>
      </c>
      <c r="D1888" s="10">
        <v>23.491666666666667</v>
      </c>
      <c r="E1888" s="9" t="str">
        <f t="shared" si="93"/>
        <v>25 years and below</v>
      </c>
      <c r="F1888" s="9" t="s">
        <v>12</v>
      </c>
      <c r="G1888" s="9" t="s">
        <v>13</v>
      </c>
      <c r="H1888" s="9" t="s">
        <v>14</v>
      </c>
      <c r="I1888" s="9" t="s">
        <v>150</v>
      </c>
      <c r="J1888" s="9" t="s">
        <v>250</v>
      </c>
      <c r="K1888" s="9" t="s">
        <v>17</v>
      </c>
      <c r="L1888" s="11" t="s">
        <v>8339</v>
      </c>
      <c r="M1888" s="12"/>
      <c r="N1888" s="8"/>
    </row>
    <row r="1889" spans="1:14" x14ac:dyDescent="0.3">
      <c r="A1889" s="9">
        <v>5023167813</v>
      </c>
      <c r="B1889" s="10">
        <v>16.130555555555556</v>
      </c>
      <c r="C1889" s="9" t="str">
        <f t="shared" si="92"/>
        <v>16-20 years</v>
      </c>
      <c r="D1889" s="10">
        <v>45.611111111111114</v>
      </c>
      <c r="E1889" s="9" t="str">
        <f t="shared" si="93"/>
        <v>46-50 years old</v>
      </c>
      <c r="F1889" s="9" t="s">
        <v>55</v>
      </c>
      <c r="G1889" s="9" t="s">
        <v>98</v>
      </c>
      <c r="H1889" s="9" t="s">
        <v>78</v>
      </c>
      <c r="I1889" s="9" t="s">
        <v>52</v>
      </c>
      <c r="J1889" s="9" t="s">
        <v>53</v>
      </c>
      <c r="K1889" s="9" t="s">
        <v>25</v>
      </c>
      <c r="L1889" s="11" t="s">
        <v>2374</v>
      </c>
      <c r="M1889" s="12"/>
      <c r="N1889" s="8"/>
    </row>
    <row r="1890" spans="1:14" x14ac:dyDescent="0.3">
      <c r="A1890" s="9">
        <v>5023164325</v>
      </c>
      <c r="B1890" s="10">
        <v>1.2972222222222223</v>
      </c>
      <c r="C1890" s="9" t="str">
        <f t="shared" si="92"/>
        <v>Less than 1 year</v>
      </c>
      <c r="D1890" s="10">
        <v>25.419444444444444</v>
      </c>
      <c r="E1890" s="9" t="str">
        <f t="shared" si="93"/>
        <v>26 -30 years old</v>
      </c>
      <c r="F1890" s="9" t="s">
        <v>12</v>
      </c>
      <c r="G1890" s="9" t="s">
        <v>13</v>
      </c>
      <c r="H1890" s="9" t="s">
        <v>14</v>
      </c>
      <c r="I1890" s="9" t="s">
        <v>150</v>
      </c>
      <c r="J1890" s="9" t="s">
        <v>250</v>
      </c>
      <c r="K1890" s="9" t="s">
        <v>17</v>
      </c>
      <c r="L1890" s="11" t="s">
        <v>43</v>
      </c>
      <c r="M1890" s="12"/>
      <c r="N1890" s="8"/>
    </row>
    <row r="1891" spans="1:14" x14ac:dyDescent="0.3">
      <c r="A1891" s="9">
        <v>5023164325</v>
      </c>
      <c r="B1891" s="10">
        <v>1.2972222222222223</v>
      </c>
      <c r="C1891" s="9" t="s">
        <v>95</v>
      </c>
      <c r="D1891" s="10">
        <v>25.419444444444444</v>
      </c>
      <c r="E1891" s="9" t="s">
        <v>28</v>
      </c>
      <c r="F1891" s="9" t="s">
        <v>12</v>
      </c>
      <c r="G1891" s="9" t="s">
        <v>13</v>
      </c>
      <c r="H1891" s="9" t="s">
        <v>14</v>
      </c>
      <c r="I1891" s="9" t="s">
        <v>150</v>
      </c>
      <c r="J1891" s="9" t="s">
        <v>250</v>
      </c>
      <c r="K1891" s="9" t="s">
        <v>17</v>
      </c>
      <c r="L1891" s="11" t="s">
        <v>2375</v>
      </c>
      <c r="M1891" s="8"/>
      <c r="N1891" s="8"/>
    </row>
    <row r="1892" spans="1:14" ht="55.2" x14ac:dyDescent="0.3">
      <c r="A1892" s="9">
        <v>5023163683</v>
      </c>
      <c r="B1892" s="10">
        <v>6.4638888888888886</v>
      </c>
      <c r="C1892" s="9" t="str">
        <f t="shared" si="92"/>
        <v>6 - 10 years</v>
      </c>
      <c r="D1892" s="10">
        <v>28.383333333333333</v>
      </c>
      <c r="E1892" s="9" t="str">
        <f t="shared" si="93"/>
        <v>26 -30 years old</v>
      </c>
      <c r="F1892" s="9" t="s">
        <v>12</v>
      </c>
      <c r="G1892" s="9" t="s">
        <v>13</v>
      </c>
      <c r="H1892" s="9" t="s">
        <v>14</v>
      </c>
      <c r="I1892" s="9" t="s">
        <v>61</v>
      </c>
      <c r="J1892" s="9" t="s">
        <v>62</v>
      </c>
      <c r="K1892" s="9" t="s">
        <v>17</v>
      </c>
      <c r="L1892" s="11" t="s">
        <v>8340</v>
      </c>
      <c r="M1892" s="12"/>
      <c r="N1892" s="8"/>
    </row>
    <row r="1893" spans="1:14" ht="27.6" x14ac:dyDescent="0.3">
      <c r="A1893" s="9">
        <v>5023162320</v>
      </c>
      <c r="B1893" s="10">
        <v>19.872222222222224</v>
      </c>
      <c r="C1893" s="9" t="str">
        <f t="shared" si="92"/>
        <v>16-20 years</v>
      </c>
      <c r="D1893" s="10">
        <v>39.93333333333333</v>
      </c>
      <c r="E1893" s="9" t="str">
        <f t="shared" si="93"/>
        <v>36-40 years old</v>
      </c>
      <c r="F1893" s="9" t="s">
        <v>55</v>
      </c>
      <c r="G1893" s="9" t="s">
        <v>133</v>
      </c>
      <c r="H1893" s="9" t="s">
        <v>57</v>
      </c>
      <c r="I1893" s="9" t="s">
        <v>100</v>
      </c>
      <c r="J1893" s="9" t="s">
        <v>656</v>
      </c>
      <c r="K1893" s="9" t="s">
        <v>17</v>
      </c>
      <c r="L1893" s="11" t="s">
        <v>2376</v>
      </c>
      <c r="M1893" s="12"/>
      <c r="N1893" s="8"/>
    </row>
    <row r="1894" spans="1:14" ht="55.2" x14ac:dyDescent="0.3">
      <c r="A1894" s="9">
        <v>5023162013</v>
      </c>
      <c r="B1894" s="10">
        <v>3.5055555555555555</v>
      </c>
      <c r="C1894" s="9" t="str">
        <f t="shared" si="92"/>
        <v>2 - 5 years</v>
      </c>
      <c r="D1894" s="10">
        <v>26.522222222222222</v>
      </c>
      <c r="E1894" s="9" t="str">
        <f t="shared" si="93"/>
        <v>26 -30 years old</v>
      </c>
      <c r="F1894" s="9" t="s">
        <v>12</v>
      </c>
      <c r="G1894" s="9" t="s">
        <v>13</v>
      </c>
      <c r="H1894" s="9" t="s">
        <v>14</v>
      </c>
      <c r="I1894" s="9" t="s">
        <v>100</v>
      </c>
      <c r="J1894" s="9" t="s">
        <v>101</v>
      </c>
      <c r="K1894" s="9" t="s">
        <v>17</v>
      </c>
      <c r="L1894" s="11" t="s">
        <v>2377</v>
      </c>
      <c r="M1894" s="12"/>
      <c r="N1894" s="8"/>
    </row>
    <row r="1895" spans="1:14" ht="27.6" x14ac:dyDescent="0.3">
      <c r="A1895" s="9">
        <v>5023162013</v>
      </c>
      <c r="B1895" s="10">
        <v>3.5055555555555555</v>
      </c>
      <c r="C1895" s="9" t="s">
        <v>27</v>
      </c>
      <c r="D1895" s="10">
        <v>26.522222222222222</v>
      </c>
      <c r="E1895" s="9" t="s">
        <v>28</v>
      </c>
      <c r="F1895" s="9" t="s">
        <v>12</v>
      </c>
      <c r="G1895" s="9" t="s">
        <v>13</v>
      </c>
      <c r="H1895" s="9" t="s">
        <v>14</v>
      </c>
      <c r="I1895" s="9" t="s">
        <v>100</v>
      </c>
      <c r="J1895" s="9" t="s">
        <v>101</v>
      </c>
      <c r="K1895" s="9" t="s">
        <v>17</v>
      </c>
      <c r="L1895" s="11" t="s">
        <v>2378</v>
      </c>
      <c r="M1895" s="8"/>
      <c r="N1895" s="8"/>
    </row>
    <row r="1896" spans="1:14" x14ac:dyDescent="0.3">
      <c r="A1896" s="9">
        <v>5023160071</v>
      </c>
      <c r="B1896" s="10">
        <v>22.25</v>
      </c>
      <c r="C1896" s="9" t="str">
        <f t="shared" si="92"/>
        <v>21-25 years</v>
      </c>
      <c r="D1896" s="10">
        <v>49.43611111111111</v>
      </c>
      <c r="E1896" s="9" t="str">
        <f t="shared" si="93"/>
        <v>46-50 years old</v>
      </c>
      <c r="F1896" s="9" t="s">
        <v>12</v>
      </c>
      <c r="G1896" s="9" t="s">
        <v>13</v>
      </c>
      <c r="H1896" s="9" t="s">
        <v>33</v>
      </c>
      <c r="I1896" s="9" t="s">
        <v>100</v>
      </c>
      <c r="J1896" s="9" t="s">
        <v>656</v>
      </c>
      <c r="K1896" s="9" t="s">
        <v>17</v>
      </c>
      <c r="L1896" s="11" t="s">
        <v>2379</v>
      </c>
      <c r="M1896" s="12"/>
      <c r="N1896" s="8"/>
    </row>
    <row r="1897" spans="1:14" x14ac:dyDescent="0.3">
      <c r="A1897" s="9">
        <v>5023159733</v>
      </c>
      <c r="B1897" s="10">
        <v>5.7138888888888886</v>
      </c>
      <c r="C1897" s="9" t="str">
        <f t="shared" si="92"/>
        <v>2 - 5 years</v>
      </c>
      <c r="D1897" s="10">
        <v>31.788888888888888</v>
      </c>
      <c r="E1897" s="9" t="str">
        <f t="shared" si="93"/>
        <v>31-35 years old</v>
      </c>
      <c r="F1897" s="9" t="s">
        <v>12</v>
      </c>
      <c r="G1897" s="9" t="s">
        <v>13</v>
      </c>
      <c r="H1897" s="9" t="s">
        <v>51</v>
      </c>
      <c r="I1897" s="9" t="s">
        <v>52</v>
      </c>
      <c r="J1897" s="9" t="s">
        <v>53</v>
      </c>
      <c r="K1897" s="9" t="s">
        <v>25</v>
      </c>
      <c r="L1897" s="11" t="s">
        <v>2380</v>
      </c>
      <c r="M1897" s="12" t="s">
        <v>19</v>
      </c>
      <c r="N1897" s="8"/>
    </row>
    <row r="1898" spans="1:14" x14ac:dyDescent="0.3">
      <c r="A1898" s="9">
        <v>5023157382</v>
      </c>
      <c r="B1898" s="10">
        <v>23.191666666666666</v>
      </c>
      <c r="C1898" s="9" t="str">
        <f t="shared" si="92"/>
        <v>21-25 years</v>
      </c>
      <c r="D1898" s="10">
        <v>43.780555555555559</v>
      </c>
      <c r="E1898" s="9" t="str">
        <f t="shared" si="93"/>
        <v>41-45 years old</v>
      </c>
      <c r="F1898" s="9" t="s">
        <v>55</v>
      </c>
      <c r="G1898" s="9" t="s">
        <v>98</v>
      </c>
      <c r="H1898" s="9" t="s">
        <v>57</v>
      </c>
      <c r="I1898" s="9" t="s">
        <v>34</v>
      </c>
      <c r="J1898" s="9" t="s">
        <v>49</v>
      </c>
      <c r="K1898" s="9" t="s">
        <v>17</v>
      </c>
      <c r="L1898" s="11" t="s">
        <v>8341</v>
      </c>
      <c r="M1898" s="12"/>
      <c r="N1898" s="8"/>
    </row>
    <row r="1899" spans="1:14" ht="27.6" x14ac:dyDescent="0.3">
      <c r="A1899" s="9">
        <v>5023156079</v>
      </c>
      <c r="B1899" s="10">
        <v>4.1305555555555555</v>
      </c>
      <c r="C1899" s="9" t="str">
        <f t="shared" si="92"/>
        <v>2 - 5 years</v>
      </c>
      <c r="D1899" s="10">
        <v>25.441666666666666</v>
      </c>
      <c r="E1899" s="9" t="str">
        <f t="shared" si="93"/>
        <v>26 -30 years old</v>
      </c>
      <c r="F1899" s="9" t="s">
        <v>12</v>
      </c>
      <c r="G1899" s="9" t="s">
        <v>13</v>
      </c>
      <c r="H1899" s="9" t="s">
        <v>14</v>
      </c>
      <c r="I1899" s="9" t="s">
        <v>100</v>
      </c>
      <c r="J1899" s="9" t="s">
        <v>656</v>
      </c>
      <c r="K1899" s="9" t="s">
        <v>17</v>
      </c>
      <c r="L1899" s="11" t="s">
        <v>2381</v>
      </c>
      <c r="M1899" s="12" t="s">
        <v>615</v>
      </c>
      <c r="N1899" s="8"/>
    </row>
    <row r="1900" spans="1:14" ht="27.6" x14ac:dyDescent="0.3">
      <c r="A1900" s="9">
        <v>5023154639</v>
      </c>
      <c r="B1900" s="10">
        <v>16.130555555555556</v>
      </c>
      <c r="C1900" s="9" t="str">
        <f t="shared" si="92"/>
        <v>16-20 years</v>
      </c>
      <c r="D1900" s="10">
        <v>50.486111111111114</v>
      </c>
      <c r="E1900" s="9" t="str">
        <f t="shared" si="93"/>
        <v>51-55 years old</v>
      </c>
      <c r="F1900" s="9" t="s">
        <v>55</v>
      </c>
      <c r="G1900" s="9" t="s">
        <v>123</v>
      </c>
      <c r="H1900" s="9" t="s">
        <v>1172</v>
      </c>
      <c r="I1900" s="9" t="s">
        <v>562</v>
      </c>
      <c r="J1900" s="9" t="s">
        <v>626</v>
      </c>
      <c r="K1900" s="9" t="s">
        <v>42</v>
      </c>
      <c r="L1900" s="11" t="s">
        <v>2382</v>
      </c>
      <c r="M1900" s="12"/>
      <c r="N1900" s="8"/>
    </row>
    <row r="1901" spans="1:14" x14ac:dyDescent="0.3">
      <c r="A1901" s="9">
        <v>5023152902</v>
      </c>
      <c r="B1901" s="10">
        <v>5.1722222222222225</v>
      </c>
      <c r="C1901" s="9" t="str">
        <f t="shared" si="92"/>
        <v>2 - 5 years</v>
      </c>
      <c r="D1901" s="10">
        <v>32.602777777777774</v>
      </c>
      <c r="E1901" s="9" t="str">
        <f t="shared" si="93"/>
        <v>31-35 years old</v>
      </c>
      <c r="F1901" s="9" t="s">
        <v>55</v>
      </c>
      <c r="G1901" s="9" t="s">
        <v>56</v>
      </c>
      <c r="H1901" s="9" t="s">
        <v>57</v>
      </c>
      <c r="I1901" s="9" t="s">
        <v>61</v>
      </c>
      <c r="J1901" s="9" t="s">
        <v>62</v>
      </c>
      <c r="K1901" s="9" t="s">
        <v>17</v>
      </c>
      <c r="L1901" s="11" t="s">
        <v>2383</v>
      </c>
      <c r="M1901" s="12"/>
      <c r="N1901" s="8"/>
    </row>
    <row r="1902" spans="1:14" ht="27.6" x14ac:dyDescent="0.3">
      <c r="A1902" s="9">
        <v>5023152111</v>
      </c>
      <c r="B1902" s="10">
        <v>23.344444444444445</v>
      </c>
      <c r="C1902" s="9" t="str">
        <f t="shared" si="92"/>
        <v>21-25 years</v>
      </c>
      <c r="D1902" s="10">
        <v>52.230555555555554</v>
      </c>
      <c r="E1902" s="9" t="str">
        <f t="shared" si="93"/>
        <v>51-55 years old</v>
      </c>
      <c r="F1902" s="9" t="s">
        <v>12</v>
      </c>
      <c r="G1902" s="9" t="s">
        <v>13</v>
      </c>
      <c r="H1902" s="9" t="s">
        <v>143</v>
      </c>
      <c r="I1902" s="9" t="s">
        <v>34</v>
      </c>
      <c r="J1902" s="9" t="s">
        <v>37</v>
      </c>
      <c r="K1902" s="9" t="s">
        <v>17</v>
      </c>
      <c r="L1902" s="11" t="s">
        <v>2384</v>
      </c>
      <c r="M1902" s="12"/>
      <c r="N1902" s="8"/>
    </row>
    <row r="1903" spans="1:14" x14ac:dyDescent="0.3">
      <c r="A1903" s="9">
        <v>5023149700</v>
      </c>
      <c r="B1903" s="10">
        <v>23.630555555555556</v>
      </c>
      <c r="C1903" s="9" t="str">
        <f t="shared" si="92"/>
        <v>21-25 years</v>
      </c>
      <c r="D1903" s="10">
        <v>45.988888888888887</v>
      </c>
      <c r="E1903" s="9" t="str">
        <f t="shared" si="93"/>
        <v>46-50 years old</v>
      </c>
      <c r="F1903" s="9" t="s">
        <v>55</v>
      </c>
      <c r="G1903" s="9" t="s">
        <v>98</v>
      </c>
      <c r="H1903" s="9" t="s">
        <v>926</v>
      </c>
      <c r="I1903" s="9" t="s">
        <v>52</v>
      </c>
      <c r="J1903" s="9" t="s">
        <v>53</v>
      </c>
      <c r="K1903" s="9" t="s">
        <v>25</v>
      </c>
      <c r="L1903" s="11" t="s">
        <v>2385</v>
      </c>
      <c r="M1903" s="12"/>
      <c r="N1903" s="8"/>
    </row>
    <row r="1904" spans="1:14" x14ac:dyDescent="0.3">
      <c r="A1904" s="9">
        <v>5023143669</v>
      </c>
      <c r="B1904" s="10">
        <v>15.125</v>
      </c>
      <c r="C1904" s="9" t="str">
        <f t="shared" si="92"/>
        <v>11 - 15 years</v>
      </c>
      <c r="D1904" s="10">
        <v>39.863888888888887</v>
      </c>
      <c r="E1904" s="9" t="str">
        <f t="shared" si="93"/>
        <v>36-40 years old</v>
      </c>
      <c r="F1904" s="9" t="s">
        <v>55</v>
      </c>
      <c r="G1904" s="9" t="s">
        <v>133</v>
      </c>
      <c r="H1904" s="9" t="s">
        <v>99</v>
      </c>
      <c r="I1904" s="9" t="s">
        <v>58</v>
      </c>
      <c r="J1904" s="9" t="s">
        <v>59</v>
      </c>
      <c r="K1904" s="9" t="s">
        <v>17</v>
      </c>
      <c r="L1904" s="11" t="s">
        <v>2386</v>
      </c>
      <c r="M1904" s="12"/>
      <c r="N1904" s="8"/>
    </row>
    <row r="1905" spans="1:14" ht="27.6" x14ac:dyDescent="0.3">
      <c r="A1905" s="9">
        <v>5023143333</v>
      </c>
      <c r="B1905" s="10">
        <v>2.5055555555555555</v>
      </c>
      <c r="C1905" s="9" t="str">
        <f t="shared" si="92"/>
        <v>2 - 5 years</v>
      </c>
      <c r="D1905" s="10">
        <v>23.766666666666666</v>
      </c>
      <c r="E1905" s="9" t="str">
        <f t="shared" si="93"/>
        <v>25 years and below</v>
      </c>
      <c r="F1905" s="9" t="s">
        <v>12</v>
      </c>
      <c r="G1905" s="9" t="s">
        <v>13</v>
      </c>
      <c r="H1905" s="9" t="s">
        <v>33</v>
      </c>
      <c r="I1905" s="9" t="s">
        <v>61</v>
      </c>
      <c r="J1905" s="9" t="s">
        <v>528</v>
      </c>
      <c r="K1905" s="9" t="s">
        <v>17</v>
      </c>
      <c r="L1905" s="11" t="s">
        <v>2387</v>
      </c>
      <c r="M1905" s="12"/>
      <c r="N1905" s="8"/>
    </row>
    <row r="1906" spans="1:14" x14ac:dyDescent="0.3">
      <c r="A1906" s="9">
        <v>5023140861</v>
      </c>
      <c r="B1906" s="10">
        <v>6.5888888888888886</v>
      </c>
      <c r="C1906" s="9" t="str">
        <f t="shared" si="92"/>
        <v>6 - 10 years</v>
      </c>
      <c r="D1906" s="10">
        <v>30.077777777777779</v>
      </c>
      <c r="E1906" s="9" t="str">
        <f t="shared" si="93"/>
        <v>31-35 years old</v>
      </c>
      <c r="F1906" s="9" t="s">
        <v>12</v>
      </c>
      <c r="G1906" s="9" t="s">
        <v>13</v>
      </c>
      <c r="H1906" s="9" t="s">
        <v>33</v>
      </c>
      <c r="I1906" s="9" t="s">
        <v>34</v>
      </c>
      <c r="J1906" s="9" t="s">
        <v>49</v>
      </c>
      <c r="K1906" s="9" t="s">
        <v>17</v>
      </c>
      <c r="L1906" s="11" t="s">
        <v>2388</v>
      </c>
      <c r="M1906" s="12"/>
      <c r="N1906" s="8"/>
    </row>
    <row r="1907" spans="1:14" x14ac:dyDescent="0.3">
      <c r="A1907" s="9">
        <v>5023137519</v>
      </c>
      <c r="B1907" s="10">
        <v>10.46111111111111</v>
      </c>
      <c r="C1907" s="9" t="str">
        <f t="shared" si="92"/>
        <v>6 - 10 years</v>
      </c>
      <c r="D1907" s="10">
        <v>31.658333333333335</v>
      </c>
      <c r="E1907" s="9" t="str">
        <f t="shared" si="93"/>
        <v>31-35 years old</v>
      </c>
      <c r="F1907" s="9" t="s">
        <v>55</v>
      </c>
      <c r="G1907" s="9" t="s">
        <v>56</v>
      </c>
      <c r="H1907" s="9" t="s">
        <v>78</v>
      </c>
      <c r="I1907" s="9" t="s">
        <v>52</v>
      </c>
      <c r="J1907" s="9" t="s">
        <v>53</v>
      </c>
      <c r="K1907" s="9" t="s">
        <v>25</v>
      </c>
      <c r="L1907" s="11" t="s">
        <v>96</v>
      </c>
      <c r="M1907" s="12"/>
      <c r="N1907" s="8"/>
    </row>
    <row r="1908" spans="1:14" ht="27.6" x14ac:dyDescent="0.3">
      <c r="A1908" s="9"/>
      <c r="B1908" s="10">
        <v>23.630555555555556</v>
      </c>
      <c r="C1908" s="9" t="s">
        <v>106</v>
      </c>
      <c r="D1908" s="10">
        <v>45.988888888888887</v>
      </c>
      <c r="E1908" s="9" t="s">
        <v>107</v>
      </c>
      <c r="F1908" s="9" t="s">
        <v>55</v>
      </c>
      <c r="G1908" s="9" t="s">
        <v>98</v>
      </c>
      <c r="H1908" s="9" t="s">
        <v>926</v>
      </c>
      <c r="I1908" s="9" t="s">
        <v>52</v>
      </c>
      <c r="J1908" s="9" t="s">
        <v>53</v>
      </c>
      <c r="K1908" s="9" t="s">
        <v>25</v>
      </c>
      <c r="L1908" s="11" t="s">
        <v>2389</v>
      </c>
      <c r="M1908" s="8"/>
      <c r="N1908" s="8"/>
    </row>
    <row r="1909" spans="1:14" x14ac:dyDescent="0.3">
      <c r="A1909" s="9">
        <v>5023134326</v>
      </c>
      <c r="B1909" s="10">
        <v>15.275</v>
      </c>
      <c r="C1909" s="9" t="str">
        <f t="shared" si="92"/>
        <v>11 - 15 years</v>
      </c>
      <c r="D1909" s="10">
        <v>39.30833333333333</v>
      </c>
      <c r="E1909" s="9" t="str">
        <f t="shared" si="93"/>
        <v>36-40 years old</v>
      </c>
      <c r="F1909" s="9" t="s">
        <v>55</v>
      </c>
      <c r="G1909" s="9" t="s">
        <v>56</v>
      </c>
      <c r="H1909" s="9" t="s">
        <v>78</v>
      </c>
      <c r="I1909" s="9" t="s">
        <v>52</v>
      </c>
      <c r="J1909" s="9" t="s">
        <v>53</v>
      </c>
      <c r="K1909" s="9" t="s">
        <v>25</v>
      </c>
      <c r="L1909" s="11" t="s">
        <v>2390</v>
      </c>
      <c r="M1909" s="12"/>
      <c r="N1909" s="8"/>
    </row>
    <row r="1910" spans="1:14" ht="41.4" x14ac:dyDescent="0.3">
      <c r="A1910" s="9">
        <v>5023133961</v>
      </c>
      <c r="B1910" s="10">
        <v>1.1305555555555555</v>
      </c>
      <c r="C1910" s="9" t="str">
        <f t="shared" si="92"/>
        <v>Less than 1 year</v>
      </c>
      <c r="D1910" s="10">
        <v>23.197222222222223</v>
      </c>
      <c r="E1910" s="9" t="str">
        <f t="shared" si="93"/>
        <v>25 years and below</v>
      </c>
      <c r="F1910" s="9" t="s">
        <v>12</v>
      </c>
      <c r="G1910" s="9" t="s">
        <v>13</v>
      </c>
      <c r="H1910" s="9" t="s">
        <v>84</v>
      </c>
      <c r="I1910" s="9" t="s">
        <v>85</v>
      </c>
      <c r="J1910" s="9" t="s">
        <v>750</v>
      </c>
      <c r="K1910" s="9" t="s">
        <v>42</v>
      </c>
      <c r="L1910" s="11" t="s">
        <v>8342</v>
      </c>
      <c r="M1910" s="12"/>
      <c r="N1910" s="8"/>
    </row>
    <row r="1911" spans="1:14" ht="27.6" x14ac:dyDescent="0.3">
      <c r="A1911" s="9">
        <v>5023133662</v>
      </c>
      <c r="B1911" s="10">
        <v>6.2138888888888886</v>
      </c>
      <c r="C1911" s="9" t="str">
        <f t="shared" si="92"/>
        <v>6 - 10 years</v>
      </c>
      <c r="D1911" s="10">
        <v>34.119444444444447</v>
      </c>
      <c r="E1911" s="9" t="str">
        <f t="shared" si="93"/>
        <v>31-35 years old</v>
      </c>
      <c r="F1911" s="9" t="s">
        <v>12</v>
      </c>
      <c r="G1911" s="9" t="s">
        <v>13</v>
      </c>
      <c r="H1911" s="9" t="s">
        <v>14</v>
      </c>
      <c r="I1911" s="9" t="s">
        <v>150</v>
      </c>
      <c r="J1911" s="9" t="s">
        <v>250</v>
      </c>
      <c r="K1911" s="9" t="s">
        <v>17</v>
      </c>
      <c r="L1911" s="11" t="s">
        <v>8343</v>
      </c>
      <c r="M1911" s="12"/>
      <c r="N1911" s="8"/>
    </row>
    <row r="1912" spans="1:14" ht="41.4" x14ac:dyDescent="0.3">
      <c r="A1912" s="9">
        <v>5023133662</v>
      </c>
      <c r="B1912" s="10">
        <v>6.2138888888888886</v>
      </c>
      <c r="C1912" s="9" t="s">
        <v>44</v>
      </c>
      <c r="D1912" s="10">
        <v>34.119444444444447</v>
      </c>
      <c r="E1912" s="9" t="s">
        <v>45</v>
      </c>
      <c r="F1912" s="9" t="s">
        <v>12</v>
      </c>
      <c r="G1912" s="9" t="s">
        <v>13</v>
      </c>
      <c r="H1912" s="9" t="s">
        <v>14</v>
      </c>
      <c r="I1912" s="9" t="s">
        <v>150</v>
      </c>
      <c r="J1912" s="9" t="s">
        <v>250</v>
      </c>
      <c r="K1912" s="9" t="s">
        <v>17</v>
      </c>
      <c r="L1912" s="11" t="s">
        <v>2391</v>
      </c>
      <c r="M1912" s="8"/>
      <c r="N1912" s="8"/>
    </row>
    <row r="1913" spans="1:14" x14ac:dyDescent="0.3">
      <c r="A1913" s="9">
        <v>5023133662</v>
      </c>
      <c r="B1913" s="10">
        <v>6.2138888888888886</v>
      </c>
      <c r="C1913" s="9" t="s">
        <v>44</v>
      </c>
      <c r="D1913" s="10">
        <v>34.119444444444447</v>
      </c>
      <c r="E1913" s="9" t="s">
        <v>45</v>
      </c>
      <c r="F1913" s="9" t="s">
        <v>12</v>
      </c>
      <c r="G1913" s="9" t="s">
        <v>13</v>
      </c>
      <c r="H1913" s="9" t="s">
        <v>14</v>
      </c>
      <c r="I1913" s="9" t="s">
        <v>150</v>
      </c>
      <c r="J1913" s="9" t="s">
        <v>250</v>
      </c>
      <c r="K1913" s="9" t="s">
        <v>17</v>
      </c>
      <c r="L1913" s="11" t="s">
        <v>2392</v>
      </c>
      <c r="M1913" s="8"/>
      <c r="N1913" s="8"/>
    </row>
    <row r="1914" spans="1:14" x14ac:dyDescent="0.3">
      <c r="A1914" s="9">
        <v>5023133662</v>
      </c>
      <c r="B1914" s="10">
        <v>6.2138888888888886</v>
      </c>
      <c r="C1914" s="9" t="s">
        <v>44</v>
      </c>
      <c r="D1914" s="10">
        <v>34.119444444444447</v>
      </c>
      <c r="E1914" s="9" t="s">
        <v>45</v>
      </c>
      <c r="F1914" s="9" t="s">
        <v>12</v>
      </c>
      <c r="G1914" s="9" t="s">
        <v>13</v>
      </c>
      <c r="H1914" s="9" t="s">
        <v>14</v>
      </c>
      <c r="I1914" s="9" t="s">
        <v>150</v>
      </c>
      <c r="J1914" s="9" t="s">
        <v>250</v>
      </c>
      <c r="K1914" s="9" t="s">
        <v>17</v>
      </c>
      <c r="L1914" s="11" t="s">
        <v>2393</v>
      </c>
      <c r="M1914" s="8"/>
      <c r="N1914" s="8"/>
    </row>
    <row r="1915" spans="1:14" ht="27.6" x14ac:dyDescent="0.3">
      <c r="A1915" s="9">
        <v>5023133662</v>
      </c>
      <c r="B1915" s="10">
        <v>6.2138888888888886</v>
      </c>
      <c r="C1915" s="9" t="s">
        <v>44</v>
      </c>
      <c r="D1915" s="10">
        <v>34.119444444444447</v>
      </c>
      <c r="E1915" s="9" t="s">
        <v>45</v>
      </c>
      <c r="F1915" s="9" t="s">
        <v>12</v>
      </c>
      <c r="G1915" s="9" t="s">
        <v>13</v>
      </c>
      <c r="H1915" s="9" t="s">
        <v>14</v>
      </c>
      <c r="I1915" s="9" t="s">
        <v>150</v>
      </c>
      <c r="J1915" s="9" t="s">
        <v>250</v>
      </c>
      <c r="K1915" s="9" t="s">
        <v>17</v>
      </c>
      <c r="L1915" s="11" t="s">
        <v>8344</v>
      </c>
      <c r="M1915" s="8"/>
      <c r="N1915" s="8"/>
    </row>
    <row r="1916" spans="1:14" ht="27.6" x14ac:dyDescent="0.3">
      <c r="A1916" s="9">
        <v>5023132044</v>
      </c>
      <c r="B1916" s="10">
        <v>5.5055555555555555</v>
      </c>
      <c r="C1916" s="9" t="str">
        <f t="shared" ref="C1916:C1988" si="94">IF(B1916&lt;1.99,"Less than 1 year",IF(B1916&lt;=5.99,"2 - 5 years",IF(B1916&lt;=10.99,"6 - 10 years",IF(B1916&lt;=15.99,"11 - 15 years",IF(B1916&lt;=20.99,"16-20 years",IF(B1916&lt;=25.99,"21-25 years",IF(B1916&lt;=29.99,"26-30 years",IF(B1916&lt;=50,"Above 30 years"))))))))</f>
        <v>2 - 5 years</v>
      </c>
      <c r="D1916" s="10">
        <v>25.886111111111113</v>
      </c>
      <c r="E1916" s="9" t="str">
        <f t="shared" ref="E1916:E1983" si="95">IF(D1916&lt;25,"25 years and below",IF(D1916&lt;=30,"26 -30 years old",IF(D1916&lt;=35,"31-35 years old",IF(D1916&lt;=40,"36-40 years old",IF(D1916&lt;=45,"41-45 years old",IF(D1916&lt;=50,"46-50 years old",IF(D1916&lt;=55,"51-55 years old",IF(D1916&lt;=60,"Above 55 years old"))))))))</f>
        <v>26 -30 years old</v>
      </c>
      <c r="F1916" s="9" t="s">
        <v>55</v>
      </c>
      <c r="G1916" s="9" t="s">
        <v>56</v>
      </c>
      <c r="H1916" s="9" t="s">
        <v>2055</v>
      </c>
      <c r="I1916" s="9" t="s">
        <v>245</v>
      </c>
      <c r="J1916" s="9" t="s">
        <v>1499</v>
      </c>
      <c r="K1916" s="9" t="s">
        <v>25</v>
      </c>
      <c r="L1916" s="11" t="s">
        <v>2394</v>
      </c>
      <c r="M1916" s="12"/>
      <c r="N1916" s="8"/>
    </row>
    <row r="1917" spans="1:14" ht="27.6" x14ac:dyDescent="0.3">
      <c r="A1917" s="9">
        <v>5023129369</v>
      </c>
      <c r="B1917" s="10">
        <v>14.95</v>
      </c>
      <c r="C1917" s="9" t="str">
        <f t="shared" si="94"/>
        <v>11 - 15 years</v>
      </c>
      <c r="D1917" s="10">
        <v>36.522222222222226</v>
      </c>
      <c r="E1917" s="9" t="str">
        <f t="shared" si="95"/>
        <v>36-40 years old</v>
      </c>
      <c r="F1917" s="9" t="s">
        <v>55</v>
      </c>
      <c r="G1917" s="9" t="s">
        <v>98</v>
      </c>
      <c r="H1917" s="9" t="s">
        <v>210</v>
      </c>
      <c r="I1917" s="9" t="s">
        <v>85</v>
      </c>
      <c r="J1917" s="9" t="s">
        <v>167</v>
      </c>
      <c r="K1917" s="9" t="s">
        <v>42</v>
      </c>
      <c r="L1917" s="11" t="s">
        <v>8345</v>
      </c>
      <c r="M1917" s="12"/>
      <c r="N1917" s="8"/>
    </row>
    <row r="1918" spans="1:14" x14ac:dyDescent="0.3">
      <c r="A1918" s="9">
        <v>5023128691</v>
      </c>
      <c r="B1918" s="10">
        <v>0.25555555555555554</v>
      </c>
      <c r="C1918" s="9" t="str">
        <f t="shared" si="94"/>
        <v>Less than 1 year</v>
      </c>
      <c r="D1918" s="10">
        <v>27.552777777777777</v>
      </c>
      <c r="E1918" s="9" t="str">
        <f t="shared" si="95"/>
        <v>26 -30 years old</v>
      </c>
      <c r="F1918" s="9" t="s">
        <v>72</v>
      </c>
      <c r="G1918" s="9" t="s">
        <v>73</v>
      </c>
      <c r="H1918" s="9" t="s">
        <v>14</v>
      </c>
      <c r="I1918" s="9" t="s">
        <v>150</v>
      </c>
      <c r="J1918" s="9" t="s">
        <v>250</v>
      </c>
      <c r="K1918" s="9" t="s">
        <v>17</v>
      </c>
      <c r="L1918" s="11" t="s">
        <v>2396</v>
      </c>
      <c r="M1918" s="12"/>
      <c r="N1918" s="8"/>
    </row>
    <row r="1919" spans="1:14" x14ac:dyDescent="0.3">
      <c r="A1919" s="9">
        <v>5023128208</v>
      </c>
      <c r="B1919" s="10">
        <v>19.091666666666665</v>
      </c>
      <c r="C1919" s="9" t="str">
        <f t="shared" si="94"/>
        <v>16-20 years</v>
      </c>
      <c r="D1919" s="10">
        <v>45.241666666666667</v>
      </c>
      <c r="E1919" s="9" t="str">
        <f t="shared" si="95"/>
        <v>46-50 years old</v>
      </c>
      <c r="F1919" s="9" t="s">
        <v>55</v>
      </c>
      <c r="G1919" s="9" t="s">
        <v>56</v>
      </c>
      <c r="H1919" s="9" t="s">
        <v>57</v>
      </c>
      <c r="I1919" s="9" t="s">
        <v>34</v>
      </c>
      <c r="J1919" s="9" t="s">
        <v>49</v>
      </c>
      <c r="K1919" s="9" t="s">
        <v>17</v>
      </c>
      <c r="L1919" s="11" t="s">
        <v>2397</v>
      </c>
      <c r="M1919" s="12"/>
      <c r="N1919" s="8"/>
    </row>
    <row r="1920" spans="1:14" x14ac:dyDescent="0.3">
      <c r="A1920" s="9">
        <v>5023128183</v>
      </c>
      <c r="B1920" s="10">
        <v>7.5472222222222225</v>
      </c>
      <c r="C1920" s="9" t="str">
        <f t="shared" si="94"/>
        <v>6 - 10 years</v>
      </c>
      <c r="D1920" s="10">
        <v>53.727777777777774</v>
      </c>
      <c r="E1920" s="9" t="str">
        <f t="shared" si="95"/>
        <v>51-55 years old</v>
      </c>
      <c r="F1920" s="9" t="s">
        <v>161</v>
      </c>
      <c r="G1920" s="9" t="s">
        <v>707</v>
      </c>
      <c r="H1920" s="9" t="s">
        <v>2398</v>
      </c>
      <c r="I1920" s="9" t="s">
        <v>85</v>
      </c>
      <c r="J1920" s="9" t="s">
        <v>211</v>
      </c>
      <c r="K1920" s="9" t="s">
        <v>42</v>
      </c>
      <c r="L1920" s="11" t="s">
        <v>2399</v>
      </c>
      <c r="M1920" s="12"/>
      <c r="N1920" s="8"/>
    </row>
    <row r="1921" spans="1:14" ht="27.6" x14ac:dyDescent="0.3">
      <c r="A1921" s="9">
        <v>5023123631</v>
      </c>
      <c r="B1921" s="10">
        <v>2.338888888888889</v>
      </c>
      <c r="C1921" s="9" t="str">
        <f t="shared" si="94"/>
        <v>2 - 5 years</v>
      </c>
      <c r="D1921" s="10">
        <v>23.31388888888889</v>
      </c>
      <c r="E1921" s="9" t="str">
        <f t="shared" si="95"/>
        <v>25 years and below</v>
      </c>
      <c r="F1921" s="9" t="s">
        <v>12</v>
      </c>
      <c r="G1921" s="9" t="s">
        <v>13</v>
      </c>
      <c r="H1921" s="9" t="s">
        <v>14</v>
      </c>
      <c r="I1921" s="9" t="s">
        <v>150</v>
      </c>
      <c r="J1921" s="9" t="s">
        <v>250</v>
      </c>
      <c r="K1921" s="9" t="s">
        <v>17</v>
      </c>
      <c r="L1921" s="11" t="s">
        <v>8346</v>
      </c>
      <c r="M1921" s="12"/>
      <c r="N1921" s="8"/>
    </row>
    <row r="1922" spans="1:14" ht="41.4" x14ac:dyDescent="0.3">
      <c r="A1922" s="9">
        <v>5023123631</v>
      </c>
      <c r="B1922" s="10">
        <v>2.338888888888889</v>
      </c>
      <c r="C1922" s="9" t="s">
        <v>27</v>
      </c>
      <c r="D1922" s="10">
        <v>23.31388888888889</v>
      </c>
      <c r="E1922" s="9" t="s">
        <v>70</v>
      </c>
      <c r="F1922" s="9" t="s">
        <v>12</v>
      </c>
      <c r="G1922" s="9" t="s">
        <v>13</v>
      </c>
      <c r="H1922" s="9" t="s">
        <v>14</v>
      </c>
      <c r="I1922" s="9" t="s">
        <v>150</v>
      </c>
      <c r="J1922" s="9" t="s">
        <v>250</v>
      </c>
      <c r="K1922" s="9" t="s">
        <v>17</v>
      </c>
      <c r="L1922" s="11" t="s">
        <v>2400</v>
      </c>
      <c r="M1922" s="8"/>
      <c r="N1922" s="8"/>
    </row>
    <row r="1923" spans="1:14" ht="27.6" x14ac:dyDescent="0.3">
      <c r="A1923" s="9">
        <v>5023123627</v>
      </c>
      <c r="B1923" s="10">
        <v>14.213888888888889</v>
      </c>
      <c r="C1923" s="9" t="str">
        <f t="shared" si="94"/>
        <v>11 - 15 years</v>
      </c>
      <c r="D1923" s="10">
        <v>48.883333333333333</v>
      </c>
      <c r="E1923" s="9" t="str">
        <f t="shared" si="95"/>
        <v>46-50 years old</v>
      </c>
      <c r="F1923" s="9" t="s">
        <v>161</v>
      </c>
      <c r="G1923" s="9" t="s">
        <v>204</v>
      </c>
      <c r="H1923" s="9" t="s">
        <v>2401</v>
      </c>
      <c r="I1923" s="9" t="s">
        <v>245</v>
      </c>
      <c r="J1923" s="9" t="s">
        <v>1499</v>
      </c>
      <c r="K1923" s="9" t="s">
        <v>25</v>
      </c>
      <c r="L1923" s="11" t="s">
        <v>2402</v>
      </c>
      <c r="M1923" s="12"/>
      <c r="N1923" s="8"/>
    </row>
    <row r="1924" spans="1:14" x14ac:dyDescent="0.3">
      <c r="A1924" s="9">
        <v>5023122859</v>
      </c>
      <c r="B1924" s="10">
        <v>2.4222222222222221</v>
      </c>
      <c r="C1924" s="9" t="str">
        <f t="shared" si="94"/>
        <v>2 - 5 years</v>
      </c>
      <c r="D1924" s="10">
        <v>24.161111111111111</v>
      </c>
      <c r="E1924" s="9" t="str">
        <f t="shared" si="95"/>
        <v>25 years and below</v>
      </c>
      <c r="F1924" s="9" t="s">
        <v>12</v>
      </c>
      <c r="G1924" s="9" t="s">
        <v>13</v>
      </c>
      <c r="H1924" s="9" t="s">
        <v>2403</v>
      </c>
      <c r="I1924" s="9" t="s">
        <v>245</v>
      </c>
      <c r="J1924" s="9" t="s">
        <v>911</v>
      </c>
      <c r="K1924" s="9" t="s">
        <v>25</v>
      </c>
      <c r="L1924" s="11" t="s">
        <v>2404</v>
      </c>
      <c r="M1924" s="12"/>
      <c r="N1924" s="8"/>
    </row>
    <row r="1925" spans="1:14" ht="27.6" x14ac:dyDescent="0.3">
      <c r="A1925" s="9">
        <v>5023122606</v>
      </c>
      <c r="B1925" s="10">
        <v>15.777777777777779</v>
      </c>
      <c r="C1925" s="9" t="str">
        <f t="shared" si="94"/>
        <v>11 - 15 years</v>
      </c>
      <c r="D1925" s="10">
        <v>40.972222222222221</v>
      </c>
      <c r="E1925" s="9" t="str">
        <f t="shared" si="95"/>
        <v>41-45 years old</v>
      </c>
      <c r="F1925" s="9" t="s">
        <v>55</v>
      </c>
      <c r="G1925" s="9" t="s">
        <v>56</v>
      </c>
      <c r="H1925" s="9" t="s">
        <v>78</v>
      </c>
      <c r="I1925" s="9" t="s">
        <v>52</v>
      </c>
      <c r="J1925" s="9" t="s">
        <v>53</v>
      </c>
      <c r="K1925" s="9" t="s">
        <v>25</v>
      </c>
      <c r="L1925" s="11" t="s">
        <v>2405</v>
      </c>
      <c r="M1925" s="12"/>
      <c r="N1925" s="8"/>
    </row>
    <row r="1926" spans="1:14" ht="55.2" x14ac:dyDescent="0.3">
      <c r="A1926" s="9">
        <v>5023122413</v>
      </c>
      <c r="B1926" s="10">
        <v>7.3388888888888886</v>
      </c>
      <c r="C1926" s="9" t="str">
        <f t="shared" si="94"/>
        <v>6 - 10 years</v>
      </c>
      <c r="D1926" s="10">
        <v>28.241666666666667</v>
      </c>
      <c r="E1926" s="9" t="str">
        <f t="shared" si="95"/>
        <v>26 -30 years old</v>
      </c>
      <c r="F1926" s="9" t="s">
        <v>12</v>
      </c>
      <c r="G1926" s="9" t="s">
        <v>13</v>
      </c>
      <c r="H1926" s="9" t="s">
        <v>33</v>
      </c>
      <c r="I1926" s="9" t="s">
        <v>58</v>
      </c>
      <c r="J1926" s="9" t="s">
        <v>277</v>
      </c>
      <c r="K1926" s="9" t="s">
        <v>17</v>
      </c>
      <c r="L1926" s="11" t="s">
        <v>2406</v>
      </c>
      <c r="M1926" s="12"/>
      <c r="N1926" s="8"/>
    </row>
    <row r="1927" spans="1:14" x14ac:dyDescent="0.3">
      <c r="A1927" s="9">
        <v>5023121958</v>
      </c>
      <c r="B1927" s="10">
        <v>20.047222222222221</v>
      </c>
      <c r="C1927" s="9" t="str">
        <f t="shared" si="94"/>
        <v>16-20 years</v>
      </c>
      <c r="D1927" s="10">
        <v>43.55</v>
      </c>
      <c r="E1927" s="9" t="str">
        <f t="shared" si="95"/>
        <v>41-45 years old</v>
      </c>
      <c r="F1927" s="9" t="s">
        <v>55</v>
      </c>
      <c r="G1927" s="9" t="s">
        <v>133</v>
      </c>
      <c r="H1927" s="9" t="s">
        <v>57</v>
      </c>
      <c r="I1927" s="9" t="s">
        <v>58</v>
      </c>
      <c r="J1927" s="9" t="s">
        <v>59</v>
      </c>
      <c r="K1927" s="9" t="s">
        <v>17</v>
      </c>
      <c r="L1927" s="11" t="s">
        <v>2407</v>
      </c>
      <c r="M1927" s="12"/>
      <c r="N1927" s="8"/>
    </row>
    <row r="1928" spans="1:14" ht="27.6" x14ac:dyDescent="0.3">
      <c r="A1928" s="9">
        <v>5023121775</v>
      </c>
      <c r="B1928" s="10">
        <v>19.130555555555556</v>
      </c>
      <c r="C1928" s="9" t="str">
        <f t="shared" si="94"/>
        <v>16-20 years</v>
      </c>
      <c r="D1928" s="10">
        <v>39.81388888888889</v>
      </c>
      <c r="E1928" s="9" t="str">
        <f t="shared" si="95"/>
        <v>36-40 years old</v>
      </c>
      <c r="F1928" s="9" t="s">
        <v>55</v>
      </c>
      <c r="G1928" s="9" t="s">
        <v>98</v>
      </c>
      <c r="H1928" s="9" t="s">
        <v>57</v>
      </c>
      <c r="I1928" s="9" t="s">
        <v>34</v>
      </c>
      <c r="J1928" s="9" t="s">
        <v>49</v>
      </c>
      <c r="K1928" s="9" t="s">
        <v>17</v>
      </c>
      <c r="L1928" s="11" t="s">
        <v>2408</v>
      </c>
      <c r="M1928" s="12"/>
      <c r="N1928" s="8"/>
    </row>
    <row r="1929" spans="1:14" x14ac:dyDescent="0.3">
      <c r="A1929" s="9">
        <v>5023121275</v>
      </c>
      <c r="B1929" s="10">
        <v>2.088888888888889</v>
      </c>
      <c r="C1929" s="9" t="str">
        <f t="shared" si="94"/>
        <v>2 - 5 years</v>
      </c>
      <c r="D1929" s="10">
        <v>27.127777777777776</v>
      </c>
      <c r="E1929" s="9" t="str">
        <f t="shared" si="95"/>
        <v>26 -30 years old</v>
      </c>
      <c r="F1929" s="9" t="s">
        <v>12</v>
      </c>
      <c r="G1929" s="9" t="s">
        <v>13</v>
      </c>
      <c r="H1929" s="9" t="s">
        <v>14</v>
      </c>
      <c r="I1929" s="9" t="s">
        <v>58</v>
      </c>
      <c r="J1929" s="9" t="s">
        <v>59</v>
      </c>
      <c r="K1929" s="9" t="s">
        <v>17</v>
      </c>
      <c r="L1929" s="11" t="s">
        <v>2409</v>
      </c>
      <c r="M1929" s="12"/>
      <c r="N1929" s="8"/>
    </row>
    <row r="1930" spans="1:14" x14ac:dyDescent="0.3">
      <c r="A1930" s="9">
        <v>5023120672</v>
      </c>
      <c r="B1930" s="10">
        <v>18.975000000000001</v>
      </c>
      <c r="C1930" s="9" t="str">
        <f t="shared" si="94"/>
        <v>16-20 years</v>
      </c>
      <c r="D1930" s="10">
        <v>44.075000000000003</v>
      </c>
      <c r="E1930" s="9" t="str">
        <f t="shared" si="95"/>
        <v>41-45 years old</v>
      </c>
      <c r="F1930" s="9" t="s">
        <v>55</v>
      </c>
      <c r="G1930" s="9" t="s">
        <v>133</v>
      </c>
      <c r="H1930" s="9" t="s">
        <v>926</v>
      </c>
      <c r="I1930" s="9" t="s">
        <v>52</v>
      </c>
      <c r="J1930" s="9" t="s">
        <v>53</v>
      </c>
      <c r="K1930" s="9" t="s">
        <v>25</v>
      </c>
      <c r="L1930" s="11" t="s">
        <v>2410</v>
      </c>
      <c r="M1930" s="12"/>
      <c r="N1930" s="8"/>
    </row>
    <row r="1931" spans="1:14" ht="41.4" x14ac:dyDescent="0.3">
      <c r="A1931" s="9">
        <v>5023119805</v>
      </c>
      <c r="B1931" s="10">
        <v>8.5055555555555564</v>
      </c>
      <c r="C1931" s="9" t="str">
        <f t="shared" si="94"/>
        <v>6 - 10 years</v>
      </c>
      <c r="D1931" s="10">
        <v>32.858333333333334</v>
      </c>
      <c r="E1931" s="9" t="str">
        <f t="shared" si="95"/>
        <v>31-35 years old</v>
      </c>
      <c r="F1931" s="9" t="s">
        <v>55</v>
      </c>
      <c r="G1931" s="9" t="s">
        <v>56</v>
      </c>
      <c r="H1931" s="9" t="s">
        <v>57</v>
      </c>
      <c r="I1931" s="9" t="s">
        <v>61</v>
      </c>
      <c r="J1931" s="9" t="s">
        <v>528</v>
      </c>
      <c r="K1931" s="9" t="s">
        <v>17</v>
      </c>
      <c r="L1931" s="11" t="s">
        <v>2411</v>
      </c>
      <c r="M1931" s="12"/>
      <c r="N1931" s="8"/>
    </row>
    <row r="1932" spans="1:14" ht="69" x14ac:dyDescent="0.3">
      <c r="A1932" s="9">
        <v>5023119345</v>
      </c>
      <c r="B1932" s="10">
        <v>1.9638888888888888</v>
      </c>
      <c r="C1932" s="9" t="str">
        <f t="shared" si="94"/>
        <v>Less than 1 year</v>
      </c>
      <c r="D1932" s="10">
        <v>24.211111111111112</v>
      </c>
      <c r="E1932" s="9" t="str">
        <f t="shared" si="95"/>
        <v>25 years and below</v>
      </c>
      <c r="F1932" s="9" t="s">
        <v>55</v>
      </c>
      <c r="G1932" s="9" t="s">
        <v>56</v>
      </c>
      <c r="H1932" s="9" t="s">
        <v>210</v>
      </c>
      <c r="I1932" s="9" t="s">
        <v>85</v>
      </c>
      <c r="J1932" s="9" t="s">
        <v>548</v>
      </c>
      <c r="K1932" s="9" t="s">
        <v>42</v>
      </c>
      <c r="L1932" s="11" t="s">
        <v>8347</v>
      </c>
      <c r="M1932" s="12"/>
      <c r="N1932" s="8"/>
    </row>
    <row r="1933" spans="1:14" x14ac:dyDescent="0.3">
      <c r="A1933" s="9">
        <v>5023119026</v>
      </c>
      <c r="B1933" s="10">
        <v>22.788888888888888</v>
      </c>
      <c r="C1933" s="9" t="str">
        <f t="shared" si="94"/>
        <v>21-25 years</v>
      </c>
      <c r="D1933" s="10">
        <v>44.105555555555554</v>
      </c>
      <c r="E1933" s="9" t="str">
        <f t="shared" si="95"/>
        <v>41-45 years old</v>
      </c>
      <c r="F1933" s="9" t="s">
        <v>12</v>
      </c>
      <c r="G1933" s="9" t="s">
        <v>13</v>
      </c>
      <c r="H1933" s="9" t="s">
        <v>33</v>
      </c>
      <c r="I1933" s="9" t="s">
        <v>58</v>
      </c>
      <c r="J1933" s="9" t="s">
        <v>66</v>
      </c>
      <c r="K1933" s="9" t="s">
        <v>17</v>
      </c>
      <c r="L1933" s="11" t="s">
        <v>2412</v>
      </c>
      <c r="M1933" s="12"/>
      <c r="N1933" s="8"/>
    </row>
    <row r="1934" spans="1:14" x14ac:dyDescent="0.3">
      <c r="A1934" s="9">
        <v>5023119026</v>
      </c>
      <c r="B1934" s="10">
        <v>22.788888888888888</v>
      </c>
      <c r="C1934" s="9" t="s">
        <v>106</v>
      </c>
      <c r="D1934" s="10">
        <v>44.105555555555554</v>
      </c>
      <c r="E1934" s="9" t="s">
        <v>82</v>
      </c>
      <c r="F1934" s="9" t="s">
        <v>12</v>
      </c>
      <c r="G1934" s="9" t="s">
        <v>13</v>
      </c>
      <c r="H1934" s="9" t="s">
        <v>33</v>
      </c>
      <c r="I1934" s="9" t="s">
        <v>58</v>
      </c>
      <c r="J1934" s="9" t="s">
        <v>66</v>
      </c>
      <c r="K1934" s="9" t="s">
        <v>17</v>
      </c>
      <c r="L1934" s="11" t="s">
        <v>2413</v>
      </c>
      <c r="M1934" s="8"/>
      <c r="N1934" s="8"/>
    </row>
    <row r="1935" spans="1:14" ht="27.6" x14ac:dyDescent="0.3">
      <c r="A1935" s="9">
        <v>5023117566</v>
      </c>
      <c r="B1935" s="10">
        <v>14.630555555555556</v>
      </c>
      <c r="C1935" s="9" t="str">
        <f t="shared" si="94"/>
        <v>11 - 15 years</v>
      </c>
      <c r="D1935" s="10">
        <v>44.983333333333334</v>
      </c>
      <c r="E1935" s="9" t="str">
        <f t="shared" si="95"/>
        <v>41-45 years old</v>
      </c>
      <c r="F1935" s="9" t="s">
        <v>55</v>
      </c>
      <c r="G1935" s="9" t="s">
        <v>133</v>
      </c>
      <c r="H1935" s="9" t="s">
        <v>57</v>
      </c>
      <c r="I1935" s="9" t="s">
        <v>61</v>
      </c>
      <c r="J1935" s="9" t="s">
        <v>172</v>
      </c>
      <c r="K1935" s="9" t="s">
        <v>17</v>
      </c>
      <c r="L1935" s="11" t="s">
        <v>2414</v>
      </c>
      <c r="M1935" s="12"/>
      <c r="N1935" s="8"/>
    </row>
    <row r="1936" spans="1:14" ht="27.6" x14ac:dyDescent="0.3">
      <c r="A1936" s="9">
        <v>5023116179</v>
      </c>
      <c r="B1936" s="10">
        <v>10.122222222222222</v>
      </c>
      <c r="C1936" s="9" t="str">
        <f t="shared" si="94"/>
        <v>6 - 10 years</v>
      </c>
      <c r="D1936" s="10">
        <v>32.797222222222224</v>
      </c>
      <c r="E1936" s="9" t="str">
        <f t="shared" si="95"/>
        <v>31-35 years old</v>
      </c>
      <c r="F1936" s="9" t="s">
        <v>55</v>
      </c>
      <c r="G1936" s="9" t="s">
        <v>56</v>
      </c>
      <c r="H1936" s="9" t="s">
        <v>57</v>
      </c>
      <c r="I1936" s="9" t="s">
        <v>58</v>
      </c>
      <c r="J1936" s="9" t="s">
        <v>277</v>
      </c>
      <c r="K1936" s="9" t="s">
        <v>17</v>
      </c>
      <c r="L1936" s="11" t="s">
        <v>2415</v>
      </c>
      <c r="M1936" s="12"/>
      <c r="N1936" s="8"/>
    </row>
    <row r="1937" spans="1:14" ht="27.6" x14ac:dyDescent="0.3">
      <c r="A1937" s="9">
        <v>5023116059</v>
      </c>
      <c r="B1937" s="10">
        <v>16.130555555555556</v>
      </c>
      <c r="C1937" s="9" t="str">
        <f t="shared" si="94"/>
        <v>16-20 years</v>
      </c>
      <c r="D1937" s="10">
        <v>47.136111111111113</v>
      </c>
      <c r="E1937" s="9" t="str">
        <f t="shared" si="95"/>
        <v>46-50 years old</v>
      </c>
      <c r="F1937" s="9" t="s">
        <v>55</v>
      </c>
      <c r="G1937" s="9" t="s">
        <v>56</v>
      </c>
      <c r="H1937" s="9" t="s">
        <v>57</v>
      </c>
      <c r="I1937" s="9" t="s">
        <v>100</v>
      </c>
      <c r="J1937" s="9" t="s">
        <v>119</v>
      </c>
      <c r="K1937" s="9" t="s">
        <v>17</v>
      </c>
      <c r="L1937" s="11" t="s">
        <v>2416</v>
      </c>
      <c r="M1937" s="12"/>
      <c r="N1937" s="8"/>
    </row>
    <row r="1938" spans="1:14" x14ac:dyDescent="0.3">
      <c r="A1938" s="9">
        <v>5023112545</v>
      </c>
      <c r="B1938" s="10">
        <v>3.338888888888889</v>
      </c>
      <c r="C1938" s="9" t="str">
        <f t="shared" si="94"/>
        <v>2 - 5 years</v>
      </c>
      <c r="D1938" s="10">
        <v>23.272222222222222</v>
      </c>
      <c r="E1938" s="9" t="str">
        <f t="shared" si="95"/>
        <v>25 years and below</v>
      </c>
      <c r="F1938" s="9" t="s">
        <v>12</v>
      </c>
      <c r="G1938" s="9" t="s">
        <v>13</v>
      </c>
      <c r="H1938" s="9" t="s">
        <v>33</v>
      </c>
      <c r="I1938" s="9" t="s">
        <v>15</v>
      </c>
      <c r="J1938" s="9" t="s">
        <v>68</v>
      </c>
      <c r="K1938" s="9" t="s">
        <v>17</v>
      </c>
      <c r="L1938" s="11" t="s">
        <v>2417</v>
      </c>
      <c r="M1938" s="12"/>
      <c r="N1938" s="8"/>
    </row>
    <row r="1939" spans="1:14" ht="248.4" x14ac:dyDescent="0.3">
      <c r="A1939" s="9">
        <v>5023112525</v>
      </c>
      <c r="B1939" s="10">
        <v>1.2972222222222223</v>
      </c>
      <c r="C1939" s="9" t="str">
        <f t="shared" si="94"/>
        <v>Less than 1 year</v>
      </c>
      <c r="D1939" s="10">
        <v>38.466666666666669</v>
      </c>
      <c r="E1939" s="9" t="str">
        <f t="shared" si="95"/>
        <v>36-40 years old</v>
      </c>
      <c r="F1939" s="9" t="s">
        <v>55</v>
      </c>
      <c r="G1939" s="9" t="s">
        <v>56</v>
      </c>
      <c r="H1939" s="9" t="s">
        <v>237</v>
      </c>
      <c r="I1939" s="9" t="s">
        <v>150</v>
      </c>
      <c r="J1939" s="9" t="s">
        <v>883</v>
      </c>
      <c r="K1939" s="9" t="s">
        <v>17</v>
      </c>
      <c r="L1939" s="11" t="s">
        <v>2418</v>
      </c>
      <c r="M1939" s="12"/>
      <c r="N1939" s="8"/>
    </row>
    <row r="1940" spans="1:14" ht="41.4" x14ac:dyDescent="0.3">
      <c r="A1940" s="9">
        <v>5023112209</v>
      </c>
      <c r="B1940" s="10">
        <v>22.672222222222221</v>
      </c>
      <c r="C1940" s="9" t="str">
        <f t="shared" si="94"/>
        <v>21-25 years</v>
      </c>
      <c r="D1940" s="10">
        <v>52.527777777777779</v>
      </c>
      <c r="E1940" s="9" t="str">
        <f t="shared" si="95"/>
        <v>51-55 years old</v>
      </c>
      <c r="F1940" s="9" t="s">
        <v>12</v>
      </c>
      <c r="G1940" s="9" t="s">
        <v>13</v>
      </c>
      <c r="H1940" s="9" t="s">
        <v>33</v>
      </c>
      <c r="I1940" s="9" t="s">
        <v>58</v>
      </c>
      <c r="J1940" s="9" t="s">
        <v>277</v>
      </c>
      <c r="K1940" s="9" t="s">
        <v>17</v>
      </c>
      <c r="L1940" s="11" t="s">
        <v>2419</v>
      </c>
      <c r="M1940" s="12"/>
      <c r="N1940" s="8"/>
    </row>
    <row r="1941" spans="1:14" ht="55.2" x14ac:dyDescent="0.3">
      <c r="A1941" s="9">
        <v>5023110449</v>
      </c>
      <c r="B1941" s="10">
        <v>5.1305555555555555</v>
      </c>
      <c r="C1941" s="9" t="str">
        <f t="shared" si="94"/>
        <v>2 - 5 years</v>
      </c>
      <c r="D1941" s="10">
        <v>29.605555555555554</v>
      </c>
      <c r="E1941" s="9" t="str">
        <f t="shared" si="95"/>
        <v>26 -30 years old</v>
      </c>
      <c r="F1941" s="9" t="s">
        <v>12</v>
      </c>
      <c r="G1941" s="9" t="s">
        <v>13</v>
      </c>
      <c r="H1941" s="9" t="s">
        <v>33</v>
      </c>
      <c r="I1941" s="9" t="s">
        <v>150</v>
      </c>
      <c r="J1941" s="9" t="s">
        <v>250</v>
      </c>
      <c r="K1941" s="9" t="s">
        <v>17</v>
      </c>
      <c r="L1941" s="11" t="s">
        <v>2420</v>
      </c>
      <c r="M1941" s="12"/>
      <c r="N1941" s="8"/>
    </row>
    <row r="1942" spans="1:14" ht="27.6" x14ac:dyDescent="0.3">
      <c r="A1942" s="9">
        <v>5023108022</v>
      </c>
      <c r="B1942" s="10">
        <v>18.56388888888889</v>
      </c>
      <c r="C1942" s="9" t="str">
        <f t="shared" si="94"/>
        <v>16-20 years</v>
      </c>
      <c r="D1942" s="10">
        <v>39.700000000000003</v>
      </c>
      <c r="E1942" s="9" t="str">
        <f t="shared" si="95"/>
        <v>36-40 years old</v>
      </c>
      <c r="F1942" s="9" t="s">
        <v>55</v>
      </c>
      <c r="G1942" s="9" t="s">
        <v>56</v>
      </c>
      <c r="H1942" s="9" t="s">
        <v>57</v>
      </c>
      <c r="I1942" s="9" t="s">
        <v>58</v>
      </c>
      <c r="J1942" s="9" t="s">
        <v>66</v>
      </c>
      <c r="K1942" s="9" t="s">
        <v>17</v>
      </c>
      <c r="L1942" s="11" t="s">
        <v>8348</v>
      </c>
      <c r="M1942" s="12"/>
      <c r="N1942" s="8"/>
    </row>
    <row r="1943" spans="1:14" x14ac:dyDescent="0.3">
      <c r="A1943" s="9">
        <v>5023108022</v>
      </c>
      <c r="B1943" s="10">
        <v>18.56388888888889</v>
      </c>
      <c r="C1943" s="9" t="s">
        <v>81</v>
      </c>
      <c r="D1943" s="10">
        <v>39.700000000000003</v>
      </c>
      <c r="E1943" s="9" t="s">
        <v>184</v>
      </c>
      <c r="F1943" s="9" t="s">
        <v>55</v>
      </c>
      <c r="G1943" s="9" t="s">
        <v>56</v>
      </c>
      <c r="H1943" s="9" t="s">
        <v>57</v>
      </c>
      <c r="I1943" s="9" t="s">
        <v>58</v>
      </c>
      <c r="J1943" s="9" t="s">
        <v>66</v>
      </c>
      <c r="K1943" s="9" t="s">
        <v>17</v>
      </c>
      <c r="L1943" s="11" t="s">
        <v>2421</v>
      </c>
      <c r="M1943" s="8"/>
      <c r="N1943" s="8"/>
    </row>
    <row r="1944" spans="1:14" x14ac:dyDescent="0.3">
      <c r="A1944" s="9">
        <v>5023107683</v>
      </c>
      <c r="B1944" s="10">
        <v>6.6305555555555555</v>
      </c>
      <c r="C1944" s="9" t="str">
        <f t="shared" si="94"/>
        <v>6 - 10 years</v>
      </c>
      <c r="D1944" s="10">
        <v>30.677777777777777</v>
      </c>
      <c r="E1944" s="9" t="str">
        <f t="shared" si="95"/>
        <v>31-35 years old</v>
      </c>
      <c r="F1944" s="9" t="s">
        <v>12</v>
      </c>
      <c r="G1944" s="9" t="s">
        <v>13</v>
      </c>
      <c r="H1944" s="9" t="s">
        <v>51</v>
      </c>
      <c r="I1944" s="9" t="s">
        <v>52</v>
      </c>
      <c r="J1944" s="9" t="s">
        <v>53</v>
      </c>
      <c r="K1944" s="9" t="s">
        <v>25</v>
      </c>
      <c r="L1944" s="11" t="s">
        <v>1116</v>
      </c>
      <c r="M1944" s="12"/>
      <c r="N1944" s="8"/>
    </row>
    <row r="1945" spans="1:14" ht="27.6" x14ac:dyDescent="0.3">
      <c r="A1945" s="9">
        <v>5023107565</v>
      </c>
      <c r="B1945" s="10">
        <v>6.4638888888888886</v>
      </c>
      <c r="C1945" s="9" t="str">
        <f t="shared" si="94"/>
        <v>6 - 10 years</v>
      </c>
      <c r="D1945" s="10">
        <v>28.030555555555555</v>
      </c>
      <c r="E1945" s="9" t="str">
        <f t="shared" si="95"/>
        <v>26 -30 years old</v>
      </c>
      <c r="F1945" s="9" t="s">
        <v>12</v>
      </c>
      <c r="G1945" s="9" t="s">
        <v>13</v>
      </c>
      <c r="H1945" s="9" t="s">
        <v>14</v>
      </c>
      <c r="I1945" s="9" t="s">
        <v>61</v>
      </c>
      <c r="J1945" s="9" t="s">
        <v>528</v>
      </c>
      <c r="K1945" s="9" t="s">
        <v>17</v>
      </c>
      <c r="L1945" s="11" t="s">
        <v>2422</v>
      </c>
      <c r="M1945" s="12"/>
      <c r="N1945" s="8"/>
    </row>
    <row r="1946" spans="1:14" x14ac:dyDescent="0.3">
      <c r="A1946" s="9">
        <v>5023106445</v>
      </c>
      <c r="B1946" s="10">
        <v>1.4222222222222223</v>
      </c>
      <c r="C1946" s="9" t="str">
        <f t="shared" si="94"/>
        <v>Less than 1 year</v>
      </c>
      <c r="D1946" s="10">
        <v>21.883333333333333</v>
      </c>
      <c r="E1946" s="9" t="str">
        <f t="shared" si="95"/>
        <v>25 years and below</v>
      </c>
      <c r="F1946" s="9" t="s">
        <v>12</v>
      </c>
      <c r="G1946" s="9" t="s">
        <v>13</v>
      </c>
      <c r="H1946" s="9" t="s">
        <v>14</v>
      </c>
      <c r="I1946" s="9" t="s">
        <v>34</v>
      </c>
      <c r="J1946" s="9" t="s">
        <v>49</v>
      </c>
      <c r="K1946" s="9" t="s">
        <v>17</v>
      </c>
      <c r="L1946" s="11" t="s">
        <v>2423</v>
      </c>
      <c r="M1946" s="12"/>
      <c r="N1946" s="8"/>
    </row>
    <row r="1947" spans="1:14" x14ac:dyDescent="0.3">
      <c r="A1947" s="9">
        <v>5023106157</v>
      </c>
      <c r="B1947" s="10">
        <v>2.588888888888889</v>
      </c>
      <c r="C1947" s="9" t="str">
        <f t="shared" si="94"/>
        <v>2 - 5 years</v>
      </c>
      <c r="D1947" s="10">
        <v>24.886111111111113</v>
      </c>
      <c r="E1947" s="9" t="str">
        <f t="shared" si="95"/>
        <v>25 years and below</v>
      </c>
      <c r="F1947" s="9" t="s">
        <v>12</v>
      </c>
      <c r="G1947" s="9" t="s">
        <v>13</v>
      </c>
      <c r="H1947" s="9" t="s">
        <v>33</v>
      </c>
      <c r="I1947" s="9" t="s">
        <v>15</v>
      </c>
      <c r="J1947" s="9" t="s">
        <v>68</v>
      </c>
      <c r="K1947" s="9" t="s">
        <v>17</v>
      </c>
      <c r="L1947" s="11" t="s">
        <v>2424</v>
      </c>
      <c r="M1947" s="12"/>
      <c r="N1947" s="8"/>
    </row>
    <row r="1948" spans="1:14" x14ac:dyDescent="0.3">
      <c r="A1948" s="9">
        <v>5023106150</v>
      </c>
      <c r="B1948" s="10">
        <v>20.852777777777778</v>
      </c>
      <c r="C1948" s="9" t="str">
        <f t="shared" si="94"/>
        <v>16-20 years</v>
      </c>
      <c r="D1948" s="10">
        <v>42.619444444444447</v>
      </c>
      <c r="E1948" s="9" t="str">
        <f t="shared" si="95"/>
        <v>41-45 years old</v>
      </c>
      <c r="F1948" s="9" t="s">
        <v>55</v>
      </c>
      <c r="G1948" s="9" t="s">
        <v>133</v>
      </c>
      <c r="H1948" s="9" t="s">
        <v>57</v>
      </c>
      <c r="I1948" s="9" t="s">
        <v>15</v>
      </c>
      <c r="J1948" s="9" t="s">
        <v>220</v>
      </c>
      <c r="K1948" s="9" t="s">
        <v>17</v>
      </c>
      <c r="L1948" s="11" t="s">
        <v>2425</v>
      </c>
      <c r="M1948" s="12"/>
      <c r="N1948" s="8"/>
    </row>
    <row r="1949" spans="1:14" x14ac:dyDescent="0.3">
      <c r="A1949" s="9">
        <v>5023106057</v>
      </c>
      <c r="B1949" s="10">
        <v>2.6722222222222221</v>
      </c>
      <c r="C1949" s="9" t="str">
        <f t="shared" si="94"/>
        <v>2 - 5 years</v>
      </c>
      <c r="D1949" s="10">
        <v>24.058333333333334</v>
      </c>
      <c r="E1949" s="9" t="str">
        <f t="shared" si="95"/>
        <v>25 years and below</v>
      </c>
      <c r="F1949" s="9" t="s">
        <v>12</v>
      </c>
      <c r="G1949" s="9" t="s">
        <v>13</v>
      </c>
      <c r="H1949" s="9" t="s">
        <v>14</v>
      </c>
      <c r="I1949" s="9" t="s">
        <v>58</v>
      </c>
      <c r="J1949" s="9" t="s">
        <v>277</v>
      </c>
      <c r="K1949" s="9" t="s">
        <v>17</v>
      </c>
      <c r="L1949" s="11" t="s">
        <v>2426</v>
      </c>
      <c r="M1949" s="12"/>
      <c r="N1949" s="8"/>
    </row>
    <row r="1950" spans="1:14" x14ac:dyDescent="0.3">
      <c r="A1950" s="9">
        <v>5023105187</v>
      </c>
      <c r="B1950" s="10">
        <v>4.3388888888888886</v>
      </c>
      <c r="C1950" s="9" t="str">
        <f t="shared" si="94"/>
        <v>2 - 5 years</v>
      </c>
      <c r="D1950" s="10">
        <v>24.966666666666665</v>
      </c>
      <c r="E1950" s="9" t="str">
        <f t="shared" si="95"/>
        <v>25 years and below</v>
      </c>
      <c r="F1950" s="9" t="s">
        <v>12</v>
      </c>
      <c r="G1950" s="9" t="s">
        <v>13</v>
      </c>
      <c r="H1950" s="9" t="s">
        <v>33</v>
      </c>
      <c r="I1950" s="9" t="s">
        <v>15</v>
      </c>
      <c r="J1950" s="9" t="s">
        <v>159</v>
      </c>
      <c r="K1950" s="9" t="s">
        <v>17</v>
      </c>
      <c r="L1950" s="11" t="s">
        <v>2427</v>
      </c>
      <c r="M1950" s="12"/>
      <c r="N1950" s="8"/>
    </row>
    <row r="1951" spans="1:14" x14ac:dyDescent="0.3">
      <c r="A1951" s="9"/>
      <c r="B1951" s="10">
        <v>6.4638888888888886</v>
      </c>
      <c r="C1951" s="9" t="s">
        <v>44</v>
      </c>
      <c r="D1951" s="10">
        <v>28.030555555555555</v>
      </c>
      <c r="E1951" s="9" t="s">
        <v>28</v>
      </c>
      <c r="F1951" s="9" t="s">
        <v>12</v>
      </c>
      <c r="G1951" s="9" t="s">
        <v>13</v>
      </c>
      <c r="H1951" s="9" t="s">
        <v>14</v>
      </c>
      <c r="I1951" s="9" t="s">
        <v>61</v>
      </c>
      <c r="J1951" s="9" t="s">
        <v>528</v>
      </c>
      <c r="K1951" s="9" t="s">
        <v>17</v>
      </c>
      <c r="L1951" s="11" t="s">
        <v>8349</v>
      </c>
      <c r="M1951" s="8"/>
      <c r="N1951" s="8"/>
    </row>
    <row r="1952" spans="1:14" x14ac:dyDescent="0.3">
      <c r="A1952" s="9">
        <v>5023103428</v>
      </c>
      <c r="B1952" s="10">
        <v>2.4222222222222221</v>
      </c>
      <c r="C1952" s="9" t="str">
        <f t="shared" si="94"/>
        <v>2 - 5 years</v>
      </c>
      <c r="D1952" s="10">
        <v>28.852777777777778</v>
      </c>
      <c r="E1952" s="9" t="str">
        <f t="shared" si="95"/>
        <v>26 -30 years old</v>
      </c>
      <c r="F1952" s="9" t="s">
        <v>12</v>
      </c>
      <c r="G1952" s="9" t="s">
        <v>13</v>
      </c>
      <c r="H1952" s="9" t="s">
        <v>14</v>
      </c>
      <c r="I1952" s="9" t="s">
        <v>150</v>
      </c>
      <c r="J1952" s="9" t="s">
        <v>250</v>
      </c>
      <c r="K1952" s="9" t="s">
        <v>17</v>
      </c>
      <c r="L1952" s="11" t="s">
        <v>2428</v>
      </c>
      <c r="M1952" s="12"/>
      <c r="N1952" s="8"/>
    </row>
    <row r="1953" spans="1:14" x14ac:dyDescent="0.3">
      <c r="A1953" s="9">
        <v>5023102737</v>
      </c>
      <c r="B1953" s="10">
        <v>1.7972222222222223</v>
      </c>
      <c r="C1953" s="9" t="str">
        <f t="shared" si="94"/>
        <v>Less than 1 year</v>
      </c>
      <c r="D1953" s="10">
        <v>24.161111111111111</v>
      </c>
      <c r="E1953" s="9" t="str">
        <f t="shared" si="95"/>
        <v>25 years and below</v>
      </c>
      <c r="F1953" s="9" t="s">
        <v>12</v>
      </c>
      <c r="G1953" s="9" t="s">
        <v>13</v>
      </c>
      <c r="H1953" s="9" t="s">
        <v>14</v>
      </c>
      <c r="I1953" s="9" t="s">
        <v>61</v>
      </c>
      <c r="J1953" s="9" t="s">
        <v>528</v>
      </c>
      <c r="K1953" s="9" t="s">
        <v>17</v>
      </c>
      <c r="L1953" s="11" t="s">
        <v>2429</v>
      </c>
      <c r="M1953" s="12"/>
      <c r="N1953" s="8"/>
    </row>
    <row r="1954" spans="1:14" x14ac:dyDescent="0.3">
      <c r="A1954" s="9">
        <v>5023101168</v>
      </c>
      <c r="B1954" s="10">
        <v>0.46388888888888891</v>
      </c>
      <c r="C1954" s="9" t="str">
        <f t="shared" si="94"/>
        <v>Less than 1 year</v>
      </c>
      <c r="D1954" s="10">
        <v>21.252777777777776</v>
      </c>
      <c r="E1954" s="9" t="str">
        <f t="shared" si="95"/>
        <v>25 years and below</v>
      </c>
      <c r="F1954" s="9" t="s">
        <v>72</v>
      </c>
      <c r="G1954" s="9" t="s">
        <v>73</v>
      </c>
      <c r="H1954" s="9" t="s">
        <v>14</v>
      </c>
      <c r="I1954" s="9" t="s">
        <v>61</v>
      </c>
      <c r="J1954" s="9" t="s">
        <v>299</v>
      </c>
      <c r="K1954" s="9" t="s">
        <v>17</v>
      </c>
      <c r="L1954" s="11" t="s">
        <v>2430</v>
      </c>
      <c r="M1954" s="12"/>
      <c r="N1954" s="8"/>
    </row>
    <row r="1955" spans="1:14" ht="27.6" x14ac:dyDescent="0.3">
      <c r="A1955" s="9">
        <v>5023099364</v>
      </c>
      <c r="B1955" s="10">
        <v>2.463888888888889</v>
      </c>
      <c r="C1955" s="9" t="str">
        <f t="shared" si="94"/>
        <v>2 - 5 years</v>
      </c>
      <c r="D1955" s="10">
        <v>25.502777777777776</v>
      </c>
      <c r="E1955" s="9" t="str">
        <f t="shared" si="95"/>
        <v>26 -30 years old</v>
      </c>
      <c r="F1955" s="9" t="s">
        <v>12</v>
      </c>
      <c r="G1955" s="9" t="s">
        <v>13</v>
      </c>
      <c r="H1955" s="9" t="s">
        <v>33</v>
      </c>
      <c r="I1955" s="9" t="s">
        <v>34</v>
      </c>
      <c r="J1955" s="9" t="s">
        <v>49</v>
      </c>
      <c r="K1955" s="9" t="s">
        <v>17</v>
      </c>
      <c r="L1955" s="11" t="s">
        <v>2431</v>
      </c>
      <c r="M1955" s="12"/>
      <c r="N1955" s="8"/>
    </row>
    <row r="1956" spans="1:14" x14ac:dyDescent="0.3">
      <c r="A1956" s="9">
        <v>5023095669</v>
      </c>
      <c r="B1956" s="10">
        <v>23.458333333333332</v>
      </c>
      <c r="C1956" s="9" t="str">
        <f t="shared" si="94"/>
        <v>21-25 years</v>
      </c>
      <c r="D1956" s="10">
        <v>43.85</v>
      </c>
      <c r="E1956" s="9" t="str">
        <f t="shared" si="95"/>
        <v>41-45 years old</v>
      </c>
      <c r="F1956" s="9" t="s">
        <v>55</v>
      </c>
      <c r="G1956" s="9" t="s">
        <v>123</v>
      </c>
      <c r="H1956" s="9" t="s">
        <v>99</v>
      </c>
      <c r="I1956" s="9" t="s">
        <v>150</v>
      </c>
      <c r="J1956" s="9" t="s">
        <v>151</v>
      </c>
      <c r="K1956" s="9" t="s">
        <v>17</v>
      </c>
      <c r="L1956" s="11" t="s">
        <v>2432</v>
      </c>
      <c r="M1956" s="12"/>
      <c r="N1956" s="8"/>
    </row>
    <row r="1957" spans="1:14" x14ac:dyDescent="0.3">
      <c r="A1957" s="9">
        <v>5023094935</v>
      </c>
      <c r="B1957" s="10">
        <v>10.380555555555556</v>
      </c>
      <c r="C1957" s="9" t="str">
        <f t="shared" si="94"/>
        <v>6 - 10 years</v>
      </c>
      <c r="D1957" s="10">
        <v>34.483333333333334</v>
      </c>
      <c r="E1957" s="9" t="str">
        <f t="shared" si="95"/>
        <v>31-35 years old</v>
      </c>
      <c r="F1957" s="9" t="s">
        <v>55</v>
      </c>
      <c r="G1957" s="9" t="s">
        <v>56</v>
      </c>
      <c r="H1957" s="9" t="s">
        <v>57</v>
      </c>
      <c r="I1957" s="9" t="s">
        <v>150</v>
      </c>
      <c r="J1957" s="9" t="s">
        <v>250</v>
      </c>
      <c r="K1957" s="9" t="s">
        <v>17</v>
      </c>
      <c r="L1957" s="11" t="s">
        <v>2433</v>
      </c>
      <c r="M1957" s="12"/>
      <c r="N1957" s="8"/>
    </row>
    <row r="1958" spans="1:14" x14ac:dyDescent="0.3">
      <c r="A1958" s="9">
        <v>5023093646</v>
      </c>
      <c r="B1958" s="10">
        <v>20.683333333333334</v>
      </c>
      <c r="C1958" s="9" t="str">
        <f t="shared" si="94"/>
        <v>16-20 years</v>
      </c>
      <c r="D1958" s="10">
        <v>47.05</v>
      </c>
      <c r="E1958" s="9" t="str">
        <f t="shared" si="95"/>
        <v>46-50 years old</v>
      </c>
      <c r="F1958" s="9" t="s">
        <v>55</v>
      </c>
      <c r="G1958" s="9" t="s">
        <v>133</v>
      </c>
      <c r="H1958" s="9" t="s">
        <v>57</v>
      </c>
      <c r="I1958" s="9" t="s">
        <v>34</v>
      </c>
      <c r="J1958" s="9" t="s">
        <v>49</v>
      </c>
      <c r="K1958" s="9" t="s">
        <v>17</v>
      </c>
      <c r="L1958" s="11" t="s">
        <v>2434</v>
      </c>
      <c r="M1958" s="12"/>
      <c r="N1958" s="8"/>
    </row>
    <row r="1959" spans="1:14" ht="41.4" x14ac:dyDescent="0.3">
      <c r="A1959" s="9">
        <v>5023092482</v>
      </c>
      <c r="B1959" s="10">
        <v>3.2972222222222221</v>
      </c>
      <c r="C1959" s="9" t="str">
        <f t="shared" si="94"/>
        <v>2 - 5 years</v>
      </c>
      <c r="D1959" s="10">
        <v>23.808333333333334</v>
      </c>
      <c r="E1959" s="9" t="str">
        <f t="shared" si="95"/>
        <v>25 years and below</v>
      </c>
      <c r="F1959" s="9" t="s">
        <v>12</v>
      </c>
      <c r="G1959" s="9" t="s">
        <v>13</v>
      </c>
      <c r="H1959" s="9" t="s">
        <v>33</v>
      </c>
      <c r="I1959" s="9" t="s">
        <v>150</v>
      </c>
      <c r="J1959" s="9" t="s">
        <v>151</v>
      </c>
      <c r="K1959" s="9" t="s">
        <v>17</v>
      </c>
      <c r="L1959" s="11" t="s">
        <v>2435</v>
      </c>
      <c r="M1959" s="12"/>
      <c r="N1959" s="8"/>
    </row>
    <row r="1960" spans="1:14" ht="41.4" x14ac:dyDescent="0.3">
      <c r="A1960" s="9">
        <v>5023092150</v>
      </c>
      <c r="B1960" s="10">
        <v>1.7972222222222223</v>
      </c>
      <c r="C1960" s="9" t="str">
        <f t="shared" si="94"/>
        <v>Less than 1 year</v>
      </c>
      <c r="D1960" s="10">
        <v>23.133333333333333</v>
      </c>
      <c r="E1960" s="9" t="str">
        <f t="shared" si="95"/>
        <v>25 years and below</v>
      </c>
      <c r="F1960" s="9" t="s">
        <v>12</v>
      </c>
      <c r="G1960" s="9" t="s">
        <v>13</v>
      </c>
      <c r="H1960" s="9" t="s">
        <v>14</v>
      </c>
      <c r="I1960" s="9" t="s">
        <v>61</v>
      </c>
      <c r="J1960" s="9" t="s">
        <v>299</v>
      </c>
      <c r="K1960" s="9" t="s">
        <v>17</v>
      </c>
      <c r="L1960" s="11" t="s">
        <v>8350</v>
      </c>
      <c r="M1960" s="12"/>
      <c r="N1960" s="8"/>
    </row>
    <row r="1961" spans="1:14" ht="27.6" x14ac:dyDescent="0.3">
      <c r="A1961" s="9">
        <v>5023087881</v>
      </c>
      <c r="B1961" s="10">
        <v>20.163888888888888</v>
      </c>
      <c r="C1961" s="9" t="str">
        <f t="shared" si="94"/>
        <v>16-20 years</v>
      </c>
      <c r="D1961" s="10">
        <v>41.533333333333331</v>
      </c>
      <c r="E1961" s="9" t="str">
        <f t="shared" si="95"/>
        <v>41-45 years old</v>
      </c>
      <c r="F1961" s="9" t="s">
        <v>55</v>
      </c>
      <c r="G1961" s="9" t="s">
        <v>56</v>
      </c>
      <c r="H1961" s="9" t="s">
        <v>57</v>
      </c>
      <c r="I1961" s="9" t="s">
        <v>150</v>
      </c>
      <c r="J1961" s="9" t="s">
        <v>195</v>
      </c>
      <c r="K1961" s="9" t="s">
        <v>17</v>
      </c>
      <c r="L1961" s="11" t="s">
        <v>2436</v>
      </c>
      <c r="M1961" s="12"/>
      <c r="N1961" s="8"/>
    </row>
    <row r="1962" spans="1:14" x14ac:dyDescent="0.3">
      <c r="A1962" s="9">
        <v>5023087073</v>
      </c>
      <c r="B1962" s="10">
        <v>16.130555555555556</v>
      </c>
      <c r="C1962" s="9" t="str">
        <f t="shared" si="94"/>
        <v>16-20 years</v>
      </c>
      <c r="D1962" s="10">
        <v>40.144444444444446</v>
      </c>
      <c r="E1962" s="9" t="str">
        <f t="shared" si="95"/>
        <v>41-45 years old</v>
      </c>
      <c r="F1962" s="9" t="s">
        <v>55</v>
      </c>
      <c r="G1962" s="9" t="s">
        <v>133</v>
      </c>
      <c r="H1962" s="9" t="s">
        <v>57</v>
      </c>
      <c r="I1962" s="9" t="s">
        <v>150</v>
      </c>
      <c r="J1962" s="9" t="s">
        <v>250</v>
      </c>
      <c r="K1962" s="9" t="s">
        <v>17</v>
      </c>
      <c r="L1962" s="11" t="s">
        <v>2437</v>
      </c>
      <c r="M1962" s="12"/>
      <c r="N1962" s="8"/>
    </row>
    <row r="1963" spans="1:14" ht="27.6" x14ac:dyDescent="0.3">
      <c r="A1963" s="9">
        <v>5023087031</v>
      </c>
      <c r="B1963" s="10">
        <v>2.5472222222222221</v>
      </c>
      <c r="C1963" s="9" t="str">
        <f t="shared" si="94"/>
        <v>2 - 5 years</v>
      </c>
      <c r="D1963" s="10">
        <v>25.147222222222222</v>
      </c>
      <c r="E1963" s="9" t="str">
        <f t="shared" si="95"/>
        <v>26 -30 years old</v>
      </c>
      <c r="F1963" s="9" t="s">
        <v>12</v>
      </c>
      <c r="G1963" s="9" t="s">
        <v>13</v>
      </c>
      <c r="H1963" s="9" t="s">
        <v>14</v>
      </c>
      <c r="I1963" s="9" t="s">
        <v>150</v>
      </c>
      <c r="J1963" s="9" t="s">
        <v>250</v>
      </c>
      <c r="K1963" s="9" t="s">
        <v>17</v>
      </c>
      <c r="L1963" s="11" t="s">
        <v>2438</v>
      </c>
      <c r="M1963" s="12"/>
      <c r="N1963" s="8"/>
    </row>
    <row r="1964" spans="1:14" x14ac:dyDescent="0.3">
      <c r="A1964" s="9">
        <v>5023087015</v>
      </c>
      <c r="B1964" s="10">
        <v>20.469444444444445</v>
      </c>
      <c r="C1964" s="9" t="str">
        <f t="shared" si="94"/>
        <v>16-20 years</v>
      </c>
      <c r="D1964" s="10">
        <v>40.833333333333336</v>
      </c>
      <c r="E1964" s="9" t="str">
        <f t="shared" si="95"/>
        <v>41-45 years old</v>
      </c>
      <c r="F1964" s="9" t="s">
        <v>55</v>
      </c>
      <c r="G1964" s="9" t="s">
        <v>133</v>
      </c>
      <c r="H1964" s="9" t="s">
        <v>261</v>
      </c>
      <c r="I1964" s="9" t="s">
        <v>85</v>
      </c>
      <c r="J1964" s="9" t="s">
        <v>750</v>
      </c>
      <c r="K1964" s="9" t="s">
        <v>42</v>
      </c>
      <c r="L1964" s="11" t="s">
        <v>2440</v>
      </c>
      <c r="M1964" s="12"/>
      <c r="N1964" s="8"/>
    </row>
    <row r="1965" spans="1:14" x14ac:dyDescent="0.3">
      <c r="A1965" s="9">
        <v>5023086755</v>
      </c>
      <c r="B1965" s="10">
        <v>2.5055555555555555</v>
      </c>
      <c r="C1965" s="9" t="str">
        <f t="shared" si="94"/>
        <v>2 - 5 years</v>
      </c>
      <c r="D1965" s="10">
        <v>26.533333333333335</v>
      </c>
      <c r="E1965" s="9" t="str">
        <f t="shared" si="95"/>
        <v>26 -30 years old</v>
      </c>
      <c r="F1965" s="9" t="s">
        <v>12</v>
      </c>
      <c r="G1965" s="9" t="s">
        <v>13</v>
      </c>
      <c r="H1965" s="9" t="s">
        <v>14</v>
      </c>
      <c r="I1965" s="9" t="s">
        <v>150</v>
      </c>
      <c r="J1965" s="9" t="s">
        <v>250</v>
      </c>
      <c r="K1965" s="9" t="s">
        <v>17</v>
      </c>
      <c r="L1965" s="11" t="s">
        <v>2441</v>
      </c>
      <c r="M1965" s="12"/>
      <c r="N1965" s="8"/>
    </row>
    <row r="1966" spans="1:14" x14ac:dyDescent="0.3">
      <c r="A1966" s="9"/>
      <c r="B1966" s="10">
        <v>20.469444444444445</v>
      </c>
      <c r="C1966" s="9" t="s">
        <v>81</v>
      </c>
      <c r="D1966" s="10">
        <v>40.833333333333336</v>
      </c>
      <c r="E1966" s="9" t="s">
        <v>82</v>
      </c>
      <c r="F1966" s="9" t="s">
        <v>55</v>
      </c>
      <c r="G1966" s="9" t="s">
        <v>133</v>
      </c>
      <c r="H1966" s="9" t="s">
        <v>261</v>
      </c>
      <c r="I1966" s="9" t="s">
        <v>85</v>
      </c>
      <c r="J1966" s="9" t="s">
        <v>750</v>
      </c>
      <c r="K1966" s="9" t="s">
        <v>42</v>
      </c>
      <c r="L1966" s="11" t="s">
        <v>2442</v>
      </c>
      <c r="M1966" s="8"/>
      <c r="N1966" s="8"/>
    </row>
    <row r="1967" spans="1:14" x14ac:dyDescent="0.3">
      <c r="A1967" s="9">
        <v>5023086665</v>
      </c>
      <c r="B1967" s="10">
        <v>5.5888888888888886</v>
      </c>
      <c r="C1967" s="9" t="str">
        <f t="shared" si="94"/>
        <v>2 - 5 years</v>
      </c>
      <c r="D1967" s="10">
        <v>52.133333333333333</v>
      </c>
      <c r="E1967" s="9" t="str">
        <f t="shared" si="95"/>
        <v>51-55 years old</v>
      </c>
      <c r="F1967" s="9" t="s">
        <v>55</v>
      </c>
      <c r="G1967" s="9" t="s">
        <v>123</v>
      </c>
      <c r="H1967" s="9" t="s">
        <v>711</v>
      </c>
      <c r="I1967" s="9" t="s">
        <v>562</v>
      </c>
      <c r="J1967" s="9" t="s">
        <v>563</v>
      </c>
      <c r="K1967" s="9" t="s">
        <v>42</v>
      </c>
      <c r="L1967" s="11" t="s">
        <v>2443</v>
      </c>
      <c r="M1967" s="12"/>
      <c r="N1967" s="8"/>
    </row>
    <row r="1968" spans="1:14" x14ac:dyDescent="0.3">
      <c r="A1968" s="9">
        <v>5023086642</v>
      </c>
      <c r="B1968" s="10">
        <v>2.2555555555555555</v>
      </c>
      <c r="C1968" s="9" t="str">
        <f t="shared" si="94"/>
        <v>2 - 5 years</v>
      </c>
      <c r="D1968" s="10">
        <v>31.658333333333335</v>
      </c>
      <c r="E1968" s="9" t="str">
        <f t="shared" si="95"/>
        <v>31-35 years old</v>
      </c>
      <c r="F1968" s="9" t="s">
        <v>12</v>
      </c>
      <c r="G1968" s="9" t="s">
        <v>13</v>
      </c>
      <c r="H1968" s="9" t="s">
        <v>14</v>
      </c>
      <c r="I1968" s="9" t="s">
        <v>15</v>
      </c>
      <c r="J1968" s="9" t="s">
        <v>220</v>
      </c>
      <c r="K1968" s="9" t="s">
        <v>17</v>
      </c>
      <c r="L1968" s="11" t="s">
        <v>2444</v>
      </c>
      <c r="M1968" s="12"/>
      <c r="N1968" s="8"/>
    </row>
    <row r="1969" spans="1:14" ht="27.6" x14ac:dyDescent="0.3">
      <c r="A1969" s="9">
        <v>5023085794</v>
      </c>
      <c r="B1969" s="10">
        <v>1.1305555555555555</v>
      </c>
      <c r="C1969" s="9" t="str">
        <f t="shared" si="94"/>
        <v>Less than 1 year</v>
      </c>
      <c r="D1969" s="10">
        <v>29.863888888888887</v>
      </c>
      <c r="E1969" s="9" t="str">
        <f t="shared" si="95"/>
        <v>26 -30 years old</v>
      </c>
      <c r="F1969" s="9" t="s">
        <v>55</v>
      </c>
      <c r="G1969" s="9" t="s">
        <v>56</v>
      </c>
      <c r="H1969" s="9" t="s">
        <v>237</v>
      </c>
      <c r="I1969" s="9" t="s">
        <v>34</v>
      </c>
      <c r="J1969" s="9" t="s">
        <v>238</v>
      </c>
      <c r="K1969" s="9" t="s">
        <v>17</v>
      </c>
      <c r="L1969" s="11" t="s">
        <v>2445</v>
      </c>
      <c r="M1969" s="12"/>
      <c r="N1969" s="8"/>
    </row>
    <row r="1970" spans="1:14" x14ac:dyDescent="0.3">
      <c r="A1970" s="9">
        <v>5023083931</v>
      </c>
      <c r="B1970" s="10">
        <v>2.213888888888889</v>
      </c>
      <c r="C1970" s="9" t="str">
        <f t="shared" si="94"/>
        <v>2 - 5 years</v>
      </c>
      <c r="D1970" s="10">
        <v>22.863888888888887</v>
      </c>
      <c r="E1970" s="9" t="str">
        <f t="shared" si="95"/>
        <v>25 years and below</v>
      </c>
      <c r="F1970" s="9" t="s">
        <v>12</v>
      </c>
      <c r="G1970" s="9" t="s">
        <v>13</v>
      </c>
      <c r="H1970" s="9" t="s">
        <v>14</v>
      </c>
      <c r="I1970" s="9" t="s">
        <v>150</v>
      </c>
      <c r="J1970" s="9" t="s">
        <v>250</v>
      </c>
      <c r="K1970" s="9" t="s">
        <v>17</v>
      </c>
      <c r="L1970" s="11" t="s">
        <v>2446</v>
      </c>
      <c r="M1970" s="12"/>
      <c r="N1970" s="8"/>
    </row>
    <row r="1971" spans="1:14" ht="27.6" x14ac:dyDescent="0.3">
      <c r="A1971" s="9">
        <v>5023081146</v>
      </c>
      <c r="B1971" s="10">
        <v>2.6722222222222221</v>
      </c>
      <c r="C1971" s="9" t="str">
        <f t="shared" si="94"/>
        <v>2 - 5 years</v>
      </c>
      <c r="D1971" s="10">
        <v>24.555555555555557</v>
      </c>
      <c r="E1971" s="9" t="str">
        <f t="shared" si="95"/>
        <v>25 years and below</v>
      </c>
      <c r="F1971" s="9" t="s">
        <v>12</v>
      </c>
      <c r="G1971" s="9" t="s">
        <v>13</v>
      </c>
      <c r="H1971" s="9" t="s">
        <v>33</v>
      </c>
      <c r="I1971" s="9" t="s">
        <v>15</v>
      </c>
      <c r="J1971" s="9" t="s">
        <v>68</v>
      </c>
      <c r="K1971" s="9" t="s">
        <v>17</v>
      </c>
      <c r="L1971" s="11" t="s">
        <v>8351</v>
      </c>
      <c r="M1971" s="12"/>
      <c r="N1971" s="8"/>
    </row>
    <row r="1972" spans="1:14" x14ac:dyDescent="0.3">
      <c r="A1972" s="9">
        <v>5023080186</v>
      </c>
      <c r="B1972" s="10">
        <v>1.9638888888888888</v>
      </c>
      <c r="C1972" s="9" t="str">
        <f t="shared" si="94"/>
        <v>Less than 1 year</v>
      </c>
      <c r="D1972" s="10">
        <v>23.05</v>
      </c>
      <c r="E1972" s="9" t="str">
        <f t="shared" si="95"/>
        <v>25 years and below</v>
      </c>
      <c r="F1972" s="9" t="s">
        <v>12</v>
      </c>
      <c r="G1972" s="9" t="s">
        <v>13</v>
      </c>
      <c r="H1972" s="9" t="s">
        <v>2447</v>
      </c>
      <c r="I1972" s="9" t="s">
        <v>562</v>
      </c>
      <c r="J1972" s="9" t="s">
        <v>563</v>
      </c>
      <c r="K1972" s="9" t="s">
        <v>42</v>
      </c>
      <c r="L1972" s="11" t="s">
        <v>2448</v>
      </c>
      <c r="M1972" s="12"/>
      <c r="N1972" s="8"/>
    </row>
    <row r="1973" spans="1:14" x14ac:dyDescent="0.3">
      <c r="A1973" s="9">
        <v>5023079970</v>
      </c>
      <c r="B1973" s="10">
        <v>3.2555555555555555</v>
      </c>
      <c r="C1973" s="9" t="str">
        <f t="shared" si="94"/>
        <v>2 - 5 years</v>
      </c>
      <c r="D1973" s="10">
        <v>27.552777777777777</v>
      </c>
      <c r="E1973" s="9" t="str">
        <f t="shared" si="95"/>
        <v>26 -30 years old</v>
      </c>
      <c r="F1973" s="9" t="s">
        <v>55</v>
      </c>
      <c r="G1973" s="9" t="s">
        <v>56</v>
      </c>
      <c r="H1973" s="9" t="s">
        <v>57</v>
      </c>
      <c r="I1973" s="9" t="s">
        <v>61</v>
      </c>
      <c r="J1973" s="9" t="s">
        <v>299</v>
      </c>
      <c r="K1973" s="9" t="s">
        <v>17</v>
      </c>
      <c r="L1973" s="11" t="s">
        <v>2449</v>
      </c>
      <c r="M1973" s="12"/>
      <c r="N1973" s="8"/>
    </row>
    <row r="1974" spans="1:14" ht="41.4" x14ac:dyDescent="0.3">
      <c r="A1974" s="9"/>
      <c r="B1974" s="10">
        <v>1.1305555555555555</v>
      </c>
      <c r="C1974" s="9" t="s">
        <v>95</v>
      </c>
      <c r="D1974" s="10">
        <v>29.863888888888887</v>
      </c>
      <c r="E1974" s="9" t="s">
        <v>28</v>
      </c>
      <c r="F1974" s="9" t="s">
        <v>55</v>
      </c>
      <c r="G1974" s="9" t="s">
        <v>56</v>
      </c>
      <c r="H1974" s="9" t="s">
        <v>237</v>
      </c>
      <c r="I1974" s="9" t="s">
        <v>34</v>
      </c>
      <c r="J1974" s="9" t="s">
        <v>238</v>
      </c>
      <c r="K1974" s="9" t="s">
        <v>17</v>
      </c>
      <c r="L1974" s="11" t="s">
        <v>2450</v>
      </c>
      <c r="M1974" s="8"/>
      <c r="N1974" s="8"/>
    </row>
    <row r="1975" spans="1:14" ht="96.6" x14ac:dyDescent="0.3">
      <c r="A1975" s="9"/>
      <c r="B1975" s="10">
        <v>7.5888888888888886</v>
      </c>
      <c r="C1975" s="9" t="s">
        <v>44</v>
      </c>
      <c r="D1975" s="10">
        <v>28.513888888888889</v>
      </c>
      <c r="E1975" s="9" t="s">
        <v>28</v>
      </c>
      <c r="F1975" s="9" t="s">
        <v>12</v>
      </c>
      <c r="G1975" s="9" t="s">
        <v>13</v>
      </c>
      <c r="H1975" s="9" t="s">
        <v>33</v>
      </c>
      <c r="I1975" s="9" t="s">
        <v>58</v>
      </c>
      <c r="J1975" s="9" t="s">
        <v>277</v>
      </c>
      <c r="K1975" s="9" t="s">
        <v>17</v>
      </c>
      <c r="L1975" s="11" t="s">
        <v>2451</v>
      </c>
      <c r="M1975" s="8"/>
      <c r="N1975" s="8"/>
    </row>
    <row r="1976" spans="1:14" ht="55.2" x14ac:dyDescent="0.3">
      <c r="A1976" s="9">
        <v>5023078828</v>
      </c>
      <c r="B1976" s="10">
        <v>7.5888888888888886</v>
      </c>
      <c r="C1976" s="9" t="str">
        <f t="shared" si="94"/>
        <v>6 - 10 years</v>
      </c>
      <c r="D1976" s="10">
        <v>28.513888888888889</v>
      </c>
      <c r="E1976" s="9" t="str">
        <f t="shared" si="95"/>
        <v>26 -30 years old</v>
      </c>
      <c r="F1976" s="9" t="s">
        <v>12</v>
      </c>
      <c r="G1976" s="9" t="s">
        <v>13</v>
      </c>
      <c r="H1976" s="9" t="s">
        <v>33</v>
      </c>
      <c r="I1976" s="9" t="s">
        <v>58</v>
      </c>
      <c r="J1976" s="9" t="s">
        <v>277</v>
      </c>
      <c r="K1976" s="9" t="s">
        <v>17</v>
      </c>
      <c r="L1976" s="11" t="s">
        <v>2452</v>
      </c>
      <c r="M1976" s="12"/>
      <c r="N1976" s="8"/>
    </row>
    <row r="1977" spans="1:14" x14ac:dyDescent="0.3">
      <c r="A1977" s="9">
        <v>5023078535</v>
      </c>
      <c r="B1977" s="10">
        <v>2.338888888888889</v>
      </c>
      <c r="C1977" s="9" t="str">
        <f t="shared" si="94"/>
        <v>2 - 5 years</v>
      </c>
      <c r="D1977" s="10">
        <v>23.95</v>
      </c>
      <c r="E1977" s="9" t="str">
        <f t="shared" si="95"/>
        <v>25 years and below</v>
      </c>
      <c r="F1977" s="9" t="s">
        <v>12</v>
      </c>
      <c r="G1977" s="9" t="s">
        <v>13</v>
      </c>
      <c r="H1977" s="9" t="s">
        <v>33</v>
      </c>
      <c r="I1977" s="9" t="s">
        <v>34</v>
      </c>
      <c r="J1977" s="9" t="s">
        <v>49</v>
      </c>
      <c r="K1977" s="9" t="s">
        <v>17</v>
      </c>
      <c r="L1977" s="11" t="s">
        <v>2453</v>
      </c>
      <c r="M1977" s="12"/>
      <c r="N1977" s="8"/>
    </row>
    <row r="1978" spans="1:14" x14ac:dyDescent="0.3">
      <c r="A1978" s="9">
        <v>5023074248</v>
      </c>
      <c r="B1978" s="10">
        <v>5.2555555555555555</v>
      </c>
      <c r="C1978" s="9" t="str">
        <f t="shared" si="94"/>
        <v>2 - 5 years</v>
      </c>
      <c r="D1978" s="10">
        <v>30.838888888888889</v>
      </c>
      <c r="E1978" s="9" t="str">
        <f t="shared" si="95"/>
        <v>31-35 years old</v>
      </c>
      <c r="F1978" s="9" t="s">
        <v>12</v>
      </c>
      <c r="G1978" s="9" t="s">
        <v>13</v>
      </c>
      <c r="H1978" s="9" t="s">
        <v>155</v>
      </c>
      <c r="I1978" s="9" t="s">
        <v>61</v>
      </c>
      <c r="J1978" s="9" t="s">
        <v>62</v>
      </c>
      <c r="K1978" s="9" t="s">
        <v>17</v>
      </c>
      <c r="L1978" s="11" t="s">
        <v>2454</v>
      </c>
      <c r="M1978" s="12"/>
      <c r="N1978" s="8"/>
    </row>
    <row r="1979" spans="1:14" x14ac:dyDescent="0.3">
      <c r="A1979" s="9">
        <v>5023073576</v>
      </c>
      <c r="B1979" s="10">
        <v>16.130555555555556</v>
      </c>
      <c r="C1979" s="9" t="str">
        <f t="shared" si="94"/>
        <v>16-20 years</v>
      </c>
      <c r="D1979" s="10">
        <v>48.744444444444447</v>
      </c>
      <c r="E1979" s="9" t="str">
        <f t="shared" si="95"/>
        <v>46-50 years old</v>
      </c>
      <c r="F1979" s="9" t="s">
        <v>12</v>
      </c>
      <c r="G1979" s="9" t="s">
        <v>13</v>
      </c>
      <c r="H1979" s="9" t="s">
        <v>14</v>
      </c>
      <c r="I1979" s="9" t="s">
        <v>61</v>
      </c>
      <c r="J1979" s="9" t="s">
        <v>312</v>
      </c>
      <c r="K1979" s="9" t="s">
        <v>17</v>
      </c>
      <c r="L1979" s="11" t="s">
        <v>2455</v>
      </c>
      <c r="M1979" s="12"/>
      <c r="N1979" s="8"/>
    </row>
    <row r="1980" spans="1:14" ht="27.6" x14ac:dyDescent="0.3">
      <c r="A1980" s="9">
        <v>5023072766</v>
      </c>
      <c r="B1980" s="10">
        <v>3.5055555555555555</v>
      </c>
      <c r="C1980" s="9" t="str">
        <f t="shared" si="94"/>
        <v>2 - 5 years</v>
      </c>
      <c r="D1980" s="10">
        <v>24.777777777777779</v>
      </c>
      <c r="E1980" s="9" t="str">
        <f t="shared" si="95"/>
        <v>25 years and below</v>
      </c>
      <c r="F1980" s="9" t="s">
        <v>12</v>
      </c>
      <c r="G1980" s="9" t="s">
        <v>13</v>
      </c>
      <c r="H1980" s="9" t="s">
        <v>33</v>
      </c>
      <c r="I1980" s="9" t="s">
        <v>34</v>
      </c>
      <c r="J1980" s="9" t="s">
        <v>49</v>
      </c>
      <c r="K1980" s="9" t="s">
        <v>17</v>
      </c>
      <c r="L1980" s="11" t="s">
        <v>2456</v>
      </c>
      <c r="M1980" s="12"/>
      <c r="N1980" s="8"/>
    </row>
    <row r="1981" spans="1:14" x14ac:dyDescent="0.3">
      <c r="A1981" s="9">
        <v>5023072512</v>
      </c>
      <c r="B1981" s="10">
        <v>4.7138888888888886</v>
      </c>
      <c r="C1981" s="9" t="str">
        <f t="shared" si="94"/>
        <v>2 - 5 years</v>
      </c>
      <c r="D1981" s="10">
        <v>25.761111111111113</v>
      </c>
      <c r="E1981" s="9" t="str">
        <f t="shared" si="95"/>
        <v>26 -30 years old</v>
      </c>
      <c r="F1981" s="9" t="s">
        <v>12</v>
      </c>
      <c r="G1981" s="9" t="s">
        <v>13</v>
      </c>
      <c r="H1981" s="9" t="s">
        <v>14</v>
      </c>
      <c r="I1981" s="9" t="s">
        <v>150</v>
      </c>
      <c r="J1981" s="9" t="s">
        <v>250</v>
      </c>
      <c r="K1981" s="9" t="s">
        <v>17</v>
      </c>
      <c r="L1981" s="11" t="s">
        <v>2457</v>
      </c>
      <c r="M1981" s="12"/>
      <c r="N1981" s="8"/>
    </row>
    <row r="1982" spans="1:14" x14ac:dyDescent="0.3">
      <c r="A1982" s="9">
        <v>5023072381</v>
      </c>
      <c r="B1982" s="10">
        <v>1.5888888888888888</v>
      </c>
      <c r="C1982" s="9" t="str">
        <f t="shared" si="94"/>
        <v>Less than 1 year</v>
      </c>
      <c r="D1982" s="10">
        <v>26.81388888888889</v>
      </c>
      <c r="E1982" s="9" t="str">
        <f t="shared" si="95"/>
        <v>26 -30 years old</v>
      </c>
      <c r="F1982" s="9" t="s">
        <v>12</v>
      </c>
      <c r="G1982" s="9" t="s">
        <v>13</v>
      </c>
      <c r="H1982" s="9" t="s">
        <v>14</v>
      </c>
      <c r="I1982" s="9" t="s">
        <v>58</v>
      </c>
      <c r="J1982" s="9" t="s">
        <v>59</v>
      </c>
      <c r="K1982" s="9" t="s">
        <v>17</v>
      </c>
      <c r="L1982" s="11" t="s">
        <v>2458</v>
      </c>
      <c r="M1982" s="12"/>
      <c r="N1982" s="8"/>
    </row>
    <row r="1983" spans="1:14" ht="27.6" x14ac:dyDescent="0.3">
      <c r="A1983" s="9">
        <v>5023071282</v>
      </c>
      <c r="B1983" s="10">
        <v>30.911111111111111</v>
      </c>
      <c r="C1983" s="9" t="str">
        <f t="shared" si="94"/>
        <v>Above 30 years</v>
      </c>
      <c r="D1983" s="10">
        <v>52.116666666666667</v>
      </c>
      <c r="E1983" s="9" t="str">
        <f t="shared" si="95"/>
        <v>51-55 years old</v>
      </c>
      <c r="F1983" s="9" t="s">
        <v>55</v>
      </c>
      <c r="G1983" s="9" t="s">
        <v>133</v>
      </c>
      <c r="H1983" s="9" t="s">
        <v>99</v>
      </c>
      <c r="I1983" s="9" t="s">
        <v>58</v>
      </c>
      <c r="J1983" s="9" t="s">
        <v>59</v>
      </c>
      <c r="K1983" s="9" t="s">
        <v>17</v>
      </c>
      <c r="L1983" s="11" t="s">
        <v>2459</v>
      </c>
      <c r="M1983" s="12"/>
      <c r="N1983" s="8"/>
    </row>
    <row r="1984" spans="1:14" x14ac:dyDescent="0.3">
      <c r="A1984" s="9">
        <v>5023071063</v>
      </c>
      <c r="B1984" s="10">
        <v>19.452777777777779</v>
      </c>
      <c r="C1984" s="9" t="str">
        <f t="shared" si="94"/>
        <v>16-20 years</v>
      </c>
      <c r="D1984" s="10">
        <v>60.094444444444441</v>
      </c>
      <c r="E1984" s="9" t="s">
        <v>165</v>
      </c>
      <c r="F1984" s="9" t="s">
        <v>161</v>
      </c>
      <c r="G1984" s="9" t="s">
        <v>162</v>
      </c>
      <c r="H1984" s="9" t="s">
        <v>2460</v>
      </c>
      <c r="I1984" s="9" t="s">
        <v>214</v>
      </c>
      <c r="J1984" s="9" t="s">
        <v>2461</v>
      </c>
      <c r="K1984" s="9" t="s">
        <v>25</v>
      </c>
      <c r="L1984" s="11" t="s">
        <v>2462</v>
      </c>
      <c r="M1984" s="12"/>
      <c r="N1984" s="8"/>
    </row>
    <row r="1985" spans="1:14" x14ac:dyDescent="0.3">
      <c r="A1985" s="9">
        <v>5023071063</v>
      </c>
      <c r="B1985" s="10">
        <v>19.452777777777779</v>
      </c>
      <c r="C1985" s="9" t="s">
        <v>81</v>
      </c>
      <c r="D1985" s="10">
        <v>60.094444444444441</v>
      </c>
      <c r="E1985" s="9" t="s">
        <v>165</v>
      </c>
      <c r="F1985" s="9" t="s">
        <v>161</v>
      </c>
      <c r="G1985" s="9" t="s">
        <v>162</v>
      </c>
      <c r="H1985" s="9" t="s">
        <v>2460</v>
      </c>
      <c r="I1985" s="9" t="s">
        <v>214</v>
      </c>
      <c r="J1985" s="9" t="s">
        <v>2461</v>
      </c>
      <c r="K1985" s="9" t="s">
        <v>25</v>
      </c>
      <c r="L1985" s="11" t="s">
        <v>2463</v>
      </c>
      <c r="M1985" s="8"/>
      <c r="N1985" s="8"/>
    </row>
    <row r="1986" spans="1:14" ht="27.6" x14ac:dyDescent="0.3">
      <c r="A1986" s="9">
        <v>5023071048</v>
      </c>
      <c r="B1986" s="10">
        <v>16.130555555555556</v>
      </c>
      <c r="C1986" s="9" t="str">
        <f t="shared" si="94"/>
        <v>16-20 years</v>
      </c>
      <c r="D1986" s="10">
        <v>49.019444444444446</v>
      </c>
      <c r="E1986" s="9" t="str">
        <f t="shared" ref="E1986:E2059" si="96">IF(D1986&lt;25,"25 years and below",IF(D1986&lt;=30,"26 -30 years old",IF(D1986&lt;=35,"31-35 years old",IF(D1986&lt;=40,"36-40 years old",IF(D1986&lt;=45,"41-45 years old",IF(D1986&lt;=50,"46-50 years old",IF(D1986&lt;=55,"51-55 years old",IF(D1986&lt;=60,"Above 55 years old"))))))))</f>
        <v>46-50 years old</v>
      </c>
      <c r="F1986" s="9" t="s">
        <v>55</v>
      </c>
      <c r="G1986" s="9" t="s">
        <v>98</v>
      </c>
      <c r="H1986" s="9" t="s">
        <v>99</v>
      </c>
      <c r="I1986" s="9" t="s">
        <v>34</v>
      </c>
      <c r="J1986" s="9" t="s">
        <v>35</v>
      </c>
      <c r="K1986" s="9" t="s">
        <v>17</v>
      </c>
      <c r="L1986" s="11" t="s">
        <v>2464</v>
      </c>
      <c r="M1986" s="12"/>
      <c r="N1986" s="8"/>
    </row>
    <row r="1987" spans="1:14" ht="27.6" x14ac:dyDescent="0.3">
      <c r="A1987" s="9">
        <v>5023071048</v>
      </c>
      <c r="B1987" s="10">
        <v>16.130555555555556</v>
      </c>
      <c r="C1987" s="9" t="str">
        <f t="shared" si="94"/>
        <v>16-20 years</v>
      </c>
      <c r="D1987" s="10">
        <v>49.019444444444446</v>
      </c>
      <c r="E1987" s="9" t="str">
        <f t="shared" si="96"/>
        <v>46-50 years old</v>
      </c>
      <c r="F1987" s="9" t="s">
        <v>55</v>
      </c>
      <c r="G1987" s="9" t="s">
        <v>98</v>
      </c>
      <c r="H1987" s="9" t="s">
        <v>99</v>
      </c>
      <c r="I1987" s="9" t="s">
        <v>34</v>
      </c>
      <c r="J1987" s="9" t="s">
        <v>35</v>
      </c>
      <c r="K1987" s="9" t="s">
        <v>17</v>
      </c>
      <c r="L1987" s="11" t="s">
        <v>2464</v>
      </c>
      <c r="M1987" s="12"/>
      <c r="N1987" s="8"/>
    </row>
    <row r="1988" spans="1:14" x14ac:dyDescent="0.3">
      <c r="A1988" s="9">
        <v>5023070713</v>
      </c>
      <c r="B1988" s="10">
        <v>3.3805555555555555</v>
      </c>
      <c r="C1988" s="9" t="str">
        <f t="shared" si="94"/>
        <v>2 - 5 years</v>
      </c>
      <c r="D1988" s="10">
        <v>24.583333333333332</v>
      </c>
      <c r="E1988" s="9" t="str">
        <f t="shared" si="96"/>
        <v>25 years and below</v>
      </c>
      <c r="F1988" s="9" t="s">
        <v>12</v>
      </c>
      <c r="G1988" s="9" t="s">
        <v>13</v>
      </c>
      <c r="H1988" s="9" t="s">
        <v>14</v>
      </c>
      <c r="I1988" s="9" t="s">
        <v>61</v>
      </c>
      <c r="J1988" s="9" t="s">
        <v>312</v>
      </c>
      <c r="K1988" s="9" t="s">
        <v>17</v>
      </c>
      <c r="L1988" s="11" t="s">
        <v>2465</v>
      </c>
      <c r="M1988" s="12"/>
      <c r="N1988" s="8"/>
    </row>
    <row r="1989" spans="1:14" ht="27.6" x14ac:dyDescent="0.3">
      <c r="A1989" s="9">
        <v>5023070378</v>
      </c>
      <c r="B1989" s="10">
        <v>8.7388888888888889</v>
      </c>
      <c r="C1989" s="9" t="str">
        <f t="shared" ref="C1989:C2063" si="97">IF(B1989&lt;1.99,"Less than 1 year",IF(B1989&lt;=5.99,"2 - 5 years",IF(B1989&lt;=10.99,"6 - 10 years",IF(B1989&lt;=15.99,"11 - 15 years",IF(B1989&lt;=20.99,"16-20 years",IF(B1989&lt;=25.99,"21-25 years",IF(B1989&lt;=29.99,"26-30 years",IF(B1989&lt;=50,"Above 30 years"))))))))</f>
        <v>6 - 10 years</v>
      </c>
      <c r="D1989" s="10">
        <v>41.924999999999997</v>
      </c>
      <c r="E1989" s="9" t="str">
        <f t="shared" si="96"/>
        <v>41-45 years old</v>
      </c>
      <c r="F1989" s="9" t="s">
        <v>55</v>
      </c>
      <c r="G1989" s="9" t="s">
        <v>123</v>
      </c>
      <c r="H1989" s="9" t="s">
        <v>2466</v>
      </c>
      <c r="I1989" s="9" t="s">
        <v>630</v>
      </c>
      <c r="J1989" s="9" t="s">
        <v>2052</v>
      </c>
      <c r="K1989" s="9" t="s">
        <v>25</v>
      </c>
      <c r="L1989" s="11" t="s">
        <v>2467</v>
      </c>
      <c r="M1989" s="12"/>
      <c r="N1989" s="8"/>
    </row>
    <row r="1990" spans="1:14" ht="82.8" x14ac:dyDescent="0.3">
      <c r="A1990" s="9">
        <v>5023069630</v>
      </c>
      <c r="B1990" s="10">
        <v>2.5472222222222221</v>
      </c>
      <c r="C1990" s="9" t="str">
        <f t="shared" si="97"/>
        <v>2 - 5 years</v>
      </c>
      <c r="D1990" s="10">
        <v>23.8</v>
      </c>
      <c r="E1990" s="9" t="str">
        <f t="shared" si="96"/>
        <v>25 years and below</v>
      </c>
      <c r="F1990" s="9" t="s">
        <v>12</v>
      </c>
      <c r="G1990" s="9" t="s">
        <v>13</v>
      </c>
      <c r="H1990" s="9" t="s">
        <v>33</v>
      </c>
      <c r="I1990" s="9" t="s">
        <v>150</v>
      </c>
      <c r="J1990" s="9" t="s">
        <v>151</v>
      </c>
      <c r="K1990" s="9" t="s">
        <v>17</v>
      </c>
      <c r="L1990" s="11" t="s">
        <v>8352</v>
      </c>
      <c r="M1990" s="12"/>
      <c r="N1990" s="8"/>
    </row>
    <row r="1991" spans="1:14" x14ac:dyDescent="0.3">
      <c r="A1991" s="9">
        <v>5023068486</v>
      </c>
      <c r="B1991" s="10">
        <v>9.2944444444444443</v>
      </c>
      <c r="C1991" s="9" t="str">
        <f t="shared" si="97"/>
        <v>6 - 10 years</v>
      </c>
      <c r="D1991" s="10">
        <v>33.24722222222222</v>
      </c>
      <c r="E1991" s="9" t="str">
        <f t="shared" si="96"/>
        <v>31-35 years old</v>
      </c>
      <c r="F1991" s="9" t="s">
        <v>12</v>
      </c>
      <c r="G1991" s="9" t="s">
        <v>13</v>
      </c>
      <c r="H1991" s="9" t="s">
        <v>51</v>
      </c>
      <c r="I1991" s="9" t="s">
        <v>52</v>
      </c>
      <c r="J1991" s="9" t="s">
        <v>53</v>
      </c>
      <c r="K1991" s="9" t="s">
        <v>25</v>
      </c>
      <c r="L1991" s="11" t="s">
        <v>2468</v>
      </c>
      <c r="M1991" s="12"/>
      <c r="N1991" s="8"/>
    </row>
    <row r="1992" spans="1:14" x14ac:dyDescent="0.3">
      <c r="A1992" s="9">
        <v>5023067286</v>
      </c>
      <c r="B1992" s="10">
        <v>3.5055555555555555</v>
      </c>
      <c r="C1992" s="9" t="str">
        <f t="shared" si="97"/>
        <v>2 - 5 years</v>
      </c>
      <c r="D1992" s="10">
        <v>27.433333333333334</v>
      </c>
      <c r="E1992" s="9" t="str">
        <f t="shared" si="96"/>
        <v>26 -30 years old</v>
      </c>
      <c r="F1992" s="9" t="s">
        <v>12</v>
      </c>
      <c r="G1992" s="9" t="s">
        <v>13</v>
      </c>
      <c r="H1992" s="9" t="s">
        <v>33</v>
      </c>
      <c r="I1992" s="9" t="s">
        <v>150</v>
      </c>
      <c r="J1992" s="9" t="s">
        <v>250</v>
      </c>
      <c r="K1992" s="9" t="s">
        <v>17</v>
      </c>
      <c r="L1992" s="11" t="s">
        <v>2469</v>
      </c>
      <c r="M1992" s="12"/>
      <c r="N1992" s="8"/>
    </row>
    <row r="1993" spans="1:14" x14ac:dyDescent="0.3">
      <c r="A1993" s="9">
        <v>5023066371</v>
      </c>
      <c r="B1993" s="10">
        <v>23.477777777777778</v>
      </c>
      <c r="C1993" s="9" t="str">
        <f t="shared" si="97"/>
        <v>21-25 years</v>
      </c>
      <c r="D1993" s="10">
        <v>50.87777777777778</v>
      </c>
      <c r="E1993" s="9" t="str">
        <f t="shared" si="96"/>
        <v>51-55 years old</v>
      </c>
      <c r="F1993" s="9" t="s">
        <v>12</v>
      </c>
      <c r="G1993" s="9" t="s">
        <v>13</v>
      </c>
      <c r="H1993" s="9" t="s">
        <v>14</v>
      </c>
      <c r="I1993" s="9" t="s">
        <v>61</v>
      </c>
      <c r="J1993" s="9" t="s">
        <v>171</v>
      </c>
      <c r="K1993" s="9" t="s">
        <v>17</v>
      </c>
      <c r="L1993" s="11" t="s">
        <v>2470</v>
      </c>
      <c r="M1993" s="12"/>
      <c r="N1993" s="8"/>
    </row>
    <row r="1994" spans="1:14" ht="41.4" x14ac:dyDescent="0.3">
      <c r="A1994" s="9">
        <v>5023065666</v>
      </c>
      <c r="B1994" s="10">
        <v>5.0888888888888886</v>
      </c>
      <c r="C1994" s="9" t="str">
        <f t="shared" si="97"/>
        <v>2 - 5 years</v>
      </c>
      <c r="D1994" s="10">
        <v>29.497222222222224</v>
      </c>
      <c r="E1994" s="9" t="str">
        <f t="shared" si="96"/>
        <v>26 -30 years old</v>
      </c>
      <c r="F1994" s="9" t="s">
        <v>12</v>
      </c>
      <c r="G1994" s="9" t="s">
        <v>13</v>
      </c>
      <c r="H1994" s="9" t="s">
        <v>33</v>
      </c>
      <c r="I1994" s="9" t="s">
        <v>58</v>
      </c>
      <c r="J1994" s="9" t="s">
        <v>59</v>
      </c>
      <c r="K1994" s="9" t="s">
        <v>17</v>
      </c>
      <c r="L1994" s="11" t="s">
        <v>2471</v>
      </c>
      <c r="M1994" s="12"/>
      <c r="N1994" s="8"/>
    </row>
    <row r="1995" spans="1:14" x14ac:dyDescent="0.3">
      <c r="A1995" s="9">
        <v>5023064967</v>
      </c>
      <c r="B1995" s="10">
        <v>18.861111111111111</v>
      </c>
      <c r="C1995" s="9" t="str">
        <f t="shared" si="97"/>
        <v>16-20 years</v>
      </c>
      <c r="D1995" s="10">
        <v>40.216666666666669</v>
      </c>
      <c r="E1995" s="9" t="str">
        <f t="shared" si="96"/>
        <v>41-45 years old</v>
      </c>
      <c r="F1995" s="9" t="s">
        <v>55</v>
      </c>
      <c r="G1995" s="9" t="s">
        <v>133</v>
      </c>
      <c r="H1995" s="9" t="s">
        <v>237</v>
      </c>
      <c r="I1995" s="9" t="s">
        <v>34</v>
      </c>
      <c r="J1995" s="9" t="s">
        <v>813</v>
      </c>
      <c r="K1995" s="9" t="s">
        <v>17</v>
      </c>
      <c r="L1995" s="11" t="s">
        <v>754</v>
      </c>
      <c r="M1995" s="12"/>
      <c r="N1995" s="8"/>
    </row>
    <row r="1996" spans="1:14" x14ac:dyDescent="0.3">
      <c r="A1996" s="9">
        <v>5023061742</v>
      </c>
      <c r="B1996" s="10">
        <v>5.2972222222222225</v>
      </c>
      <c r="C1996" s="9" t="str">
        <f t="shared" si="97"/>
        <v>2 - 5 years</v>
      </c>
      <c r="D1996" s="10">
        <v>29.391666666666666</v>
      </c>
      <c r="E1996" s="9" t="str">
        <f t="shared" si="96"/>
        <v>26 -30 years old</v>
      </c>
      <c r="F1996" s="9" t="s">
        <v>12</v>
      </c>
      <c r="G1996" s="9" t="s">
        <v>13</v>
      </c>
      <c r="H1996" s="9" t="s">
        <v>33</v>
      </c>
      <c r="I1996" s="9" t="s">
        <v>58</v>
      </c>
      <c r="J1996" s="9" t="s">
        <v>59</v>
      </c>
      <c r="K1996" s="9" t="s">
        <v>17</v>
      </c>
      <c r="L1996" s="11" t="s">
        <v>2472</v>
      </c>
      <c r="M1996" s="12"/>
      <c r="N1996" s="8"/>
    </row>
    <row r="1997" spans="1:14" ht="27.6" x14ac:dyDescent="0.3">
      <c r="A1997" s="9">
        <v>5023061696</v>
      </c>
      <c r="B1997" s="10">
        <v>8.1305555555555564</v>
      </c>
      <c r="C1997" s="9" t="str">
        <f t="shared" si="97"/>
        <v>6 - 10 years</v>
      </c>
      <c r="D1997" s="10">
        <v>29.524999999999999</v>
      </c>
      <c r="E1997" s="9" t="str">
        <f t="shared" si="96"/>
        <v>26 -30 years old</v>
      </c>
      <c r="F1997" s="9" t="s">
        <v>12</v>
      </c>
      <c r="G1997" s="9" t="s">
        <v>13</v>
      </c>
      <c r="H1997" s="9" t="s">
        <v>155</v>
      </c>
      <c r="I1997" s="9" t="s">
        <v>150</v>
      </c>
      <c r="J1997" s="9" t="s">
        <v>151</v>
      </c>
      <c r="K1997" s="9" t="s">
        <v>17</v>
      </c>
      <c r="L1997" s="11" t="s">
        <v>2473</v>
      </c>
      <c r="M1997" s="12"/>
      <c r="N1997" s="8"/>
    </row>
    <row r="1998" spans="1:14" x14ac:dyDescent="0.3">
      <c r="A1998" s="9">
        <v>5023061389</v>
      </c>
      <c r="B1998" s="10">
        <v>0.33888888888888891</v>
      </c>
      <c r="C1998" s="9" t="str">
        <f t="shared" si="97"/>
        <v>Less than 1 year</v>
      </c>
      <c r="D1998" s="10">
        <v>22.283333333333335</v>
      </c>
      <c r="E1998" s="9" t="str">
        <f t="shared" si="96"/>
        <v>25 years and below</v>
      </c>
      <c r="F1998" s="9" t="s">
        <v>72</v>
      </c>
      <c r="G1998" s="9" t="s">
        <v>73</v>
      </c>
      <c r="H1998" s="9" t="s">
        <v>14</v>
      </c>
      <c r="I1998" s="9" t="s">
        <v>58</v>
      </c>
      <c r="J1998" s="9" t="s">
        <v>59</v>
      </c>
      <c r="K1998" s="9" t="s">
        <v>17</v>
      </c>
      <c r="L1998" s="11" t="s">
        <v>2474</v>
      </c>
      <c r="M1998" s="12"/>
      <c r="N1998" s="8"/>
    </row>
    <row r="1999" spans="1:14" ht="27.6" x14ac:dyDescent="0.3">
      <c r="A1999" s="9"/>
      <c r="B1999" s="10">
        <v>4.4222222222222225</v>
      </c>
      <c r="C1999" s="9" t="s">
        <v>27</v>
      </c>
      <c r="D1999" s="10">
        <v>26.586111111111112</v>
      </c>
      <c r="E1999" s="9" t="s">
        <v>28</v>
      </c>
      <c r="F1999" s="9" t="s">
        <v>12</v>
      </c>
      <c r="G1999" s="9" t="s">
        <v>13</v>
      </c>
      <c r="H1999" s="9" t="s">
        <v>84</v>
      </c>
      <c r="I1999" s="9" t="s">
        <v>85</v>
      </c>
      <c r="J1999" s="9" t="s">
        <v>548</v>
      </c>
      <c r="K1999" s="9" t="s">
        <v>42</v>
      </c>
      <c r="L1999" s="11" t="s">
        <v>2475</v>
      </c>
      <c r="M1999" s="8"/>
      <c r="N1999" s="8"/>
    </row>
    <row r="2000" spans="1:14" ht="27.6" x14ac:dyDescent="0.3">
      <c r="A2000" s="9">
        <v>5023061286</v>
      </c>
      <c r="B2000" s="10">
        <v>4.4222222222222225</v>
      </c>
      <c r="C2000" s="9" t="str">
        <f t="shared" si="97"/>
        <v>2 - 5 years</v>
      </c>
      <c r="D2000" s="10">
        <v>26.586111111111112</v>
      </c>
      <c r="E2000" s="9" t="str">
        <f t="shared" si="96"/>
        <v>26 -30 years old</v>
      </c>
      <c r="F2000" s="9" t="s">
        <v>12</v>
      </c>
      <c r="G2000" s="9" t="s">
        <v>13</v>
      </c>
      <c r="H2000" s="9" t="s">
        <v>84</v>
      </c>
      <c r="I2000" s="9" t="s">
        <v>85</v>
      </c>
      <c r="J2000" s="9" t="s">
        <v>548</v>
      </c>
      <c r="K2000" s="9" t="s">
        <v>42</v>
      </c>
      <c r="L2000" s="11" t="s">
        <v>2475</v>
      </c>
      <c r="M2000" s="12"/>
      <c r="N2000" s="8"/>
    </row>
    <row r="2001" spans="1:14" x14ac:dyDescent="0.3">
      <c r="A2001" s="9">
        <v>5023060605</v>
      </c>
      <c r="B2001" s="10">
        <v>5.7972222222222225</v>
      </c>
      <c r="C2001" s="9" t="str">
        <f t="shared" si="97"/>
        <v>2 - 5 years</v>
      </c>
      <c r="D2001" s="10">
        <v>36.505555555555553</v>
      </c>
      <c r="E2001" s="9" t="str">
        <f t="shared" si="96"/>
        <v>36-40 years old</v>
      </c>
      <c r="F2001" s="9" t="s">
        <v>55</v>
      </c>
      <c r="G2001" s="9" t="s">
        <v>133</v>
      </c>
      <c r="H2001" s="9" t="s">
        <v>2476</v>
      </c>
      <c r="I2001" s="9" t="s">
        <v>581</v>
      </c>
      <c r="J2001" s="9" t="s">
        <v>2477</v>
      </c>
      <c r="K2001" s="9" t="s">
        <v>25</v>
      </c>
      <c r="L2001" s="11" t="s">
        <v>2478</v>
      </c>
      <c r="M2001" s="12"/>
      <c r="N2001" s="8"/>
    </row>
    <row r="2002" spans="1:14" x14ac:dyDescent="0.3">
      <c r="A2002" s="9">
        <v>5023059999</v>
      </c>
      <c r="B2002" s="10">
        <v>1.4222222222222223</v>
      </c>
      <c r="C2002" s="9" t="str">
        <f t="shared" si="97"/>
        <v>Less than 1 year</v>
      </c>
      <c r="D2002" s="10">
        <v>23.630555555555556</v>
      </c>
      <c r="E2002" s="9" t="str">
        <f t="shared" si="96"/>
        <v>25 years and below</v>
      </c>
      <c r="F2002" s="9" t="s">
        <v>12</v>
      </c>
      <c r="G2002" s="9" t="s">
        <v>13</v>
      </c>
      <c r="H2002" s="9" t="s">
        <v>14</v>
      </c>
      <c r="I2002" s="9" t="s">
        <v>58</v>
      </c>
      <c r="J2002" s="9" t="s">
        <v>59</v>
      </c>
      <c r="K2002" s="9" t="s">
        <v>17</v>
      </c>
      <c r="L2002" s="11" t="s">
        <v>2479</v>
      </c>
      <c r="M2002" s="12"/>
      <c r="N2002" s="8"/>
    </row>
    <row r="2003" spans="1:14" x14ac:dyDescent="0.3">
      <c r="A2003" s="9"/>
      <c r="B2003" s="10">
        <v>18.455555555555556</v>
      </c>
      <c r="C2003" s="9" t="s">
        <v>81</v>
      </c>
      <c r="D2003" s="10">
        <v>39.538888888888891</v>
      </c>
      <c r="E2003" s="9" t="s">
        <v>184</v>
      </c>
      <c r="F2003" s="9" t="s">
        <v>12</v>
      </c>
      <c r="G2003" s="9" t="s">
        <v>13</v>
      </c>
      <c r="H2003" s="9" t="s">
        <v>155</v>
      </c>
      <c r="I2003" s="9" t="s">
        <v>58</v>
      </c>
      <c r="J2003" s="9" t="s">
        <v>59</v>
      </c>
      <c r="K2003" s="9" t="s">
        <v>17</v>
      </c>
      <c r="L2003" s="11" t="s">
        <v>127</v>
      </c>
      <c r="M2003" s="8"/>
      <c r="N2003" s="8"/>
    </row>
    <row r="2004" spans="1:14" x14ac:dyDescent="0.3">
      <c r="A2004" s="9">
        <v>5023058790</v>
      </c>
      <c r="B2004" s="10">
        <v>18.455555555555556</v>
      </c>
      <c r="C2004" s="9" t="str">
        <f t="shared" si="97"/>
        <v>16-20 years</v>
      </c>
      <c r="D2004" s="10">
        <v>39.538888888888891</v>
      </c>
      <c r="E2004" s="9" t="str">
        <f t="shared" si="96"/>
        <v>36-40 years old</v>
      </c>
      <c r="F2004" s="9" t="s">
        <v>12</v>
      </c>
      <c r="G2004" s="9" t="s">
        <v>13</v>
      </c>
      <c r="H2004" s="9" t="s">
        <v>155</v>
      </c>
      <c r="I2004" s="9" t="s">
        <v>58</v>
      </c>
      <c r="J2004" s="9" t="s">
        <v>59</v>
      </c>
      <c r="K2004" s="9" t="s">
        <v>17</v>
      </c>
      <c r="L2004" s="11" t="s">
        <v>2480</v>
      </c>
      <c r="M2004" s="12"/>
      <c r="N2004" s="8"/>
    </row>
    <row r="2005" spans="1:14" x14ac:dyDescent="0.3">
      <c r="A2005" s="9">
        <v>5023058285</v>
      </c>
      <c r="B2005" s="10">
        <v>1.0055555555555555</v>
      </c>
      <c r="C2005" s="9" t="str">
        <f t="shared" si="97"/>
        <v>Less than 1 year</v>
      </c>
      <c r="D2005" s="10">
        <v>21.966666666666665</v>
      </c>
      <c r="E2005" s="9" t="str">
        <f t="shared" si="96"/>
        <v>25 years and below</v>
      </c>
      <c r="F2005" s="9" t="s">
        <v>12</v>
      </c>
      <c r="G2005" s="9" t="s">
        <v>13</v>
      </c>
      <c r="H2005" s="9" t="s">
        <v>84</v>
      </c>
      <c r="I2005" s="9" t="s">
        <v>536</v>
      </c>
      <c r="J2005" s="9" t="s">
        <v>537</v>
      </c>
      <c r="K2005" s="9" t="s">
        <v>42</v>
      </c>
      <c r="L2005" s="11" t="s">
        <v>2481</v>
      </c>
      <c r="M2005" s="12"/>
      <c r="N2005" s="8"/>
    </row>
    <row r="2006" spans="1:14" ht="27.6" x14ac:dyDescent="0.3">
      <c r="A2006" s="9">
        <v>5023058049</v>
      </c>
      <c r="B2006" s="10">
        <v>1.7972222222222223</v>
      </c>
      <c r="C2006" s="9" t="str">
        <f t="shared" si="97"/>
        <v>Less than 1 year</v>
      </c>
      <c r="D2006" s="10">
        <v>30.113888888888887</v>
      </c>
      <c r="E2006" s="9" t="str">
        <f t="shared" si="96"/>
        <v>31-35 years old</v>
      </c>
      <c r="F2006" s="9" t="s">
        <v>55</v>
      </c>
      <c r="G2006" s="9" t="s">
        <v>133</v>
      </c>
      <c r="H2006" s="9" t="s">
        <v>92</v>
      </c>
      <c r="I2006" s="9" t="s">
        <v>581</v>
      </c>
      <c r="J2006" s="9" t="s">
        <v>2482</v>
      </c>
      <c r="K2006" s="9" t="s">
        <v>25</v>
      </c>
      <c r="L2006" s="11" t="s">
        <v>2483</v>
      </c>
      <c r="M2006" s="12"/>
      <c r="N2006" s="8"/>
    </row>
    <row r="2007" spans="1:14" x14ac:dyDescent="0.3">
      <c r="A2007" s="9">
        <v>5023058049</v>
      </c>
      <c r="B2007" s="10">
        <v>1.7972222222222223</v>
      </c>
      <c r="C2007" s="9" t="s">
        <v>95</v>
      </c>
      <c r="D2007" s="10">
        <v>30.113888888888887</v>
      </c>
      <c r="E2007" s="9" t="s">
        <v>45</v>
      </c>
      <c r="F2007" s="9" t="s">
        <v>55</v>
      </c>
      <c r="G2007" s="9" t="s">
        <v>133</v>
      </c>
      <c r="H2007" s="9" t="s">
        <v>92</v>
      </c>
      <c r="I2007" s="9" t="s">
        <v>581</v>
      </c>
      <c r="J2007" s="9" t="s">
        <v>2482</v>
      </c>
      <c r="K2007" s="9" t="s">
        <v>25</v>
      </c>
      <c r="L2007" s="11" t="s">
        <v>2484</v>
      </c>
      <c r="M2007" s="8"/>
      <c r="N2007" s="8"/>
    </row>
    <row r="2008" spans="1:14" ht="27.6" x14ac:dyDescent="0.3">
      <c r="A2008" s="9">
        <v>5023056995</v>
      </c>
      <c r="B2008" s="10">
        <v>2.2972222222222221</v>
      </c>
      <c r="C2008" s="9" t="str">
        <f t="shared" si="97"/>
        <v>2 - 5 years</v>
      </c>
      <c r="D2008" s="10">
        <v>22.730555555555554</v>
      </c>
      <c r="E2008" s="9" t="str">
        <f t="shared" si="96"/>
        <v>25 years and below</v>
      </c>
      <c r="F2008" s="9" t="s">
        <v>12</v>
      </c>
      <c r="G2008" s="9" t="s">
        <v>13</v>
      </c>
      <c r="H2008" s="9" t="s">
        <v>14</v>
      </c>
      <c r="I2008" s="9" t="s">
        <v>150</v>
      </c>
      <c r="J2008" s="9" t="s">
        <v>250</v>
      </c>
      <c r="K2008" s="9" t="s">
        <v>17</v>
      </c>
      <c r="L2008" s="11" t="s">
        <v>2485</v>
      </c>
      <c r="M2008" s="12"/>
      <c r="N2008" s="8"/>
    </row>
    <row r="2009" spans="1:14" ht="27.6" x14ac:dyDescent="0.3">
      <c r="A2009" s="9">
        <v>5023056531</v>
      </c>
      <c r="B2009" s="10">
        <v>2.588888888888889</v>
      </c>
      <c r="C2009" s="9" t="str">
        <f t="shared" si="97"/>
        <v>2 - 5 years</v>
      </c>
      <c r="D2009" s="10">
        <v>24</v>
      </c>
      <c r="E2009" s="9" t="str">
        <f t="shared" si="96"/>
        <v>25 years and below</v>
      </c>
      <c r="F2009" s="9" t="s">
        <v>12</v>
      </c>
      <c r="G2009" s="9" t="s">
        <v>13</v>
      </c>
      <c r="H2009" s="9" t="s">
        <v>118</v>
      </c>
      <c r="I2009" s="9" t="s">
        <v>58</v>
      </c>
      <c r="J2009" s="9" t="s">
        <v>59</v>
      </c>
      <c r="K2009" s="9" t="s">
        <v>17</v>
      </c>
      <c r="L2009" s="11" t="s">
        <v>2486</v>
      </c>
      <c r="M2009" s="12"/>
      <c r="N2009" s="8"/>
    </row>
    <row r="2010" spans="1:14" x14ac:dyDescent="0.3">
      <c r="A2010" s="9">
        <v>5023056147</v>
      </c>
      <c r="B2010" s="10">
        <v>24.361111111111111</v>
      </c>
      <c r="C2010" s="9" t="str">
        <f t="shared" si="97"/>
        <v>21-25 years</v>
      </c>
      <c r="D2010" s="10">
        <v>51.827777777777776</v>
      </c>
      <c r="E2010" s="9" t="str">
        <f t="shared" si="96"/>
        <v>51-55 years old</v>
      </c>
      <c r="F2010" s="9" t="s">
        <v>55</v>
      </c>
      <c r="G2010" s="9" t="s">
        <v>464</v>
      </c>
      <c r="H2010" s="9" t="s">
        <v>2487</v>
      </c>
      <c r="I2010" s="9" t="s">
        <v>581</v>
      </c>
      <c r="J2010" s="9" t="s">
        <v>582</v>
      </c>
      <c r="K2010" s="9" t="s">
        <v>25</v>
      </c>
      <c r="L2010" s="11" t="s">
        <v>2488</v>
      </c>
      <c r="M2010" s="12"/>
      <c r="N2010" s="8"/>
    </row>
    <row r="2011" spans="1:14" ht="27.6" x14ac:dyDescent="0.3">
      <c r="A2011" s="9">
        <v>5023054071</v>
      </c>
      <c r="B2011" s="10">
        <v>1.3388888888888888</v>
      </c>
      <c r="C2011" s="9" t="str">
        <f t="shared" si="97"/>
        <v>Less than 1 year</v>
      </c>
      <c r="D2011" s="10">
        <v>29.916666666666668</v>
      </c>
      <c r="E2011" s="9" t="str">
        <f t="shared" si="96"/>
        <v>26 -30 years old</v>
      </c>
      <c r="F2011" s="9" t="s">
        <v>55</v>
      </c>
      <c r="G2011" s="9" t="s">
        <v>56</v>
      </c>
      <c r="H2011" s="9" t="s">
        <v>2489</v>
      </c>
      <c r="I2011" s="9" t="s">
        <v>387</v>
      </c>
      <c r="J2011" s="9" t="s">
        <v>1301</v>
      </c>
      <c r="K2011" s="9" t="s">
        <v>42</v>
      </c>
      <c r="L2011" s="11" t="s">
        <v>2490</v>
      </c>
      <c r="M2011" s="12"/>
      <c r="N2011" s="8"/>
    </row>
    <row r="2012" spans="1:14" ht="27.6" x14ac:dyDescent="0.3">
      <c r="A2012" s="9">
        <v>5022949243</v>
      </c>
      <c r="B2012" s="10">
        <v>4.0055555555555555</v>
      </c>
      <c r="C2012" s="9" t="str">
        <f t="shared" si="97"/>
        <v>2 - 5 years</v>
      </c>
      <c r="D2012" s="10">
        <v>26.202777777777779</v>
      </c>
      <c r="E2012" s="9" t="str">
        <f t="shared" si="96"/>
        <v>26 -30 years old</v>
      </c>
      <c r="F2012" s="9" t="s">
        <v>12</v>
      </c>
      <c r="G2012" s="9" t="s">
        <v>13</v>
      </c>
      <c r="H2012" s="9" t="s">
        <v>33</v>
      </c>
      <c r="I2012" s="9" t="s">
        <v>61</v>
      </c>
      <c r="J2012" s="9" t="s">
        <v>171</v>
      </c>
      <c r="K2012" s="9" t="s">
        <v>17</v>
      </c>
      <c r="L2012" s="11" t="s">
        <v>2491</v>
      </c>
      <c r="M2012" s="12"/>
      <c r="N2012" s="8"/>
    </row>
    <row r="2013" spans="1:14" x14ac:dyDescent="0.3">
      <c r="A2013" s="9">
        <v>5022942977</v>
      </c>
      <c r="B2013" s="10">
        <v>0.21388888888888888</v>
      </c>
      <c r="C2013" s="9" t="str">
        <f t="shared" si="97"/>
        <v>Less than 1 year</v>
      </c>
      <c r="D2013" s="10">
        <v>26.244444444444444</v>
      </c>
      <c r="E2013" s="9" t="str">
        <f t="shared" si="96"/>
        <v>26 -30 years old</v>
      </c>
      <c r="F2013" s="9" t="s">
        <v>55</v>
      </c>
      <c r="G2013" s="9" t="s">
        <v>56</v>
      </c>
      <c r="H2013" s="9" t="s">
        <v>2492</v>
      </c>
      <c r="I2013" s="9" t="s">
        <v>52</v>
      </c>
      <c r="J2013" s="9" t="s">
        <v>1222</v>
      </c>
      <c r="K2013" s="9" t="s">
        <v>25</v>
      </c>
      <c r="L2013" s="11" t="s">
        <v>2493</v>
      </c>
      <c r="M2013" s="12"/>
      <c r="N2013" s="8"/>
    </row>
    <row r="2014" spans="1:14" x14ac:dyDescent="0.3">
      <c r="A2014" s="9">
        <v>5022937186</v>
      </c>
      <c r="B2014" s="10">
        <v>2.588888888888889</v>
      </c>
      <c r="C2014" s="9" t="str">
        <f t="shared" si="97"/>
        <v>2 - 5 years</v>
      </c>
      <c r="D2014" s="10">
        <v>24.122222222222224</v>
      </c>
      <c r="E2014" s="9" t="str">
        <f t="shared" si="96"/>
        <v>25 years and below</v>
      </c>
      <c r="F2014" s="9" t="s">
        <v>12</v>
      </c>
      <c r="G2014" s="9" t="s">
        <v>13</v>
      </c>
      <c r="H2014" s="9" t="s">
        <v>14</v>
      </c>
      <c r="I2014" s="9" t="s">
        <v>61</v>
      </c>
      <c r="J2014" s="9" t="s">
        <v>528</v>
      </c>
      <c r="K2014" s="9" t="s">
        <v>17</v>
      </c>
      <c r="L2014" s="11" t="s">
        <v>2494</v>
      </c>
      <c r="M2014" s="12"/>
      <c r="N2014" s="8"/>
    </row>
    <row r="2015" spans="1:14" x14ac:dyDescent="0.3">
      <c r="A2015" s="9">
        <v>5022931625</v>
      </c>
      <c r="B2015" s="10">
        <v>1.1722222222222223</v>
      </c>
      <c r="C2015" s="9" t="str">
        <f t="shared" si="97"/>
        <v>Less than 1 year</v>
      </c>
      <c r="D2015" s="10">
        <v>46.62222222222222</v>
      </c>
      <c r="E2015" s="9" t="str">
        <f t="shared" si="96"/>
        <v>46-50 years old</v>
      </c>
      <c r="F2015" s="9" t="s">
        <v>55</v>
      </c>
      <c r="G2015" s="9" t="s">
        <v>133</v>
      </c>
      <c r="H2015" s="9" t="s">
        <v>237</v>
      </c>
      <c r="I2015" s="9" t="s">
        <v>150</v>
      </c>
      <c r="J2015" s="9" t="s">
        <v>823</v>
      </c>
      <c r="K2015" s="9" t="s">
        <v>17</v>
      </c>
      <c r="L2015" s="11" t="s">
        <v>2495</v>
      </c>
      <c r="M2015" s="12"/>
      <c r="N2015" s="8"/>
    </row>
    <row r="2016" spans="1:14" ht="27.6" x14ac:dyDescent="0.3">
      <c r="A2016" s="9">
        <v>5022914984</v>
      </c>
      <c r="B2016" s="10">
        <v>4.1305555555555555</v>
      </c>
      <c r="C2016" s="9" t="str">
        <f t="shared" si="97"/>
        <v>2 - 5 years</v>
      </c>
      <c r="D2016" s="10">
        <v>26.15</v>
      </c>
      <c r="E2016" s="9" t="str">
        <f t="shared" si="96"/>
        <v>26 -30 years old</v>
      </c>
      <c r="F2016" s="9" t="s">
        <v>12</v>
      </c>
      <c r="G2016" s="9" t="s">
        <v>13</v>
      </c>
      <c r="H2016" s="9" t="s">
        <v>143</v>
      </c>
      <c r="I2016" s="9" t="s">
        <v>150</v>
      </c>
      <c r="J2016" s="9" t="s">
        <v>195</v>
      </c>
      <c r="K2016" s="9" t="s">
        <v>17</v>
      </c>
      <c r="L2016" s="11" t="s">
        <v>8353</v>
      </c>
      <c r="M2016" s="12"/>
      <c r="N2016" s="8"/>
    </row>
    <row r="2017" spans="1:14" x14ac:dyDescent="0.3">
      <c r="A2017" s="9">
        <v>5022906662</v>
      </c>
      <c r="B2017" s="10">
        <v>1.5472222222222223</v>
      </c>
      <c r="C2017" s="9" t="str">
        <f t="shared" si="97"/>
        <v>Less than 1 year</v>
      </c>
      <c r="D2017" s="10">
        <v>40.586111111111109</v>
      </c>
      <c r="E2017" s="9" t="str">
        <f t="shared" si="96"/>
        <v>41-45 years old</v>
      </c>
      <c r="F2017" s="9" t="s">
        <v>161</v>
      </c>
      <c r="G2017" s="9" t="s">
        <v>204</v>
      </c>
      <c r="H2017" s="9" t="s">
        <v>2496</v>
      </c>
      <c r="I2017" s="9" t="s">
        <v>581</v>
      </c>
      <c r="J2017" s="9" t="s">
        <v>2497</v>
      </c>
      <c r="K2017" s="9" t="s">
        <v>25</v>
      </c>
      <c r="L2017" s="11" t="s">
        <v>2498</v>
      </c>
      <c r="M2017" s="12"/>
      <c r="N2017" s="8"/>
    </row>
    <row r="2018" spans="1:14" x14ac:dyDescent="0.3">
      <c r="A2018" s="9">
        <v>5022902327</v>
      </c>
      <c r="B2018" s="10">
        <v>11.041666666666666</v>
      </c>
      <c r="C2018" s="9" t="str">
        <f t="shared" si="97"/>
        <v>11 - 15 years</v>
      </c>
      <c r="D2018" s="10">
        <v>36.419444444444444</v>
      </c>
      <c r="E2018" s="9" t="str">
        <f t="shared" si="96"/>
        <v>36-40 years old</v>
      </c>
      <c r="F2018" s="9" t="s">
        <v>55</v>
      </c>
      <c r="G2018" s="9" t="s">
        <v>98</v>
      </c>
      <c r="H2018" s="9" t="s">
        <v>210</v>
      </c>
      <c r="I2018" s="9" t="s">
        <v>85</v>
      </c>
      <c r="J2018" s="9" t="s">
        <v>211</v>
      </c>
      <c r="K2018" s="9" t="s">
        <v>42</v>
      </c>
      <c r="L2018" s="11" t="s">
        <v>2499</v>
      </c>
      <c r="M2018" s="12"/>
      <c r="N2018" s="8"/>
    </row>
    <row r="2019" spans="1:14" x14ac:dyDescent="0.3">
      <c r="A2019" s="9">
        <v>5022895562</v>
      </c>
      <c r="B2019" s="10">
        <v>1.2555555555555555</v>
      </c>
      <c r="C2019" s="9" t="str">
        <f t="shared" si="97"/>
        <v>Less than 1 year</v>
      </c>
      <c r="D2019" s="10">
        <v>21.486111111111111</v>
      </c>
      <c r="E2019" s="9" t="str">
        <f t="shared" si="96"/>
        <v>25 years and below</v>
      </c>
      <c r="F2019" s="9" t="s">
        <v>12</v>
      </c>
      <c r="G2019" s="9" t="s">
        <v>13</v>
      </c>
      <c r="H2019" s="9" t="s">
        <v>14</v>
      </c>
      <c r="I2019" s="9" t="s">
        <v>61</v>
      </c>
      <c r="J2019" s="9" t="s">
        <v>528</v>
      </c>
      <c r="K2019" s="9" t="s">
        <v>17</v>
      </c>
      <c r="L2019" s="11" t="s">
        <v>2500</v>
      </c>
      <c r="M2019" s="12"/>
      <c r="N2019" s="8"/>
    </row>
    <row r="2020" spans="1:14" x14ac:dyDescent="0.3">
      <c r="A2020" s="9">
        <v>5022892708</v>
      </c>
      <c r="B2020" s="10">
        <v>2.8805555555555555</v>
      </c>
      <c r="C2020" s="9" t="str">
        <f t="shared" si="97"/>
        <v>2 - 5 years</v>
      </c>
      <c r="D2020" s="10">
        <v>25.705555555555556</v>
      </c>
      <c r="E2020" s="9" t="str">
        <f t="shared" si="96"/>
        <v>26 -30 years old</v>
      </c>
      <c r="F2020" s="9" t="s">
        <v>12</v>
      </c>
      <c r="G2020" s="9" t="s">
        <v>13</v>
      </c>
      <c r="H2020" s="9" t="s">
        <v>14</v>
      </c>
      <c r="I2020" s="9" t="s">
        <v>61</v>
      </c>
      <c r="J2020" s="9" t="s">
        <v>528</v>
      </c>
      <c r="K2020" s="9" t="s">
        <v>17</v>
      </c>
      <c r="L2020" s="11" t="s">
        <v>2501</v>
      </c>
      <c r="M2020" s="8" t="s">
        <v>201</v>
      </c>
      <c r="N2020" s="8"/>
    </row>
    <row r="2021" spans="1:14" x14ac:dyDescent="0.3">
      <c r="A2021" s="9">
        <v>5022889619</v>
      </c>
      <c r="B2021" s="10">
        <v>7.9749999999999996</v>
      </c>
      <c r="C2021" s="9" t="str">
        <f t="shared" si="97"/>
        <v>6 - 10 years</v>
      </c>
      <c r="D2021" s="10">
        <v>30.116666666666667</v>
      </c>
      <c r="E2021" s="9" t="str">
        <f t="shared" si="96"/>
        <v>31-35 years old</v>
      </c>
      <c r="F2021" s="9" t="s">
        <v>55</v>
      </c>
      <c r="G2021" s="9" t="s">
        <v>56</v>
      </c>
      <c r="H2021" s="9" t="s">
        <v>57</v>
      </c>
      <c r="I2021" s="9" t="s">
        <v>61</v>
      </c>
      <c r="J2021" s="9" t="s">
        <v>528</v>
      </c>
      <c r="K2021" s="9" t="s">
        <v>17</v>
      </c>
      <c r="L2021" s="11" t="s">
        <v>2502</v>
      </c>
      <c r="M2021" s="12"/>
      <c r="N2021" s="8"/>
    </row>
    <row r="2022" spans="1:14" x14ac:dyDescent="0.3">
      <c r="A2022" s="9">
        <v>5022889424</v>
      </c>
      <c r="B2022" s="10">
        <v>6.3805555555555555</v>
      </c>
      <c r="C2022" s="9" t="str">
        <f t="shared" si="97"/>
        <v>6 - 10 years</v>
      </c>
      <c r="D2022" s="10">
        <v>26.888888888888889</v>
      </c>
      <c r="E2022" s="9" t="str">
        <f t="shared" si="96"/>
        <v>26 -30 years old</v>
      </c>
      <c r="F2022" s="9" t="s">
        <v>55</v>
      </c>
      <c r="G2022" s="9" t="s">
        <v>56</v>
      </c>
      <c r="H2022" s="9" t="s">
        <v>57</v>
      </c>
      <c r="I2022" s="9" t="s">
        <v>61</v>
      </c>
      <c r="J2022" s="9" t="s">
        <v>528</v>
      </c>
      <c r="K2022" s="9" t="s">
        <v>17</v>
      </c>
      <c r="L2022" s="11" t="s">
        <v>2503</v>
      </c>
      <c r="M2022" s="12"/>
      <c r="N2022" s="8"/>
    </row>
    <row r="2023" spans="1:14" x14ac:dyDescent="0.3">
      <c r="A2023" s="9">
        <v>5022865131</v>
      </c>
      <c r="B2023" s="10">
        <v>2.8805555555555555</v>
      </c>
      <c r="C2023" s="9" t="str">
        <f t="shared" si="97"/>
        <v>2 - 5 years</v>
      </c>
      <c r="D2023" s="10">
        <v>24.777777777777779</v>
      </c>
      <c r="E2023" s="9" t="str">
        <f t="shared" si="96"/>
        <v>25 years and below</v>
      </c>
      <c r="F2023" s="9" t="s">
        <v>12</v>
      </c>
      <c r="G2023" s="9" t="s">
        <v>13</v>
      </c>
      <c r="H2023" s="9" t="s">
        <v>33</v>
      </c>
      <c r="I2023" s="9" t="s">
        <v>61</v>
      </c>
      <c r="J2023" s="9" t="s">
        <v>171</v>
      </c>
      <c r="K2023" s="9" t="s">
        <v>17</v>
      </c>
      <c r="L2023" s="11" t="s">
        <v>2504</v>
      </c>
      <c r="M2023" s="12"/>
      <c r="N2023" s="8"/>
    </row>
    <row r="2024" spans="1:14" ht="55.2" x14ac:dyDescent="0.3">
      <c r="A2024" s="9"/>
      <c r="B2024" s="10">
        <v>5.3388888888888886</v>
      </c>
      <c r="C2024" s="9" t="s">
        <v>27</v>
      </c>
      <c r="D2024" s="10">
        <v>44.9</v>
      </c>
      <c r="E2024" s="9" t="s">
        <v>82</v>
      </c>
      <c r="F2024" s="9" t="s">
        <v>55</v>
      </c>
      <c r="G2024" s="9" t="s">
        <v>133</v>
      </c>
      <c r="H2024" s="9" t="s">
        <v>807</v>
      </c>
      <c r="I2024" s="9" t="s">
        <v>197</v>
      </c>
      <c r="J2024" s="9" t="s">
        <v>808</v>
      </c>
      <c r="K2024" s="9" t="s">
        <v>42</v>
      </c>
      <c r="L2024" s="11" t="s">
        <v>2505</v>
      </c>
      <c r="M2024" s="8"/>
      <c r="N2024" s="8"/>
    </row>
    <row r="2025" spans="1:14" ht="55.2" x14ac:dyDescent="0.3">
      <c r="A2025" s="9">
        <v>5022861538</v>
      </c>
      <c r="B2025" s="10">
        <v>5.3388888888888886</v>
      </c>
      <c r="C2025" s="9" t="str">
        <f t="shared" si="97"/>
        <v>2 - 5 years</v>
      </c>
      <c r="D2025" s="10">
        <v>44.9</v>
      </c>
      <c r="E2025" s="9" t="str">
        <f t="shared" si="96"/>
        <v>41-45 years old</v>
      </c>
      <c r="F2025" s="9" t="s">
        <v>55</v>
      </c>
      <c r="G2025" s="9" t="s">
        <v>133</v>
      </c>
      <c r="H2025" s="9" t="s">
        <v>807</v>
      </c>
      <c r="I2025" s="9" t="s">
        <v>197</v>
      </c>
      <c r="J2025" s="9" t="s">
        <v>808</v>
      </c>
      <c r="K2025" s="9" t="s">
        <v>42</v>
      </c>
      <c r="L2025" s="11" t="s">
        <v>2505</v>
      </c>
      <c r="M2025" s="12"/>
      <c r="N2025" s="8"/>
    </row>
    <row r="2026" spans="1:14" x14ac:dyDescent="0.3">
      <c r="A2026" s="9">
        <v>5022857031</v>
      </c>
      <c r="B2026" s="10">
        <v>2.6722222222222221</v>
      </c>
      <c r="C2026" s="9" t="str">
        <f t="shared" si="97"/>
        <v>2 - 5 years</v>
      </c>
      <c r="D2026" s="10">
        <v>30.794444444444444</v>
      </c>
      <c r="E2026" s="9" t="str">
        <f t="shared" si="96"/>
        <v>31-35 years old</v>
      </c>
      <c r="F2026" s="9" t="s">
        <v>12</v>
      </c>
      <c r="G2026" s="9" t="s">
        <v>13</v>
      </c>
      <c r="H2026" s="9" t="s">
        <v>14</v>
      </c>
      <c r="I2026" s="9" t="s">
        <v>61</v>
      </c>
      <c r="J2026" s="9" t="s">
        <v>528</v>
      </c>
      <c r="K2026" s="9" t="s">
        <v>17</v>
      </c>
      <c r="L2026" s="11" t="s">
        <v>2506</v>
      </c>
      <c r="M2026" s="12"/>
      <c r="N2026" s="8"/>
    </row>
    <row r="2027" spans="1:14" ht="69" x14ac:dyDescent="0.3">
      <c r="A2027" s="9">
        <v>5022856830</v>
      </c>
      <c r="B2027" s="10">
        <v>5.0888888888888886</v>
      </c>
      <c r="C2027" s="9" t="str">
        <f t="shared" si="97"/>
        <v>2 - 5 years</v>
      </c>
      <c r="D2027" s="10">
        <v>30.93888888888889</v>
      </c>
      <c r="E2027" s="9" t="str">
        <f t="shared" si="96"/>
        <v>31-35 years old</v>
      </c>
      <c r="F2027" s="9" t="s">
        <v>12</v>
      </c>
      <c r="G2027" s="9" t="s">
        <v>13</v>
      </c>
      <c r="H2027" s="9" t="s">
        <v>33</v>
      </c>
      <c r="I2027" s="9" t="s">
        <v>61</v>
      </c>
      <c r="J2027" s="9" t="s">
        <v>528</v>
      </c>
      <c r="K2027" s="9" t="s">
        <v>17</v>
      </c>
      <c r="L2027" s="11" t="s">
        <v>2507</v>
      </c>
      <c r="M2027" s="12"/>
      <c r="N2027" s="8"/>
    </row>
    <row r="2028" spans="1:14" ht="27.6" x14ac:dyDescent="0.3">
      <c r="A2028" s="9">
        <v>5022826221</v>
      </c>
      <c r="B2028" s="10">
        <v>23.713888888888889</v>
      </c>
      <c r="C2028" s="9" t="str">
        <f t="shared" si="97"/>
        <v>21-25 years</v>
      </c>
      <c r="D2028" s="10">
        <v>46.458333333333336</v>
      </c>
      <c r="E2028" s="9" t="str">
        <f t="shared" si="96"/>
        <v>46-50 years old</v>
      </c>
      <c r="F2028" s="9" t="s">
        <v>55</v>
      </c>
      <c r="G2028" s="9" t="s">
        <v>56</v>
      </c>
      <c r="H2028" s="9" t="s">
        <v>237</v>
      </c>
      <c r="I2028" s="9" t="s">
        <v>34</v>
      </c>
      <c r="J2028" s="9" t="s">
        <v>1433</v>
      </c>
      <c r="K2028" s="9" t="s">
        <v>17</v>
      </c>
      <c r="L2028" s="11" t="s">
        <v>2508</v>
      </c>
      <c r="M2028" s="12"/>
      <c r="N2028" s="8"/>
    </row>
    <row r="2029" spans="1:14" x14ac:dyDescent="0.3">
      <c r="A2029" s="9">
        <v>5022823173</v>
      </c>
      <c r="B2029" s="10">
        <v>1.0472222222222223</v>
      </c>
      <c r="C2029" s="9" t="str">
        <f t="shared" si="97"/>
        <v>Less than 1 year</v>
      </c>
      <c r="D2029" s="10">
        <v>22.788888888888888</v>
      </c>
      <c r="E2029" s="9" t="str">
        <f t="shared" si="96"/>
        <v>25 years and below</v>
      </c>
      <c r="F2029" s="9" t="s">
        <v>12</v>
      </c>
      <c r="G2029" s="9" t="s">
        <v>13</v>
      </c>
      <c r="H2029" s="9" t="s">
        <v>84</v>
      </c>
      <c r="I2029" s="9" t="s">
        <v>536</v>
      </c>
      <c r="J2029" s="9" t="s">
        <v>537</v>
      </c>
      <c r="K2029" s="9" t="s">
        <v>42</v>
      </c>
      <c r="L2029" s="11" t="s">
        <v>2509</v>
      </c>
      <c r="M2029" s="12"/>
      <c r="N2029" s="8"/>
    </row>
    <row r="2030" spans="1:14" x14ac:dyDescent="0.3">
      <c r="A2030" s="9">
        <v>5022823038</v>
      </c>
      <c r="B2030" s="10">
        <v>3.6305555555555555</v>
      </c>
      <c r="C2030" s="9" t="str">
        <f t="shared" si="97"/>
        <v>2 - 5 years</v>
      </c>
      <c r="D2030" s="10">
        <v>24.55</v>
      </c>
      <c r="E2030" s="9" t="str">
        <f t="shared" si="96"/>
        <v>25 years and below</v>
      </c>
      <c r="F2030" s="9" t="s">
        <v>12</v>
      </c>
      <c r="G2030" s="9" t="s">
        <v>13</v>
      </c>
      <c r="H2030" s="9" t="s">
        <v>33</v>
      </c>
      <c r="I2030" s="9" t="s">
        <v>190</v>
      </c>
      <c r="J2030" s="9" t="s">
        <v>191</v>
      </c>
      <c r="K2030" s="9" t="s">
        <v>17</v>
      </c>
      <c r="L2030" s="11" t="s">
        <v>2510</v>
      </c>
      <c r="M2030" s="12"/>
      <c r="N2030" s="8"/>
    </row>
    <row r="2031" spans="1:14" x14ac:dyDescent="0.3">
      <c r="A2031" s="9">
        <v>5022820095</v>
      </c>
      <c r="B2031" s="10">
        <v>4.0055555555555555</v>
      </c>
      <c r="C2031" s="9" t="str">
        <f t="shared" si="97"/>
        <v>2 - 5 years</v>
      </c>
      <c r="D2031" s="10">
        <v>24.844444444444445</v>
      </c>
      <c r="E2031" s="9" t="str">
        <f t="shared" si="96"/>
        <v>25 years and below</v>
      </c>
      <c r="F2031" s="9" t="s">
        <v>12</v>
      </c>
      <c r="G2031" s="9" t="s">
        <v>13</v>
      </c>
      <c r="H2031" s="9" t="s">
        <v>33</v>
      </c>
      <c r="I2031" s="9" t="s">
        <v>58</v>
      </c>
      <c r="J2031" s="9" t="s">
        <v>175</v>
      </c>
      <c r="K2031" s="9" t="s">
        <v>17</v>
      </c>
      <c r="L2031" s="11" t="s">
        <v>1636</v>
      </c>
      <c r="M2031" s="12"/>
      <c r="N2031" s="8"/>
    </row>
    <row r="2032" spans="1:14" x14ac:dyDescent="0.3">
      <c r="A2032" s="9"/>
      <c r="B2032" s="10">
        <v>3.6305555555555555</v>
      </c>
      <c r="C2032" s="9" t="s">
        <v>27</v>
      </c>
      <c r="D2032" s="10">
        <v>24.55</v>
      </c>
      <c r="E2032" s="9" t="s">
        <v>70</v>
      </c>
      <c r="F2032" s="9" t="s">
        <v>12</v>
      </c>
      <c r="G2032" s="9" t="s">
        <v>13</v>
      </c>
      <c r="H2032" s="9" t="s">
        <v>33</v>
      </c>
      <c r="I2032" s="9" t="s">
        <v>190</v>
      </c>
      <c r="J2032" s="9" t="s">
        <v>191</v>
      </c>
      <c r="K2032" s="9" t="s">
        <v>17</v>
      </c>
      <c r="L2032" s="11" t="s">
        <v>2510</v>
      </c>
      <c r="M2032" s="8"/>
      <c r="N2032" s="8"/>
    </row>
    <row r="2033" spans="1:14" x14ac:dyDescent="0.3">
      <c r="A2033" s="9">
        <v>5022818624</v>
      </c>
      <c r="B2033" s="10">
        <v>22.733333333333334</v>
      </c>
      <c r="C2033" s="9" t="str">
        <f t="shared" si="97"/>
        <v>21-25 years</v>
      </c>
      <c r="D2033" s="10">
        <v>52.544444444444444</v>
      </c>
      <c r="E2033" s="9" t="str">
        <f t="shared" si="96"/>
        <v>51-55 years old</v>
      </c>
      <c r="F2033" s="9" t="s">
        <v>55</v>
      </c>
      <c r="G2033" s="9" t="s">
        <v>133</v>
      </c>
      <c r="H2033" s="9" t="s">
        <v>2511</v>
      </c>
      <c r="I2033" s="9" t="s">
        <v>225</v>
      </c>
      <c r="J2033" s="9" t="s">
        <v>246</v>
      </c>
      <c r="K2033" s="9" t="s">
        <v>25</v>
      </c>
      <c r="L2033" s="11" t="s">
        <v>2512</v>
      </c>
      <c r="M2033" s="12"/>
      <c r="N2033" s="8"/>
    </row>
    <row r="2034" spans="1:14" ht="27.6" x14ac:dyDescent="0.3">
      <c r="A2034" s="9">
        <v>5022817385</v>
      </c>
      <c r="B2034" s="10">
        <v>16.130555555555556</v>
      </c>
      <c r="C2034" s="9" t="str">
        <f t="shared" si="97"/>
        <v>16-20 years</v>
      </c>
      <c r="D2034" s="10">
        <v>41.930555555555557</v>
      </c>
      <c r="E2034" s="9" t="str">
        <f t="shared" si="96"/>
        <v>41-45 years old</v>
      </c>
      <c r="F2034" s="9" t="s">
        <v>55</v>
      </c>
      <c r="G2034" s="9" t="s">
        <v>56</v>
      </c>
      <c r="H2034" s="9" t="s">
        <v>78</v>
      </c>
      <c r="I2034" s="9" t="s">
        <v>52</v>
      </c>
      <c r="J2034" s="9" t="s">
        <v>53</v>
      </c>
      <c r="K2034" s="9" t="s">
        <v>25</v>
      </c>
      <c r="L2034" s="11" t="s">
        <v>8354</v>
      </c>
      <c r="M2034" s="12"/>
      <c r="N2034" s="8"/>
    </row>
    <row r="2035" spans="1:14" ht="96.6" x14ac:dyDescent="0.3">
      <c r="A2035" s="9"/>
      <c r="B2035" s="10">
        <v>7.7111111111111112</v>
      </c>
      <c r="C2035" s="9" t="s">
        <v>44</v>
      </c>
      <c r="D2035" s="10">
        <v>34.080555555555556</v>
      </c>
      <c r="E2035" s="9" t="s">
        <v>45</v>
      </c>
      <c r="F2035" s="9" t="s">
        <v>55</v>
      </c>
      <c r="G2035" s="9" t="s">
        <v>56</v>
      </c>
      <c r="H2035" s="9" t="s">
        <v>261</v>
      </c>
      <c r="I2035" s="9" t="s">
        <v>34</v>
      </c>
      <c r="J2035" s="9" t="s">
        <v>109</v>
      </c>
      <c r="K2035" s="9" t="s">
        <v>17</v>
      </c>
      <c r="L2035" s="11" t="s">
        <v>8355</v>
      </c>
      <c r="M2035" s="8"/>
      <c r="N2035" s="8"/>
    </row>
    <row r="2036" spans="1:14" ht="96.6" x14ac:dyDescent="0.3">
      <c r="A2036" s="9">
        <v>5022817276</v>
      </c>
      <c r="B2036" s="10">
        <v>7.7111111111111112</v>
      </c>
      <c r="C2036" s="9" t="str">
        <f t="shared" si="97"/>
        <v>6 - 10 years</v>
      </c>
      <c r="D2036" s="10">
        <v>34.080555555555556</v>
      </c>
      <c r="E2036" s="9" t="str">
        <f t="shared" si="96"/>
        <v>31-35 years old</v>
      </c>
      <c r="F2036" s="9" t="s">
        <v>55</v>
      </c>
      <c r="G2036" s="9" t="s">
        <v>56</v>
      </c>
      <c r="H2036" s="9" t="s">
        <v>261</v>
      </c>
      <c r="I2036" s="9" t="s">
        <v>34</v>
      </c>
      <c r="J2036" s="9" t="s">
        <v>109</v>
      </c>
      <c r="K2036" s="9" t="s">
        <v>17</v>
      </c>
      <c r="L2036" s="11" t="s">
        <v>8355</v>
      </c>
      <c r="M2036" s="12"/>
      <c r="N2036" s="8"/>
    </row>
    <row r="2037" spans="1:14" x14ac:dyDescent="0.3">
      <c r="A2037" s="9">
        <v>5022816868</v>
      </c>
      <c r="B2037" s="10">
        <v>0.42222222222222222</v>
      </c>
      <c r="C2037" s="9" t="str">
        <f t="shared" si="97"/>
        <v>Less than 1 year</v>
      </c>
      <c r="D2037" s="10">
        <v>29.219444444444445</v>
      </c>
      <c r="E2037" s="9" t="str">
        <f t="shared" si="96"/>
        <v>26 -30 years old</v>
      </c>
      <c r="F2037" s="9" t="s">
        <v>55</v>
      </c>
      <c r="G2037" s="9" t="s">
        <v>133</v>
      </c>
      <c r="H2037" s="9" t="s">
        <v>139</v>
      </c>
      <c r="I2037" s="9" t="s">
        <v>140</v>
      </c>
      <c r="J2037" s="9" t="s">
        <v>884</v>
      </c>
      <c r="K2037" s="9" t="s">
        <v>25</v>
      </c>
      <c r="L2037" s="11" t="s">
        <v>2513</v>
      </c>
      <c r="M2037" s="12"/>
      <c r="N2037" s="8"/>
    </row>
    <row r="2038" spans="1:14" x14ac:dyDescent="0.3">
      <c r="A2038" s="9">
        <v>5022816868</v>
      </c>
      <c r="B2038" s="10">
        <v>0.42222222222222222</v>
      </c>
      <c r="C2038" s="9" t="s">
        <v>95</v>
      </c>
      <c r="D2038" s="10">
        <v>29.219444444444445</v>
      </c>
      <c r="E2038" s="9" t="s">
        <v>28</v>
      </c>
      <c r="F2038" s="9" t="s">
        <v>55</v>
      </c>
      <c r="G2038" s="9" t="s">
        <v>133</v>
      </c>
      <c r="H2038" s="9" t="s">
        <v>139</v>
      </c>
      <c r="I2038" s="9" t="s">
        <v>140</v>
      </c>
      <c r="J2038" s="9" t="s">
        <v>884</v>
      </c>
      <c r="K2038" s="9" t="s">
        <v>25</v>
      </c>
      <c r="L2038" s="11" t="s">
        <v>2514</v>
      </c>
      <c r="M2038" s="8"/>
      <c r="N2038" s="8"/>
    </row>
    <row r="2039" spans="1:14" ht="41.4" x14ac:dyDescent="0.3">
      <c r="A2039" s="9">
        <v>5022816649</v>
      </c>
      <c r="B2039" s="10">
        <v>0.42222222222222222</v>
      </c>
      <c r="C2039" s="9" t="str">
        <f t="shared" si="97"/>
        <v>Less than 1 year</v>
      </c>
      <c r="D2039" s="10">
        <v>28.838888888888889</v>
      </c>
      <c r="E2039" s="9" t="str">
        <f t="shared" si="96"/>
        <v>26 -30 years old</v>
      </c>
      <c r="F2039" s="9" t="s">
        <v>72</v>
      </c>
      <c r="G2039" s="9" t="s">
        <v>73</v>
      </c>
      <c r="H2039" s="9" t="s">
        <v>273</v>
      </c>
      <c r="I2039" s="9" t="s">
        <v>52</v>
      </c>
      <c r="J2039" s="9" t="s">
        <v>274</v>
      </c>
      <c r="K2039" s="9" t="s">
        <v>25</v>
      </c>
      <c r="L2039" s="11" t="s">
        <v>2515</v>
      </c>
      <c r="M2039" s="12"/>
      <c r="N2039" s="8"/>
    </row>
    <row r="2040" spans="1:14" x14ac:dyDescent="0.3">
      <c r="A2040" s="9">
        <v>5022816470</v>
      </c>
      <c r="B2040" s="10">
        <v>2.463888888888889</v>
      </c>
      <c r="C2040" s="9" t="str">
        <f t="shared" si="97"/>
        <v>2 - 5 years</v>
      </c>
      <c r="D2040" s="10">
        <v>22.594444444444445</v>
      </c>
      <c r="E2040" s="9" t="str">
        <f t="shared" si="96"/>
        <v>25 years and below</v>
      </c>
      <c r="F2040" s="9" t="s">
        <v>12</v>
      </c>
      <c r="G2040" s="9" t="s">
        <v>13</v>
      </c>
      <c r="H2040" s="9" t="s">
        <v>14</v>
      </c>
      <c r="I2040" s="9" t="s">
        <v>34</v>
      </c>
      <c r="J2040" s="9" t="s">
        <v>49</v>
      </c>
      <c r="K2040" s="9" t="s">
        <v>17</v>
      </c>
      <c r="L2040" s="11" t="s">
        <v>2516</v>
      </c>
      <c r="M2040" s="12"/>
      <c r="N2040" s="8"/>
    </row>
    <row r="2041" spans="1:14" x14ac:dyDescent="0.3">
      <c r="A2041" s="9">
        <v>5022815945</v>
      </c>
      <c r="B2041" s="10">
        <v>1.6722222222222223</v>
      </c>
      <c r="C2041" s="9" t="str">
        <f t="shared" si="97"/>
        <v>Less than 1 year</v>
      </c>
      <c r="D2041" s="10">
        <v>23.074999999999999</v>
      </c>
      <c r="E2041" s="9" t="str">
        <f t="shared" si="96"/>
        <v>25 years and below</v>
      </c>
      <c r="F2041" s="9" t="s">
        <v>12</v>
      </c>
      <c r="G2041" s="9" t="s">
        <v>13</v>
      </c>
      <c r="H2041" s="9" t="s">
        <v>33</v>
      </c>
      <c r="I2041" s="9" t="s">
        <v>34</v>
      </c>
      <c r="J2041" s="9" t="s">
        <v>109</v>
      </c>
      <c r="K2041" s="9" t="s">
        <v>17</v>
      </c>
      <c r="L2041" s="11" t="s">
        <v>2517</v>
      </c>
      <c r="M2041" s="12"/>
      <c r="N2041" s="8"/>
    </row>
    <row r="2042" spans="1:14" x14ac:dyDescent="0.3">
      <c r="A2042" s="9">
        <v>5022815809</v>
      </c>
      <c r="B2042" s="10">
        <v>9.8333333333333339</v>
      </c>
      <c r="C2042" s="9" t="str">
        <f t="shared" si="97"/>
        <v>6 - 10 years</v>
      </c>
      <c r="D2042" s="10">
        <v>32.241666666666667</v>
      </c>
      <c r="E2042" s="9" t="str">
        <f t="shared" si="96"/>
        <v>31-35 years old</v>
      </c>
      <c r="F2042" s="9" t="s">
        <v>12</v>
      </c>
      <c r="G2042" s="9" t="s">
        <v>13</v>
      </c>
      <c r="H2042" s="9" t="s">
        <v>33</v>
      </c>
      <c r="I2042" s="9" t="s">
        <v>150</v>
      </c>
      <c r="J2042" s="9" t="s">
        <v>151</v>
      </c>
      <c r="K2042" s="9" t="s">
        <v>17</v>
      </c>
      <c r="L2042" s="11" t="s">
        <v>2518</v>
      </c>
      <c r="M2042" s="12"/>
      <c r="N2042" s="8"/>
    </row>
    <row r="2043" spans="1:14" x14ac:dyDescent="0.3">
      <c r="A2043" s="9">
        <v>5022815780</v>
      </c>
      <c r="B2043" s="10">
        <v>2.4222222222222221</v>
      </c>
      <c r="C2043" s="9" t="str">
        <f t="shared" si="97"/>
        <v>2 - 5 years</v>
      </c>
      <c r="D2043" s="10">
        <v>24.502777777777776</v>
      </c>
      <c r="E2043" s="9" t="str">
        <f t="shared" si="96"/>
        <v>25 years and below</v>
      </c>
      <c r="F2043" s="9" t="s">
        <v>12</v>
      </c>
      <c r="G2043" s="9" t="s">
        <v>13</v>
      </c>
      <c r="H2043" s="9" t="s">
        <v>33</v>
      </c>
      <c r="I2043" s="9" t="s">
        <v>34</v>
      </c>
      <c r="J2043" s="9" t="s">
        <v>37</v>
      </c>
      <c r="K2043" s="9" t="s">
        <v>17</v>
      </c>
      <c r="L2043" s="11" t="s">
        <v>2519</v>
      </c>
      <c r="M2043" s="12"/>
      <c r="N2043" s="8"/>
    </row>
    <row r="2044" spans="1:14" ht="27.6" x14ac:dyDescent="0.3">
      <c r="A2044" s="9">
        <v>5022814326</v>
      </c>
      <c r="B2044" s="10">
        <v>15.125</v>
      </c>
      <c r="C2044" s="9" t="str">
        <f t="shared" si="97"/>
        <v>11 - 15 years</v>
      </c>
      <c r="D2044" s="10">
        <v>39.924999999999997</v>
      </c>
      <c r="E2044" s="9" t="str">
        <f t="shared" si="96"/>
        <v>36-40 years old</v>
      </c>
      <c r="F2044" s="9" t="s">
        <v>55</v>
      </c>
      <c r="G2044" s="9" t="s">
        <v>56</v>
      </c>
      <c r="H2044" s="9" t="s">
        <v>2520</v>
      </c>
      <c r="I2044" s="9" t="s">
        <v>225</v>
      </c>
      <c r="J2044" s="9" t="s">
        <v>506</v>
      </c>
      <c r="K2044" s="9" t="s">
        <v>25</v>
      </c>
      <c r="L2044" s="11" t="s">
        <v>2521</v>
      </c>
      <c r="M2044" s="12"/>
      <c r="N2044" s="8"/>
    </row>
    <row r="2045" spans="1:14" x14ac:dyDescent="0.3">
      <c r="A2045" s="9">
        <v>5022812817</v>
      </c>
      <c r="B2045" s="10">
        <v>9.8722222222222218</v>
      </c>
      <c r="C2045" s="9" t="str">
        <f t="shared" si="97"/>
        <v>6 - 10 years</v>
      </c>
      <c r="D2045" s="10">
        <v>32.37777777777778</v>
      </c>
      <c r="E2045" s="9" t="str">
        <f t="shared" si="96"/>
        <v>31-35 years old</v>
      </c>
      <c r="F2045" s="9" t="s">
        <v>55</v>
      </c>
      <c r="G2045" s="9" t="s">
        <v>98</v>
      </c>
      <c r="H2045" s="9" t="s">
        <v>2522</v>
      </c>
      <c r="I2045" s="9" t="s">
        <v>140</v>
      </c>
      <c r="J2045" s="9" t="s">
        <v>2523</v>
      </c>
      <c r="K2045" s="9" t="s">
        <v>25</v>
      </c>
      <c r="L2045" s="11" t="s">
        <v>2524</v>
      </c>
      <c r="M2045" s="12"/>
      <c r="N2045" s="8"/>
    </row>
    <row r="2046" spans="1:14" ht="41.4" x14ac:dyDescent="0.3">
      <c r="A2046" s="9">
        <v>5022811748</v>
      </c>
      <c r="B2046" s="10">
        <v>3.0472222222222221</v>
      </c>
      <c r="C2046" s="9" t="str">
        <f t="shared" si="97"/>
        <v>2 - 5 years</v>
      </c>
      <c r="D2046" s="10">
        <v>24.413888888888888</v>
      </c>
      <c r="E2046" s="9" t="str">
        <f t="shared" si="96"/>
        <v>25 years and below</v>
      </c>
      <c r="F2046" s="9" t="s">
        <v>12</v>
      </c>
      <c r="G2046" s="9" t="s">
        <v>13</v>
      </c>
      <c r="H2046" s="9" t="s">
        <v>33</v>
      </c>
      <c r="I2046" s="9" t="s">
        <v>61</v>
      </c>
      <c r="J2046" s="9" t="s">
        <v>62</v>
      </c>
      <c r="K2046" s="9" t="s">
        <v>17</v>
      </c>
      <c r="L2046" s="11" t="s">
        <v>2525</v>
      </c>
      <c r="M2046" s="12"/>
      <c r="N2046" s="8"/>
    </row>
    <row r="2047" spans="1:14" x14ac:dyDescent="0.3">
      <c r="A2047" s="9">
        <v>5022811505</v>
      </c>
      <c r="B2047" s="10">
        <v>10.338888888888889</v>
      </c>
      <c r="C2047" s="9" t="str">
        <f t="shared" si="97"/>
        <v>6 - 10 years</v>
      </c>
      <c r="D2047" s="10">
        <v>31.511111111111113</v>
      </c>
      <c r="E2047" s="9" t="str">
        <f t="shared" si="96"/>
        <v>31-35 years old</v>
      </c>
      <c r="F2047" s="9" t="s">
        <v>55</v>
      </c>
      <c r="G2047" s="9" t="s">
        <v>56</v>
      </c>
      <c r="H2047" s="9" t="s">
        <v>57</v>
      </c>
      <c r="I2047" s="9" t="s">
        <v>58</v>
      </c>
      <c r="J2047" s="9" t="s">
        <v>277</v>
      </c>
      <c r="K2047" s="9" t="s">
        <v>17</v>
      </c>
      <c r="L2047" s="11" t="s">
        <v>2526</v>
      </c>
      <c r="M2047" s="12"/>
      <c r="N2047" s="8"/>
    </row>
    <row r="2048" spans="1:14" ht="27.6" x14ac:dyDescent="0.3">
      <c r="A2048" s="9">
        <v>5022811159</v>
      </c>
      <c r="B2048" s="10">
        <v>26.752777777777776</v>
      </c>
      <c r="C2048" s="9" t="str">
        <f t="shared" si="97"/>
        <v>26-30 years</v>
      </c>
      <c r="D2048" s="10">
        <v>48.43611111111111</v>
      </c>
      <c r="E2048" s="9" t="str">
        <f t="shared" si="96"/>
        <v>46-50 years old</v>
      </c>
      <c r="F2048" s="9" t="s">
        <v>55</v>
      </c>
      <c r="G2048" s="9" t="s">
        <v>133</v>
      </c>
      <c r="H2048" s="9" t="s">
        <v>57</v>
      </c>
      <c r="I2048" s="9" t="s">
        <v>34</v>
      </c>
      <c r="J2048" s="9" t="s">
        <v>37</v>
      </c>
      <c r="K2048" s="9" t="s">
        <v>17</v>
      </c>
      <c r="L2048" s="11" t="s">
        <v>2527</v>
      </c>
      <c r="M2048" s="12"/>
      <c r="N2048" s="8"/>
    </row>
    <row r="2049" spans="1:17" ht="27.6" x14ac:dyDescent="0.3">
      <c r="A2049" s="9">
        <v>5022810940</v>
      </c>
      <c r="B2049" s="10">
        <v>24.261111111111113</v>
      </c>
      <c r="C2049" s="9" t="str">
        <f t="shared" si="97"/>
        <v>21-25 years</v>
      </c>
      <c r="D2049" s="10">
        <v>48.141666666666666</v>
      </c>
      <c r="E2049" s="9" t="str">
        <f t="shared" si="96"/>
        <v>46-50 years old</v>
      </c>
      <c r="F2049" s="9" t="s">
        <v>55</v>
      </c>
      <c r="G2049" s="9" t="s">
        <v>133</v>
      </c>
      <c r="H2049" s="9" t="s">
        <v>2528</v>
      </c>
      <c r="I2049" s="9" t="s">
        <v>225</v>
      </c>
      <c r="J2049" s="9" t="s">
        <v>506</v>
      </c>
      <c r="K2049" s="9" t="s">
        <v>25</v>
      </c>
      <c r="L2049" s="11" t="s">
        <v>2529</v>
      </c>
      <c r="M2049" s="12"/>
      <c r="N2049" s="8"/>
    </row>
    <row r="2050" spans="1:17" x14ac:dyDescent="0.3">
      <c r="A2050" s="9">
        <v>5022808579</v>
      </c>
      <c r="B2050" s="10">
        <v>27.044444444444444</v>
      </c>
      <c r="C2050" s="9" t="str">
        <f t="shared" si="97"/>
        <v>26-30 years</v>
      </c>
      <c r="D2050" s="10">
        <v>53.091666666666669</v>
      </c>
      <c r="E2050" s="9" t="str">
        <f t="shared" si="96"/>
        <v>51-55 years old</v>
      </c>
      <c r="F2050" s="9" t="s">
        <v>55</v>
      </c>
      <c r="G2050" s="9" t="s">
        <v>133</v>
      </c>
      <c r="H2050" s="9" t="s">
        <v>2530</v>
      </c>
      <c r="I2050" s="9" t="s">
        <v>225</v>
      </c>
      <c r="J2050" s="9" t="s">
        <v>506</v>
      </c>
      <c r="K2050" s="9" t="s">
        <v>25</v>
      </c>
      <c r="L2050" s="11" t="s">
        <v>2531</v>
      </c>
      <c r="M2050" s="12"/>
      <c r="N2050" s="8"/>
    </row>
    <row r="2051" spans="1:17" x14ac:dyDescent="0.3">
      <c r="A2051" s="9">
        <v>5022807725</v>
      </c>
      <c r="B2051" s="10">
        <v>36.491666666666667</v>
      </c>
      <c r="C2051" s="9" t="str">
        <f t="shared" si="97"/>
        <v>Above 30 years</v>
      </c>
      <c r="D2051" s="10">
        <v>58.419444444444444</v>
      </c>
      <c r="E2051" s="9" t="str">
        <f t="shared" si="96"/>
        <v>Above 55 years old</v>
      </c>
      <c r="F2051" s="9" t="s">
        <v>161</v>
      </c>
      <c r="G2051" s="9" t="s">
        <v>162</v>
      </c>
      <c r="H2051" s="9" t="s">
        <v>2532</v>
      </c>
      <c r="I2051" s="9" t="s">
        <v>225</v>
      </c>
      <c r="J2051" s="9" t="s">
        <v>506</v>
      </c>
      <c r="K2051" s="9" t="s">
        <v>25</v>
      </c>
      <c r="L2051" s="11" t="s">
        <v>2533</v>
      </c>
      <c r="M2051" s="12"/>
      <c r="N2051" s="8"/>
    </row>
    <row r="2052" spans="1:17" ht="41.4" x14ac:dyDescent="0.3">
      <c r="A2052" s="9">
        <v>5022805825</v>
      </c>
      <c r="B2052" s="10">
        <v>7.1694444444444443</v>
      </c>
      <c r="C2052" s="9" t="str">
        <f t="shared" si="97"/>
        <v>6 - 10 years</v>
      </c>
      <c r="D2052" s="10">
        <v>27.819444444444443</v>
      </c>
      <c r="E2052" s="9" t="str">
        <f t="shared" si="96"/>
        <v>26 -30 years old</v>
      </c>
      <c r="F2052" s="9" t="s">
        <v>55</v>
      </c>
      <c r="G2052" s="9" t="s">
        <v>56</v>
      </c>
      <c r="H2052" s="9" t="s">
        <v>57</v>
      </c>
      <c r="I2052" s="9" t="s">
        <v>100</v>
      </c>
      <c r="J2052" s="9" t="s">
        <v>134</v>
      </c>
      <c r="K2052" s="9" t="s">
        <v>17</v>
      </c>
      <c r="L2052" s="11" t="s">
        <v>2534</v>
      </c>
      <c r="M2052" s="12"/>
      <c r="N2052" s="8"/>
    </row>
    <row r="2053" spans="1:17" ht="55.2" x14ac:dyDescent="0.3">
      <c r="A2053" s="9">
        <v>5022805736</v>
      </c>
      <c r="B2053" s="10">
        <v>15.125</v>
      </c>
      <c r="C2053" s="9" t="str">
        <f t="shared" si="97"/>
        <v>11 - 15 years</v>
      </c>
      <c r="D2053" s="10">
        <v>42.447222222222223</v>
      </c>
      <c r="E2053" s="9" t="str">
        <f t="shared" si="96"/>
        <v>41-45 years old</v>
      </c>
      <c r="F2053" s="9" t="s">
        <v>55</v>
      </c>
      <c r="G2053" s="9" t="s">
        <v>98</v>
      </c>
      <c r="H2053" s="9" t="s">
        <v>2256</v>
      </c>
      <c r="I2053" s="9" t="s">
        <v>52</v>
      </c>
      <c r="J2053" s="9" t="s">
        <v>286</v>
      </c>
      <c r="K2053" s="9" t="s">
        <v>25</v>
      </c>
      <c r="L2053" s="11" t="s">
        <v>2535</v>
      </c>
      <c r="M2053" s="12"/>
      <c r="N2053" s="8"/>
    </row>
    <row r="2054" spans="1:17" x14ac:dyDescent="0.3">
      <c r="A2054" s="9"/>
      <c r="B2054" s="10">
        <v>15.125</v>
      </c>
      <c r="C2054" s="9" t="s">
        <v>289</v>
      </c>
      <c r="D2054" s="10">
        <v>42.447222222222223</v>
      </c>
      <c r="E2054" s="9" t="s">
        <v>82</v>
      </c>
      <c r="F2054" s="9" t="s">
        <v>55</v>
      </c>
      <c r="G2054" s="9" t="s">
        <v>98</v>
      </c>
      <c r="H2054" s="9" t="s">
        <v>2256</v>
      </c>
      <c r="I2054" s="9" t="s">
        <v>52</v>
      </c>
      <c r="J2054" s="9" t="s">
        <v>286</v>
      </c>
      <c r="K2054" s="9" t="s">
        <v>25</v>
      </c>
      <c r="L2054" s="11" t="s">
        <v>2536</v>
      </c>
      <c r="M2054" s="8"/>
      <c r="N2054" s="8"/>
    </row>
    <row r="2055" spans="1:17" ht="27.6" x14ac:dyDescent="0.3">
      <c r="A2055" s="9"/>
      <c r="B2055" s="10">
        <v>15.125</v>
      </c>
      <c r="C2055" s="9" t="s">
        <v>289</v>
      </c>
      <c r="D2055" s="10">
        <v>42.447222222222223</v>
      </c>
      <c r="E2055" s="9" t="s">
        <v>82</v>
      </c>
      <c r="F2055" s="9" t="s">
        <v>55</v>
      </c>
      <c r="G2055" s="9" t="s">
        <v>98</v>
      </c>
      <c r="H2055" s="9" t="s">
        <v>2256</v>
      </c>
      <c r="I2055" s="9" t="s">
        <v>52</v>
      </c>
      <c r="J2055" s="9" t="s">
        <v>286</v>
      </c>
      <c r="K2055" s="9" t="s">
        <v>25</v>
      </c>
      <c r="L2055" s="11" t="s">
        <v>8356</v>
      </c>
      <c r="M2055" s="8"/>
      <c r="N2055" s="8"/>
    </row>
    <row r="2056" spans="1:17" x14ac:dyDescent="0.3">
      <c r="A2056" s="9">
        <v>5022805140</v>
      </c>
      <c r="B2056" s="10">
        <v>2.1722222222222221</v>
      </c>
      <c r="C2056" s="9" t="str">
        <f t="shared" si="97"/>
        <v>2 - 5 years</v>
      </c>
      <c r="D2056" s="10">
        <v>26.608333333333334</v>
      </c>
      <c r="E2056" s="9" t="str">
        <f t="shared" si="96"/>
        <v>26 -30 years old</v>
      </c>
      <c r="F2056" s="9" t="s">
        <v>12</v>
      </c>
      <c r="G2056" s="9" t="s">
        <v>13</v>
      </c>
      <c r="H2056" s="9" t="s">
        <v>39</v>
      </c>
      <c r="I2056" s="9" t="s">
        <v>40</v>
      </c>
      <c r="J2056" s="9" t="s">
        <v>41</v>
      </c>
      <c r="K2056" s="9" t="s">
        <v>42</v>
      </c>
      <c r="L2056" s="11" t="s">
        <v>2537</v>
      </c>
      <c r="M2056" s="12"/>
      <c r="N2056" s="8"/>
    </row>
    <row r="2057" spans="1:17" ht="27.6" x14ac:dyDescent="0.3">
      <c r="A2057" s="9">
        <v>5022800402</v>
      </c>
      <c r="B2057" s="10">
        <v>3.1722222222222221</v>
      </c>
      <c r="C2057" s="9" t="str">
        <f t="shared" si="97"/>
        <v>2 - 5 years</v>
      </c>
      <c r="D2057" s="10">
        <v>45.594444444444441</v>
      </c>
      <c r="E2057" s="9" t="str">
        <f t="shared" si="96"/>
        <v>46-50 years old</v>
      </c>
      <c r="F2057" s="9" t="s">
        <v>55</v>
      </c>
      <c r="G2057" s="9" t="s">
        <v>133</v>
      </c>
      <c r="H2057" s="9" t="s">
        <v>210</v>
      </c>
      <c r="I2057" s="9" t="s">
        <v>85</v>
      </c>
      <c r="J2057" s="9" t="s">
        <v>211</v>
      </c>
      <c r="K2057" s="9" t="s">
        <v>42</v>
      </c>
      <c r="L2057" s="11" t="s">
        <v>2538</v>
      </c>
      <c r="M2057" s="12"/>
      <c r="N2057" s="8"/>
    </row>
    <row r="2058" spans="1:17" ht="41.4" x14ac:dyDescent="0.3">
      <c r="A2058" s="9">
        <v>5022800375</v>
      </c>
      <c r="B2058" s="10">
        <v>6.5361111111111114</v>
      </c>
      <c r="C2058" s="9" t="str">
        <f t="shared" si="97"/>
        <v>6 - 10 years</v>
      </c>
      <c r="D2058" s="10">
        <v>28.513888888888889</v>
      </c>
      <c r="E2058" s="9" t="str">
        <f t="shared" si="96"/>
        <v>26 -30 years old</v>
      </c>
      <c r="F2058" s="9" t="s">
        <v>12</v>
      </c>
      <c r="G2058" s="9" t="s">
        <v>13</v>
      </c>
      <c r="H2058" s="9" t="s">
        <v>84</v>
      </c>
      <c r="I2058" s="9" t="s">
        <v>536</v>
      </c>
      <c r="J2058" s="9" t="s">
        <v>537</v>
      </c>
      <c r="K2058" s="9" t="s">
        <v>42</v>
      </c>
      <c r="L2058" s="11" t="s">
        <v>2539</v>
      </c>
      <c r="M2058" s="12"/>
      <c r="N2058" s="8"/>
    </row>
    <row r="2059" spans="1:17" ht="27.6" x14ac:dyDescent="0.3">
      <c r="A2059" s="9">
        <v>5022799475</v>
      </c>
      <c r="B2059" s="10">
        <v>14.630555555555556</v>
      </c>
      <c r="C2059" s="9" t="str">
        <f t="shared" si="97"/>
        <v>11 - 15 years</v>
      </c>
      <c r="D2059" s="10">
        <v>45.93611111111111</v>
      </c>
      <c r="E2059" s="9" t="str">
        <f t="shared" si="96"/>
        <v>46-50 years old</v>
      </c>
      <c r="F2059" s="9" t="s">
        <v>55</v>
      </c>
      <c r="G2059" s="9" t="s">
        <v>98</v>
      </c>
      <c r="H2059" s="9" t="s">
        <v>99</v>
      </c>
      <c r="I2059" s="9" t="s">
        <v>150</v>
      </c>
      <c r="J2059" s="9" t="s">
        <v>207</v>
      </c>
      <c r="K2059" s="9" t="s">
        <v>17</v>
      </c>
      <c r="L2059" s="11" t="s">
        <v>2540</v>
      </c>
      <c r="M2059" s="12"/>
      <c r="N2059" s="8"/>
    </row>
    <row r="2060" spans="1:17" ht="138" x14ac:dyDescent="0.3">
      <c r="A2060" s="9">
        <v>5022799475</v>
      </c>
      <c r="B2060" s="10">
        <v>14.630555555555556</v>
      </c>
      <c r="C2060" s="9" t="s">
        <v>289</v>
      </c>
      <c r="D2060" s="10">
        <v>45.93611111111111</v>
      </c>
      <c r="E2060" s="9" t="s">
        <v>107</v>
      </c>
      <c r="F2060" s="9" t="s">
        <v>55</v>
      </c>
      <c r="G2060" s="9" t="s">
        <v>98</v>
      </c>
      <c r="H2060" s="9" t="s">
        <v>99</v>
      </c>
      <c r="I2060" s="9" t="s">
        <v>150</v>
      </c>
      <c r="J2060" s="9" t="s">
        <v>207</v>
      </c>
      <c r="K2060" s="9" t="s">
        <v>17</v>
      </c>
      <c r="L2060" s="11" t="s">
        <v>2541</v>
      </c>
      <c r="M2060" s="8"/>
      <c r="N2060" s="8"/>
    </row>
    <row r="2061" spans="1:17" ht="27.6" x14ac:dyDescent="0.3">
      <c r="A2061" s="9"/>
      <c r="B2061" s="10">
        <v>3.1722222222222221</v>
      </c>
      <c r="C2061" s="9" t="s">
        <v>27</v>
      </c>
      <c r="D2061" s="10">
        <v>45.594444444444441</v>
      </c>
      <c r="E2061" s="9" t="s">
        <v>107</v>
      </c>
      <c r="F2061" s="9" t="s">
        <v>55</v>
      </c>
      <c r="G2061" s="9" t="s">
        <v>133</v>
      </c>
      <c r="H2061" s="9" t="s">
        <v>210</v>
      </c>
      <c r="I2061" s="9" t="s">
        <v>85</v>
      </c>
      <c r="J2061" s="9" t="s">
        <v>211</v>
      </c>
      <c r="K2061" s="9" t="s">
        <v>42</v>
      </c>
      <c r="L2061" s="11" t="s">
        <v>2542</v>
      </c>
      <c r="M2061" s="8"/>
      <c r="N2061" s="8"/>
    </row>
    <row r="2062" spans="1:17" x14ac:dyDescent="0.3">
      <c r="A2062" s="9">
        <v>5022799379</v>
      </c>
      <c r="B2062" s="10">
        <v>22.338888888888889</v>
      </c>
      <c r="C2062" s="9" t="str">
        <f t="shared" si="97"/>
        <v>21-25 years</v>
      </c>
      <c r="D2062" s="10">
        <v>54.4</v>
      </c>
      <c r="E2062" s="9" t="str">
        <f t="shared" ref="E2062:E2118" si="98">IF(D2062&lt;25,"25 years and below",IF(D2062&lt;=30,"26 -30 years old",IF(D2062&lt;=35,"31-35 years old",IF(D2062&lt;=40,"36-40 years old",IF(D2062&lt;=45,"41-45 years old",IF(D2062&lt;=50,"46-50 years old",IF(D2062&lt;=55,"51-55 years old",IF(D2062&lt;=60,"Above 55 years old"))))))))</f>
        <v>51-55 years old</v>
      </c>
      <c r="F2062" s="9" t="s">
        <v>161</v>
      </c>
      <c r="G2062" s="9" t="s">
        <v>162</v>
      </c>
      <c r="H2062" s="9" t="s">
        <v>2543</v>
      </c>
      <c r="I2062" s="9" t="s">
        <v>197</v>
      </c>
      <c r="J2062" s="9" t="s">
        <v>198</v>
      </c>
      <c r="K2062" s="9" t="s">
        <v>42</v>
      </c>
      <c r="L2062" s="11" t="s">
        <v>2544</v>
      </c>
      <c r="M2062" s="12"/>
      <c r="N2062" s="8"/>
    </row>
    <row r="2063" spans="1:17" ht="27.6" x14ac:dyDescent="0.3">
      <c r="A2063" s="9">
        <v>5022799191</v>
      </c>
      <c r="B2063" s="10">
        <v>0.67222222222222228</v>
      </c>
      <c r="C2063" s="9" t="str">
        <f t="shared" si="97"/>
        <v>Less than 1 year</v>
      </c>
      <c r="D2063" s="10">
        <v>23.697222222222223</v>
      </c>
      <c r="E2063" s="9" t="str">
        <f t="shared" si="98"/>
        <v>25 years and below</v>
      </c>
      <c r="F2063" s="9" t="s">
        <v>12</v>
      </c>
      <c r="G2063" s="9" t="s">
        <v>13</v>
      </c>
      <c r="H2063" s="9" t="s">
        <v>84</v>
      </c>
      <c r="I2063" s="9" t="s">
        <v>536</v>
      </c>
      <c r="J2063" s="9" t="s">
        <v>537</v>
      </c>
      <c r="K2063" s="9" t="s">
        <v>42</v>
      </c>
      <c r="L2063" s="11" t="s">
        <v>2545</v>
      </c>
      <c r="M2063" s="12"/>
      <c r="N2063" s="8"/>
    </row>
    <row r="2064" spans="1:17" s="5" customFormat="1" ht="55.2" x14ac:dyDescent="0.3">
      <c r="A2064" s="9">
        <v>5022795675</v>
      </c>
      <c r="B2064" s="10">
        <v>4.1305555555555555</v>
      </c>
      <c r="C2064" s="9" t="str">
        <f t="shared" ref="C2064:C2118" si="99">IF(B2064&lt;1.99,"Less than 1 year",IF(B2064&lt;=5.99,"2 - 5 years",IF(B2064&lt;=10.99,"6 - 10 years",IF(B2064&lt;=15.99,"11 - 15 years",IF(B2064&lt;=20.99,"16-20 years",IF(B2064&lt;=25.99,"21-25 years",IF(B2064&lt;=29.99,"26-30 years",IF(B2064&lt;=50,"Above 30 years"))))))))</f>
        <v>2 - 5 years</v>
      </c>
      <c r="D2064" s="10">
        <v>30.066666666666666</v>
      </c>
      <c r="E2064" s="9" t="str">
        <f t="shared" si="98"/>
        <v>31-35 years old</v>
      </c>
      <c r="F2064" s="9" t="s">
        <v>55</v>
      </c>
      <c r="G2064" s="9" t="s">
        <v>98</v>
      </c>
      <c r="H2064" s="9" t="s">
        <v>139</v>
      </c>
      <c r="I2064" s="9" t="s">
        <v>140</v>
      </c>
      <c r="J2064" s="9" t="s">
        <v>884</v>
      </c>
      <c r="K2064" s="9" t="s">
        <v>25</v>
      </c>
      <c r="L2064" s="11" t="s">
        <v>2546</v>
      </c>
      <c r="M2064" s="12"/>
      <c r="N2064" s="8"/>
      <c r="O2064"/>
      <c r="P2064"/>
      <c r="Q2064"/>
    </row>
    <row r="2065" spans="1:17" s="5" customFormat="1" x14ac:dyDescent="0.3">
      <c r="A2065" s="9">
        <v>5022791780</v>
      </c>
      <c r="B2065" s="10">
        <v>11.041666666666666</v>
      </c>
      <c r="C2065" s="9" t="str">
        <f t="shared" si="99"/>
        <v>11 - 15 years</v>
      </c>
      <c r="D2065" s="10">
        <v>46.06388888888889</v>
      </c>
      <c r="E2065" s="9" t="str">
        <f t="shared" si="98"/>
        <v>46-50 years old</v>
      </c>
      <c r="F2065" s="9" t="s">
        <v>55</v>
      </c>
      <c r="G2065" s="9" t="s">
        <v>98</v>
      </c>
      <c r="H2065" s="9" t="s">
        <v>682</v>
      </c>
      <c r="I2065" s="9" t="s">
        <v>34</v>
      </c>
      <c r="J2065" s="9" t="s">
        <v>114</v>
      </c>
      <c r="K2065" s="9" t="s">
        <v>17</v>
      </c>
      <c r="L2065" s="11" t="s">
        <v>2547</v>
      </c>
      <c r="M2065" s="12"/>
      <c r="N2065" s="8"/>
      <c r="O2065"/>
      <c r="P2065"/>
      <c r="Q2065"/>
    </row>
    <row r="2066" spans="1:17" s="5" customFormat="1" x14ac:dyDescent="0.3">
      <c r="A2066" s="9">
        <v>5022789726</v>
      </c>
      <c r="B2066" s="10">
        <v>1.5055555555555555</v>
      </c>
      <c r="C2066" s="9" t="str">
        <f t="shared" si="99"/>
        <v>Less than 1 year</v>
      </c>
      <c r="D2066" s="10">
        <v>24.363888888888887</v>
      </c>
      <c r="E2066" s="9" t="str">
        <f t="shared" si="98"/>
        <v>25 years and below</v>
      </c>
      <c r="F2066" s="9" t="s">
        <v>12</v>
      </c>
      <c r="G2066" s="9" t="s">
        <v>13</v>
      </c>
      <c r="H2066" s="9" t="s">
        <v>84</v>
      </c>
      <c r="I2066" s="9" t="s">
        <v>536</v>
      </c>
      <c r="J2066" s="9" t="s">
        <v>537</v>
      </c>
      <c r="K2066" s="9" t="s">
        <v>42</v>
      </c>
      <c r="L2066" s="11" t="s">
        <v>2509</v>
      </c>
      <c r="M2066" s="12"/>
      <c r="N2066" s="8"/>
      <c r="O2066"/>
      <c r="P2066"/>
      <c r="Q2066"/>
    </row>
    <row r="2067" spans="1:17" s="5" customFormat="1" ht="41.4" x14ac:dyDescent="0.3">
      <c r="A2067" s="9">
        <v>5022789645</v>
      </c>
      <c r="B2067" s="10">
        <v>10.291666666666666</v>
      </c>
      <c r="C2067" s="9" t="str">
        <f t="shared" si="99"/>
        <v>6 - 10 years</v>
      </c>
      <c r="D2067" s="10">
        <v>31.6</v>
      </c>
      <c r="E2067" s="9" t="str">
        <f t="shared" si="98"/>
        <v>31-35 years old</v>
      </c>
      <c r="F2067" s="9" t="s">
        <v>12</v>
      </c>
      <c r="G2067" s="9" t="s">
        <v>13</v>
      </c>
      <c r="H2067" s="9" t="s">
        <v>155</v>
      </c>
      <c r="I2067" s="9" t="s">
        <v>61</v>
      </c>
      <c r="J2067" s="9" t="s">
        <v>171</v>
      </c>
      <c r="K2067" s="9" t="s">
        <v>17</v>
      </c>
      <c r="L2067" s="11" t="s">
        <v>2548</v>
      </c>
      <c r="M2067" s="12"/>
      <c r="N2067" s="8"/>
      <c r="O2067"/>
      <c r="P2067"/>
      <c r="Q2067"/>
    </row>
    <row r="2068" spans="1:17" s="5" customFormat="1" ht="110.4" x14ac:dyDescent="0.3">
      <c r="A2068" s="9">
        <v>5022787294</v>
      </c>
      <c r="B2068" s="10">
        <v>2.3805555555555555</v>
      </c>
      <c r="C2068" s="9" t="str">
        <f t="shared" si="99"/>
        <v>2 - 5 years</v>
      </c>
      <c r="D2068" s="10">
        <v>26.005555555555556</v>
      </c>
      <c r="E2068" s="9" t="str">
        <f t="shared" si="98"/>
        <v>26 -30 years old</v>
      </c>
      <c r="F2068" s="9" t="s">
        <v>12</v>
      </c>
      <c r="G2068" s="9" t="s">
        <v>13</v>
      </c>
      <c r="H2068" s="9" t="s">
        <v>14</v>
      </c>
      <c r="I2068" s="9" t="s">
        <v>150</v>
      </c>
      <c r="J2068" s="9" t="s">
        <v>207</v>
      </c>
      <c r="K2068" s="9" t="s">
        <v>17</v>
      </c>
      <c r="L2068" s="11" t="s">
        <v>2549</v>
      </c>
      <c r="M2068" s="12"/>
      <c r="N2068" s="8"/>
      <c r="O2068"/>
      <c r="P2068"/>
      <c r="Q2068"/>
    </row>
    <row r="2069" spans="1:17" s="5" customFormat="1" x14ac:dyDescent="0.3">
      <c r="A2069" s="9">
        <v>5022781192</v>
      </c>
      <c r="B2069" s="10">
        <v>18.18888888888889</v>
      </c>
      <c r="C2069" s="9" t="str">
        <f t="shared" si="99"/>
        <v>16-20 years</v>
      </c>
      <c r="D2069" s="10">
        <v>39.944444444444443</v>
      </c>
      <c r="E2069" s="9" t="str">
        <f t="shared" si="98"/>
        <v>36-40 years old</v>
      </c>
      <c r="F2069" s="9" t="s">
        <v>55</v>
      </c>
      <c r="G2069" s="9" t="s">
        <v>133</v>
      </c>
      <c r="H2069" s="9" t="s">
        <v>57</v>
      </c>
      <c r="I2069" s="9" t="s">
        <v>34</v>
      </c>
      <c r="J2069" s="9" t="s">
        <v>49</v>
      </c>
      <c r="K2069" s="9" t="s">
        <v>17</v>
      </c>
      <c r="L2069" s="11" t="s">
        <v>2550</v>
      </c>
      <c r="M2069" s="12"/>
      <c r="N2069" s="8"/>
      <c r="O2069"/>
      <c r="P2069"/>
      <c r="Q2069"/>
    </row>
    <row r="2070" spans="1:17" s="5" customFormat="1" x14ac:dyDescent="0.3">
      <c r="A2070" s="9">
        <v>5022778830</v>
      </c>
      <c r="B2070" s="10">
        <v>1.7972222222222223</v>
      </c>
      <c r="C2070" s="9" t="str">
        <f t="shared" si="99"/>
        <v>Less than 1 year</v>
      </c>
      <c r="D2070" s="10">
        <v>22.883333333333333</v>
      </c>
      <c r="E2070" s="9" t="str">
        <f t="shared" si="98"/>
        <v>25 years and below</v>
      </c>
      <c r="F2070" s="9" t="s">
        <v>12</v>
      </c>
      <c r="G2070" s="9" t="s">
        <v>13</v>
      </c>
      <c r="H2070" s="9" t="s">
        <v>14</v>
      </c>
      <c r="I2070" s="9" t="s">
        <v>58</v>
      </c>
      <c r="J2070" s="9" t="s">
        <v>59</v>
      </c>
      <c r="K2070" s="9" t="s">
        <v>17</v>
      </c>
      <c r="L2070" s="11" t="s">
        <v>2551</v>
      </c>
      <c r="M2070" s="12"/>
      <c r="N2070" s="8"/>
      <c r="O2070"/>
      <c r="P2070"/>
      <c r="Q2070"/>
    </row>
    <row r="2071" spans="1:17" s="5" customFormat="1" x14ac:dyDescent="0.3">
      <c r="A2071" s="9">
        <v>5022778810</v>
      </c>
      <c r="B2071" s="10">
        <v>19.491666666666667</v>
      </c>
      <c r="C2071" s="9" t="str">
        <f t="shared" si="99"/>
        <v>16-20 years</v>
      </c>
      <c r="D2071" s="10">
        <v>42.408333333333331</v>
      </c>
      <c r="E2071" s="9" t="str">
        <f t="shared" si="98"/>
        <v>41-45 years old</v>
      </c>
      <c r="F2071" s="9" t="s">
        <v>55</v>
      </c>
      <c r="G2071" s="9" t="s">
        <v>133</v>
      </c>
      <c r="H2071" s="9" t="s">
        <v>78</v>
      </c>
      <c r="I2071" s="9" t="s">
        <v>52</v>
      </c>
      <c r="J2071" s="9" t="s">
        <v>53</v>
      </c>
      <c r="K2071" s="9" t="s">
        <v>25</v>
      </c>
      <c r="L2071" s="11" t="s">
        <v>2552</v>
      </c>
      <c r="M2071" s="12"/>
      <c r="N2071" s="8"/>
      <c r="O2071"/>
      <c r="P2071"/>
      <c r="Q2071"/>
    </row>
    <row r="2072" spans="1:17" s="5" customFormat="1" x14ac:dyDescent="0.3">
      <c r="A2072" s="9">
        <v>5022778695</v>
      </c>
      <c r="B2072" s="10">
        <v>7.958333333333333</v>
      </c>
      <c r="C2072" s="9" t="str">
        <f t="shared" si="99"/>
        <v>6 - 10 years</v>
      </c>
      <c r="D2072" s="10">
        <v>35.180555555555557</v>
      </c>
      <c r="E2072" s="9" t="str">
        <f t="shared" si="98"/>
        <v>36-40 years old</v>
      </c>
      <c r="F2072" s="9" t="s">
        <v>12</v>
      </c>
      <c r="G2072" s="9" t="s">
        <v>13</v>
      </c>
      <c r="H2072" s="9" t="s">
        <v>51</v>
      </c>
      <c r="I2072" s="9" t="s">
        <v>52</v>
      </c>
      <c r="J2072" s="9" t="s">
        <v>53</v>
      </c>
      <c r="K2072" s="9" t="s">
        <v>25</v>
      </c>
      <c r="L2072" s="11" t="s">
        <v>2553</v>
      </c>
      <c r="M2072" s="12"/>
      <c r="N2072" s="8"/>
      <c r="O2072"/>
      <c r="P2072"/>
      <c r="Q2072"/>
    </row>
    <row r="2073" spans="1:17" s="5" customFormat="1" x14ac:dyDescent="0.3">
      <c r="A2073" s="9">
        <v>5022778012</v>
      </c>
      <c r="B2073" s="10">
        <v>26.080555555555556</v>
      </c>
      <c r="C2073" s="9" t="str">
        <f t="shared" si="99"/>
        <v>26-30 years</v>
      </c>
      <c r="D2073" s="10">
        <v>49.216666666666669</v>
      </c>
      <c r="E2073" s="9" t="str">
        <f t="shared" si="98"/>
        <v>46-50 years old</v>
      </c>
      <c r="F2073" s="9" t="s">
        <v>55</v>
      </c>
      <c r="G2073" s="9" t="s">
        <v>98</v>
      </c>
      <c r="H2073" s="9" t="s">
        <v>57</v>
      </c>
      <c r="I2073" s="9" t="s">
        <v>34</v>
      </c>
      <c r="J2073" s="9" t="s">
        <v>109</v>
      </c>
      <c r="K2073" s="9" t="s">
        <v>17</v>
      </c>
      <c r="L2073" s="11" t="s">
        <v>2554</v>
      </c>
      <c r="M2073" s="12"/>
      <c r="N2073" s="8"/>
      <c r="O2073"/>
      <c r="P2073"/>
      <c r="Q2073"/>
    </row>
    <row r="2074" spans="1:17" s="5" customFormat="1" ht="55.2" x14ac:dyDescent="0.3">
      <c r="A2074" s="9">
        <v>5022777876</v>
      </c>
      <c r="B2074" s="10">
        <v>1.4222222222222223</v>
      </c>
      <c r="C2074" s="9" t="str">
        <f t="shared" si="99"/>
        <v>Less than 1 year</v>
      </c>
      <c r="D2074" s="10">
        <v>21.480555555555554</v>
      </c>
      <c r="E2074" s="9" t="str">
        <f t="shared" si="98"/>
        <v>25 years and below</v>
      </c>
      <c r="F2074" s="9" t="s">
        <v>12</v>
      </c>
      <c r="G2074" s="9" t="s">
        <v>13</v>
      </c>
      <c r="H2074" s="9" t="s">
        <v>14</v>
      </c>
      <c r="I2074" s="9" t="s">
        <v>150</v>
      </c>
      <c r="J2074" s="9" t="s">
        <v>151</v>
      </c>
      <c r="K2074" s="9" t="s">
        <v>17</v>
      </c>
      <c r="L2074" s="11" t="s">
        <v>2555</v>
      </c>
      <c r="M2074" s="12"/>
      <c r="N2074" s="8"/>
      <c r="O2074"/>
      <c r="P2074"/>
      <c r="Q2074"/>
    </row>
    <row r="2075" spans="1:17" s="5" customFormat="1" ht="27.6" x14ac:dyDescent="0.3">
      <c r="A2075" s="9">
        <v>5022777159</v>
      </c>
      <c r="B2075" s="10">
        <v>10.922222222222222</v>
      </c>
      <c r="C2075" s="9" t="str">
        <f t="shared" si="99"/>
        <v>6 - 10 years</v>
      </c>
      <c r="D2075" s="10">
        <v>33.466666666666669</v>
      </c>
      <c r="E2075" s="9" t="str">
        <f t="shared" si="98"/>
        <v>31-35 years old</v>
      </c>
      <c r="F2075" s="9" t="s">
        <v>12</v>
      </c>
      <c r="G2075" s="9" t="s">
        <v>13</v>
      </c>
      <c r="H2075" s="9" t="s">
        <v>33</v>
      </c>
      <c r="I2075" s="9" t="s">
        <v>34</v>
      </c>
      <c r="J2075" s="9" t="s">
        <v>35</v>
      </c>
      <c r="K2075" s="9" t="s">
        <v>17</v>
      </c>
      <c r="L2075" s="11" t="s">
        <v>2556</v>
      </c>
      <c r="M2075" s="12"/>
      <c r="N2075" s="8"/>
      <c r="O2075"/>
      <c r="P2075"/>
      <c r="Q2075"/>
    </row>
    <row r="2076" spans="1:17" s="5" customFormat="1" ht="41.4" x14ac:dyDescent="0.3">
      <c r="A2076" s="9">
        <v>5022777078</v>
      </c>
      <c r="B2076" s="10">
        <v>10.291666666666666</v>
      </c>
      <c r="C2076" s="9" t="str">
        <f t="shared" si="99"/>
        <v>6 - 10 years</v>
      </c>
      <c r="D2076" s="10">
        <v>31.152777777777779</v>
      </c>
      <c r="E2076" s="9" t="str">
        <f t="shared" si="98"/>
        <v>31-35 years old</v>
      </c>
      <c r="F2076" s="9" t="s">
        <v>55</v>
      </c>
      <c r="G2076" s="9" t="s">
        <v>56</v>
      </c>
      <c r="H2076" s="9" t="s">
        <v>57</v>
      </c>
      <c r="I2076" s="9" t="s">
        <v>34</v>
      </c>
      <c r="J2076" s="9" t="s">
        <v>49</v>
      </c>
      <c r="K2076" s="9" t="s">
        <v>17</v>
      </c>
      <c r="L2076" s="11" t="s">
        <v>2557</v>
      </c>
      <c r="M2076" s="12"/>
      <c r="N2076" s="8"/>
      <c r="O2076"/>
      <c r="P2076"/>
      <c r="Q2076"/>
    </row>
    <row r="2077" spans="1:17" s="5" customFormat="1" x14ac:dyDescent="0.3">
      <c r="A2077" s="9">
        <v>5022776437</v>
      </c>
      <c r="B2077" s="10">
        <v>2.213888888888889</v>
      </c>
      <c r="C2077" s="9" t="str">
        <f t="shared" si="99"/>
        <v>2 - 5 years</v>
      </c>
      <c r="D2077" s="10">
        <v>24.497222222222224</v>
      </c>
      <c r="E2077" s="9" t="str">
        <f t="shared" si="98"/>
        <v>25 years and below</v>
      </c>
      <c r="F2077" s="9" t="s">
        <v>12</v>
      </c>
      <c r="G2077" s="9" t="s">
        <v>13</v>
      </c>
      <c r="H2077" s="9" t="s">
        <v>14</v>
      </c>
      <c r="I2077" s="9" t="s">
        <v>34</v>
      </c>
      <c r="J2077" s="9" t="s">
        <v>37</v>
      </c>
      <c r="K2077" s="9" t="s">
        <v>17</v>
      </c>
      <c r="L2077" s="11" t="s">
        <v>2558</v>
      </c>
      <c r="M2077" s="12"/>
      <c r="N2077" s="8"/>
      <c r="O2077"/>
      <c r="P2077"/>
      <c r="Q2077"/>
    </row>
    <row r="2078" spans="1:17" s="5" customFormat="1" x14ac:dyDescent="0.3">
      <c r="A2078" s="9">
        <v>5022776330</v>
      </c>
      <c r="B2078" s="10">
        <v>2.4222222222222221</v>
      </c>
      <c r="C2078" s="9" t="str">
        <f t="shared" si="99"/>
        <v>2 - 5 years</v>
      </c>
      <c r="D2078" s="10">
        <v>23.144444444444446</v>
      </c>
      <c r="E2078" s="9" t="str">
        <f t="shared" si="98"/>
        <v>25 years and below</v>
      </c>
      <c r="F2078" s="9" t="s">
        <v>12</v>
      </c>
      <c r="G2078" s="9" t="s">
        <v>13</v>
      </c>
      <c r="H2078" s="9" t="s">
        <v>14</v>
      </c>
      <c r="I2078" s="9" t="s">
        <v>150</v>
      </c>
      <c r="J2078" s="9" t="s">
        <v>207</v>
      </c>
      <c r="K2078" s="9" t="s">
        <v>17</v>
      </c>
      <c r="L2078" s="11" t="s">
        <v>2559</v>
      </c>
      <c r="M2078" s="12"/>
      <c r="N2078" s="8"/>
      <c r="O2078"/>
      <c r="P2078"/>
      <c r="Q2078"/>
    </row>
    <row r="2079" spans="1:17" s="5" customFormat="1" x14ac:dyDescent="0.3">
      <c r="A2079" s="9">
        <v>5022775334</v>
      </c>
      <c r="B2079" s="10">
        <v>21.461111111111112</v>
      </c>
      <c r="C2079" s="9" t="str">
        <f t="shared" si="99"/>
        <v>21-25 years</v>
      </c>
      <c r="D2079" s="10">
        <v>41.830555555555556</v>
      </c>
      <c r="E2079" s="9" t="str">
        <f t="shared" si="98"/>
        <v>41-45 years old</v>
      </c>
      <c r="F2079" s="9" t="s">
        <v>55</v>
      </c>
      <c r="G2079" s="9" t="s">
        <v>133</v>
      </c>
      <c r="H2079" s="9" t="s">
        <v>57</v>
      </c>
      <c r="I2079" s="9" t="s">
        <v>150</v>
      </c>
      <c r="J2079" s="9" t="s">
        <v>250</v>
      </c>
      <c r="K2079" s="9" t="s">
        <v>17</v>
      </c>
      <c r="L2079" s="11" t="s">
        <v>2560</v>
      </c>
      <c r="M2079" s="12"/>
      <c r="N2079" s="8"/>
      <c r="O2079"/>
      <c r="P2079"/>
      <c r="Q2079"/>
    </row>
    <row r="2080" spans="1:17" ht="27.6" x14ac:dyDescent="0.3">
      <c r="A2080" s="9">
        <v>5022775330</v>
      </c>
      <c r="B2080" s="10">
        <v>1.6722222222222223</v>
      </c>
      <c r="C2080" s="9" t="str">
        <f t="shared" si="99"/>
        <v>Less than 1 year</v>
      </c>
      <c r="D2080" s="10">
        <v>25.81111111111111</v>
      </c>
      <c r="E2080" s="9" t="str">
        <f t="shared" si="98"/>
        <v>26 -30 years old</v>
      </c>
      <c r="F2080" s="9" t="s">
        <v>12</v>
      </c>
      <c r="G2080" s="9" t="s">
        <v>13</v>
      </c>
      <c r="H2080" s="9" t="s">
        <v>14</v>
      </c>
      <c r="I2080" s="9" t="s">
        <v>34</v>
      </c>
      <c r="J2080" s="9" t="s">
        <v>35</v>
      </c>
      <c r="K2080" s="9" t="s">
        <v>17</v>
      </c>
      <c r="L2080" s="11" t="s">
        <v>2561</v>
      </c>
      <c r="M2080" s="12"/>
      <c r="N2080" s="8"/>
    </row>
    <row r="2081" spans="1:17" x14ac:dyDescent="0.3">
      <c r="A2081" s="9">
        <v>5022775159</v>
      </c>
      <c r="B2081" s="10">
        <v>1.7972222222222223</v>
      </c>
      <c r="C2081" s="9" t="str">
        <f t="shared" si="99"/>
        <v>Less than 1 year</v>
      </c>
      <c r="D2081" s="10">
        <v>22.883333333333333</v>
      </c>
      <c r="E2081" s="9" t="str">
        <f t="shared" si="98"/>
        <v>25 years and below</v>
      </c>
      <c r="F2081" s="9" t="s">
        <v>12</v>
      </c>
      <c r="G2081" s="9" t="s">
        <v>13</v>
      </c>
      <c r="H2081" s="9" t="s">
        <v>14</v>
      </c>
      <c r="I2081" s="9" t="s">
        <v>58</v>
      </c>
      <c r="J2081" s="9" t="s">
        <v>59</v>
      </c>
      <c r="K2081" s="9" t="s">
        <v>17</v>
      </c>
      <c r="L2081" s="11" t="s">
        <v>2551</v>
      </c>
      <c r="M2081" s="12"/>
      <c r="N2081" s="8"/>
    </row>
    <row r="2082" spans="1:17" x14ac:dyDescent="0.3">
      <c r="A2082" s="9">
        <v>5022774934</v>
      </c>
      <c r="B2082" s="10">
        <v>2.8805555555555555</v>
      </c>
      <c r="C2082" s="9" t="str">
        <f t="shared" si="99"/>
        <v>2 - 5 years</v>
      </c>
      <c r="D2082" s="10">
        <v>23.652777777777779</v>
      </c>
      <c r="E2082" s="9" t="str">
        <f t="shared" si="98"/>
        <v>25 years and below</v>
      </c>
      <c r="F2082" s="9" t="s">
        <v>12</v>
      </c>
      <c r="G2082" s="9" t="s">
        <v>13</v>
      </c>
      <c r="H2082" s="9" t="s">
        <v>14</v>
      </c>
      <c r="I2082" s="9" t="s">
        <v>58</v>
      </c>
      <c r="J2082" s="9" t="s">
        <v>59</v>
      </c>
      <c r="K2082" s="9" t="s">
        <v>17</v>
      </c>
      <c r="L2082" s="11" t="s">
        <v>2562</v>
      </c>
      <c r="M2082" s="12"/>
      <c r="N2082" s="8"/>
    </row>
    <row r="2083" spans="1:17" x14ac:dyDescent="0.3">
      <c r="A2083" s="9">
        <v>5022774814</v>
      </c>
      <c r="B2083" s="10">
        <v>16.594444444444445</v>
      </c>
      <c r="C2083" s="9" t="str">
        <f t="shared" si="99"/>
        <v>16-20 years</v>
      </c>
      <c r="D2083" s="10">
        <v>47.924999999999997</v>
      </c>
      <c r="E2083" s="9" t="str">
        <f t="shared" si="98"/>
        <v>46-50 years old</v>
      </c>
      <c r="F2083" s="9" t="s">
        <v>12</v>
      </c>
      <c r="G2083" s="9" t="s">
        <v>13</v>
      </c>
      <c r="H2083" s="9" t="s">
        <v>973</v>
      </c>
      <c r="I2083" s="9" t="s">
        <v>581</v>
      </c>
      <c r="J2083" s="9" t="s">
        <v>246</v>
      </c>
      <c r="K2083" s="9" t="s">
        <v>25</v>
      </c>
      <c r="L2083" s="11" t="s">
        <v>2563</v>
      </c>
      <c r="M2083" s="12"/>
      <c r="N2083" s="8"/>
    </row>
    <row r="2084" spans="1:17" x14ac:dyDescent="0.3">
      <c r="A2084" s="9">
        <v>5022774274</v>
      </c>
      <c r="B2084" s="10">
        <v>16.130555555555556</v>
      </c>
      <c r="C2084" s="9" t="str">
        <f t="shared" si="99"/>
        <v>16-20 years</v>
      </c>
      <c r="D2084" s="10">
        <v>47.583333333333336</v>
      </c>
      <c r="E2084" s="9" t="str">
        <f t="shared" si="98"/>
        <v>46-50 years old</v>
      </c>
      <c r="F2084" s="9" t="s">
        <v>55</v>
      </c>
      <c r="G2084" s="9" t="s">
        <v>123</v>
      </c>
      <c r="H2084" s="9" t="s">
        <v>78</v>
      </c>
      <c r="I2084" s="9" t="s">
        <v>52</v>
      </c>
      <c r="J2084" s="9" t="s">
        <v>53</v>
      </c>
      <c r="K2084" s="9" t="s">
        <v>25</v>
      </c>
      <c r="L2084" s="11" t="s">
        <v>2564</v>
      </c>
      <c r="M2084" s="12"/>
      <c r="N2084" s="8"/>
    </row>
    <row r="2085" spans="1:17" x14ac:dyDescent="0.3">
      <c r="A2085" s="9">
        <v>5022774182</v>
      </c>
      <c r="B2085" s="10">
        <v>5.4222222222222225</v>
      </c>
      <c r="C2085" s="9" t="str">
        <f t="shared" si="99"/>
        <v>2 - 5 years</v>
      </c>
      <c r="D2085" s="10">
        <v>33.68333333333333</v>
      </c>
      <c r="E2085" s="9" t="str">
        <f t="shared" si="98"/>
        <v>31-35 years old</v>
      </c>
      <c r="F2085" s="9" t="s">
        <v>55</v>
      </c>
      <c r="G2085" s="9" t="s">
        <v>56</v>
      </c>
      <c r="H2085" s="9" t="s">
        <v>57</v>
      </c>
      <c r="I2085" s="9" t="s">
        <v>61</v>
      </c>
      <c r="J2085" s="9" t="s">
        <v>172</v>
      </c>
      <c r="K2085" s="9" t="s">
        <v>17</v>
      </c>
      <c r="L2085" s="11" t="s">
        <v>1636</v>
      </c>
      <c r="M2085" s="12"/>
      <c r="N2085" s="8"/>
    </row>
    <row r="2086" spans="1:17" ht="41.4" x14ac:dyDescent="0.3">
      <c r="A2086" s="9">
        <v>5022773911</v>
      </c>
      <c r="B2086" s="10">
        <v>5.6305555555555555</v>
      </c>
      <c r="C2086" s="9" t="str">
        <f t="shared" si="99"/>
        <v>2 - 5 years</v>
      </c>
      <c r="D2086" s="10">
        <v>30.252777777777776</v>
      </c>
      <c r="E2086" s="9" t="str">
        <f t="shared" si="98"/>
        <v>31-35 years old</v>
      </c>
      <c r="F2086" s="9" t="s">
        <v>12</v>
      </c>
      <c r="G2086" s="9" t="s">
        <v>13</v>
      </c>
      <c r="H2086" s="9" t="s">
        <v>33</v>
      </c>
      <c r="I2086" s="9" t="s">
        <v>100</v>
      </c>
      <c r="J2086" s="9" t="s">
        <v>101</v>
      </c>
      <c r="K2086" s="9" t="s">
        <v>17</v>
      </c>
      <c r="L2086" s="11" t="s">
        <v>2565</v>
      </c>
      <c r="M2086" s="12"/>
      <c r="N2086" s="8"/>
    </row>
    <row r="2087" spans="1:17" x14ac:dyDescent="0.3">
      <c r="A2087" s="9">
        <v>5022773209</v>
      </c>
      <c r="B2087" s="10">
        <v>1.4638888888888888</v>
      </c>
      <c r="C2087" s="9" t="str">
        <f t="shared" si="99"/>
        <v>Less than 1 year</v>
      </c>
      <c r="D2087" s="10">
        <v>28.31388888888889</v>
      </c>
      <c r="E2087" s="9" t="str">
        <f t="shared" si="98"/>
        <v>26 -30 years old</v>
      </c>
      <c r="F2087" s="9" t="s">
        <v>12</v>
      </c>
      <c r="G2087" s="9" t="s">
        <v>13</v>
      </c>
      <c r="H2087" s="9" t="s">
        <v>14</v>
      </c>
      <c r="I2087" s="9" t="s">
        <v>34</v>
      </c>
      <c r="J2087" s="9" t="s">
        <v>37</v>
      </c>
      <c r="K2087" s="9" t="s">
        <v>17</v>
      </c>
      <c r="L2087" s="11" t="s">
        <v>2566</v>
      </c>
      <c r="M2087" s="12"/>
      <c r="N2087" s="8"/>
    </row>
    <row r="2088" spans="1:17" ht="41.4" x14ac:dyDescent="0.3">
      <c r="A2088" s="9">
        <v>5022772726</v>
      </c>
      <c r="B2088" s="10">
        <v>1.4638888888888888</v>
      </c>
      <c r="C2088" s="9" t="str">
        <f t="shared" si="99"/>
        <v>Less than 1 year</v>
      </c>
      <c r="D2088" s="10">
        <v>21.572222222222223</v>
      </c>
      <c r="E2088" s="9" t="str">
        <f t="shared" si="98"/>
        <v>25 years and below</v>
      </c>
      <c r="F2088" s="9" t="s">
        <v>12</v>
      </c>
      <c r="G2088" s="9" t="s">
        <v>13</v>
      </c>
      <c r="H2088" s="9" t="s">
        <v>14</v>
      </c>
      <c r="I2088" s="9" t="s">
        <v>34</v>
      </c>
      <c r="J2088" s="9" t="s">
        <v>37</v>
      </c>
      <c r="K2088" s="9" t="s">
        <v>17</v>
      </c>
      <c r="L2088" s="11" t="s">
        <v>2567</v>
      </c>
      <c r="M2088" s="12"/>
      <c r="N2088" s="8"/>
    </row>
    <row r="2089" spans="1:17" ht="27.6" x14ac:dyDescent="0.3">
      <c r="A2089" s="9">
        <v>5022771646</v>
      </c>
      <c r="B2089" s="10">
        <v>24.955555555555556</v>
      </c>
      <c r="C2089" s="9" t="str">
        <f t="shared" si="99"/>
        <v>21-25 years</v>
      </c>
      <c r="D2089" s="10">
        <v>48.158333333333331</v>
      </c>
      <c r="E2089" s="9" t="str">
        <f t="shared" si="98"/>
        <v>46-50 years old</v>
      </c>
      <c r="F2089" s="9" t="s">
        <v>55</v>
      </c>
      <c r="G2089" s="9" t="s">
        <v>98</v>
      </c>
      <c r="H2089" s="9" t="s">
        <v>99</v>
      </c>
      <c r="I2089" s="9" t="s">
        <v>58</v>
      </c>
      <c r="J2089" s="9" t="s">
        <v>277</v>
      </c>
      <c r="K2089" s="9" t="s">
        <v>17</v>
      </c>
      <c r="L2089" s="11" t="s">
        <v>2568</v>
      </c>
      <c r="M2089" s="12"/>
      <c r="N2089" s="8"/>
    </row>
    <row r="2090" spans="1:17" ht="27.6" x14ac:dyDescent="0.3">
      <c r="A2090" s="9">
        <v>5022771353</v>
      </c>
      <c r="B2090" s="10">
        <v>5.7972222222222225</v>
      </c>
      <c r="C2090" s="9" t="str">
        <f t="shared" si="99"/>
        <v>2 - 5 years</v>
      </c>
      <c r="D2090" s="10">
        <v>27.288888888888888</v>
      </c>
      <c r="E2090" s="9" t="str">
        <f t="shared" si="98"/>
        <v>26 -30 years old</v>
      </c>
      <c r="F2090" s="9" t="s">
        <v>12</v>
      </c>
      <c r="G2090" s="9" t="s">
        <v>13</v>
      </c>
      <c r="H2090" s="9" t="s">
        <v>33</v>
      </c>
      <c r="I2090" s="9" t="s">
        <v>34</v>
      </c>
      <c r="J2090" s="9" t="s">
        <v>35</v>
      </c>
      <c r="K2090" s="9" t="s">
        <v>17</v>
      </c>
      <c r="L2090" s="11" t="s">
        <v>2569</v>
      </c>
      <c r="M2090" s="12"/>
      <c r="N2090" s="8"/>
    </row>
    <row r="2091" spans="1:17" ht="27.6" x14ac:dyDescent="0.3">
      <c r="A2091" s="9">
        <v>5022768018</v>
      </c>
      <c r="B2091" s="10">
        <v>16.130555555555556</v>
      </c>
      <c r="C2091" s="9" t="str">
        <f t="shared" si="99"/>
        <v>16-20 years</v>
      </c>
      <c r="D2091" s="10">
        <v>40.55833333333333</v>
      </c>
      <c r="E2091" s="9" t="str">
        <f t="shared" si="98"/>
        <v>41-45 years old</v>
      </c>
      <c r="F2091" s="9" t="s">
        <v>55</v>
      </c>
      <c r="G2091" s="9" t="s">
        <v>56</v>
      </c>
      <c r="H2091" s="9" t="s">
        <v>926</v>
      </c>
      <c r="I2091" s="9" t="s">
        <v>52</v>
      </c>
      <c r="J2091" s="9" t="s">
        <v>53</v>
      </c>
      <c r="K2091" s="9" t="s">
        <v>25</v>
      </c>
      <c r="L2091" s="11" t="s">
        <v>2570</v>
      </c>
      <c r="M2091" s="12"/>
      <c r="N2091" s="8"/>
    </row>
    <row r="2092" spans="1:17" ht="27.6" x14ac:dyDescent="0.3">
      <c r="A2092" s="9">
        <v>5022766495</v>
      </c>
      <c r="B2092" s="10">
        <v>14.666666666666666</v>
      </c>
      <c r="C2092" s="9" t="str">
        <f t="shared" si="99"/>
        <v>11 - 15 years</v>
      </c>
      <c r="D2092" s="10">
        <v>45.583333333333336</v>
      </c>
      <c r="E2092" s="9" t="str">
        <f t="shared" si="98"/>
        <v>46-50 years old</v>
      </c>
      <c r="F2092" s="9" t="s">
        <v>55</v>
      </c>
      <c r="G2092" s="9" t="s">
        <v>98</v>
      </c>
      <c r="H2092" s="9" t="s">
        <v>2571</v>
      </c>
      <c r="I2092" s="9" t="s">
        <v>75</v>
      </c>
      <c r="J2092" s="9" t="s">
        <v>76</v>
      </c>
      <c r="K2092" s="9" t="s">
        <v>25</v>
      </c>
      <c r="L2092" s="11" t="s">
        <v>2572</v>
      </c>
      <c r="M2092" s="12"/>
      <c r="N2092" s="8"/>
    </row>
    <row r="2093" spans="1:17" x14ac:dyDescent="0.3">
      <c r="A2093" s="9">
        <v>5022766495</v>
      </c>
      <c r="B2093" s="10">
        <v>14.666666666666666</v>
      </c>
      <c r="C2093" s="9" t="s">
        <v>289</v>
      </c>
      <c r="D2093" s="10">
        <v>45.583333333333336</v>
      </c>
      <c r="E2093" s="9" t="s">
        <v>107</v>
      </c>
      <c r="F2093" s="9" t="s">
        <v>55</v>
      </c>
      <c r="G2093" s="9" t="s">
        <v>98</v>
      </c>
      <c r="H2093" s="9" t="s">
        <v>2571</v>
      </c>
      <c r="I2093" s="9" t="s">
        <v>75</v>
      </c>
      <c r="J2093" s="9" t="s">
        <v>76</v>
      </c>
      <c r="K2093" s="9" t="s">
        <v>25</v>
      </c>
      <c r="L2093" s="11" t="s">
        <v>2573</v>
      </c>
      <c r="M2093" s="8"/>
      <c r="N2093" s="8"/>
    </row>
    <row r="2094" spans="1:17" ht="27.6" x14ac:dyDescent="0.3">
      <c r="A2094" s="9">
        <v>5022766481</v>
      </c>
      <c r="B2094" s="10">
        <v>1.3805555555555555</v>
      </c>
      <c r="C2094" s="9" t="str">
        <f t="shared" si="99"/>
        <v>Less than 1 year</v>
      </c>
      <c r="D2094" s="10">
        <v>23.566666666666666</v>
      </c>
      <c r="E2094" s="9" t="str">
        <f t="shared" si="98"/>
        <v>25 years and below</v>
      </c>
      <c r="F2094" s="9" t="s">
        <v>12</v>
      </c>
      <c r="G2094" s="9" t="s">
        <v>13</v>
      </c>
      <c r="H2094" s="9" t="s">
        <v>14</v>
      </c>
      <c r="I2094" s="9" t="s">
        <v>150</v>
      </c>
      <c r="J2094" s="9" t="s">
        <v>250</v>
      </c>
      <c r="K2094" s="9" t="s">
        <v>17</v>
      </c>
      <c r="L2094" s="11" t="s">
        <v>2574</v>
      </c>
      <c r="M2094" s="12"/>
      <c r="N2094" s="8"/>
    </row>
    <row r="2095" spans="1:17" ht="41.4" x14ac:dyDescent="0.3">
      <c r="A2095" s="9">
        <v>5022765581</v>
      </c>
      <c r="B2095" s="10">
        <v>20.719444444444445</v>
      </c>
      <c r="C2095" s="9" t="str">
        <f t="shared" si="99"/>
        <v>16-20 years</v>
      </c>
      <c r="D2095" s="10">
        <v>42.802777777777777</v>
      </c>
      <c r="E2095" s="9" t="str">
        <f t="shared" si="98"/>
        <v>41-45 years old</v>
      </c>
      <c r="F2095" s="9" t="s">
        <v>55</v>
      </c>
      <c r="G2095" s="9" t="s">
        <v>56</v>
      </c>
      <c r="H2095" s="9" t="s">
        <v>57</v>
      </c>
      <c r="I2095" s="9" t="s">
        <v>34</v>
      </c>
      <c r="J2095" s="9" t="s">
        <v>37</v>
      </c>
      <c r="K2095" s="9" t="s">
        <v>17</v>
      </c>
      <c r="L2095" s="11" t="s">
        <v>2575</v>
      </c>
      <c r="M2095" s="12"/>
      <c r="N2095" s="8"/>
    </row>
    <row r="2096" spans="1:17" s="5" customFormat="1" ht="138" x14ac:dyDescent="0.3">
      <c r="A2096" s="9">
        <v>5022762330</v>
      </c>
      <c r="B2096" s="10">
        <v>9.1333333333333329</v>
      </c>
      <c r="C2096" s="9" t="str">
        <f t="shared" si="99"/>
        <v>6 - 10 years</v>
      </c>
      <c r="D2096" s="10">
        <v>41.702777777777776</v>
      </c>
      <c r="E2096" s="9" t="str">
        <f t="shared" si="98"/>
        <v>41-45 years old</v>
      </c>
      <c r="F2096" s="9" t="s">
        <v>55</v>
      </c>
      <c r="G2096" s="9" t="s">
        <v>133</v>
      </c>
      <c r="H2096" s="9" t="s">
        <v>57</v>
      </c>
      <c r="I2096" s="9" t="s">
        <v>61</v>
      </c>
      <c r="J2096" s="9" t="s">
        <v>528</v>
      </c>
      <c r="K2096" s="9" t="s">
        <v>17</v>
      </c>
      <c r="L2096" s="11" t="s">
        <v>8357</v>
      </c>
      <c r="M2096" s="12"/>
      <c r="N2096" s="8"/>
      <c r="O2096"/>
      <c r="P2096"/>
      <c r="Q2096"/>
    </row>
    <row r="2097" spans="1:17" s="5" customFormat="1" x14ac:dyDescent="0.3">
      <c r="A2097" s="9">
        <v>5022761930</v>
      </c>
      <c r="B2097" s="10">
        <v>10.213888888888889</v>
      </c>
      <c r="C2097" s="9" t="str">
        <f t="shared" si="99"/>
        <v>6 - 10 years</v>
      </c>
      <c r="D2097" s="10">
        <v>31.333333333333332</v>
      </c>
      <c r="E2097" s="9" t="str">
        <f t="shared" si="98"/>
        <v>31-35 years old</v>
      </c>
      <c r="F2097" s="9" t="s">
        <v>12</v>
      </c>
      <c r="G2097" s="9" t="s">
        <v>13</v>
      </c>
      <c r="H2097" s="9" t="s">
        <v>33</v>
      </c>
      <c r="I2097" s="9" t="s">
        <v>150</v>
      </c>
      <c r="J2097" s="9" t="s">
        <v>250</v>
      </c>
      <c r="K2097" s="9" t="s">
        <v>17</v>
      </c>
      <c r="L2097" s="11" t="s">
        <v>2576</v>
      </c>
      <c r="M2097" s="12"/>
      <c r="N2097" s="8"/>
      <c r="O2097"/>
      <c r="P2097"/>
      <c r="Q2097"/>
    </row>
    <row r="2098" spans="1:17" s="5" customFormat="1" x14ac:dyDescent="0.3">
      <c r="A2098" s="9">
        <v>5022760821</v>
      </c>
      <c r="B2098" s="10">
        <v>19.68888888888889</v>
      </c>
      <c r="C2098" s="9" t="str">
        <f t="shared" si="99"/>
        <v>16-20 years</v>
      </c>
      <c r="D2098" s="10">
        <v>40.155555555555559</v>
      </c>
      <c r="E2098" s="9" t="str">
        <f t="shared" si="98"/>
        <v>41-45 years old</v>
      </c>
      <c r="F2098" s="9" t="s">
        <v>55</v>
      </c>
      <c r="G2098" s="9" t="s">
        <v>133</v>
      </c>
      <c r="H2098" s="9" t="s">
        <v>57</v>
      </c>
      <c r="I2098" s="9" t="s">
        <v>150</v>
      </c>
      <c r="J2098" s="9" t="s">
        <v>207</v>
      </c>
      <c r="K2098" s="9" t="s">
        <v>17</v>
      </c>
      <c r="L2098" s="11" t="s">
        <v>2577</v>
      </c>
      <c r="M2098" s="12"/>
      <c r="N2098" s="8"/>
      <c r="O2098"/>
      <c r="P2098"/>
      <c r="Q2098"/>
    </row>
    <row r="2099" spans="1:17" s="5" customFormat="1" ht="27.6" x14ac:dyDescent="0.3">
      <c r="A2099" s="9">
        <v>5022760347</v>
      </c>
      <c r="B2099" s="10">
        <v>38.588888888888889</v>
      </c>
      <c r="C2099" s="9" t="str">
        <f t="shared" si="99"/>
        <v>Above 30 years</v>
      </c>
      <c r="D2099" s="10">
        <v>58.897222222222226</v>
      </c>
      <c r="E2099" s="9" t="str">
        <f t="shared" si="98"/>
        <v>Above 55 years old</v>
      </c>
      <c r="F2099" s="9" t="s">
        <v>161</v>
      </c>
      <c r="G2099" s="9" t="s">
        <v>162</v>
      </c>
      <c r="H2099" s="9" t="s">
        <v>163</v>
      </c>
      <c r="I2099" s="9" t="s">
        <v>100</v>
      </c>
      <c r="J2099" s="9" t="s">
        <v>103</v>
      </c>
      <c r="K2099" s="9" t="s">
        <v>17</v>
      </c>
      <c r="L2099" s="11" t="s">
        <v>8358</v>
      </c>
      <c r="M2099" s="12"/>
      <c r="N2099" s="8"/>
      <c r="O2099"/>
      <c r="P2099"/>
      <c r="Q2099"/>
    </row>
    <row r="2100" spans="1:17" s="5" customFormat="1" x14ac:dyDescent="0.3">
      <c r="A2100" s="9">
        <v>5022759592</v>
      </c>
      <c r="B2100" s="10">
        <v>10.422222222222222</v>
      </c>
      <c r="C2100" s="9" t="str">
        <f t="shared" si="99"/>
        <v>6 - 10 years</v>
      </c>
      <c r="D2100" s="10">
        <v>33.583333333333336</v>
      </c>
      <c r="E2100" s="9" t="str">
        <f t="shared" si="98"/>
        <v>31-35 years old</v>
      </c>
      <c r="F2100" s="9" t="s">
        <v>55</v>
      </c>
      <c r="G2100" s="9" t="s">
        <v>56</v>
      </c>
      <c r="H2100" s="9" t="s">
        <v>57</v>
      </c>
      <c r="I2100" s="9" t="s">
        <v>150</v>
      </c>
      <c r="J2100" s="9" t="s">
        <v>207</v>
      </c>
      <c r="K2100" s="9" t="s">
        <v>17</v>
      </c>
      <c r="L2100" s="11" t="s">
        <v>2578</v>
      </c>
      <c r="M2100" s="12"/>
      <c r="N2100" s="8"/>
      <c r="O2100"/>
      <c r="P2100"/>
      <c r="Q2100"/>
    </row>
    <row r="2101" spans="1:17" s="5" customFormat="1" ht="27.6" x14ac:dyDescent="0.3">
      <c r="A2101" s="9">
        <v>5022758796</v>
      </c>
      <c r="B2101" s="10">
        <v>20.05</v>
      </c>
      <c r="C2101" s="9" t="str">
        <f t="shared" si="99"/>
        <v>16-20 years</v>
      </c>
      <c r="D2101" s="10">
        <v>43.269444444444446</v>
      </c>
      <c r="E2101" s="9" t="str">
        <f t="shared" si="98"/>
        <v>41-45 years old</v>
      </c>
      <c r="F2101" s="9" t="s">
        <v>55</v>
      </c>
      <c r="G2101" s="9" t="s">
        <v>98</v>
      </c>
      <c r="H2101" s="9" t="s">
        <v>57</v>
      </c>
      <c r="I2101" s="9" t="s">
        <v>34</v>
      </c>
      <c r="J2101" s="9" t="s">
        <v>37</v>
      </c>
      <c r="K2101" s="9" t="s">
        <v>17</v>
      </c>
      <c r="L2101" s="11" t="s">
        <v>8359</v>
      </c>
      <c r="M2101" s="12"/>
      <c r="N2101" s="8"/>
      <c r="O2101"/>
      <c r="P2101"/>
      <c r="Q2101"/>
    </row>
    <row r="2102" spans="1:17" s="5" customFormat="1" ht="27.6" x14ac:dyDescent="0.3">
      <c r="A2102" s="9">
        <v>5022757867</v>
      </c>
      <c r="B2102" s="10">
        <v>1.3805555555555555</v>
      </c>
      <c r="C2102" s="9" t="str">
        <f t="shared" si="99"/>
        <v>Less than 1 year</v>
      </c>
      <c r="D2102" s="10">
        <v>21.197222222222223</v>
      </c>
      <c r="E2102" s="9" t="str">
        <f t="shared" si="98"/>
        <v>25 years and below</v>
      </c>
      <c r="F2102" s="9" t="s">
        <v>12</v>
      </c>
      <c r="G2102" s="9" t="s">
        <v>13</v>
      </c>
      <c r="H2102" s="9" t="s">
        <v>14</v>
      </c>
      <c r="I2102" s="9" t="s">
        <v>34</v>
      </c>
      <c r="J2102" s="9" t="s">
        <v>37</v>
      </c>
      <c r="K2102" s="9" t="s">
        <v>17</v>
      </c>
      <c r="L2102" s="11" t="s">
        <v>2579</v>
      </c>
      <c r="M2102" s="12"/>
      <c r="N2102" s="8"/>
      <c r="O2102"/>
      <c r="P2102"/>
      <c r="Q2102"/>
    </row>
    <row r="2103" spans="1:17" s="5" customFormat="1" x14ac:dyDescent="0.3">
      <c r="A2103" s="9">
        <v>5022757580</v>
      </c>
      <c r="B2103" s="10">
        <v>0.79722222222222228</v>
      </c>
      <c r="C2103" s="9" t="str">
        <f t="shared" si="99"/>
        <v>Less than 1 year</v>
      </c>
      <c r="D2103" s="10">
        <v>22.047222222222221</v>
      </c>
      <c r="E2103" s="9" t="str">
        <f t="shared" si="98"/>
        <v>25 years and below</v>
      </c>
      <c r="F2103" s="9" t="s">
        <v>12</v>
      </c>
      <c r="G2103" s="9" t="s">
        <v>13</v>
      </c>
      <c r="H2103" s="9" t="s">
        <v>1617</v>
      </c>
      <c r="I2103" s="9" t="s">
        <v>197</v>
      </c>
      <c r="J2103" s="9" t="s">
        <v>808</v>
      </c>
      <c r="K2103" s="9" t="s">
        <v>42</v>
      </c>
      <c r="L2103" s="11" t="s">
        <v>2580</v>
      </c>
      <c r="M2103" s="12"/>
      <c r="N2103" s="8"/>
      <c r="O2103"/>
      <c r="P2103"/>
      <c r="Q2103"/>
    </row>
    <row r="2104" spans="1:17" s="5" customFormat="1" x14ac:dyDescent="0.3">
      <c r="A2104" s="9">
        <v>5022757314</v>
      </c>
      <c r="B2104" s="10">
        <v>2.1305555555555555</v>
      </c>
      <c r="C2104" s="9" t="str">
        <f t="shared" si="99"/>
        <v>2 - 5 years</v>
      </c>
      <c r="D2104" s="10">
        <v>24.066666666666666</v>
      </c>
      <c r="E2104" s="9" t="str">
        <f t="shared" si="98"/>
        <v>25 years and below</v>
      </c>
      <c r="F2104" s="9" t="s">
        <v>12</v>
      </c>
      <c r="G2104" s="9" t="s">
        <v>13</v>
      </c>
      <c r="H2104" s="9" t="s">
        <v>118</v>
      </c>
      <c r="I2104" s="9" t="s">
        <v>34</v>
      </c>
      <c r="J2104" s="9" t="s">
        <v>37</v>
      </c>
      <c r="K2104" s="9" t="s">
        <v>17</v>
      </c>
      <c r="L2104" s="11" t="s">
        <v>2581</v>
      </c>
      <c r="M2104" s="12"/>
      <c r="N2104" s="8"/>
      <c r="O2104"/>
      <c r="P2104"/>
      <c r="Q2104"/>
    </row>
    <row r="2105" spans="1:17" s="5" customFormat="1" x14ac:dyDescent="0.3">
      <c r="A2105" s="9">
        <v>5022757202</v>
      </c>
      <c r="B2105" s="10">
        <v>9.6305555555555564</v>
      </c>
      <c r="C2105" s="9" t="str">
        <f t="shared" si="99"/>
        <v>6 - 10 years</v>
      </c>
      <c r="D2105" s="10">
        <v>47.452777777777776</v>
      </c>
      <c r="E2105" s="9" t="str">
        <f t="shared" si="98"/>
        <v>46-50 years old</v>
      </c>
      <c r="F2105" s="9" t="s">
        <v>55</v>
      </c>
      <c r="G2105" s="9" t="s">
        <v>98</v>
      </c>
      <c r="H2105" s="9" t="s">
        <v>99</v>
      </c>
      <c r="I2105" s="9" t="s">
        <v>150</v>
      </c>
      <c r="J2105" s="9" t="s">
        <v>250</v>
      </c>
      <c r="K2105" s="9" t="s">
        <v>17</v>
      </c>
      <c r="L2105" s="11" t="s">
        <v>2582</v>
      </c>
      <c r="M2105" s="12"/>
      <c r="N2105" s="8"/>
      <c r="O2105"/>
      <c r="P2105"/>
      <c r="Q2105"/>
    </row>
    <row r="2106" spans="1:17" s="5" customFormat="1" x14ac:dyDescent="0.3">
      <c r="A2106" s="9">
        <v>5022756636</v>
      </c>
      <c r="B2106" s="10">
        <v>4.7138888888888886</v>
      </c>
      <c r="C2106" s="9" t="str">
        <f t="shared" si="99"/>
        <v>2 - 5 years</v>
      </c>
      <c r="D2106" s="10">
        <v>26.822222222222223</v>
      </c>
      <c r="E2106" s="9" t="str">
        <f t="shared" si="98"/>
        <v>26 -30 years old</v>
      </c>
      <c r="F2106" s="9" t="s">
        <v>55</v>
      </c>
      <c r="G2106" s="9" t="s">
        <v>56</v>
      </c>
      <c r="H2106" s="9" t="s">
        <v>2583</v>
      </c>
      <c r="I2106" s="9" t="s">
        <v>630</v>
      </c>
      <c r="J2106" s="9" t="s">
        <v>2052</v>
      </c>
      <c r="K2106" s="9" t="s">
        <v>25</v>
      </c>
      <c r="L2106" s="11" t="s">
        <v>2584</v>
      </c>
      <c r="M2106" s="12"/>
      <c r="N2106" s="8"/>
      <c r="O2106"/>
      <c r="P2106"/>
      <c r="Q2106"/>
    </row>
    <row r="2107" spans="1:17" s="5" customFormat="1" x14ac:dyDescent="0.3">
      <c r="A2107" s="9">
        <v>5022755821</v>
      </c>
      <c r="B2107" s="10">
        <v>1.3805555555555555</v>
      </c>
      <c r="C2107" s="9" t="str">
        <f t="shared" si="99"/>
        <v>Less than 1 year</v>
      </c>
      <c r="D2107" s="10">
        <v>23.691666666666666</v>
      </c>
      <c r="E2107" s="9" t="str">
        <f t="shared" si="98"/>
        <v>25 years and below</v>
      </c>
      <c r="F2107" s="9" t="s">
        <v>12</v>
      </c>
      <c r="G2107" s="9" t="s">
        <v>13</v>
      </c>
      <c r="H2107" s="9" t="s">
        <v>14</v>
      </c>
      <c r="I2107" s="9" t="s">
        <v>150</v>
      </c>
      <c r="J2107" s="9" t="s">
        <v>250</v>
      </c>
      <c r="K2107" s="9" t="s">
        <v>17</v>
      </c>
      <c r="L2107" s="11" t="s">
        <v>2585</v>
      </c>
      <c r="M2107" s="12"/>
      <c r="N2107" s="8"/>
      <c r="O2107"/>
      <c r="P2107"/>
      <c r="Q2107"/>
    </row>
    <row r="2108" spans="1:17" s="5" customFormat="1" ht="27.6" x14ac:dyDescent="0.3">
      <c r="A2108" s="9">
        <v>5022752870</v>
      </c>
      <c r="B2108" s="10">
        <v>8.3777777777777782</v>
      </c>
      <c r="C2108" s="9" t="str">
        <f t="shared" si="99"/>
        <v>6 - 10 years</v>
      </c>
      <c r="D2108" s="10">
        <v>30.305555555555557</v>
      </c>
      <c r="E2108" s="9" t="str">
        <f t="shared" si="98"/>
        <v>31-35 years old</v>
      </c>
      <c r="F2108" s="9" t="s">
        <v>55</v>
      </c>
      <c r="G2108" s="9" t="s">
        <v>56</v>
      </c>
      <c r="H2108" s="9" t="s">
        <v>57</v>
      </c>
      <c r="I2108" s="9" t="s">
        <v>150</v>
      </c>
      <c r="J2108" s="9" t="s">
        <v>195</v>
      </c>
      <c r="K2108" s="9" t="s">
        <v>17</v>
      </c>
      <c r="L2108" s="11" t="s">
        <v>8360</v>
      </c>
      <c r="M2108" s="12"/>
      <c r="N2108" s="8"/>
      <c r="O2108"/>
      <c r="P2108"/>
      <c r="Q2108"/>
    </row>
    <row r="2109" spans="1:17" s="5" customFormat="1" x14ac:dyDescent="0.3">
      <c r="A2109" s="9">
        <v>5022752815</v>
      </c>
      <c r="B2109" s="10">
        <v>2.338888888888889</v>
      </c>
      <c r="C2109" s="9" t="str">
        <f t="shared" si="99"/>
        <v>2 - 5 years</v>
      </c>
      <c r="D2109" s="10">
        <v>27.725000000000001</v>
      </c>
      <c r="E2109" s="9" t="str">
        <f t="shared" si="98"/>
        <v>26 -30 years old</v>
      </c>
      <c r="F2109" s="9" t="s">
        <v>55</v>
      </c>
      <c r="G2109" s="9" t="s">
        <v>133</v>
      </c>
      <c r="H2109" s="9" t="s">
        <v>139</v>
      </c>
      <c r="I2109" s="9" t="s">
        <v>140</v>
      </c>
      <c r="J2109" s="9" t="s">
        <v>884</v>
      </c>
      <c r="K2109" s="9" t="s">
        <v>25</v>
      </c>
      <c r="L2109" s="11" t="s">
        <v>2586</v>
      </c>
      <c r="M2109" s="12"/>
      <c r="N2109" s="8"/>
      <c r="O2109"/>
      <c r="P2109"/>
      <c r="Q2109"/>
    </row>
    <row r="2110" spans="1:17" s="5" customFormat="1" x14ac:dyDescent="0.3">
      <c r="A2110" s="9">
        <v>5022752195</v>
      </c>
      <c r="B2110" s="10">
        <v>14.630555555555556</v>
      </c>
      <c r="C2110" s="9" t="str">
        <f t="shared" si="99"/>
        <v>11 - 15 years</v>
      </c>
      <c r="D2110" s="10">
        <v>40.105555555555554</v>
      </c>
      <c r="E2110" s="9" t="str">
        <f t="shared" si="98"/>
        <v>41-45 years old</v>
      </c>
      <c r="F2110" s="9" t="s">
        <v>55</v>
      </c>
      <c r="G2110" s="9" t="s">
        <v>56</v>
      </c>
      <c r="H2110" s="9" t="s">
        <v>57</v>
      </c>
      <c r="I2110" s="9" t="s">
        <v>61</v>
      </c>
      <c r="J2110" s="9" t="s">
        <v>62</v>
      </c>
      <c r="K2110" s="9" t="s">
        <v>17</v>
      </c>
      <c r="L2110" s="11" t="s">
        <v>2587</v>
      </c>
      <c r="M2110" s="12"/>
      <c r="N2110" s="8"/>
      <c r="O2110"/>
      <c r="P2110"/>
      <c r="Q2110"/>
    </row>
    <row r="2111" spans="1:17" s="5" customFormat="1" x14ac:dyDescent="0.3">
      <c r="A2111" s="9">
        <v>5022752076</v>
      </c>
      <c r="B2111" s="10">
        <v>31.722222222222221</v>
      </c>
      <c r="C2111" s="9" t="str">
        <f t="shared" si="99"/>
        <v>Above 30 years</v>
      </c>
      <c r="D2111" s="10">
        <v>52.986111111111114</v>
      </c>
      <c r="E2111" s="9" t="str">
        <f t="shared" si="98"/>
        <v>51-55 years old</v>
      </c>
      <c r="F2111" s="9" t="s">
        <v>55</v>
      </c>
      <c r="G2111" s="9" t="s">
        <v>464</v>
      </c>
      <c r="H2111" s="9" t="s">
        <v>99</v>
      </c>
      <c r="I2111" s="9" t="s">
        <v>15</v>
      </c>
      <c r="J2111" s="9" t="s">
        <v>159</v>
      </c>
      <c r="K2111" s="9" t="s">
        <v>17</v>
      </c>
      <c r="L2111" s="11" t="s">
        <v>2588</v>
      </c>
      <c r="M2111" s="12"/>
      <c r="N2111" s="8"/>
      <c r="O2111"/>
      <c r="P2111"/>
      <c r="Q2111"/>
    </row>
    <row r="2112" spans="1:17" x14ac:dyDescent="0.3">
      <c r="A2112" s="9">
        <v>5022751889</v>
      </c>
      <c r="B2112" s="10">
        <v>38.736111111111114</v>
      </c>
      <c r="C2112" s="9" t="str">
        <f t="shared" si="99"/>
        <v>Above 30 years</v>
      </c>
      <c r="D2112" s="10">
        <v>59.55</v>
      </c>
      <c r="E2112" s="9" t="str">
        <f t="shared" si="98"/>
        <v>Above 55 years old</v>
      </c>
      <c r="F2112" s="9" t="s">
        <v>55</v>
      </c>
      <c r="G2112" s="9" t="s">
        <v>123</v>
      </c>
      <c r="H2112" s="9" t="s">
        <v>2589</v>
      </c>
      <c r="I2112" s="9" t="s">
        <v>225</v>
      </c>
      <c r="J2112" s="9" t="s">
        <v>246</v>
      </c>
      <c r="K2112" s="9" t="s">
        <v>25</v>
      </c>
      <c r="L2112" s="11" t="s">
        <v>2590</v>
      </c>
      <c r="M2112" s="12"/>
      <c r="N2112" s="8"/>
    </row>
    <row r="2113" spans="1:14" ht="27.6" x14ac:dyDescent="0.3">
      <c r="A2113" s="9">
        <v>5022750584</v>
      </c>
      <c r="B2113" s="10">
        <v>7.4555555555555557</v>
      </c>
      <c r="C2113" s="9" t="str">
        <f t="shared" si="99"/>
        <v>6 - 10 years</v>
      </c>
      <c r="D2113" s="10">
        <v>30.238888888888887</v>
      </c>
      <c r="E2113" s="9" t="str">
        <f t="shared" si="98"/>
        <v>31-35 years old</v>
      </c>
      <c r="F2113" s="9" t="s">
        <v>12</v>
      </c>
      <c r="G2113" s="9" t="s">
        <v>13</v>
      </c>
      <c r="H2113" s="9" t="s">
        <v>155</v>
      </c>
      <c r="I2113" s="9" t="s">
        <v>61</v>
      </c>
      <c r="J2113" s="9" t="s">
        <v>62</v>
      </c>
      <c r="K2113" s="9" t="s">
        <v>17</v>
      </c>
      <c r="L2113" s="11" t="s">
        <v>2591</v>
      </c>
      <c r="M2113" s="12"/>
      <c r="N2113" s="8"/>
    </row>
    <row r="2114" spans="1:14" x14ac:dyDescent="0.3">
      <c r="A2114" s="9">
        <v>5022750566</v>
      </c>
      <c r="B2114" s="10">
        <v>20.297222222222221</v>
      </c>
      <c r="C2114" s="9" t="str">
        <f t="shared" si="99"/>
        <v>16-20 years</v>
      </c>
      <c r="D2114" s="10">
        <v>41.888888888888886</v>
      </c>
      <c r="E2114" s="9" t="str">
        <f t="shared" si="98"/>
        <v>41-45 years old</v>
      </c>
      <c r="F2114" s="9" t="s">
        <v>55</v>
      </c>
      <c r="G2114" s="9" t="s">
        <v>56</v>
      </c>
      <c r="H2114" s="9" t="s">
        <v>57</v>
      </c>
      <c r="I2114" s="9" t="s">
        <v>34</v>
      </c>
      <c r="J2114" s="9" t="s">
        <v>35</v>
      </c>
      <c r="K2114" s="9" t="s">
        <v>17</v>
      </c>
      <c r="L2114" s="11" t="s">
        <v>2592</v>
      </c>
      <c r="M2114" s="12"/>
      <c r="N2114" s="8"/>
    </row>
    <row r="2115" spans="1:14" ht="27.6" x14ac:dyDescent="0.3">
      <c r="A2115" s="9">
        <v>5022746987</v>
      </c>
      <c r="B2115" s="10">
        <v>4.8805555555555555</v>
      </c>
      <c r="C2115" s="9" t="str">
        <f t="shared" si="99"/>
        <v>2 - 5 years</v>
      </c>
      <c r="D2115" s="10">
        <v>26.080555555555556</v>
      </c>
      <c r="E2115" s="9" t="str">
        <f t="shared" si="98"/>
        <v>26 -30 years old</v>
      </c>
      <c r="F2115" s="9" t="s">
        <v>12</v>
      </c>
      <c r="G2115" s="9" t="s">
        <v>13</v>
      </c>
      <c r="H2115" s="9" t="s">
        <v>33</v>
      </c>
      <c r="I2115" s="9" t="s">
        <v>150</v>
      </c>
      <c r="J2115" s="9" t="s">
        <v>207</v>
      </c>
      <c r="K2115" s="9" t="s">
        <v>17</v>
      </c>
      <c r="L2115" s="11" t="s">
        <v>2593</v>
      </c>
      <c r="M2115" s="12"/>
      <c r="N2115" s="8"/>
    </row>
    <row r="2116" spans="1:14" ht="27.6" x14ac:dyDescent="0.3">
      <c r="A2116" s="9">
        <v>5022745876</v>
      </c>
      <c r="B2116" s="10">
        <v>21.005555555555556</v>
      </c>
      <c r="C2116" s="9" t="str">
        <f t="shared" si="99"/>
        <v>21-25 years</v>
      </c>
      <c r="D2116" s="10">
        <v>43.05833333333333</v>
      </c>
      <c r="E2116" s="9" t="str">
        <f t="shared" si="98"/>
        <v>41-45 years old</v>
      </c>
      <c r="F2116" s="9" t="s">
        <v>55</v>
      </c>
      <c r="G2116" s="9" t="s">
        <v>98</v>
      </c>
      <c r="H2116" s="9" t="s">
        <v>926</v>
      </c>
      <c r="I2116" s="9" t="s">
        <v>52</v>
      </c>
      <c r="J2116" s="9" t="s">
        <v>53</v>
      </c>
      <c r="K2116" s="9" t="s">
        <v>25</v>
      </c>
      <c r="L2116" s="11" t="s">
        <v>2594</v>
      </c>
      <c r="M2116" s="12"/>
      <c r="N2116" s="8"/>
    </row>
    <row r="2117" spans="1:14" ht="27.6" x14ac:dyDescent="0.3">
      <c r="A2117" s="9">
        <v>5022745420</v>
      </c>
      <c r="B2117" s="10">
        <v>16.130555555555556</v>
      </c>
      <c r="C2117" s="9" t="str">
        <f t="shared" si="99"/>
        <v>16-20 years</v>
      </c>
      <c r="D2117" s="10">
        <v>45.413888888888891</v>
      </c>
      <c r="E2117" s="9" t="str">
        <f t="shared" si="98"/>
        <v>46-50 years old</v>
      </c>
      <c r="F2117" s="9" t="s">
        <v>55</v>
      </c>
      <c r="G2117" s="9" t="s">
        <v>98</v>
      </c>
      <c r="H2117" s="9" t="s">
        <v>926</v>
      </c>
      <c r="I2117" s="9" t="s">
        <v>52</v>
      </c>
      <c r="J2117" s="9" t="s">
        <v>53</v>
      </c>
      <c r="K2117" s="9" t="s">
        <v>25</v>
      </c>
      <c r="L2117" s="11" t="s">
        <v>2595</v>
      </c>
      <c r="M2117" s="12"/>
      <c r="N2117" s="8"/>
    </row>
    <row r="2118" spans="1:14" x14ac:dyDescent="0.3">
      <c r="A2118" s="9">
        <v>5022744487</v>
      </c>
      <c r="B2118" s="10">
        <v>4.1722222222222225</v>
      </c>
      <c r="C2118" s="9" t="str">
        <f t="shared" si="99"/>
        <v>2 - 5 years</v>
      </c>
      <c r="D2118" s="10">
        <v>24.95</v>
      </c>
      <c r="E2118" s="9" t="str">
        <f t="shared" si="98"/>
        <v>25 years and below</v>
      </c>
      <c r="F2118" s="9" t="s">
        <v>12</v>
      </c>
      <c r="G2118" s="9" t="s">
        <v>13</v>
      </c>
      <c r="H2118" s="9" t="s">
        <v>2596</v>
      </c>
      <c r="I2118" s="9" t="s">
        <v>23</v>
      </c>
      <c r="J2118" s="9" t="s">
        <v>24</v>
      </c>
      <c r="K2118" s="9" t="s">
        <v>25</v>
      </c>
      <c r="L2118" s="11" t="s">
        <v>2597</v>
      </c>
      <c r="M2118" s="12"/>
      <c r="N2118" s="8"/>
    </row>
    <row r="2119" spans="1:14" x14ac:dyDescent="0.3">
      <c r="A2119" s="9">
        <v>5032549450</v>
      </c>
      <c r="B2119" s="10">
        <v>10.172222222222222</v>
      </c>
      <c r="C2119" s="9" t="str">
        <f>IF(B2119&lt;1.99,"Less than 1 year",IF(B2119&lt;=5.99,"2 - 5 years",IF(B2119&lt;=10.99,"6 - 10 years",IF(B2119&lt;=15.99,"11 - 15 years",IF(B2119&lt;=20.99,"16-20 years",IF(B2119&lt;=25.99,"21-25 years",IF(B2119&lt;=29.99,"26-30 years",IF(B2119&lt;=50,"Above 30 years"))))))))</f>
        <v>6 - 10 years</v>
      </c>
      <c r="D2119" s="10">
        <v>30.888888888888889</v>
      </c>
      <c r="E2119" s="9" t="str">
        <f>IF(D2119&lt;25,"25 years and below",IF(D2119&lt;=30,"26 -30 years old",IF(D2119&lt;=35,"31-35 years old",IF(D2119&lt;=40,"36-40 years old",IF(D2119&lt;=45,"41-45 years old",IF(D2119&lt;=50,"46-50 years old",IF(D2119&lt;=55,"51-55 years old",IF(D2119&lt;=60,"Above 55 years old"))))))))</f>
        <v>31-35 years old</v>
      </c>
      <c r="F2119" s="9" t="s">
        <v>55</v>
      </c>
      <c r="G2119" s="9" t="s">
        <v>133</v>
      </c>
      <c r="H2119" s="9" t="s">
        <v>57</v>
      </c>
      <c r="I2119" s="9" t="s">
        <v>61</v>
      </c>
      <c r="J2119" s="9" t="s">
        <v>312</v>
      </c>
      <c r="K2119" s="9" t="s">
        <v>17</v>
      </c>
      <c r="L2119" s="8" t="s">
        <v>2598</v>
      </c>
      <c r="M2119" s="12" t="s">
        <v>2599</v>
      </c>
      <c r="N2119" s="8"/>
    </row>
    <row r="2120" spans="1:14" x14ac:dyDescent="0.3">
      <c r="A2120" s="9">
        <v>5022744136</v>
      </c>
      <c r="B2120" s="10">
        <v>14.630555555555556</v>
      </c>
      <c r="C2120" s="9" t="str">
        <f>IF(B2120&lt;1.99,"Less than 1 year",IF(B2120&lt;=5.99,"2 - 5 years",IF(B2120&lt;=10.99,"6 - 10 years",IF(B2120&lt;=15.99,"11 - 15 years",IF(B2120&lt;=20.99,"16-20 years",IF(B2120&lt;=25.99,"21-25 years",IF(B2120&lt;=29.99,"26-30 years",IF(B2120&lt;=50,"Above 30 years"))))))))</f>
        <v>11 - 15 years</v>
      </c>
      <c r="D2120" s="10">
        <v>39.763888888888886</v>
      </c>
      <c r="E2120" s="9" t="str">
        <f>IF(D2120&lt;25,"25 years and below",IF(D2120&lt;=30,"26 -30 years old",IF(D2120&lt;=35,"31-35 years old",IF(D2120&lt;=40,"36-40 years old",IF(D2120&lt;=45,"41-45 years old",IF(D2120&lt;=50,"46-50 years old",IF(D2120&lt;=55,"51-55 years old",IF(D2120&lt;=60,"Above 55 years old"))))))))</f>
        <v>36-40 years old</v>
      </c>
      <c r="F2120" s="9" t="s">
        <v>12</v>
      </c>
      <c r="G2120" s="9" t="s">
        <v>13</v>
      </c>
      <c r="H2120" s="9" t="s">
        <v>14</v>
      </c>
      <c r="I2120" s="9" t="s">
        <v>61</v>
      </c>
      <c r="J2120" s="9" t="s">
        <v>172</v>
      </c>
      <c r="K2120" s="9" t="s">
        <v>17</v>
      </c>
      <c r="L2120" s="11" t="s">
        <v>2600</v>
      </c>
      <c r="M2120" s="12"/>
      <c r="N2120" s="8"/>
    </row>
    <row r="2121" spans="1:14" x14ac:dyDescent="0.3">
      <c r="A2121" s="9">
        <v>5022744136</v>
      </c>
      <c r="B2121" s="10">
        <v>14.630555555555556</v>
      </c>
      <c r="C2121" s="9" t="s">
        <v>289</v>
      </c>
      <c r="D2121" s="10">
        <v>39.763888888888886</v>
      </c>
      <c r="E2121" s="9" t="s">
        <v>184</v>
      </c>
      <c r="F2121" s="9" t="s">
        <v>12</v>
      </c>
      <c r="G2121" s="9" t="s">
        <v>13</v>
      </c>
      <c r="H2121" s="9" t="s">
        <v>14</v>
      </c>
      <c r="I2121" s="9" t="s">
        <v>61</v>
      </c>
      <c r="J2121" s="9" t="s">
        <v>172</v>
      </c>
      <c r="K2121" s="9" t="s">
        <v>17</v>
      </c>
      <c r="L2121" s="11" t="s">
        <v>2601</v>
      </c>
      <c r="M2121" s="8"/>
      <c r="N2121" s="8"/>
    </row>
    <row r="2122" spans="1:14" ht="27.6" x14ac:dyDescent="0.3">
      <c r="A2122" s="9">
        <v>5022743496</v>
      </c>
      <c r="B2122" s="10">
        <v>8.2555555555555564</v>
      </c>
      <c r="C2122" s="9" t="str">
        <f>IF(B2122&lt;1.99,"Less than 1 year",IF(B2122&lt;=5.99,"2 - 5 years",IF(B2122&lt;=10.99,"6 - 10 years",IF(B2122&lt;=15.99,"11 - 15 years",IF(B2122&lt;=20.99,"16-20 years",IF(B2122&lt;=25.99,"21-25 years",IF(B2122&lt;=29.99,"26-30 years",IF(B2122&lt;=50,"Above 30 years"))))))))</f>
        <v>6 - 10 years</v>
      </c>
      <c r="D2122" s="10">
        <v>29.919444444444444</v>
      </c>
      <c r="E2122" s="9" t="str">
        <f>IF(D2122&lt;25,"25 years and below",IF(D2122&lt;=30,"26 -30 years old",IF(D2122&lt;=35,"31-35 years old",IF(D2122&lt;=40,"36-40 years old",IF(D2122&lt;=45,"41-45 years old",IF(D2122&lt;=50,"46-50 years old",IF(D2122&lt;=55,"51-55 years old",IF(D2122&lt;=60,"Above 55 years old"))))))))</f>
        <v>26 -30 years old</v>
      </c>
      <c r="F2122" s="9" t="s">
        <v>12</v>
      </c>
      <c r="G2122" s="9" t="s">
        <v>13</v>
      </c>
      <c r="H2122" s="9" t="s">
        <v>14</v>
      </c>
      <c r="I2122" s="9" t="s">
        <v>34</v>
      </c>
      <c r="J2122" s="9" t="s">
        <v>35</v>
      </c>
      <c r="K2122" s="9" t="s">
        <v>17</v>
      </c>
      <c r="L2122" s="11" t="s">
        <v>2602</v>
      </c>
      <c r="M2122" s="12"/>
      <c r="N2122" s="8"/>
    </row>
    <row r="2123" spans="1:14" ht="27.6" x14ac:dyDescent="0.3">
      <c r="A2123" s="9">
        <v>5022743356</v>
      </c>
      <c r="B2123" s="10">
        <v>2.2972222222222221</v>
      </c>
      <c r="C2123" s="9" t="str">
        <f>IF(B2123&lt;1.99,"Less than 1 year",IF(B2123&lt;=5.99,"2 - 5 years",IF(B2123&lt;=10.99,"6 - 10 years",IF(B2123&lt;=15.99,"11 - 15 years",IF(B2123&lt;=20.99,"16-20 years",IF(B2123&lt;=25.99,"21-25 years",IF(B2123&lt;=29.99,"26-30 years",IF(B2123&lt;=50,"Above 30 years"))))))))</f>
        <v>2 - 5 years</v>
      </c>
      <c r="D2123" s="10">
        <v>23.069444444444443</v>
      </c>
      <c r="E2123" s="9" t="str">
        <f>IF(D2123&lt;25,"25 years and below",IF(D2123&lt;=30,"26 -30 years old",IF(D2123&lt;=35,"31-35 years old",IF(D2123&lt;=40,"36-40 years old",IF(D2123&lt;=45,"41-45 years old",IF(D2123&lt;=50,"46-50 years old",IF(D2123&lt;=55,"51-55 years old",IF(D2123&lt;=60,"Above 55 years old"))))))))</f>
        <v>25 years and below</v>
      </c>
      <c r="F2123" s="9" t="s">
        <v>12</v>
      </c>
      <c r="G2123" s="9" t="s">
        <v>13</v>
      </c>
      <c r="H2123" s="9" t="s">
        <v>14</v>
      </c>
      <c r="I2123" s="9" t="s">
        <v>150</v>
      </c>
      <c r="J2123" s="9" t="s">
        <v>151</v>
      </c>
      <c r="K2123" s="9" t="s">
        <v>17</v>
      </c>
      <c r="L2123" s="11" t="s">
        <v>8361</v>
      </c>
      <c r="M2123" s="12"/>
      <c r="N2123" s="8"/>
    </row>
    <row r="2124" spans="1:14" ht="41.4" x14ac:dyDescent="0.3">
      <c r="A2124" s="9">
        <v>5022742911</v>
      </c>
      <c r="B2124" s="10">
        <v>3.213888888888889</v>
      </c>
      <c r="C2124" s="9" t="str">
        <f>IF(B2124&lt;1.99,"Less than 1 year",IF(B2124&lt;=5.99,"2 - 5 years",IF(B2124&lt;=10.99,"6 - 10 years",IF(B2124&lt;=15.99,"11 - 15 years",IF(B2124&lt;=20.99,"16-20 years",IF(B2124&lt;=25.99,"21-25 years",IF(B2124&lt;=29.99,"26-30 years",IF(B2124&lt;=50,"Above 30 years"))))))))</f>
        <v>2 - 5 years</v>
      </c>
      <c r="D2124" s="10">
        <v>28.233333333333334</v>
      </c>
      <c r="E2124" s="9" t="str">
        <f>IF(D2124&lt;25,"25 years and below",IF(D2124&lt;=30,"26 -30 years old",IF(D2124&lt;=35,"31-35 years old",IF(D2124&lt;=40,"36-40 years old",IF(D2124&lt;=45,"41-45 years old",IF(D2124&lt;=50,"46-50 years old",IF(D2124&lt;=55,"51-55 years old",IF(D2124&lt;=60,"Above 55 years old"))))))))</f>
        <v>26 -30 years old</v>
      </c>
      <c r="F2124" s="9" t="s">
        <v>12</v>
      </c>
      <c r="G2124" s="9" t="s">
        <v>13</v>
      </c>
      <c r="H2124" s="9" t="s">
        <v>33</v>
      </c>
      <c r="I2124" s="9" t="s">
        <v>150</v>
      </c>
      <c r="J2124" s="9" t="s">
        <v>151</v>
      </c>
      <c r="K2124" s="9" t="s">
        <v>17</v>
      </c>
      <c r="L2124" s="11" t="s">
        <v>8362</v>
      </c>
      <c r="M2124" s="12"/>
      <c r="N2124" s="8"/>
    </row>
    <row r="2125" spans="1:14" ht="27.6" x14ac:dyDescent="0.3">
      <c r="A2125" s="9">
        <v>5022742911</v>
      </c>
      <c r="B2125" s="10">
        <v>3.213888888888889</v>
      </c>
      <c r="C2125" s="9" t="s">
        <v>27</v>
      </c>
      <c r="D2125" s="10">
        <v>28.233333333333334</v>
      </c>
      <c r="E2125" s="9" t="s">
        <v>28</v>
      </c>
      <c r="F2125" s="9" t="s">
        <v>12</v>
      </c>
      <c r="G2125" s="9" t="s">
        <v>13</v>
      </c>
      <c r="H2125" s="9" t="s">
        <v>33</v>
      </c>
      <c r="I2125" s="9" t="s">
        <v>150</v>
      </c>
      <c r="J2125" s="9" t="s">
        <v>151</v>
      </c>
      <c r="K2125" s="9" t="s">
        <v>17</v>
      </c>
      <c r="L2125" s="11" t="s">
        <v>2603</v>
      </c>
      <c r="M2125" s="8"/>
      <c r="N2125" s="8"/>
    </row>
    <row r="2126" spans="1:14" ht="27.6" x14ac:dyDescent="0.3">
      <c r="A2126" s="9">
        <v>5022742240</v>
      </c>
      <c r="B2126" s="10">
        <v>23.630555555555556</v>
      </c>
      <c r="C2126" s="9" t="str">
        <f>IF(B2126&lt;1.99,"Less than 1 year",IF(B2126&lt;=5.99,"2 - 5 years",IF(B2126&lt;=10.99,"6 - 10 years",IF(B2126&lt;=15.99,"11 - 15 years",IF(B2126&lt;=20.99,"16-20 years",IF(B2126&lt;=25.99,"21-25 years",IF(B2126&lt;=29.99,"26-30 years",IF(B2126&lt;=50,"Above 30 years"))))))))</f>
        <v>21-25 years</v>
      </c>
      <c r="D2126" s="10">
        <v>46.524999999999999</v>
      </c>
      <c r="E2126" s="9" t="str">
        <f>IF(D2126&lt;25,"25 years and below",IF(D2126&lt;=30,"26 -30 years old",IF(D2126&lt;=35,"31-35 years old",IF(D2126&lt;=40,"36-40 years old",IF(D2126&lt;=45,"41-45 years old",IF(D2126&lt;=50,"46-50 years old",IF(D2126&lt;=55,"51-55 years old",IF(D2126&lt;=60,"Above 55 years old"))))))))</f>
        <v>46-50 years old</v>
      </c>
      <c r="F2126" s="9" t="s">
        <v>55</v>
      </c>
      <c r="G2126" s="9" t="s">
        <v>56</v>
      </c>
      <c r="H2126" s="9" t="s">
        <v>57</v>
      </c>
      <c r="I2126" s="9" t="s">
        <v>15</v>
      </c>
      <c r="J2126" s="9" t="s">
        <v>159</v>
      </c>
      <c r="K2126" s="9" t="s">
        <v>17</v>
      </c>
      <c r="L2126" s="11" t="s">
        <v>2604</v>
      </c>
      <c r="M2126" s="12"/>
      <c r="N2126" s="8"/>
    </row>
    <row r="2127" spans="1:14" ht="27.6" x14ac:dyDescent="0.3">
      <c r="A2127" s="9">
        <v>5022742911</v>
      </c>
      <c r="B2127" s="10">
        <v>3.213888888888889</v>
      </c>
      <c r="C2127" s="9" t="s">
        <v>27</v>
      </c>
      <c r="D2127" s="10">
        <v>28.233333333333334</v>
      </c>
      <c r="E2127" s="9" t="s">
        <v>28</v>
      </c>
      <c r="F2127" s="9" t="s">
        <v>12</v>
      </c>
      <c r="G2127" s="9" t="s">
        <v>13</v>
      </c>
      <c r="H2127" s="9" t="s">
        <v>33</v>
      </c>
      <c r="I2127" s="9" t="s">
        <v>150</v>
      </c>
      <c r="J2127" s="9" t="s">
        <v>151</v>
      </c>
      <c r="K2127" s="9" t="s">
        <v>17</v>
      </c>
      <c r="L2127" s="11" t="s">
        <v>2603</v>
      </c>
      <c r="M2127" s="8"/>
      <c r="N2127" s="8"/>
    </row>
    <row r="2128" spans="1:14" ht="27.6" x14ac:dyDescent="0.3">
      <c r="A2128" s="9">
        <v>5022741875</v>
      </c>
      <c r="B2128" s="10">
        <v>5.2138888888888886</v>
      </c>
      <c r="C2128" s="9" t="str">
        <f>IF(B2128&lt;1.99,"Less than 1 year",IF(B2128&lt;=5.99,"2 - 5 years",IF(B2128&lt;=10.99,"6 - 10 years",IF(B2128&lt;=15.99,"11 - 15 years",IF(B2128&lt;=20.99,"16-20 years",IF(B2128&lt;=25.99,"21-25 years",IF(B2128&lt;=29.99,"26-30 years",IF(B2128&lt;=50,"Above 30 years"))))))))</f>
        <v>2 - 5 years</v>
      </c>
      <c r="D2128" s="10">
        <v>34.277777777777779</v>
      </c>
      <c r="E2128" s="9" t="str">
        <f>IF(D2128&lt;25,"25 years and below",IF(D2128&lt;=30,"26 -30 years old",IF(D2128&lt;=35,"31-35 years old",IF(D2128&lt;=40,"36-40 years old",IF(D2128&lt;=45,"41-45 years old",IF(D2128&lt;=50,"46-50 years old",IF(D2128&lt;=55,"51-55 years old",IF(D2128&lt;=60,"Above 55 years old"))))))))</f>
        <v>31-35 years old</v>
      </c>
      <c r="F2128" s="9" t="s">
        <v>55</v>
      </c>
      <c r="G2128" s="9" t="s">
        <v>98</v>
      </c>
      <c r="H2128" s="9" t="s">
        <v>210</v>
      </c>
      <c r="I2128" s="9" t="s">
        <v>85</v>
      </c>
      <c r="J2128" s="9" t="s">
        <v>750</v>
      </c>
      <c r="K2128" s="9" t="s">
        <v>42</v>
      </c>
      <c r="L2128" s="11" t="s">
        <v>2605</v>
      </c>
      <c r="M2128" s="12"/>
      <c r="N2128" s="8"/>
    </row>
    <row r="2129" spans="1:14" ht="27.6" x14ac:dyDescent="0.3">
      <c r="A2129" s="9">
        <v>5022740666</v>
      </c>
      <c r="B2129" s="10">
        <v>25.344444444444445</v>
      </c>
      <c r="C2129" s="9" t="str">
        <f>IF(B2129&lt;1.99,"Less than 1 year",IF(B2129&lt;=5.99,"2 - 5 years",IF(B2129&lt;=10.99,"6 - 10 years",IF(B2129&lt;=15.99,"11 - 15 years",IF(B2129&lt;=20.99,"16-20 years",IF(B2129&lt;=25.99,"21-25 years",IF(B2129&lt;=29.99,"26-30 years",IF(B2129&lt;=50,"Above 30 years"))))))))</f>
        <v>21-25 years</v>
      </c>
      <c r="D2129" s="10">
        <v>51.555555555555557</v>
      </c>
      <c r="E2129" s="9" t="str">
        <f>IF(D2129&lt;25,"25 years and below",IF(D2129&lt;=30,"26 -30 years old",IF(D2129&lt;=35,"31-35 years old",IF(D2129&lt;=40,"36-40 years old",IF(D2129&lt;=45,"41-45 years old",IF(D2129&lt;=50,"46-50 years old",IF(D2129&lt;=55,"51-55 years old",IF(D2129&lt;=60,"Above 55 years old"))))))))</f>
        <v>51-55 years old</v>
      </c>
      <c r="F2129" s="9" t="s">
        <v>55</v>
      </c>
      <c r="G2129" s="9" t="s">
        <v>98</v>
      </c>
      <c r="H2129" s="9" t="s">
        <v>99</v>
      </c>
      <c r="I2129" s="9" t="s">
        <v>150</v>
      </c>
      <c r="J2129" s="9" t="s">
        <v>250</v>
      </c>
      <c r="K2129" s="9" t="s">
        <v>17</v>
      </c>
      <c r="L2129" s="11" t="s">
        <v>2606</v>
      </c>
      <c r="M2129" s="12"/>
      <c r="N2129" s="8"/>
    </row>
    <row r="2130" spans="1:14" x14ac:dyDescent="0.3">
      <c r="A2130" s="9">
        <v>5022740441</v>
      </c>
      <c r="B2130" s="10">
        <v>16.130555555555556</v>
      </c>
      <c r="C2130" s="9" t="str">
        <f>IF(B2130&lt;1.99,"Less than 1 year",IF(B2130&lt;=5.99,"2 - 5 years",IF(B2130&lt;=10.99,"6 - 10 years",IF(B2130&lt;=15.99,"11 - 15 years",IF(B2130&lt;=20.99,"16-20 years",IF(B2130&lt;=25.99,"21-25 years",IF(B2130&lt;=29.99,"26-30 years",IF(B2130&lt;=50,"Above 30 years"))))))))</f>
        <v>16-20 years</v>
      </c>
      <c r="D2130" s="10">
        <v>47.524999999999999</v>
      </c>
      <c r="E2130" s="9" t="str">
        <f>IF(D2130&lt;25,"25 years and below",IF(D2130&lt;=30,"26 -30 years old",IF(D2130&lt;=35,"31-35 years old",IF(D2130&lt;=40,"36-40 years old",IF(D2130&lt;=45,"41-45 years old",IF(D2130&lt;=50,"46-50 years old",IF(D2130&lt;=55,"51-55 years old",IF(D2130&lt;=60,"Above 55 years old"))))))))</f>
        <v>46-50 years old</v>
      </c>
      <c r="F2130" s="9" t="s">
        <v>55</v>
      </c>
      <c r="G2130" s="9" t="s">
        <v>133</v>
      </c>
      <c r="H2130" s="9" t="s">
        <v>57</v>
      </c>
      <c r="I2130" s="9" t="s">
        <v>34</v>
      </c>
      <c r="J2130" s="9" t="s">
        <v>35</v>
      </c>
      <c r="K2130" s="9" t="s">
        <v>17</v>
      </c>
      <c r="L2130" s="11" t="s">
        <v>2607</v>
      </c>
      <c r="M2130" s="12"/>
      <c r="N2130" s="8"/>
    </row>
    <row r="2131" spans="1:14" x14ac:dyDescent="0.3">
      <c r="A2131" s="9">
        <v>5022739896</v>
      </c>
      <c r="B2131" s="10">
        <v>20.375</v>
      </c>
      <c r="C2131" s="9" t="str">
        <f>IF(B2131&lt;1.99,"Less than 1 year",IF(B2131&lt;=5.99,"2 - 5 years",IF(B2131&lt;=10.99,"6 - 10 years",IF(B2131&lt;=15.99,"11 - 15 years",IF(B2131&lt;=20.99,"16-20 years",IF(B2131&lt;=25.99,"21-25 years",IF(B2131&lt;=29.99,"26-30 years",IF(B2131&lt;=50,"Above 30 years"))))))))</f>
        <v>16-20 years</v>
      </c>
      <c r="D2131" s="10">
        <v>41.541666666666664</v>
      </c>
      <c r="E2131" s="9" t="str">
        <f>IF(D2131&lt;25,"25 years and below",IF(D2131&lt;=30,"26 -30 years old",IF(D2131&lt;=35,"31-35 years old",IF(D2131&lt;=40,"36-40 years old",IF(D2131&lt;=45,"41-45 years old",IF(D2131&lt;=50,"46-50 years old",IF(D2131&lt;=55,"51-55 years old",IF(D2131&lt;=60,"Above 55 years old"))))))))</f>
        <v>41-45 years old</v>
      </c>
      <c r="F2131" s="9" t="s">
        <v>55</v>
      </c>
      <c r="G2131" s="9" t="s">
        <v>56</v>
      </c>
      <c r="H2131" s="9" t="s">
        <v>57</v>
      </c>
      <c r="I2131" s="9" t="s">
        <v>34</v>
      </c>
      <c r="J2131" s="9" t="s">
        <v>35</v>
      </c>
      <c r="K2131" s="9" t="s">
        <v>17</v>
      </c>
      <c r="L2131" s="11" t="s">
        <v>2608</v>
      </c>
      <c r="M2131" s="12"/>
      <c r="N2131" s="8"/>
    </row>
    <row r="2132" spans="1:14" x14ac:dyDescent="0.3">
      <c r="A2132" s="9">
        <v>5022739843</v>
      </c>
      <c r="B2132" s="10">
        <v>14.422222222222222</v>
      </c>
      <c r="C2132" s="9" t="str">
        <f>IF(B2132&lt;1.99,"Less than 1 year",IF(B2132&lt;=5.99,"2 - 5 years",IF(B2132&lt;=10.99,"6 - 10 years",IF(B2132&lt;=15.99,"11 - 15 years",IF(B2132&lt;=20.99,"16-20 years",IF(B2132&lt;=25.99,"21-25 years",IF(B2132&lt;=29.99,"26-30 years",IF(B2132&lt;=50,"Above 30 years"))))))))</f>
        <v>11 - 15 years</v>
      </c>
      <c r="D2132" s="10">
        <v>35.12222222222222</v>
      </c>
      <c r="E2132" s="9" t="str">
        <f>IF(D2132&lt;25,"25 years and below",IF(D2132&lt;=30,"26 -30 years old",IF(D2132&lt;=35,"31-35 years old",IF(D2132&lt;=40,"36-40 years old",IF(D2132&lt;=45,"41-45 years old",IF(D2132&lt;=50,"46-50 years old",IF(D2132&lt;=55,"51-55 years old",IF(D2132&lt;=60,"Above 55 years old"))))))))</f>
        <v>36-40 years old</v>
      </c>
      <c r="F2132" s="9" t="s">
        <v>12</v>
      </c>
      <c r="G2132" s="9" t="s">
        <v>13</v>
      </c>
      <c r="H2132" s="9" t="s">
        <v>155</v>
      </c>
      <c r="I2132" s="9" t="s">
        <v>34</v>
      </c>
      <c r="J2132" s="9" t="s">
        <v>35</v>
      </c>
      <c r="K2132" s="9" t="s">
        <v>17</v>
      </c>
      <c r="L2132" s="11" t="s">
        <v>2609</v>
      </c>
      <c r="M2132" s="12"/>
      <c r="N2132" s="8"/>
    </row>
    <row r="2133" spans="1:14" ht="27.6" x14ac:dyDescent="0.3">
      <c r="A2133" s="9">
        <v>5022739843</v>
      </c>
      <c r="B2133" s="10">
        <v>14.422222222222222</v>
      </c>
      <c r="C2133" s="9" t="s">
        <v>289</v>
      </c>
      <c r="D2133" s="10">
        <v>35.12222222222222</v>
      </c>
      <c r="E2133" s="9" t="s">
        <v>184</v>
      </c>
      <c r="F2133" s="9" t="s">
        <v>12</v>
      </c>
      <c r="G2133" s="9" t="s">
        <v>13</v>
      </c>
      <c r="H2133" s="9" t="s">
        <v>155</v>
      </c>
      <c r="I2133" s="9" t="s">
        <v>34</v>
      </c>
      <c r="J2133" s="9" t="s">
        <v>35</v>
      </c>
      <c r="K2133" s="9" t="s">
        <v>17</v>
      </c>
      <c r="L2133" s="11" t="s">
        <v>2610</v>
      </c>
      <c r="M2133" s="8"/>
      <c r="N2133" s="8"/>
    </row>
    <row r="2134" spans="1:14" ht="27.6" x14ac:dyDescent="0.3">
      <c r="A2134" s="9">
        <v>5022739037</v>
      </c>
      <c r="B2134" s="10">
        <v>3.338888888888889</v>
      </c>
      <c r="C2134" s="9" t="str">
        <f t="shared" ref="C2134:C2144" si="100">IF(B2134&lt;1.99,"Less than 1 year",IF(B2134&lt;=5.99,"2 - 5 years",IF(B2134&lt;=10.99,"6 - 10 years",IF(B2134&lt;=15.99,"11 - 15 years",IF(B2134&lt;=20.99,"16-20 years",IF(B2134&lt;=25.99,"21-25 years",IF(B2134&lt;=29.99,"26-30 years",IF(B2134&lt;=50,"Above 30 years"))))))))</f>
        <v>2 - 5 years</v>
      </c>
      <c r="D2134" s="10">
        <v>25.316666666666666</v>
      </c>
      <c r="E2134" s="9" t="str">
        <f t="shared" ref="E2134:E2144" si="101">IF(D2134&lt;25,"25 years and below",IF(D2134&lt;=30,"26 -30 years old",IF(D2134&lt;=35,"31-35 years old",IF(D2134&lt;=40,"36-40 years old",IF(D2134&lt;=45,"41-45 years old",IF(D2134&lt;=50,"46-50 years old",IF(D2134&lt;=55,"51-55 years old",IF(D2134&lt;=60,"Above 55 years old"))))))))</f>
        <v>26 -30 years old</v>
      </c>
      <c r="F2134" s="9" t="s">
        <v>12</v>
      </c>
      <c r="G2134" s="9" t="s">
        <v>13</v>
      </c>
      <c r="H2134" s="9" t="s">
        <v>74</v>
      </c>
      <c r="I2134" s="9" t="s">
        <v>75</v>
      </c>
      <c r="J2134" s="9" t="s">
        <v>76</v>
      </c>
      <c r="K2134" s="9" t="s">
        <v>25</v>
      </c>
      <c r="L2134" s="11" t="s">
        <v>2611</v>
      </c>
      <c r="M2134" s="12"/>
      <c r="N2134" s="8"/>
    </row>
    <row r="2135" spans="1:14" x14ac:dyDescent="0.3">
      <c r="A2135" s="9">
        <v>5022738531</v>
      </c>
      <c r="B2135" s="10">
        <v>2.8805555555555555</v>
      </c>
      <c r="C2135" s="9" t="str">
        <f t="shared" si="100"/>
        <v>2 - 5 years</v>
      </c>
      <c r="D2135" s="10">
        <v>25.902777777777779</v>
      </c>
      <c r="E2135" s="9" t="str">
        <f t="shared" si="101"/>
        <v>26 -30 years old</v>
      </c>
      <c r="F2135" s="9" t="s">
        <v>12</v>
      </c>
      <c r="G2135" s="9" t="s">
        <v>13</v>
      </c>
      <c r="H2135" s="9" t="s">
        <v>14</v>
      </c>
      <c r="I2135" s="9" t="s">
        <v>61</v>
      </c>
      <c r="J2135" s="9" t="s">
        <v>171</v>
      </c>
      <c r="K2135" s="9" t="s">
        <v>17</v>
      </c>
      <c r="L2135" s="11" t="s">
        <v>2612</v>
      </c>
      <c r="M2135" s="12"/>
      <c r="N2135" s="8"/>
    </row>
    <row r="2136" spans="1:14" ht="27.6" x14ac:dyDescent="0.3">
      <c r="A2136" s="9">
        <v>5022737772</v>
      </c>
      <c r="B2136" s="10">
        <v>5.5055555555555555</v>
      </c>
      <c r="C2136" s="9" t="str">
        <f t="shared" si="100"/>
        <v>2 - 5 years</v>
      </c>
      <c r="D2136" s="10">
        <v>30.202777777777779</v>
      </c>
      <c r="E2136" s="9" t="str">
        <f t="shared" si="101"/>
        <v>31-35 years old</v>
      </c>
      <c r="F2136" s="9" t="s">
        <v>55</v>
      </c>
      <c r="G2136" s="9" t="s">
        <v>56</v>
      </c>
      <c r="H2136" s="9" t="s">
        <v>57</v>
      </c>
      <c r="I2136" s="9" t="s">
        <v>58</v>
      </c>
      <c r="J2136" s="9" t="s">
        <v>277</v>
      </c>
      <c r="K2136" s="9" t="s">
        <v>17</v>
      </c>
      <c r="L2136" s="11" t="s">
        <v>2613</v>
      </c>
      <c r="M2136" s="12"/>
      <c r="N2136" s="8"/>
    </row>
    <row r="2137" spans="1:14" x14ac:dyDescent="0.3">
      <c r="A2137" s="9">
        <v>5022736896</v>
      </c>
      <c r="B2137" s="10">
        <v>4.3805555555555555</v>
      </c>
      <c r="C2137" s="9" t="str">
        <f t="shared" si="100"/>
        <v>2 - 5 years</v>
      </c>
      <c r="D2137" s="10">
        <v>24.244444444444444</v>
      </c>
      <c r="E2137" s="9" t="str">
        <f t="shared" si="101"/>
        <v>25 years and below</v>
      </c>
      <c r="F2137" s="9" t="s">
        <v>12</v>
      </c>
      <c r="G2137" s="9" t="s">
        <v>13</v>
      </c>
      <c r="H2137" s="9" t="s">
        <v>33</v>
      </c>
      <c r="I2137" s="9" t="s">
        <v>58</v>
      </c>
      <c r="J2137" s="9" t="s">
        <v>59</v>
      </c>
      <c r="K2137" s="9" t="s">
        <v>17</v>
      </c>
      <c r="L2137" s="11" t="s">
        <v>1793</v>
      </c>
      <c r="M2137" s="12"/>
      <c r="N2137" s="8"/>
    </row>
    <row r="2138" spans="1:14" ht="27.6" x14ac:dyDescent="0.3">
      <c r="A2138" s="9">
        <v>5022736428</v>
      </c>
      <c r="B2138" s="10">
        <v>4.7138888888888886</v>
      </c>
      <c r="C2138" s="9" t="str">
        <f t="shared" si="100"/>
        <v>2 - 5 years</v>
      </c>
      <c r="D2138" s="10">
        <v>29.233333333333334</v>
      </c>
      <c r="E2138" s="9" t="str">
        <f t="shared" si="101"/>
        <v>26 -30 years old</v>
      </c>
      <c r="F2138" s="9" t="s">
        <v>12</v>
      </c>
      <c r="G2138" s="9" t="s">
        <v>13</v>
      </c>
      <c r="H2138" s="9" t="s">
        <v>33</v>
      </c>
      <c r="I2138" s="9" t="s">
        <v>150</v>
      </c>
      <c r="J2138" s="9" t="s">
        <v>250</v>
      </c>
      <c r="K2138" s="9" t="s">
        <v>17</v>
      </c>
      <c r="L2138" s="11" t="s">
        <v>2614</v>
      </c>
      <c r="M2138" s="12"/>
      <c r="N2138" s="8"/>
    </row>
    <row r="2139" spans="1:14" ht="27.6" x14ac:dyDescent="0.3">
      <c r="A2139" s="9">
        <v>5022735828</v>
      </c>
      <c r="B2139" s="10">
        <v>1.9222222222222223</v>
      </c>
      <c r="C2139" s="9" t="str">
        <f t="shared" si="100"/>
        <v>Less than 1 year</v>
      </c>
      <c r="D2139" s="10">
        <v>23.283333333333335</v>
      </c>
      <c r="E2139" s="9" t="str">
        <f t="shared" si="101"/>
        <v>25 years and below</v>
      </c>
      <c r="F2139" s="9" t="s">
        <v>12</v>
      </c>
      <c r="G2139" s="9" t="s">
        <v>13</v>
      </c>
      <c r="H2139" s="9" t="s">
        <v>84</v>
      </c>
      <c r="I2139" s="9" t="s">
        <v>536</v>
      </c>
      <c r="J2139" s="9" t="s">
        <v>537</v>
      </c>
      <c r="K2139" s="9" t="s">
        <v>42</v>
      </c>
      <c r="L2139" s="11" t="s">
        <v>2615</v>
      </c>
      <c r="M2139" s="12"/>
      <c r="N2139" s="8"/>
    </row>
    <row r="2140" spans="1:14" x14ac:dyDescent="0.3">
      <c r="A2140" s="9">
        <v>5022734869</v>
      </c>
      <c r="B2140" s="10">
        <v>19.147222222222222</v>
      </c>
      <c r="C2140" s="9" t="str">
        <f t="shared" si="100"/>
        <v>16-20 years</v>
      </c>
      <c r="D2140" s="10">
        <v>51.541666666666664</v>
      </c>
      <c r="E2140" s="9" t="str">
        <f t="shared" si="101"/>
        <v>51-55 years old</v>
      </c>
      <c r="F2140" s="9" t="s">
        <v>55</v>
      </c>
      <c r="G2140" s="9" t="s">
        <v>56</v>
      </c>
      <c r="H2140" s="9" t="s">
        <v>2616</v>
      </c>
      <c r="I2140" s="9" t="s">
        <v>225</v>
      </c>
      <c r="J2140" s="9" t="s">
        <v>246</v>
      </c>
      <c r="K2140" s="9" t="s">
        <v>25</v>
      </c>
      <c r="L2140" s="11" t="s">
        <v>2617</v>
      </c>
      <c r="M2140" s="12"/>
      <c r="N2140" s="8"/>
    </row>
    <row r="2141" spans="1:14" x14ac:dyDescent="0.3">
      <c r="A2141" s="9">
        <v>5022734745</v>
      </c>
      <c r="B2141" s="10">
        <v>14.630555555555556</v>
      </c>
      <c r="C2141" s="9" t="str">
        <f t="shared" si="100"/>
        <v>11 - 15 years</v>
      </c>
      <c r="D2141" s="10">
        <v>51.755555555555553</v>
      </c>
      <c r="E2141" s="9" t="str">
        <f t="shared" si="101"/>
        <v>51-55 years old</v>
      </c>
      <c r="F2141" s="9" t="s">
        <v>55</v>
      </c>
      <c r="G2141" s="9" t="s">
        <v>56</v>
      </c>
      <c r="H2141" s="9" t="s">
        <v>57</v>
      </c>
      <c r="I2141" s="9" t="s">
        <v>15</v>
      </c>
      <c r="J2141" s="9" t="s">
        <v>159</v>
      </c>
      <c r="K2141" s="9" t="s">
        <v>17</v>
      </c>
      <c r="L2141" s="11" t="s">
        <v>8363</v>
      </c>
      <c r="M2141" s="12"/>
      <c r="N2141" s="8"/>
    </row>
    <row r="2142" spans="1:14" x14ac:dyDescent="0.3">
      <c r="A2142" s="9">
        <v>5022734211</v>
      </c>
      <c r="B2142" s="10">
        <v>3.0055555555555555</v>
      </c>
      <c r="C2142" s="9" t="str">
        <f t="shared" si="100"/>
        <v>2 - 5 years</v>
      </c>
      <c r="D2142" s="10">
        <v>27.472222222222221</v>
      </c>
      <c r="E2142" s="9" t="str">
        <f t="shared" si="101"/>
        <v>26 -30 years old</v>
      </c>
      <c r="F2142" s="9" t="s">
        <v>12</v>
      </c>
      <c r="G2142" s="9" t="s">
        <v>13</v>
      </c>
      <c r="H2142" s="9" t="s">
        <v>33</v>
      </c>
      <c r="I2142" s="9" t="s">
        <v>150</v>
      </c>
      <c r="J2142" s="9" t="s">
        <v>195</v>
      </c>
      <c r="K2142" s="9" t="s">
        <v>17</v>
      </c>
      <c r="L2142" s="11" t="s">
        <v>2618</v>
      </c>
      <c r="M2142" s="12"/>
      <c r="N2142" s="8"/>
    </row>
    <row r="2143" spans="1:14" ht="41.4" x14ac:dyDescent="0.3">
      <c r="A2143" s="9">
        <v>5022732379</v>
      </c>
      <c r="B2143" s="10">
        <v>1.2972222222222223</v>
      </c>
      <c r="C2143" s="9" t="str">
        <f t="shared" si="100"/>
        <v>Less than 1 year</v>
      </c>
      <c r="D2143" s="10">
        <v>28.763888888888889</v>
      </c>
      <c r="E2143" s="9" t="str">
        <f t="shared" si="101"/>
        <v>26 -30 years old</v>
      </c>
      <c r="F2143" s="9" t="s">
        <v>12</v>
      </c>
      <c r="G2143" s="9" t="s">
        <v>13</v>
      </c>
      <c r="H2143" s="9" t="s">
        <v>977</v>
      </c>
      <c r="I2143" s="9" t="s">
        <v>581</v>
      </c>
      <c r="J2143" s="9" t="s">
        <v>2619</v>
      </c>
      <c r="K2143" s="9" t="s">
        <v>25</v>
      </c>
      <c r="L2143" s="11" t="s">
        <v>2620</v>
      </c>
      <c r="M2143" s="12"/>
      <c r="N2143" s="8"/>
    </row>
    <row r="2144" spans="1:14" x14ac:dyDescent="0.3">
      <c r="A2144" s="9">
        <v>5022731520</v>
      </c>
      <c r="B2144" s="10">
        <v>19.013888888888889</v>
      </c>
      <c r="C2144" s="9" t="str">
        <f t="shared" si="100"/>
        <v>16-20 years</v>
      </c>
      <c r="D2144" s="10">
        <v>39.597222222222221</v>
      </c>
      <c r="E2144" s="9" t="str">
        <f t="shared" si="101"/>
        <v>36-40 years old</v>
      </c>
      <c r="F2144" s="9" t="s">
        <v>55</v>
      </c>
      <c r="G2144" s="9" t="s">
        <v>56</v>
      </c>
      <c r="H2144" s="9" t="s">
        <v>2621</v>
      </c>
      <c r="I2144" s="9" t="s">
        <v>225</v>
      </c>
      <c r="J2144" s="9" t="s">
        <v>506</v>
      </c>
      <c r="K2144" s="9" t="s">
        <v>25</v>
      </c>
      <c r="L2144" s="11" t="s">
        <v>2622</v>
      </c>
      <c r="M2144" s="12"/>
      <c r="N2144" s="8"/>
    </row>
    <row r="2145" spans="1:14" ht="55.2" x14ac:dyDescent="0.3">
      <c r="A2145" s="9">
        <v>5022731520</v>
      </c>
      <c r="B2145" s="10">
        <v>19.013888888888889</v>
      </c>
      <c r="C2145" s="9" t="s">
        <v>81</v>
      </c>
      <c r="D2145" s="10">
        <v>39.597222222222221</v>
      </c>
      <c r="E2145" s="9" t="s">
        <v>184</v>
      </c>
      <c r="F2145" s="9" t="s">
        <v>55</v>
      </c>
      <c r="G2145" s="9" t="s">
        <v>56</v>
      </c>
      <c r="H2145" s="9" t="s">
        <v>2621</v>
      </c>
      <c r="I2145" s="9" t="s">
        <v>225</v>
      </c>
      <c r="J2145" s="9" t="s">
        <v>506</v>
      </c>
      <c r="K2145" s="9" t="s">
        <v>25</v>
      </c>
      <c r="L2145" s="11" t="s">
        <v>2623</v>
      </c>
      <c r="M2145" s="8"/>
      <c r="N2145" s="8"/>
    </row>
    <row r="2146" spans="1:14" x14ac:dyDescent="0.3">
      <c r="A2146" s="9">
        <v>5022731115</v>
      </c>
      <c r="B2146" s="10">
        <v>0.83888888888888891</v>
      </c>
      <c r="C2146" s="9" t="str">
        <f>IF(B2146&lt;1.99,"Less than 1 year",IF(B2146&lt;=5.99,"2 - 5 years",IF(B2146&lt;=10.99,"6 - 10 years",IF(B2146&lt;=15.99,"11 - 15 years",IF(B2146&lt;=20.99,"16-20 years",IF(B2146&lt;=25.99,"21-25 years",IF(B2146&lt;=29.99,"26-30 years",IF(B2146&lt;=50,"Above 30 years"))))))))</f>
        <v>Less than 1 year</v>
      </c>
      <c r="D2146" s="10">
        <v>41.763888888888886</v>
      </c>
      <c r="E2146" s="9" t="str">
        <f>IF(D2146&lt;25,"25 years and below",IF(D2146&lt;=30,"26 -30 years old",IF(D2146&lt;=35,"31-35 years old",IF(D2146&lt;=40,"36-40 years old",IF(D2146&lt;=45,"41-45 years old",IF(D2146&lt;=50,"46-50 years old",IF(D2146&lt;=55,"51-55 years old",IF(D2146&lt;=60,"Above 55 years old"))))))))</f>
        <v>41-45 years old</v>
      </c>
      <c r="F2146" s="9" t="s">
        <v>55</v>
      </c>
      <c r="G2146" s="9" t="s">
        <v>56</v>
      </c>
      <c r="H2146" s="9" t="s">
        <v>237</v>
      </c>
      <c r="I2146" s="9" t="s">
        <v>150</v>
      </c>
      <c r="J2146" s="9" t="s">
        <v>406</v>
      </c>
      <c r="K2146" s="9" t="s">
        <v>17</v>
      </c>
      <c r="L2146" s="11" t="s">
        <v>2624</v>
      </c>
      <c r="M2146" s="12"/>
      <c r="N2146" s="8"/>
    </row>
    <row r="2147" spans="1:14" ht="27.6" x14ac:dyDescent="0.3">
      <c r="A2147" s="9">
        <v>5022731066</v>
      </c>
      <c r="B2147" s="10">
        <v>31.297222222222221</v>
      </c>
      <c r="C2147" s="9" t="str">
        <f>IF(B2147&lt;1.99,"Less than 1 year",IF(B2147&lt;=5.99,"2 - 5 years",IF(B2147&lt;=10.99,"6 - 10 years",IF(B2147&lt;=15.99,"11 - 15 years",IF(B2147&lt;=20.99,"16-20 years",IF(B2147&lt;=25.99,"21-25 years",IF(B2147&lt;=29.99,"26-30 years",IF(B2147&lt;=50,"Above 30 years"))))))))</f>
        <v>Above 30 years</v>
      </c>
      <c r="D2147" s="10">
        <v>52.791666666666664</v>
      </c>
      <c r="E2147" s="9" t="str">
        <f>IF(D2147&lt;25,"25 years and below",IF(D2147&lt;=30,"26 -30 years old",IF(D2147&lt;=35,"31-35 years old",IF(D2147&lt;=40,"36-40 years old",IF(D2147&lt;=45,"41-45 years old",IF(D2147&lt;=50,"46-50 years old",IF(D2147&lt;=55,"51-55 years old",IF(D2147&lt;=60,"Above 55 years old"))))))))</f>
        <v>51-55 years old</v>
      </c>
      <c r="F2147" s="9" t="s">
        <v>161</v>
      </c>
      <c r="G2147" s="9" t="s">
        <v>162</v>
      </c>
      <c r="H2147" s="9" t="s">
        <v>475</v>
      </c>
      <c r="I2147" s="9" t="s">
        <v>15</v>
      </c>
      <c r="J2147" s="9" t="s">
        <v>2625</v>
      </c>
      <c r="K2147" s="9" t="s">
        <v>17</v>
      </c>
      <c r="L2147" s="11" t="s">
        <v>2626</v>
      </c>
      <c r="M2147" s="12"/>
      <c r="N2147" s="8"/>
    </row>
    <row r="2148" spans="1:14" ht="27.6" x14ac:dyDescent="0.3">
      <c r="A2148" s="9">
        <v>5022731066</v>
      </c>
      <c r="B2148" s="10">
        <v>31.297222222222221</v>
      </c>
      <c r="C2148" s="9" t="s">
        <v>1527</v>
      </c>
      <c r="D2148" s="10">
        <v>52.791666666666664</v>
      </c>
      <c r="E2148" s="9" t="s">
        <v>680</v>
      </c>
      <c r="F2148" s="9" t="s">
        <v>161</v>
      </c>
      <c r="G2148" s="9" t="s">
        <v>162</v>
      </c>
      <c r="H2148" s="9" t="s">
        <v>475</v>
      </c>
      <c r="I2148" s="9" t="s">
        <v>15</v>
      </c>
      <c r="J2148" s="9" t="s">
        <v>2625</v>
      </c>
      <c r="K2148" s="9" t="s">
        <v>17</v>
      </c>
      <c r="L2148" s="11" t="s">
        <v>2627</v>
      </c>
      <c r="M2148" s="8"/>
      <c r="N2148" s="8"/>
    </row>
    <row r="2149" spans="1:14" x14ac:dyDescent="0.3">
      <c r="A2149" s="9">
        <v>5022729825</v>
      </c>
      <c r="B2149" s="10">
        <v>5.3805555555555555</v>
      </c>
      <c r="C2149" s="9" t="str">
        <f t="shared" ref="C2149:C2155" si="102">IF(B2149&lt;1.99,"Less than 1 year",IF(B2149&lt;=5.99,"2 - 5 years",IF(B2149&lt;=10.99,"6 - 10 years",IF(B2149&lt;=15.99,"11 - 15 years",IF(B2149&lt;=20.99,"16-20 years",IF(B2149&lt;=25.99,"21-25 years",IF(B2149&lt;=29.99,"26-30 years",IF(B2149&lt;=50,"Above 30 years"))))))))</f>
        <v>2 - 5 years</v>
      </c>
      <c r="D2149" s="10">
        <v>26.016666666666666</v>
      </c>
      <c r="E2149" s="9" t="str">
        <f t="shared" ref="E2149:E2155" si="103">IF(D2149&lt;25,"25 years and below",IF(D2149&lt;=30,"26 -30 years old",IF(D2149&lt;=35,"31-35 years old",IF(D2149&lt;=40,"36-40 years old",IF(D2149&lt;=45,"41-45 years old",IF(D2149&lt;=50,"46-50 years old",IF(D2149&lt;=55,"51-55 years old",IF(D2149&lt;=60,"Above 55 years old"))))))))</f>
        <v>26 -30 years old</v>
      </c>
      <c r="F2149" s="9" t="s">
        <v>12</v>
      </c>
      <c r="G2149" s="9" t="s">
        <v>13</v>
      </c>
      <c r="H2149" s="9" t="s">
        <v>33</v>
      </c>
      <c r="I2149" s="9" t="s">
        <v>150</v>
      </c>
      <c r="J2149" s="9" t="s">
        <v>250</v>
      </c>
      <c r="K2149" s="9" t="s">
        <v>17</v>
      </c>
      <c r="L2149" s="11" t="s">
        <v>2628</v>
      </c>
      <c r="M2149" s="12"/>
      <c r="N2149" s="8"/>
    </row>
    <row r="2150" spans="1:14" ht="55.2" x14ac:dyDescent="0.3">
      <c r="A2150" s="9">
        <v>5022729740</v>
      </c>
      <c r="B2150" s="10">
        <v>0.67222222222222228</v>
      </c>
      <c r="C2150" s="9" t="str">
        <f t="shared" si="102"/>
        <v>Less than 1 year</v>
      </c>
      <c r="D2150" s="10">
        <v>25.774999999999999</v>
      </c>
      <c r="E2150" s="9" t="str">
        <f t="shared" si="103"/>
        <v>26 -30 years old</v>
      </c>
      <c r="F2150" s="9" t="s">
        <v>55</v>
      </c>
      <c r="G2150" s="9" t="s">
        <v>56</v>
      </c>
      <c r="H2150" s="9" t="s">
        <v>2629</v>
      </c>
      <c r="I2150" s="9" t="s">
        <v>52</v>
      </c>
      <c r="J2150" s="9" t="s">
        <v>274</v>
      </c>
      <c r="K2150" s="9" t="s">
        <v>25</v>
      </c>
      <c r="L2150" s="11" t="s">
        <v>8364</v>
      </c>
      <c r="M2150" s="12"/>
      <c r="N2150" s="8"/>
    </row>
    <row r="2151" spans="1:14" x14ac:dyDescent="0.3">
      <c r="A2151" s="9">
        <v>5022729645</v>
      </c>
      <c r="B2151" s="10">
        <v>5.6305555555555555</v>
      </c>
      <c r="C2151" s="9" t="str">
        <f t="shared" si="102"/>
        <v>2 - 5 years</v>
      </c>
      <c r="D2151" s="10">
        <v>25.891666666666666</v>
      </c>
      <c r="E2151" s="9" t="str">
        <f t="shared" si="103"/>
        <v>26 -30 years old</v>
      </c>
      <c r="F2151" s="9" t="s">
        <v>12</v>
      </c>
      <c r="G2151" s="9" t="s">
        <v>13</v>
      </c>
      <c r="H2151" s="9" t="s">
        <v>84</v>
      </c>
      <c r="I2151" s="9" t="s">
        <v>85</v>
      </c>
      <c r="J2151" s="9" t="s">
        <v>750</v>
      </c>
      <c r="K2151" s="9" t="s">
        <v>42</v>
      </c>
      <c r="L2151" s="11" t="s">
        <v>2630</v>
      </c>
      <c r="M2151" s="12"/>
      <c r="N2151" s="8"/>
    </row>
    <row r="2152" spans="1:14" x14ac:dyDescent="0.3">
      <c r="A2152" s="9">
        <v>5022729178</v>
      </c>
      <c r="B2152" s="10">
        <v>18.608333333333334</v>
      </c>
      <c r="C2152" s="9" t="str">
        <f t="shared" si="102"/>
        <v>16-20 years</v>
      </c>
      <c r="D2152" s="10">
        <v>48.06666666666667</v>
      </c>
      <c r="E2152" s="9" t="str">
        <f t="shared" si="103"/>
        <v>46-50 years old</v>
      </c>
      <c r="F2152" s="9" t="s">
        <v>55</v>
      </c>
      <c r="G2152" s="9" t="s">
        <v>56</v>
      </c>
      <c r="H2152" s="9" t="s">
        <v>2616</v>
      </c>
      <c r="I2152" s="9" t="s">
        <v>225</v>
      </c>
      <c r="J2152" s="9" t="s">
        <v>246</v>
      </c>
      <c r="K2152" s="9" t="s">
        <v>25</v>
      </c>
      <c r="L2152" s="11" t="s">
        <v>2631</v>
      </c>
      <c r="M2152" s="12"/>
      <c r="N2152" s="8"/>
    </row>
    <row r="2153" spans="1:14" x14ac:dyDescent="0.3">
      <c r="A2153" s="9">
        <v>5022728334</v>
      </c>
      <c r="B2153" s="10">
        <v>9.5888888888888886</v>
      </c>
      <c r="C2153" s="9" t="str">
        <f t="shared" si="102"/>
        <v>6 - 10 years</v>
      </c>
      <c r="D2153" s="10">
        <v>31.658333333333335</v>
      </c>
      <c r="E2153" s="9" t="str">
        <f t="shared" si="103"/>
        <v>31-35 years old</v>
      </c>
      <c r="F2153" s="9" t="s">
        <v>55</v>
      </c>
      <c r="G2153" s="9" t="s">
        <v>133</v>
      </c>
      <c r="H2153" s="9" t="s">
        <v>57</v>
      </c>
      <c r="I2153" s="9" t="s">
        <v>58</v>
      </c>
      <c r="J2153" s="9" t="s">
        <v>90</v>
      </c>
      <c r="K2153" s="9" t="s">
        <v>17</v>
      </c>
      <c r="L2153" s="11" t="s">
        <v>2632</v>
      </c>
      <c r="M2153" s="12"/>
      <c r="N2153" s="8"/>
    </row>
    <row r="2154" spans="1:14" ht="41.4" x14ac:dyDescent="0.3">
      <c r="A2154" s="9">
        <v>5022726581</v>
      </c>
      <c r="B2154" s="10">
        <v>3.7972222222222221</v>
      </c>
      <c r="C2154" s="9" t="str">
        <f t="shared" si="102"/>
        <v>2 - 5 years</v>
      </c>
      <c r="D2154" s="10">
        <v>24.43888888888889</v>
      </c>
      <c r="E2154" s="9" t="str">
        <f t="shared" si="103"/>
        <v>25 years and below</v>
      </c>
      <c r="F2154" s="9" t="s">
        <v>12</v>
      </c>
      <c r="G2154" s="9" t="s">
        <v>13</v>
      </c>
      <c r="H2154" s="9" t="s">
        <v>33</v>
      </c>
      <c r="I2154" s="9" t="s">
        <v>58</v>
      </c>
      <c r="J2154" s="9" t="s">
        <v>169</v>
      </c>
      <c r="K2154" s="9" t="s">
        <v>17</v>
      </c>
      <c r="L2154" s="11" t="s">
        <v>2633</v>
      </c>
      <c r="M2154" s="12"/>
      <c r="N2154" s="8"/>
    </row>
    <row r="2155" spans="1:14" x14ac:dyDescent="0.3">
      <c r="A2155" s="9">
        <v>5022726416</v>
      </c>
      <c r="B2155" s="10">
        <v>19.858333333333334</v>
      </c>
      <c r="C2155" s="9" t="str">
        <f t="shared" si="102"/>
        <v>16-20 years</v>
      </c>
      <c r="D2155" s="10">
        <v>42.677777777777777</v>
      </c>
      <c r="E2155" s="9" t="str">
        <f t="shared" si="103"/>
        <v>41-45 years old</v>
      </c>
      <c r="F2155" s="9" t="s">
        <v>55</v>
      </c>
      <c r="G2155" s="9" t="s">
        <v>133</v>
      </c>
      <c r="H2155" s="9" t="s">
        <v>78</v>
      </c>
      <c r="I2155" s="9" t="s">
        <v>52</v>
      </c>
      <c r="J2155" s="9" t="s">
        <v>53</v>
      </c>
      <c r="K2155" s="9" t="s">
        <v>25</v>
      </c>
      <c r="L2155" s="11" t="s">
        <v>2634</v>
      </c>
      <c r="M2155" s="12"/>
      <c r="N2155" s="8"/>
    </row>
    <row r="2156" spans="1:14" x14ac:dyDescent="0.3">
      <c r="A2156" s="9">
        <v>5022726416</v>
      </c>
      <c r="B2156" s="10">
        <v>19.858333333333334</v>
      </c>
      <c r="C2156" s="9" t="s">
        <v>81</v>
      </c>
      <c r="D2156" s="10">
        <v>42.677777777777777</v>
      </c>
      <c r="E2156" s="9" t="s">
        <v>82</v>
      </c>
      <c r="F2156" s="9" t="s">
        <v>55</v>
      </c>
      <c r="G2156" s="9" t="s">
        <v>133</v>
      </c>
      <c r="H2156" s="9" t="s">
        <v>78</v>
      </c>
      <c r="I2156" s="9" t="s">
        <v>52</v>
      </c>
      <c r="J2156" s="9" t="s">
        <v>53</v>
      </c>
      <c r="K2156" s="9" t="s">
        <v>25</v>
      </c>
      <c r="L2156" s="11" t="s">
        <v>2635</v>
      </c>
      <c r="M2156" s="8"/>
      <c r="N2156" s="8"/>
    </row>
    <row r="2157" spans="1:14" x14ac:dyDescent="0.3">
      <c r="A2157" s="9">
        <v>5022725578</v>
      </c>
      <c r="B2157" s="10">
        <v>6.1305555555555555</v>
      </c>
      <c r="C2157" s="9" t="str">
        <f t="shared" ref="C2157:C2175" si="104">IF(B2157&lt;1.99,"Less than 1 year",IF(B2157&lt;=5.99,"2 - 5 years",IF(B2157&lt;=10.99,"6 - 10 years",IF(B2157&lt;=15.99,"11 - 15 years",IF(B2157&lt;=20.99,"16-20 years",IF(B2157&lt;=25.99,"21-25 years",IF(B2157&lt;=29.99,"26-30 years",IF(B2157&lt;=50,"Above 30 years"))))))))</f>
        <v>6 - 10 years</v>
      </c>
      <c r="D2157" s="10">
        <v>27.819444444444443</v>
      </c>
      <c r="E2157" s="9" t="str">
        <f t="shared" ref="E2157:E2175" si="105">IF(D2157&lt;25,"25 years and below",IF(D2157&lt;=30,"26 -30 years old",IF(D2157&lt;=35,"31-35 years old",IF(D2157&lt;=40,"36-40 years old",IF(D2157&lt;=45,"41-45 years old",IF(D2157&lt;=50,"46-50 years old",IF(D2157&lt;=55,"51-55 years old",IF(D2157&lt;=60,"Above 55 years old"))))))))</f>
        <v>26 -30 years old</v>
      </c>
      <c r="F2157" s="9" t="s">
        <v>12</v>
      </c>
      <c r="G2157" s="9" t="s">
        <v>13</v>
      </c>
      <c r="H2157" s="9" t="s">
        <v>33</v>
      </c>
      <c r="I2157" s="9" t="s">
        <v>15</v>
      </c>
      <c r="J2157" s="9" t="s">
        <v>159</v>
      </c>
      <c r="K2157" s="9" t="s">
        <v>17</v>
      </c>
      <c r="L2157" s="11" t="s">
        <v>2636</v>
      </c>
      <c r="M2157" s="12"/>
      <c r="N2157" s="8"/>
    </row>
    <row r="2158" spans="1:14" x14ac:dyDescent="0.3">
      <c r="A2158" s="9">
        <v>5022725439</v>
      </c>
      <c r="B2158" s="10">
        <v>6.0888888888888886</v>
      </c>
      <c r="C2158" s="9" t="str">
        <f t="shared" si="104"/>
        <v>6 - 10 years</v>
      </c>
      <c r="D2158" s="10">
        <v>26.711111111111112</v>
      </c>
      <c r="E2158" s="9" t="str">
        <f t="shared" si="105"/>
        <v>26 -30 years old</v>
      </c>
      <c r="F2158" s="9" t="s">
        <v>55</v>
      </c>
      <c r="G2158" s="9" t="s">
        <v>56</v>
      </c>
      <c r="H2158" s="9" t="s">
        <v>2055</v>
      </c>
      <c r="I2158" s="9" t="s">
        <v>245</v>
      </c>
      <c r="J2158" s="9" t="s">
        <v>1499</v>
      </c>
      <c r="K2158" s="9" t="s">
        <v>25</v>
      </c>
      <c r="L2158" s="11" t="s">
        <v>2637</v>
      </c>
      <c r="M2158" s="12"/>
      <c r="N2158" s="8"/>
    </row>
    <row r="2159" spans="1:14" ht="138" x14ac:dyDescent="0.3">
      <c r="A2159" s="9">
        <v>5022702845</v>
      </c>
      <c r="B2159" s="10">
        <v>2.2555555555555555</v>
      </c>
      <c r="C2159" s="9" t="str">
        <f t="shared" si="104"/>
        <v>2 - 5 years</v>
      </c>
      <c r="D2159" s="10">
        <v>24.758333333333333</v>
      </c>
      <c r="E2159" s="9" t="str">
        <f t="shared" si="105"/>
        <v>25 years and below</v>
      </c>
      <c r="F2159" s="9" t="s">
        <v>12</v>
      </c>
      <c r="G2159" s="9" t="s">
        <v>13</v>
      </c>
      <c r="H2159" s="9" t="s">
        <v>84</v>
      </c>
      <c r="I2159" s="9" t="s">
        <v>40</v>
      </c>
      <c r="J2159" s="9" t="s">
        <v>41</v>
      </c>
      <c r="K2159" s="9" t="s">
        <v>42</v>
      </c>
      <c r="L2159" s="11" t="s">
        <v>2638</v>
      </c>
      <c r="M2159" s="12"/>
      <c r="N2159" s="8"/>
    </row>
    <row r="2160" spans="1:14" ht="41.4" x14ac:dyDescent="0.3">
      <c r="A2160" s="9">
        <v>5022682075</v>
      </c>
      <c r="B2160" s="10">
        <v>18.93888888888889</v>
      </c>
      <c r="C2160" s="9" t="str">
        <f t="shared" si="104"/>
        <v>16-20 years</v>
      </c>
      <c r="D2160" s="10">
        <v>40.163888888888891</v>
      </c>
      <c r="E2160" s="9" t="str">
        <f t="shared" si="105"/>
        <v>41-45 years old</v>
      </c>
      <c r="F2160" s="9" t="s">
        <v>55</v>
      </c>
      <c r="G2160" s="9" t="s">
        <v>133</v>
      </c>
      <c r="H2160" s="9" t="s">
        <v>99</v>
      </c>
      <c r="I2160" s="9" t="s">
        <v>58</v>
      </c>
      <c r="J2160" s="9" t="s">
        <v>66</v>
      </c>
      <c r="K2160" s="9" t="s">
        <v>17</v>
      </c>
      <c r="L2160" s="11" t="s">
        <v>2639</v>
      </c>
      <c r="M2160" s="12"/>
      <c r="N2160" s="8"/>
    </row>
    <row r="2161" spans="1:14" ht="69" x14ac:dyDescent="0.3">
      <c r="A2161" s="9">
        <v>5022660047</v>
      </c>
      <c r="B2161" s="10">
        <v>2.0472222222222221</v>
      </c>
      <c r="C2161" s="9" t="str">
        <f t="shared" si="104"/>
        <v>2 - 5 years</v>
      </c>
      <c r="D2161" s="10">
        <v>49.594444444444441</v>
      </c>
      <c r="E2161" s="9" t="str">
        <f t="shared" si="105"/>
        <v>46-50 years old</v>
      </c>
      <c r="F2161" s="9" t="s">
        <v>161</v>
      </c>
      <c r="G2161" s="9" t="s">
        <v>162</v>
      </c>
      <c r="H2161" s="9" t="s">
        <v>1666</v>
      </c>
      <c r="I2161" s="9" t="s">
        <v>686</v>
      </c>
      <c r="J2161" s="9" t="s">
        <v>687</v>
      </c>
      <c r="K2161" s="9" t="s">
        <v>25</v>
      </c>
      <c r="L2161" s="11" t="s">
        <v>2640</v>
      </c>
      <c r="M2161" s="12"/>
      <c r="N2161" s="8"/>
    </row>
    <row r="2162" spans="1:14" x14ac:dyDescent="0.3">
      <c r="A2162" s="9">
        <v>5022638064</v>
      </c>
      <c r="B2162" s="10">
        <v>8.2555555555555564</v>
      </c>
      <c r="C2162" s="9" t="str">
        <f t="shared" si="104"/>
        <v>6 - 10 years</v>
      </c>
      <c r="D2162" s="10">
        <v>32.333333333333336</v>
      </c>
      <c r="E2162" s="9" t="str">
        <f t="shared" si="105"/>
        <v>31-35 years old</v>
      </c>
      <c r="F2162" s="9" t="s">
        <v>55</v>
      </c>
      <c r="G2162" s="9" t="s">
        <v>133</v>
      </c>
      <c r="H2162" s="9" t="s">
        <v>139</v>
      </c>
      <c r="I2162" s="9" t="s">
        <v>140</v>
      </c>
      <c r="J2162" s="9" t="s">
        <v>715</v>
      </c>
      <c r="K2162" s="9" t="s">
        <v>25</v>
      </c>
      <c r="L2162" s="11" t="s">
        <v>2641</v>
      </c>
      <c r="M2162" s="12"/>
      <c r="N2162" s="8"/>
    </row>
    <row r="2163" spans="1:14" x14ac:dyDescent="0.3">
      <c r="A2163" s="9">
        <v>5022632272</v>
      </c>
      <c r="B2163" s="10">
        <v>15.713888888888889</v>
      </c>
      <c r="C2163" s="9" t="str">
        <f t="shared" si="104"/>
        <v>11 - 15 years</v>
      </c>
      <c r="D2163" s="10">
        <v>48.761111111111113</v>
      </c>
      <c r="E2163" s="9" t="str">
        <f t="shared" si="105"/>
        <v>46-50 years old</v>
      </c>
      <c r="F2163" s="9" t="s">
        <v>161</v>
      </c>
      <c r="G2163" s="9" t="s">
        <v>162</v>
      </c>
      <c r="H2163" s="9" t="s">
        <v>2642</v>
      </c>
      <c r="I2163" s="9" t="s">
        <v>982</v>
      </c>
      <c r="J2163" s="9" t="s">
        <v>2643</v>
      </c>
      <c r="K2163" s="9" t="s">
        <v>17</v>
      </c>
      <c r="L2163" s="11" t="s">
        <v>8365</v>
      </c>
      <c r="M2163" s="12"/>
      <c r="N2163" s="8"/>
    </row>
    <row r="2164" spans="1:14" x14ac:dyDescent="0.3">
      <c r="A2164" s="9">
        <v>5022618535</v>
      </c>
      <c r="B2164" s="10">
        <v>34.338888888888889</v>
      </c>
      <c r="C2164" s="9" t="str">
        <f t="shared" si="104"/>
        <v>Above 30 years</v>
      </c>
      <c r="D2164" s="10">
        <v>55.37777777777778</v>
      </c>
      <c r="E2164" s="9" t="str">
        <f t="shared" si="105"/>
        <v>Above 55 years old</v>
      </c>
      <c r="F2164" s="9" t="s">
        <v>161</v>
      </c>
      <c r="G2164" s="9" t="s">
        <v>707</v>
      </c>
      <c r="H2164" s="9" t="s">
        <v>2644</v>
      </c>
      <c r="I2164" s="9" t="s">
        <v>75</v>
      </c>
      <c r="J2164" s="9" t="s">
        <v>76</v>
      </c>
      <c r="K2164" s="9" t="s">
        <v>25</v>
      </c>
      <c r="L2164" s="11" t="s">
        <v>2645</v>
      </c>
      <c r="M2164" s="12"/>
      <c r="N2164" s="8"/>
    </row>
    <row r="2165" spans="1:14" x14ac:dyDescent="0.3">
      <c r="A2165" s="9">
        <v>5022612073</v>
      </c>
      <c r="B2165" s="10">
        <v>2.1305555555555555</v>
      </c>
      <c r="C2165" s="9" t="str">
        <f t="shared" si="104"/>
        <v>2 - 5 years</v>
      </c>
      <c r="D2165" s="10">
        <v>30.269444444444446</v>
      </c>
      <c r="E2165" s="9" t="str">
        <f t="shared" si="105"/>
        <v>31-35 years old</v>
      </c>
      <c r="F2165" s="9" t="s">
        <v>55</v>
      </c>
      <c r="G2165" s="9" t="s">
        <v>56</v>
      </c>
      <c r="H2165" s="9" t="s">
        <v>57</v>
      </c>
      <c r="I2165" s="9" t="s">
        <v>58</v>
      </c>
      <c r="J2165" s="9" t="s">
        <v>277</v>
      </c>
      <c r="K2165" s="9" t="s">
        <v>17</v>
      </c>
      <c r="L2165" s="11" t="s">
        <v>2646</v>
      </c>
      <c r="M2165" s="12"/>
      <c r="N2165" s="8"/>
    </row>
    <row r="2166" spans="1:14" ht="41.4" x14ac:dyDescent="0.3">
      <c r="A2166" s="9">
        <v>5022604418</v>
      </c>
      <c r="B2166" s="10">
        <v>4.2138888888888886</v>
      </c>
      <c r="C2166" s="9" t="str">
        <f t="shared" si="104"/>
        <v>2 - 5 years</v>
      </c>
      <c r="D2166" s="10">
        <v>43.2</v>
      </c>
      <c r="E2166" s="9" t="str">
        <f t="shared" si="105"/>
        <v>41-45 years old</v>
      </c>
      <c r="F2166" s="9" t="s">
        <v>55</v>
      </c>
      <c r="G2166" s="9" t="s">
        <v>98</v>
      </c>
      <c r="H2166" s="9" t="s">
        <v>419</v>
      </c>
      <c r="I2166" s="9" t="s">
        <v>23</v>
      </c>
      <c r="J2166" s="9" t="s">
        <v>93</v>
      </c>
      <c r="K2166" s="9" t="s">
        <v>25</v>
      </c>
      <c r="L2166" s="11" t="s">
        <v>2647</v>
      </c>
      <c r="M2166" s="12"/>
      <c r="N2166" s="8"/>
    </row>
    <row r="2167" spans="1:14" x14ac:dyDescent="0.3">
      <c r="A2167" s="9">
        <v>5022599719</v>
      </c>
      <c r="B2167" s="10">
        <v>6.2972222222222225</v>
      </c>
      <c r="C2167" s="9" t="str">
        <f t="shared" si="104"/>
        <v>6 - 10 years</v>
      </c>
      <c r="D2167" s="10">
        <v>29.544444444444444</v>
      </c>
      <c r="E2167" s="9" t="str">
        <f t="shared" si="105"/>
        <v>26 -30 years old</v>
      </c>
      <c r="F2167" s="9" t="s">
        <v>55</v>
      </c>
      <c r="G2167" s="9" t="s">
        <v>133</v>
      </c>
      <c r="H2167" s="9" t="s">
        <v>92</v>
      </c>
      <c r="I2167" s="9" t="s">
        <v>23</v>
      </c>
      <c r="J2167" s="9" t="s">
        <v>93</v>
      </c>
      <c r="K2167" s="9" t="s">
        <v>25</v>
      </c>
      <c r="L2167" s="11" t="s">
        <v>2648</v>
      </c>
      <c r="M2167" s="12"/>
      <c r="N2167" s="8"/>
    </row>
    <row r="2168" spans="1:14" x14ac:dyDescent="0.3">
      <c r="A2168" s="9">
        <v>5022596559</v>
      </c>
      <c r="B2168" s="10">
        <v>10.122222222222222</v>
      </c>
      <c r="C2168" s="9" t="str">
        <f t="shared" si="104"/>
        <v>6 - 10 years</v>
      </c>
      <c r="D2168" s="10">
        <v>30.611111111111111</v>
      </c>
      <c r="E2168" s="9" t="str">
        <f t="shared" si="105"/>
        <v>31-35 years old</v>
      </c>
      <c r="F2168" s="9" t="s">
        <v>55</v>
      </c>
      <c r="G2168" s="9" t="s">
        <v>56</v>
      </c>
      <c r="H2168" s="9" t="s">
        <v>57</v>
      </c>
      <c r="I2168" s="9" t="s">
        <v>58</v>
      </c>
      <c r="J2168" s="9" t="s">
        <v>175</v>
      </c>
      <c r="K2168" s="9" t="s">
        <v>17</v>
      </c>
      <c r="L2168" s="11" t="s">
        <v>2649</v>
      </c>
      <c r="M2168" s="12"/>
      <c r="N2168" s="8"/>
    </row>
    <row r="2169" spans="1:14" x14ac:dyDescent="0.3">
      <c r="A2169" s="9">
        <v>5022596441</v>
      </c>
      <c r="B2169" s="10">
        <v>7.0055555555555555</v>
      </c>
      <c r="C2169" s="9" t="str">
        <f t="shared" si="104"/>
        <v>6 - 10 years</v>
      </c>
      <c r="D2169" s="10">
        <v>34.225000000000001</v>
      </c>
      <c r="E2169" s="9" t="str">
        <f t="shared" si="105"/>
        <v>31-35 years old</v>
      </c>
      <c r="F2169" s="9" t="s">
        <v>55</v>
      </c>
      <c r="G2169" s="9" t="s">
        <v>56</v>
      </c>
      <c r="H2169" s="9" t="s">
        <v>57</v>
      </c>
      <c r="I2169" s="9" t="s">
        <v>61</v>
      </c>
      <c r="J2169" s="9" t="s">
        <v>62</v>
      </c>
      <c r="K2169" s="9" t="s">
        <v>17</v>
      </c>
      <c r="L2169" s="11" t="s">
        <v>2650</v>
      </c>
      <c r="M2169" s="12"/>
      <c r="N2169" s="8"/>
    </row>
    <row r="2170" spans="1:14" x14ac:dyDescent="0.3">
      <c r="A2170" s="9">
        <v>5022593463</v>
      </c>
      <c r="B2170" s="10">
        <v>10.541666666666666</v>
      </c>
      <c r="C2170" s="9" t="str">
        <f t="shared" si="104"/>
        <v>6 - 10 years</v>
      </c>
      <c r="D2170" s="10">
        <v>45.363888888888887</v>
      </c>
      <c r="E2170" s="9" t="str">
        <f t="shared" si="105"/>
        <v>46-50 years old</v>
      </c>
      <c r="F2170" s="9" t="s">
        <v>161</v>
      </c>
      <c r="G2170" s="9" t="s">
        <v>204</v>
      </c>
      <c r="H2170" s="9" t="s">
        <v>1217</v>
      </c>
      <c r="I2170" s="9" t="s">
        <v>23</v>
      </c>
      <c r="J2170" s="9" t="s">
        <v>93</v>
      </c>
      <c r="K2170" s="9" t="s">
        <v>25</v>
      </c>
      <c r="L2170" s="11" t="s">
        <v>2651</v>
      </c>
      <c r="M2170" s="12"/>
      <c r="N2170" s="8"/>
    </row>
    <row r="2171" spans="1:14" x14ac:dyDescent="0.3">
      <c r="A2171" s="9">
        <v>5022579805</v>
      </c>
      <c r="B2171" s="10">
        <v>4.7138888888888886</v>
      </c>
      <c r="C2171" s="9" t="str">
        <f t="shared" si="104"/>
        <v>2 - 5 years</v>
      </c>
      <c r="D2171" s="10">
        <v>25.888888888888889</v>
      </c>
      <c r="E2171" s="9" t="str">
        <f t="shared" si="105"/>
        <v>26 -30 years old</v>
      </c>
      <c r="F2171" s="9" t="s">
        <v>12</v>
      </c>
      <c r="G2171" s="9" t="s">
        <v>13</v>
      </c>
      <c r="H2171" s="9" t="s">
        <v>33</v>
      </c>
      <c r="I2171" s="9" t="s">
        <v>58</v>
      </c>
      <c r="J2171" s="9" t="s">
        <v>175</v>
      </c>
      <c r="K2171" s="9" t="s">
        <v>17</v>
      </c>
      <c r="L2171" s="11" t="s">
        <v>2652</v>
      </c>
      <c r="M2171" s="12"/>
      <c r="N2171" s="8"/>
    </row>
    <row r="2172" spans="1:14" ht="27.6" x14ac:dyDescent="0.3">
      <c r="A2172" s="9">
        <v>5022558327</v>
      </c>
      <c r="B2172" s="10">
        <v>5.1305555555555555</v>
      </c>
      <c r="C2172" s="9" t="str">
        <f t="shared" si="104"/>
        <v>2 - 5 years</v>
      </c>
      <c r="D2172" s="10">
        <v>28.625</v>
      </c>
      <c r="E2172" s="9" t="str">
        <f t="shared" si="105"/>
        <v>26 -30 years old</v>
      </c>
      <c r="F2172" s="9" t="s">
        <v>55</v>
      </c>
      <c r="G2172" s="9" t="s">
        <v>56</v>
      </c>
      <c r="H2172" s="9" t="s">
        <v>92</v>
      </c>
      <c r="I2172" s="9" t="s">
        <v>23</v>
      </c>
      <c r="J2172" s="9" t="s">
        <v>424</v>
      </c>
      <c r="K2172" s="9" t="s">
        <v>25</v>
      </c>
      <c r="L2172" s="11" t="s">
        <v>2653</v>
      </c>
      <c r="M2172" s="12"/>
      <c r="N2172" s="8"/>
    </row>
    <row r="2173" spans="1:14" x14ac:dyDescent="0.3">
      <c r="A2173" s="9">
        <v>5022554501</v>
      </c>
      <c r="B2173" s="10">
        <v>8.9527777777777775</v>
      </c>
      <c r="C2173" s="9" t="str">
        <f t="shared" si="104"/>
        <v>6 - 10 years</v>
      </c>
      <c r="D2173" s="10">
        <v>34.847222222222221</v>
      </c>
      <c r="E2173" s="9" t="str">
        <f t="shared" si="105"/>
        <v>31-35 years old</v>
      </c>
      <c r="F2173" s="9" t="s">
        <v>12</v>
      </c>
      <c r="G2173" s="9" t="s">
        <v>13</v>
      </c>
      <c r="H2173" s="9" t="s">
        <v>285</v>
      </c>
      <c r="I2173" s="9" t="s">
        <v>52</v>
      </c>
      <c r="J2173" s="9" t="s">
        <v>286</v>
      </c>
      <c r="K2173" s="9" t="s">
        <v>25</v>
      </c>
      <c r="L2173" s="11" t="s">
        <v>2654</v>
      </c>
      <c r="M2173" s="12"/>
      <c r="N2173" s="8"/>
    </row>
    <row r="2174" spans="1:14" ht="27.6" x14ac:dyDescent="0.3">
      <c r="A2174" s="9">
        <v>5022552137</v>
      </c>
      <c r="B2174" s="10">
        <v>0.33888888888888891</v>
      </c>
      <c r="C2174" s="9" t="str">
        <f t="shared" si="104"/>
        <v>Less than 1 year</v>
      </c>
      <c r="D2174" s="10">
        <v>45.93888888888889</v>
      </c>
      <c r="E2174" s="9" t="str">
        <f t="shared" si="105"/>
        <v>46-50 years old</v>
      </c>
      <c r="F2174" s="9" t="s">
        <v>161</v>
      </c>
      <c r="G2174" s="9" t="s">
        <v>204</v>
      </c>
      <c r="H2174" s="9" t="s">
        <v>1858</v>
      </c>
      <c r="I2174" s="9" t="s">
        <v>686</v>
      </c>
      <c r="J2174" s="9" t="s">
        <v>687</v>
      </c>
      <c r="K2174" s="9" t="s">
        <v>25</v>
      </c>
      <c r="L2174" s="11" t="s">
        <v>8366</v>
      </c>
      <c r="M2174" s="12" t="s">
        <v>2655</v>
      </c>
      <c r="N2174" s="8"/>
    </row>
    <row r="2175" spans="1:14" x14ac:dyDescent="0.3">
      <c r="A2175" s="9">
        <v>5022545134</v>
      </c>
      <c r="B2175" s="10">
        <v>1.4638888888888888</v>
      </c>
      <c r="C2175" s="9" t="str">
        <f t="shared" si="104"/>
        <v>Less than 1 year</v>
      </c>
      <c r="D2175" s="10">
        <v>28.744444444444444</v>
      </c>
      <c r="E2175" s="9" t="str">
        <f t="shared" si="105"/>
        <v>26 -30 years old</v>
      </c>
      <c r="F2175" s="9" t="s">
        <v>55</v>
      </c>
      <c r="G2175" s="9" t="s">
        <v>56</v>
      </c>
      <c r="H2175" s="9" t="s">
        <v>1833</v>
      </c>
      <c r="I2175" s="9" t="s">
        <v>686</v>
      </c>
      <c r="J2175" s="9" t="s">
        <v>687</v>
      </c>
      <c r="K2175" s="9" t="s">
        <v>25</v>
      </c>
      <c r="L2175" s="11" t="s">
        <v>2656</v>
      </c>
      <c r="M2175" s="12"/>
      <c r="N2175" s="8"/>
    </row>
    <row r="2176" spans="1:14" ht="27.6" x14ac:dyDescent="0.3">
      <c r="A2176" s="9">
        <v>5022545134</v>
      </c>
      <c r="B2176" s="10">
        <v>1.4638888888888888</v>
      </c>
      <c r="C2176" s="9" t="s">
        <v>95</v>
      </c>
      <c r="D2176" s="10">
        <v>28.744444444444444</v>
      </c>
      <c r="E2176" s="9" t="s">
        <v>28</v>
      </c>
      <c r="F2176" s="9" t="s">
        <v>55</v>
      </c>
      <c r="G2176" s="9" t="s">
        <v>56</v>
      </c>
      <c r="H2176" s="9" t="s">
        <v>1833</v>
      </c>
      <c r="I2176" s="9" t="s">
        <v>686</v>
      </c>
      <c r="J2176" s="9" t="s">
        <v>687</v>
      </c>
      <c r="K2176" s="9" t="s">
        <v>25</v>
      </c>
      <c r="L2176" s="11" t="s">
        <v>2657</v>
      </c>
      <c r="M2176" s="8"/>
      <c r="N2176" s="8"/>
    </row>
    <row r="2177" spans="1:14" x14ac:dyDescent="0.3">
      <c r="A2177" s="9">
        <v>5022545134</v>
      </c>
      <c r="B2177" s="10">
        <v>1.4638888888888888</v>
      </c>
      <c r="C2177" s="9" t="s">
        <v>95</v>
      </c>
      <c r="D2177" s="10">
        <v>28.744444444444444</v>
      </c>
      <c r="E2177" s="9" t="s">
        <v>28</v>
      </c>
      <c r="F2177" s="9" t="s">
        <v>55</v>
      </c>
      <c r="G2177" s="9" t="s">
        <v>56</v>
      </c>
      <c r="H2177" s="9" t="s">
        <v>1833</v>
      </c>
      <c r="I2177" s="9" t="s">
        <v>686</v>
      </c>
      <c r="J2177" s="9" t="s">
        <v>687</v>
      </c>
      <c r="K2177" s="9" t="s">
        <v>25</v>
      </c>
      <c r="L2177" s="11" t="s">
        <v>2658</v>
      </c>
      <c r="M2177" s="8"/>
      <c r="N2177" s="8"/>
    </row>
    <row r="2178" spans="1:14" x14ac:dyDescent="0.3">
      <c r="A2178" s="9">
        <v>5022541930</v>
      </c>
      <c r="B2178" s="10">
        <v>25.794444444444444</v>
      </c>
      <c r="C2178" s="9" t="str">
        <f>IF(B2178&lt;1.99,"Less than 1 year",IF(B2178&lt;=5.99,"2 - 5 years",IF(B2178&lt;=10.99,"6 - 10 years",IF(B2178&lt;=15.99,"11 - 15 years",IF(B2178&lt;=20.99,"16-20 years",IF(B2178&lt;=25.99,"21-25 years",IF(B2178&lt;=29.99,"26-30 years",IF(B2178&lt;=50,"Above 30 years"))))))))</f>
        <v>21-25 years</v>
      </c>
      <c r="D2178" s="10">
        <v>47.56666666666667</v>
      </c>
      <c r="E2178" s="9" t="str">
        <f>IF(D2178&lt;25,"25 years and below",IF(D2178&lt;=30,"26 -30 years old",IF(D2178&lt;=35,"31-35 years old",IF(D2178&lt;=40,"36-40 years old",IF(D2178&lt;=45,"41-45 years old",IF(D2178&lt;=50,"46-50 years old",IF(D2178&lt;=55,"51-55 years old",IF(D2178&lt;=60,"Above 55 years old"))))))))</f>
        <v>46-50 years old</v>
      </c>
      <c r="F2178" s="9" t="s">
        <v>55</v>
      </c>
      <c r="G2178" s="9" t="s">
        <v>133</v>
      </c>
      <c r="H2178" s="9" t="s">
        <v>78</v>
      </c>
      <c r="I2178" s="9" t="s">
        <v>52</v>
      </c>
      <c r="J2178" s="9" t="s">
        <v>53</v>
      </c>
      <c r="K2178" s="9" t="s">
        <v>25</v>
      </c>
      <c r="L2178" s="11" t="s">
        <v>2659</v>
      </c>
      <c r="M2178" s="12"/>
      <c r="N2178" s="8"/>
    </row>
    <row r="2179" spans="1:14" ht="27.6" x14ac:dyDescent="0.3">
      <c r="A2179" s="9">
        <v>5022517181</v>
      </c>
      <c r="B2179" s="10">
        <v>3.6305555555555555</v>
      </c>
      <c r="C2179" s="9" t="str">
        <f>IF(B2179&lt;1.99,"Less than 1 year",IF(B2179&lt;=5.99,"2 - 5 years",IF(B2179&lt;=10.99,"6 - 10 years",IF(B2179&lt;=15.99,"11 - 15 years",IF(B2179&lt;=20.99,"16-20 years",IF(B2179&lt;=25.99,"21-25 years",IF(B2179&lt;=29.99,"26-30 years",IF(B2179&lt;=50,"Above 30 years"))))))))</f>
        <v>2 - 5 years</v>
      </c>
      <c r="D2179" s="10">
        <v>27.602777777777778</v>
      </c>
      <c r="E2179" s="9" t="str">
        <f>IF(D2179&lt;25,"25 years and below",IF(D2179&lt;=30,"26 -30 years old",IF(D2179&lt;=35,"31-35 years old",IF(D2179&lt;=40,"36-40 years old",IF(D2179&lt;=45,"41-45 years old",IF(D2179&lt;=50,"46-50 years old",IF(D2179&lt;=55,"51-55 years old",IF(D2179&lt;=60,"Above 55 years old"))))))))</f>
        <v>26 -30 years old</v>
      </c>
      <c r="F2179" s="9" t="s">
        <v>12</v>
      </c>
      <c r="G2179" s="9" t="s">
        <v>13</v>
      </c>
      <c r="H2179" s="9" t="s">
        <v>33</v>
      </c>
      <c r="I2179" s="9" t="s">
        <v>100</v>
      </c>
      <c r="J2179" s="9" t="s">
        <v>103</v>
      </c>
      <c r="K2179" s="9" t="s">
        <v>17</v>
      </c>
      <c r="L2179" s="11" t="s">
        <v>2660</v>
      </c>
      <c r="M2179" s="12"/>
      <c r="N2179" s="8"/>
    </row>
    <row r="2180" spans="1:14" x14ac:dyDescent="0.3">
      <c r="A2180" s="9">
        <v>5022514144</v>
      </c>
      <c r="B2180" s="10">
        <v>4.3388888888888886</v>
      </c>
      <c r="C2180" s="9" t="str">
        <f>IF(B2180&lt;1.99,"Less than 1 year",IF(B2180&lt;=5.99,"2 - 5 years",IF(B2180&lt;=10.99,"6 - 10 years",IF(B2180&lt;=15.99,"11 - 15 years",IF(B2180&lt;=20.99,"16-20 years",IF(B2180&lt;=25.99,"21-25 years",IF(B2180&lt;=29.99,"26-30 years",IF(B2180&lt;=50,"Above 30 years"))))))))</f>
        <v>2 - 5 years</v>
      </c>
      <c r="D2180" s="10">
        <v>25.152777777777779</v>
      </c>
      <c r="E2180" s="9" t="str">
        <f>IF(D2180&lt;25,"25 years and below",IF(D2180&lt;=30,"26 -30 years old",IF(D2180&lt;=35,"31-35 years old",IF(D2180&lt;=40,"36-40 years old",IF(D2180&lt;=45,"41-45 years old",IF(D2180&lt;=50,"46-50 years old",IF(D2180&lt;=55,"51-55 years old",IF(D2180&lt;=60,"Above 55 years old"))))))))</f>
        <v>26 -30 years old</v>
      </c>
      <c r="F2180" s="9" t="s">
        <v>12</v>
      </c>
      <c r="G2180" s="9" t="s">
        <v>13</v>
      </c>
      <c r="H2180" s="9" t="s">
        <v>33</v>
      </c>
      <c r="I2180" s="9" t="s">
        <v>34</v>
      </c>
      <c r="J2180" s="9" t="s">
        <v>49</v>
      </c>
      <c r="K2180" s="9" t="s">
        <v>17</v>
      </c>
      <c r="L2180" s="11" t="s">
        <v>2661</v>
      </c>
      <c r="M2180" s="12"/>
      <c r="N2180" s="8"/>
    </row>
    <row r="2181" spans="1:14" ht="27.6" x14ac:dyDescent="0.3">
      <c r="A2181" s="9">
        <v>5022512474</v>
      </c>
      <c r="B2181" s="10">
        <v>4.3388888888888886</v>
      </c>
      <c r="C2181" s="9" t="str">
        <f>IF(B2181&lt;1.99,"Less than 1 year",IF(B2181&lt;=5.99,"2 - 5 years",IF(B2181&lt;=10.99,"6 - 10 years",IF(B2181&lt;=15.99,"11 - 15 years",IF(B2181&lt;=20.99,"16-20 years",IF(B2181&lt;=25.99,"21-25 years",IF(B2181&lt;=29.99,"26-30 years",IF(B2181&lt;=50,"Above 30 years"))))))))</f>
        <v>2 - 5 years</v>
      </c>
      <c r="D2181" s="10">
        <v>25.152777777777779</v>
      </c>
      <c r="E2181" s="9" t="str">
        <f>IF(D2181&lt;25,"25 years and below",IF(D2181&lt;=30,"26 -30 years old",IF(D2181&lt;=35,"31-35 years old",IF(D2181&lt;=40,"36-40 years old",IF(D2181&lt;=45,"41-45 years old",IF(D2181&lt;=50,"46-50 years old",IF(D2181&lt;=55,"51-55 years old",IF(D2181&lt;=60,"Above 55 years old"))))))))</f>
        <v>26 -30 years old</v>
      </c>
      <c r="F2181" s="9" t="s">
        <v>12</v>
      </c>
      <c r="G2181" s="9" t="s">
        <v>13</v>
      </c>
      <c r="H2181" s="9" t="s">
        <v>33</v>
      </c>
      <c r="I2181" s="9" t="s">
        <v>34</v>
      </c>
      <c r="J2181" s="9" t="s">
        <v>49</v>
      </c>
      <c r="K2181" s="9" t="s">
        <v>17</v>
      </c>
      <c r="L2181" s="11" t="s">
        <v>2662</v>
      </c>
      <c r="M2181" s="12"/>
      <c r="N2181" s="8"/>
    </row>
    <row r="2182" spans="1:14" x14ac:dyDescent="0.3">
      <c r="A2182" s="9">
        <v>5022500510</v>
      </c>
      <c r="B2182" s="10">
        <v>2.9222222222222221</v>
      </c>
      <c r="C2182" s="9" t="str">
        <f>IF(B2182&lt;1.99,"Less than 1 year",IF(B2182&lt;=5.99,"2 - 5 years",IF(B2182&lt;=10.99,"6 - 10 years",IF(B2182&lt;=15.99,"11 - 15 years",IF(B2182&lt;=20.99,"16-20 years",IF(B2182&lt;=25.99,"21-25 years",IF(B2182&lt;=29.99,"26-30 years",IF(B2182&lt;=50,"Above 30 years"))))))))</f>
        <v>2 - 5 years</v>
      </c>
      <c r="D2182" s="10">
        <v>23.9</v>
      </c>
      <c r="E2182" s="9" t="str">
        <f>IF(D2182&lt;25,"25 years and below",IF(D2182&lt;=30,"26 -30 years old",IF(D2182&lt;=35,"31-35 years old",IF(D2182&lt;=40,"36-40 years old",IF(D2182&lt;=45,"41-45 years old",IF(D2182&lt;=50,"46-50 years old",IF(D2182&lt;=55,"51-55 years old",IF(D2182&lt;=60,"Above 55 years old"))))))))</f>
        <v>25 years and below</v>
      </c>
      <c r="F2182" s="9" t="s">
        <v>12</v>
      </c>
      <c r="G2182" s="9" t="s">
        <v>13</v>
      </c>
      <c r="H2182" s="9" t="s">
        <v>33</v>
      </c>
      <c r="I2182" s="9" t="s">
        <v>100</v>
      </c>
      <c r="J2182" s="9" t="s">
        <v>101</v>
      </c>
      <c r="K2182" s="9" t="s">
        <v>17</v>
      </c>
      <c r="L2182" s="11" t="s">
        <v>2663</v>
      </c>
      <c r="M2182" s="12"/>
      <c r="N2182" s="8"/>
    </row>
    <row r="2183" spans="1:14" x14ac:dyDescent="0.3">
      <c r="A2183" s="9">
        <v>5022495103</v>
      </c>
      <c r="B2183" s="10">
        <v>10.422222222222222</v>
      </c>
      <c r="C2183" s="9" t="s">
        <v>44</v>
      </c>
      <c r="D2183" s="10">
        <v>31.169444444444444</v>
      </c>
      <c r="E2183" s="9" t="s">
        <v>45</v>
      </c>
      <c r="F2183" s="9" t="s">
        <v>55</v>
      </c>
      <c r="G2183" s="9" t="s">
        <v>133</v>
      </c>
      <c r="H2183" s="9" t="s">
        <v>237</v>
      </c>
      <c r="I2183" s="9" t="s">
        <v>150</v>
      </c>
      <c r="J2183" s="9" t="s">
        <v>2664</v>
      </c>
      <c r="K2183" s="9" t="s">
        <v>17</v>
      </c>
      <c r="L2183" s="11" t="s">
        <v>2665</v>
      </c>
      <c r="M2183" s="8"/>
      <c r="N2183" s="8"/>
    </row>
    <row r="2184" spans="1:14" x14ac:dyDescent="0.3">
      <c r="A2184" s="9">
        <v>5022495103</v>
      </c>
      <c r="B2184" s="10">
        <v>10.422222222222222</v>
      </c>
      <c r="C2184" s="9" t="str">
        <f>IF(B2184&lt;1.99,"Less than 1 year",IF(B2184&lt;=5.99,"2 - 5 years",IF(B2184&lt;=10.99,"6 - 10 years",IF(B2184&lt;=15.99,"11 - 15 years",IF(B2184&lt;=20.99,"16-20 years",IF(B2184&lt;=25.99,"21-25 years",IF(B2184&lt;=29.99,"26-30 years",IF(B2184&lt;=50,"Above 30 years"))))))))</f>
        <v>6 - 10 years</v>
      </c>
      <c r="D2184" s="10">
        <v>31.169444444444444</v>
      </c>
      <c r="E2184" s="9" t="str">
        <f>IF(D2184&lt;25,"25 years and below",IF(D2184&lt;=30,"26 -30 years old",IF(D2184&lt;=35,"31-35 years old",IF(D2184&lt;=40,"36-40 years old",IF(D2184&lt;=45,"41-45 years old",IF(D2184&lt;=50,"46-50 years old",IF(D2184&lt;=55,"51-55 years old",IF(D2184&lt;=60,"Above 55 years old"))))))))</f>
        <v>31-35 years old</v>
      </c>
      <c r="F2184" s="9" t="s">
        <v>55</v>
      </c>
      <c r="G2184" s="9" t="s">
        <v>133</v>
      </c>
      <c r="H2184" s="9" t="s">
        <v>237</v>
      </c>
      <c r="I2184" s="9" t="s">
        <v>150</v>
      </c>
      <c r="J2184" s="9" t="s">
        <v>2664</v>
      </c>
      <c r="K2184" s="9" t="s">
        <v>17</v>
      </c>
      <c r="L2184" s="11" t="s">
        <v>2666</v>
      </c>
      <c r="M2184" s="12"/>
      <c r="N2184" s="8"/>
    </row>
    <row r="2185" spans="1:14" ht="27.6" x14ac:dyDescent="0.3">
      <c r="A2185" s="9"/>
      <c r="B2185" s="10">
        <v>10.422222222222222</v>
      </c>
      <c r="C2185" s="9" t="s">
        <v>44</v>
      </c>
      <c r="D2185" s="10">
        <v>31.169444444444444</v>
      </c>
      <c r="E2185" s="9" t="s">
        <v>45</v>
      </c>
      <c r="F2185" s="9" t="s">
        <v>55</v>
      </c>
      <c r="G2185" s="9" t="s">
        <v>133</v>
      </c>
      <c r="H2185" s="9" t="s">
        <v>237</v>
      </c>
      <c r="I2185" s="9" t="s">
        <v>150</v>
      </c>
      <c r="J2185" s="9" t="s">
        <v>2664</v>
      </c>
      <c r="K2185" s="9" t="s">
        <v>17</v>
      </c>
      <c r="L2185" s="11" t="s">
        <v>2667</v>
      </c>
      <c r="M2185" s="8"/>
      <c r="N2185" s="8"/>
    </row>
    <row r="2186" spans="1:14" x14ac:dyDescent="0.3">
      <c r="A2186" s="9">
        <v>5022425898</v>
      </c>
      <c r="B2186" s="10">
        <v>9.2138888888888886</v>
      </c>
      <c r="C2186" s="9" t="str">
        <f>IF(B2186&lt;1.99,"Less than 1 year",IF(B2186&lt;=5.99,"2 - 5 years",IF(B2186&lt;=10.99,"6 - 10 years",IF(B2186&lt;=15.99,"11 - 15 years",IF(B2186&lt;=20.99,"16-20 years",IF(B2186&lt;=25.99,"21-25 years",IF(B2186&lt;=29.99,"26-30 years",IF(B2186&lt;=50,"Above 30 years"))))))))</f>
        <v>6 - 10 years</v>
      </c>
      <c r="D2186" s="10">
        <v>51.761111111111113</v>
      </c>
      <c r="E2186" s="9" t="str">
        <f>IF(D2186&lt;25,"25 years and below",IF(D2186&lt;=30,"26 -30 years old",IF(D2186&lt;=35,"31-35 years old",IF(D2186&lt;=40,"36-40 years old",IF(D2186&lt;=45,"41-45 years old",IF(D2186&lt;=50,"46-50 years old",IF(D2186&lt;=55,"51-55 years old",IF(D2186&lt;=60,"Above 55 years old"))))))))</f>
        <v>51-55 years old</v>
      </c>
      <c r="F2186" s="9" t="s">
        <v>161</v>
      </c>
      <c r="G2186" s="9" t="s">
        <v>707</v>
      </c>
      <c r="H2186" s="9" t="s">
        <v>2668</v>
      </c>
      <c r="I2186" s="9" t="s">
        <v>23</v>
      </c>
      <c r="J2186" s="9" t="s">
        <v>439</v>
      </c>
      <c r="K2186" s="9" t="s">
        <v>25</v>
      </c>
      <c r="L2186" s="11" t="s">
        <v>2669</v>
      </c>
      <c r="M2186" s="12"/>
      <c r="N2186" s="8"/>
    </row>
    <row r="2187" spans="1:14" x14ac:dyDescent="0.3">
      <c r="A2187" s="9">
        <v>5021627388</v>
      </c>
      <c r="B2187" s="10">
        <v>16.130555555555556</v>
      </c>
      <c r="C2187" s="9" t="str">
        <f>IF(B2187&lt;1.99,"Less than 1 year",IF(B2187&lt;=5.99,"2 - 5 years",IF(B2187&lt;=10.99,"6 - 10 years",IF(B2187&lt;=15.99,"11 - 15 years",IF(B2187&lt;=20.99,"16-20 years",IF(B2187&lt;=25.99,"21-25 years",IF(B2187&lt;=29.99,"26-30 years",IF(B2187&lt;=50,"Above 30 years"))))))))</f>
        <v>16-20 years</v>
      </c>
      <c r="D2187" s="10">
        <v>40.211111111111109</v>
      </c>
      <c r="E2187" s="9" t="str">
        <f>IF(D2187&lt;25,"25 years and below",IF(D2187&lt;=30,"26 -30 years old",IF(D2187&lt;=35,"31-35 years old",IF(D2187&lt;=40,"36-40 years old",IF(D2187&lt;=45,"41-45 years old",IF(D2187&lt;=50,"46-50 years old",IF(D2187&lt;=55,"51-55 years old",IF(D2187&lt;=60,"Above 55 years old"))))))))</f>
        <v>41-45 years old</v>
      </c>
      <c r="F2187" s="9" t="s">
        <v>55</v>
      </c>
      <c r="G2187" s="9" t="s">
        <v>56</v>
      </c>
      <c r="H2187" s="9" t="s">
        <v>2256</v>
      </c>
      <c r="I2187" s="9" t="s">
        <v>52</v>
      </c>
      <c r="J2187" s="9" t="s">
        <v>286</v>
      </c>
      <c r="K2187" s="9" t="s">
        <v>25</v>
      </c>
      <c r="L2187" s="11" t="s">
        <v>2670</v>
      </c>
      <c r="M2187" s="12"/>
      <c r="N2187" s="8"/>
    </row>
    <row r="2188" spans="1:14" x14ac:dyDescent="0.3">
      <c r="A2188" s="9">
        <v>5021627388</v>
      </c>
      <c r="B2188" s="10">
        <v>16.130555555555556</v>
      </c>
      <c r="C2188" s="9" t="s">
        <v>81</v>
      </c>
      <c r="D2188" s="10">
        <v>40.211111111111109</v>
      </c>
      <c r="E2188" s="9" t="s">
        <v>82</v>
      </c>
      <c r="F2188" s="9" t="s">
        <v>55</v>
      </c>
      <c r="G2188" s="9" t="s">
        <v>56</v>
      </c>
      <c r="H2188" s="9" t="s">
        <v>2256</v>
      </c>
      <c r="I2188" s="9" t="s">
        <v>52</v>
      </c>
      <c r="J2188" s="9" t="s">
        <v>286</v>
      </c>
      <c r="K2188" s="9" t="s">
        <v>25</v>
      </c>
      <c r="L2188" s="11" t="s">
        <v>2671</v>
      </c>
      <c r="M2188" s="8"/>
      <c r="N2188" s="8"/>
    </row>
    <row r="2189" spans="1:14" x14ac:dyDescent="0.3">
      <c r="A2189" s="9">
        <v>5021604031</v>
      </c>
      <c r="B2189" s="10">
        <v>1.5055555555555555</v>
      </c>
      <c r="C2189" s="9" t="str">
        <f>IF(B2189&lt;1.99,"Less than 1 year",IF(B2189&lt;=5.99,"2 - 5 years",IF(B2189&lt;=10.99,"6 - 10 years",IF(B2189&lt;=15.99,"11 - 15 years",IF(B2189&lt;=20.99,"16-20 years",IF(B2189&lt;=25.99,"21-25 years",IF(B2189&lt;=29.99,"26-30 years",IF(B2189&lt;=50,"Above 30 years"))))))))</f>
        <v>Less than 1 year</v>
      </c>
      <c r="D2189" s="10">
        <v>23.75</v>
      </c>
      <c r="E2189" s="9" t="str">
        <f>IF(D2189&lt;25,"25 years and below",IF(D2189&lt;=30,"26 -30 years old",IF(D2189&lt;=35,"31-35 years old",IF(D2189&lt;=40,"36-40 years old",IF(D2189&lt;=45,"41-45 years old",IF(D2189&lt;=50,"46-50 years old",IF(D2189&lt;=55,"51-55 years old",IF(D2189&lt;=60,"Above 55 years old"))))))))</f>
        <v>25 years and below</v>
      </c>
      <c r="F2189" s="9" t="s">
        <v>12</v>
      </c>
      <c r="G2189" s="9" t="s">
        <v>13</v>
      </c>
      <c r="H2189" s="9" t="s">
        <v>285</v>
      </c>
      <c r="I2189" s="9" t="s">
        <v>52</v>
      </c>
      <c r="J2189" s="9" t="s">
        <v>286</v>
      </c>
      <c r="K2189" s="9" t="s">
        <v>25</v>
      </c>
      <c r="L2189" s="11" t="s">
        <v>2672</v>
      </c>
      <c r="M2189" s="12"/>
      <c r="N2189" s="8"/>
    </row>
    <row r="2190" spans="1:14" ht="96.6" x14ac:dyDescent="0.3">
      <c r="A2190" s="9">
        <v>5021156083</v>
      </c>
      <c r="B2190" s="10">
        <v>0.17222222222222222</v>
      </c>
      <c r="C2190" s="9" t="str">
        <f>IF(B2190&lt;1.99,"Less than 1 year",IF(B2190&lt;=5.99,"2 - 5 years",IF(B2190&lt;=10.99,"6 - 10 years",IF(B2190&lt;=15.99,"11 - 15 years",IF(B2190&lt;=20.99,"16-20 years",IF(B2190&lt;=25.99,"21-25 years",IF(B2190&lt;=29.99,"26-30 years",IF(B2190&lt;=50,"Above 30 years"))))))))</f>
        <v>Less than 1 year</v>
      </c>
      <c r="D2190" s="10">
        <v>20.883333333333333</v>
      </c>
      <c r="E2190" s="9" t="str">
        <f>IF(D2190&lt;25,"25 years and below",IF(D2190&lt;=30,"26 -30 years old",IF(D2190&lt;=35,"31-35 years old",IF(D2190&lt;=40,"36-40 years old",IF(D2190&lt;=45,"41-45 years old",IF(D2190&lt;=50,"46-50 years old",IF(D2190&lt;=55,"51-55 years old",IF(D2190&lt;=60,"Above 55 years old"))))))))</f>
        <v>25 years and below</v>
      </c>
      <c r="F2190" s="9" t="s">
        <v>72</v>
      </c>
      <c r="G2190" s="9" t="s">
        <v>73</v>
      </c>
      <c r="H2190" s="9" t="s">
        <v>14</v>
      </c>
      <c r="I2190" s="9" t="s">
        <v>34</v>
      </c>
      <c r="J2190" s="9" t="s">
        <v>37</v>
      </c>
      <c r="K2190" s="9" t="s">
        <v>17</v>
      </c>
      <c r="L2190" s="11" t="s">
        <v>2673</v>
      </c>
      <c r="M2190" s="12"/>
      <c r="N2190" s="8"/>
    </row>
    <row r="2191" spans="1:14" ht="55.2" x14ac:dyDescent="0.3">
      <c r="A2191" s="9">
        <v>5020884955</v>
      </c>
      <c r="B2191" s="10">
        <v>2.588888888888889</v>
      </c>
      <c r="C2191" s="9" t="s">
        <v>27</v>
      </c>
      <c r="D2191" s="10">
        <v>27.116666666666667</v>
      </c>
      <c r="E2191" s="9" t="s">
        <v>28</v>
      </c>
      <c r="F2191" s="9" t="s">
        <v>12</v>
      </c>
      <c r="G2191" s="9" t="s">
        <v>13</v>
      </c>
      <c r="H2191" s="9" t="s">
        <v>143</v>
      </c>
      <c r="I2191" s="9" t="s">
        <v>34</v>
      </c>
      <c r="J2191" s="9" t="s">
        <v>109</v>
      </c>
      <c r="K2191" s="9" t="s">
        <v>17</v>
      </c>
      <c r="L2191" s="11" t="s">
        <v>2674</v>
      </c>
      <c r="M2191" s="8"/>
      <c r="N2191" s="8"/>
    </row>
    <row r="2192" spans="1:14" ht="55.2" x14ac:dyDescent="0.3">
      <c r="A2192" s="9">
        <v>5020884955</v>
      </c>
      <c r="B2192" s="10">
        <v>2.588888888888889</v>
      </c>
      <c r="C2192" s="9" t="str">
        <f>IF(B2192&lt;1.99,"Less than 1 year",IF(B2192&lt;=5.99,"2 - 5 years",IF(B2192&lt;=10.99,"6 - 10 years",IF(B2192&lt;=15.99,"11 - 15 years",IF(B2192&lt;=20.99,"16-20 years",IF(B2192&lt;=25.99,"21-25 years",IF(B2192&lt;=29.99,"26-30 years",IF(B2192&lt;=50,"Above 30 years"))))))))</f>
        <v>2 - 5 years</v>
      </c>
      <c r="D2192" s="10">
        <v>27.116666666666667</v>
      </c>
      <c r="E2192" s="9" t="str">
        <f>IF(D2192&lt;25,"25 years and below",IF(D2192&lt;=30,"26 -30 years old",IF(D2192&lt;=35,"31-35 years old",IF(D2192&lt;=40,"36-40 years old",IF(D2192&lt;=45,"41-45 years old",IF(D2192&lt;=50,"46-50 years old",IF(D2192&lt;=55,"51-55 years old",IF(D2192&lt;=60,"Above 55 years old"))))))))</f>
        <v>26 -30 years old</v>
      </c>
      <c r="F2192" s="9" t="s">
        <v>12</v>
      </c>
      <c r="G2192" s="9" t="s">
        <v>13</v>
      </c>
      <c r="H2192" s="9" t="s">
        <v>143</v>
      </c>
      <c r="I2192" s="9" t="s">
        <v>34</v>
      </c>
      <c r="J2192" s="9" t="s">
        <v>109</v>
      </c>
      <c r="K2192" s="9" t="s">
        <v>17</v>
      </c>
      <c r="L2192" s="11" t="s">
        <v>8367</v>
      </c>
      <c r="M2192" s="12"/>
      <c r="N2192" s="8"/>
    </row>
    <row r="2193" spans="1:14" ht="27.6" x14ac:dyDescent="0.3">
      <c r="A2193" s="9">
        <v>5020862566</v>
      </c>
      <c r="B2193" s="10">
        <v>2.213888888888889</v>
      </c>
      <c r="C2193" s="9" t="str">
        <f>IF(B2193&lt;1.99,"Less than 1 year",IF(B2193&lt;=5.99,"2 - 5 years",IF(B2193&lt;=10.99,"6 - 10 years",IF(B2193&lt;=15.99,"11 - 15 years",IF(B2193&lt;=20.99,"16-20 years",IF(B2193&lt;=25.99,"21-25 years",IF(B2193&lt;=29.99,"26-30 years",IF(B2193&lt;=50,"Above 30 years"))))))))</f>
        <v>2 - 5 years</v>
      </c>
      <c r="D2193" s="10">
        <v>22.43888888888889</v>
      </c>
      <c r="E2193" s="9" t="str">
        <f>IF(D2193&lt;25,"25 years and below",IF(D2193&lt;=30,"26 -30 years old",IF(D2193&lt;=35,"31-35 years old",IF(D2193&lt;=40,"36-40 years old",IF(D2193&lt;=45,"41-45 years old",IF(D2193&lt;=50,"46-50 years old",IF(D2193&lt;=55,"51-55 years old",IF(D2193&lt;=60,"Above 55 years old"))))))))</f>
        <v>25 years and below</v>
      </c>
      <c r="F2193" s="9" t="s">
        <v>12</v>
      </c>
      <c r="G2193" s="9" t="s">
        <v>13</v>
      </c>
      <c r="H2193" s="9" t="s">
        <v>33</v>
      </c>
      <c r="I2193" s="9" t="s">
        <v>150</v>
      </c>
      <c r="J2193" s="9" t="s">
        <v>195</v>
      </c>
      <c r="K2193" s="9" t="s">
        <v>17</v>
      </c>
      <c r="L2193" s="11" t="s">
        <v>2675</v>
      </c>
      <c r="M2193" s="12"/>
      <c r="N2193" s="8"/>
    </row>
    <row r="2194" spans="1:14" x14ac:dyDescent="0.3">
      <c r="A2194" s="9">
        <v>5020862566</v>
      </c>
      <c r="B2194" s="10">
        <v>2.213888888888889</v>
      </c>
      <c r="C2194" s="9" t="s">
        <v>27</v>
      </c>
      <c r="D2194" s="10">
        <v>22.43888888888889</v>
      </c>
      <c r="E2194" s="9" t="s">
        <v>70</v>
      </c>
      <c r="F2194" s="9" t="s">
        <v>12</v>
      </c>
      <c r="G2194" s="9" t="s">
        <v>13</v>
      </c>
      <c r="H2194" s="9" t="s">
        <v>33</v>
      </c>
      <c r="I2194" s="9" t="s">
        <v>150</v>
      </c>
      <c r="J2194" s="9" t="s">
        <v>195</v>
      </c>
      <c r="K2194" s="9" t="s">
        <v>17</v>
      </c>
      <c r="L2194" s="11" t="s">
        <v>2676</v>
      </c>
      <c r="M2194" s="8"/>
      <c r="N2194" s="8"/>
    </row>
    <row r="2195" spans="1:14" ht="27.6" x14ac:dyDescent="0.3">
      <c r="A2195" s="9">
        <v>5020862566</v>
      </c>
      <c r="B2195" s="10">
        <v>2.213888888888889</v>
      </c>
      <c r="C2195" s="9" t="s">
        <v>27</v>
      </c>
      <c r="D2195" s="10">
        <v>22.43888888888889</v>
      </c>
      <c r="E2195" s="9" t="s">
        <v>70</v>
      </c>
      <c r="F2195" s="9" t="s">
        <v>12</v>
      </c>
      <c r="G2195" s="9" t="s">
        <v>13</v>
      </c>
      <c r="H2195" s="9" t="s">
        <v>33</v>
      </c>
      <c r="I2195" s="9" t="s">
        <v>150</v>
      </c>
      <c r="J2195" s="9" t="s">
        <v>195</v>
      </c>
      <c r="K2195" s="9" t="s">
        <v>17</v>
      </c>
      <c r="L2195" s="11" t="s">
        <v>2677</v>
      </c>
      <c r="M2195" s="8"/>
      <c r="N2195" s="8"/>
    </row>
    <row r="2196" spans="1:14" ht="27.6" x14ac:dyDescent="0.3">
      <c r="A2196" s="9">
        <v>5020844666</v>
      </c>
      <c r="B2196" s="10">
        <v>2.2972222222222221</v>
      </c>
      <c r="C2196" s="9" t="str">
        <f>IF(B2196&lt;1.99,"Less than 1 year",IF(B2196&lt;=5.99,"2 - 5 years",IF(B2196&lt;=10.99,"6 - 10 years",IF(B2196&lt;=15.99,"11 - 15 years",IF(B2196&lt;=20.99,"16-20 years",IF(B2196&lt;=25.99,"21-25 years",IF(B2196&lt;=29.99,"26-30 years",IF(B2196&lt;=50,"Above 30 years"))))))))</f>
        <v>2 - 5 years</v>
      </c>
      <c r="D2196" s="10">
        <v>24.241666666666667</v>
      </c>
      <c r="E2196" s="9" t="str">
        <f>IF(D2196&lt;25,"25 years and below",IF(D2196&lt;=30,"26 -30 years old",IF(D2196&lt;=35,"31-35 years old",IF(D2196&lt;=40,"36-40 years old",IF(D2196&lt;=45,"41-45 years old",IF(D2196&lt;=50,"46-50 years old",IF(D2196&lt;=55,"51-55 years old",IF(D2196&lt;=60,"Above 55 years old"))))))))</f>
        <v>25 years and below</v>
      </c>
      <c r="F2196" s="9" t="s">
        <v>12</v>
      </c>
      <c r="G2196" s="9" t="s">
        <v>13</v>
      </c>
      <c r="H2196" s="9" t="s">
        <v>14</v>
      </c>
      <c r="I2196" s="9" t="s">
        <v>100</v>
      </c>
      <c r="J2196" s="9" t="s">
        <v>103</v>
      </c>
      <c r="K2196" s="9" t="s">
        <v>17</v>
      </c>
      <c r="L2196" s="11" t="s">
        <v>2678</v>
      </c>
      <c r="M2196" s="12"/>
      <c r="N2196" s="8"/>
    </row>
    <row r="2197" spans="1:14" x14ac:dyDescent="0.3">
      <c r="A2197" s="9">
        <v>5020777957</v>
      </c>
      <c r="B2197" s="10">
        <v>26.594444444444445</v>
      </c>
      <c r="C2197" s="9" t="str">
        <f>IF(B2197&lt;1.99,"Less than 1 year",IF(B2197&lt;=5.99,"2 - 5 years",IF(B2197&lt;=10.99,"6 - 10 years",IF(B2197&lt;=15.99,"11 - 15 years",IF(B2197&lt;=20.99,"16-20 years",IF(B2197&lt;=25.99,"21-25 years",IF(B2197&lt;=29.99,"26-30 years",IF(B2197&lt;=50,"Above 30 years"))))))))</f>
        <v>26-30 years</v>
      </c>
      <c r="D2197" s="10">
        <v>47.336111111111109</v>
      </c>
      <c r="E2197" s="9" t="str">
        <f>IF(D2197&lt;25,"25 years and below",IF(D2197&lt;=30,"26 -30 years old",IF(D2197&lt;=35,"31-35 years old",IF(D2197&lt;=40,"36-40 years old",IF(D2197&lt;=45,"41-45 years old",IF(D2197&lt;=50,"46-50 years old",IF(D2197&lt;=55,"51-55 years old",IF(D2197&lt;=60,"Above 55 years old"))))))))</f>
        <v>46-50 years old</v>
      </c>
      <c r="F2197" s="9" t="s">
        <v>55</v>
      </c>
      <c r="G2197" s="9" t="s">
        <v>98</v>
      </c>
      <c r="H2197" s="9" t="s">
        <v>57</v>
      </c>
      <c r="I2197" s="9" t="s">
        <v>34</v>
      </c>
      <c r="J2197" s="9" t="s">
        <v>109</v>
      </c>
      <c r="K2197" s="9" t="s">
        <v>17</v>
      </c>
      <c r="L2197" s="11" t="s">
        <v>2679</v>
      </c>
      <c r="M2197" s="12"/>
      <c r="N2197" s="8"/>
    </row>
    <row r="2198" spans="1:14" ht="27.6" x14ac:dyDescent="0.3">
      <c r="A2198" s="9">
        <v>5020773653</v>
      </c>
      <c r="B2198" s="10">
        <v>23.116666666666667</v>
      </c>
      <c r="C2198" s="9" t="str">
        <f>IF(B2198&lt;1.99,"Less than 1 year",IF(B2198&lt;=5.99,"2 - 5 years",IF(B2198&lt;=10.99,"6 - 10 years",IF(B2198&lt;=15.99,"11 - 15 years",IF(B2198&lt;=20.99,"16-20 years",IF(B2198&lt;=25.99,"21-25 years",IF(B2198&lt;=29.99,"26-30 years",IF(B2198&lt;=50,"Above 30 years"))))))))</f>
        <v>21-25 years</v>
      </c>
      <c r="D2198" s="10">
        <v>49.774999999999999</v>
      </c>
      <c r="E2198" s="9" t="str">
        <f>IF(D2198&lt;25,"25 years and below",IF(D2198&lt;=30,"26 -30 years old",IF(D2198&lt;=35,"31-35 years old",IF(D2198&lt;=40,"36-40 years old",IF(D2198&lt;=45,"41-45 years old",IF(D2198&lt;=50,"46-50 years old",IF(D2198&lt;=55,"51-55 years old",IF(D2198&lt;=60,"Above 55 years old"))))))))</f>
        <v>46-50 years old</v>
      </c>
      <c r="F2198" s="9" t="s">
        <v>55</v>
      </c>
      <c r="G2198" s="9" t="s">
        <v>56</v>
      </c>
      <c r="H2198" s="9" t="s">
        <v>57</v>
      </c>
      <c r="I2198" s="9" t="s">
        <v>58</v>
      </c>
      <c r="J2198" s="9" t="s">
        <v>90</v>
      </c>
      <c r="K2198" s="9" t="s">
        <v>17</v>
      </c>
      <c r="L2198" s="11" t="s">
        <v>2680</v>
      </c>
      <c r="M2198" s="12"/>
      <c r="N2198" s="8"/>
    </row>
    <row r="2199" spans="1:14" x14ac:dyDescent="0.3">
      <c r="A2199" s="9">
        <v>5020773653</v>
      </c>
      <c r="B2199" s="10">
        <v>23.116666666666667</v>
      </c>
      <c r="C2199" s="9" t="s">
        <v>106</v>
      </c>
      <c r="D2199" s="10">
        <v>49.774999999999999</v>
      </c>
      <c r="E2199" s="9" t="s">
        <v>107</v>
      </c>
      <c r="F2199" s="9" t="s">
        <v>55</v>
      </c>
      <c r="G2199" s="9" t="s">
        <v>56</v>
      </c>
      <c r="H2199" s="9" t="s">
        <v>57</v>
      </c>
      <c r="I2199" s="9" t="s">
        <v>58</v>
      </c>
      <c r="J2199" s="9" t="s">
        <v>90</v>
      </c>
      <c r="K2199" s="9" t="s">
        <v>17</v>
      </c>
      <c r="L2199" s="11" t="s">
        <v>2681</v>
      </c>
      <c r="M2199" s="8"/>
      <c r="N2199" s="8"/>
    </row>
    <row r="2200" spans="1:14" x14ac:dyDescent="0.3">
      <c r="A2200" s="9">
        <v>5020729728</v>
      </c>
      <c r="B2200" s="10">
        <v>1.5055555555555555</v>
      </c>
      <c r="C2200" s="9" t="str">
        <f>IF(B2200&lt;1.99,"Less than 1 year",IF(B2200&lt;=5.99,"2 - 5 years",IF(B2200&lt;=10.99,"6 - 10 years",IF(B2200&lt;=15.99,"11 - 15 years",IF(B2200&lt;=20.99,"16-20 years",IF(B2200&lt;=25.99,"21-25 years",IF(B2200&lt;=29.99,"26-30 years",IF(B2200&lt;=50,"Above 30 years"))))))))</f>
        <v>Less than 1 year</v>
      </c>
      <c r="D2200" s="10">
        <v>29.238888888888887</v>
      </c>
      <c r="E2200" s="9" t="str">
        <f>IF(D2200&lt;25,"25 years and below",IF(D2200&lt;=30,"26 -30 years old",IF(D2200&lt;=35,"31-35 years old",IF(D2200&lt;=40,"36-40 years old",IF(D2200&lt;=45,"41-45 years old",IF(D2200&lt;=50,"46-50 years old",IF(D2200&lt;=55,"51-55 years old",IF(D2200&lt;=60,"Above 55 years old"))))))))</f>
        <v>26 -30 years old</v>
      </c>
      <c r="F2200" s="9" t="s">
        <v>12</v>
      </c>
      <c r="G2200" s="9" t="s">
        <v>13</v>
      </c>
      <c r="H2200" s="9" t="s">
        <v>14</v>
      </c>
      <c r="I2200" s="9" t="s">
        <v>34</v>
      </c>
      <c r="J2200" s="9" t="s">
        <v>109</v>
      </c>
      <c r="K2200" s="9" t="s">
        <v>17</v>
      </c>
      <c r="L2200" s="11" t="s">
        <v>2682</v>
      </c>
      <c r="M2200" s="12"/>
      <c r="N2200" s="8"/>
    </row>
    <row r="2201" spans="1:14" x14ac:dyDescent="0.3">
      <c r="A2201" s="9">
        <v>5020693960</v>
      </c>
      <c r="B2201" s="10">
        <v>1.7972222222222223</v>
      </c>
      <c r="C2201" s="9" t="str">
        <f>IF(B2201&lt;1.99,"Less than 1 year",IF(B2201&lt;=5.99,"2 - 5 years",IF(B2201&lt;=10.99,"6 - 10 years",IF(B2201&lt;=15.99,"11 - 15 years",IF(B2201&lt;=20.99,"16-20 years",IF(B2201&lt;=25.99,"21-25 years",IF(B2201&lt;=29.99,"26-30 years",IF(B2201&lt;=50,"Above 30 years"))))))))</f>
        <v>Less than 1 year</v>
      </c>
      <c r="D2201" s="10">
        <v>24.444444444444443</v>
      </c>
      <c r="E2201" s="9" t="str">
        <f>IF(D2201&lt;25,"25 years and below",IF(D2201&lt;=30,"26 -30 years old",IF(D2201&lt;=35,"31-35 years old",IF(D2201&lt;=40,"36-40 years old",IF(D2201&lt;=45,"41-45 years old",IF(D2201&lt;=50,"46-50 years old",IF(D2201&lt;=55,"51-55 years old",IF(D2201&lt;=60,"Above 55 years old"))))))))</f>
        <v>25 years and below</v>
      </c>
      <c r="F2201" s="9" t="s">
        <v>12</v>
      </c>
      <c r="G2201" s="9" t="s">
        <v>13</v>
      </c>
      <c r="H2201" s="9" t="s">
        <v>14</v>
      </c>
      <c r="I2201" s="9" t="s">
        <v>100</v>
      </c>
      <c r="J2201" s="9" t="s">
        <v>103</v>
      </c>
      <c r="K2201" s="9" t="s">
        <v>17</v>
      </c>
      <c r="L2201" s="11" t="s">
        <v>2683</v>
      </c>
      <c r="M2201" s="12"/>
      <c r="N2201" s="8"/>
    </row>
    <row r="2202" spans="1:14" x14ac:dyDescent="0.3">
      <c r="A2202" s="9">
        <v>5020647053</v>
      </c>
      <c r="B2202" s="10">
        <v>4.2138888888888886</v>
      </c>
      <c r="C2202" s="9" t="s">
        <v>27</v>
      </c>
      <c r="D2202" s="10">
        <v>28.183333333333334</v>
      </c>
      <c r="E2202" s="9" t="s">
        <v>28</v>
      </c>
      <c r="F2202" s="9" t="s">
        <v>12</v>
      </c>
      <c r="G2202" s="9" t="s">
        <v>13</v>
      </c>
      <c r="H2202" s="9" t="s">
        <v>33</v>
      </c>
      <c r="I2202" s="9" t="s">
        <v>15</v>
      </c>
      <c r="J2202" s="9" t="s">
        <v>159</v>
      </c>
      <c r="K2202" s="9" t="s">
        <v>17</v>
      </c>
      <c r="L2202" s="11" t="s">
        <v>2684</v>
      </c>
      <c r="M2202" s="8"/>
      <c r="N2202" s="8"/>
    </row>
    <row r="2203" spans="1:14" ht="41.4" x14ac:dyDescent="0.3">
      <c r="A2203" s="9">
        <v>5020647053</v>
      </c>
      <c r="B2203" s="10">
        <v>4.2138888888888886</v>
      </c>
      <c r="C2203" s="9" t="str">
        <f t="shared" ref="C2203:C2208" si="106">IF(B2203&lt;1.99,"Less than 1 year",IF(B2203&lt;=5.99,"2 - 5 years",IF(B2203&lt;=10.99,"6 - 10 years",IF(B2203&lt;=15.99,"11 - 15 years",IF(B2203&lt;=20.99,"16-20 years",IF(B2203&lt;=25.99,"21-25 years",IF(B2203&lt;=29.99,"26-30 years",IF(B2203&lt;=50,"Above 30 years"))))))))</f>
        <v>2 - 5 years</v>
      </c>
      <c r="D2203" s="10">
        <v>28.183333333333334</v>
      </c>
      <c r="E2203" s="9" t="str">
        <f t="shared" ref="E2203:E2208" si="107">IF(D2203&lt;25,"25 years and below",IF(D2203&lt;=30,"26 -30 years old",IF(D2203&lt;=35,"31-35 years old",IF(D2203&lt;=40,"36-40 years old",IF(D2203&lt;=45,"41-45 years old",IF(D2203&lt;=50,"46-50 years old",IF(D2203&lt;=55,"51-55 years old",IF(D2203&lt;=60,"Above 55 years old"))))))))</f>
        <v>26 -30 years old</v>
      </c>
      <c r="F2203" s="9" t="s">
        <v>12</v>
      </c>
      <c r="G2203" s="9" t="s">
        <v>13</v>
      </c>
      <c r="H2203" s="9" t="s">
        <v>33</v>
      </c>
      <c r="I2203" s="9" t="s">
        <v>15</v>
      </c>
      <c r="J2203" s="9" t="s">
        <v>159</v>
      </c>
      <c r="K2203" s="9" t="s">
        <v>17</v>
      </c>
      <c r="L2203" s="11" t="s">
        <v>8368</v>
      </c>
      <c r="M2203" s="12"/>
      <c r="N2203" s="8"/>
    </row>
    <row r="2204" spans="1:14" x14ac:dyDescent="0.3">
      <c r="A2204" s="9">
        <v>5020581096</v>
      </c>
      <c r="B2204" s="10">
        <v>10.502777777777778</v>
      </c>
      <c r="C2204" s="9" t="str">
        <f t="shared" si="106"/>
        <v>6 - 10 years</v>
      </c>
      <c r="D2204" s="10">
        <v>30.808333333333334</v>
      </c>
      <c r="E2204" s="9" t="str">
        <f t="shared" si="107"/>
        <v>31-35 years old</v>
      </c>
      <c r="F2204" s="9" t="s">
        <v>12</v>
      </c>
      <c r="G2204" s="9" t="s">
        <v>13</v>
      </c>
      <c r="H2204" s="9" t="s">
        <v>155</v>
      </c>
      <c r="I2204" s="9" t="s">
        <v>34</v>
      </c>
      <c r="J2204" s="9" t="s">
        <v>37</v>
      </c>
      <c r="K2204" s="9" t="s">
        <v>17</v>
      </c>
      <c r="L2204" s="11" t="s">
        <v>2685</v>
      </c>
      <c r="M2204" s="12"/>
      <c r="N2204" s="8"/>
    </row>
    <row r="2205" spans="1:14" x14ac:dyDescent="0.3">
      <c r="A2205" s="9">
        <v>5020575262</v>
      </c>
      <c r="B2205" s="10">
        <v>4.5472222222222225</v>
      </c>
      <c r="C2205" s="9" t="str">
        <f t="shared" si="106"/>
        <v>2 - 5 years</v>
      </c>
      <c r="D2205" s="10">
        <v>25.56388888888889</v>
      </c>
      <c r="E2205" s="9" t="str">
        <f t="shared" si="107"/>
        <v>26 -30 years old</v>
      </c>
      <c r="F2205" s="9" t="s">
        <v>12</v>
      </c>
      <c r="G2205" s="9" t="s">
        <v>13</v>
      </c>
      <c r="H2205" s="9" t="s">
        <v>14</v>
      </c>
      <c r="I2205" s="9" t="s">
        <v>34</v>
      </c>
      <c r="J2205" s="9" t="s">
        <v>37</v>
      </c>
      <c r="K2205" s="9" t="s">
        <v>17</v>
      </c>
      <c r="L2205" s="11" t="s">
        <v>1277</v>
      </c>
      <c r="M2205" s="12"/>
      <c r="N2205" s="8"/>
    </row>
    <row r="2206" spans="1:14" ht="55.2" x14ac:dyDescent="0.3">
      <c r="A2206" s="9">
        <v>5020559697</v>
      </c>
      <c r="B2206" s="10">
        <v>2.2555555555555555</v>
      </c>
      <c r="C2206" s="9" t="str">
        <f t="shared" si="106"/>
        <v>2 - 5 years</v>
      </c>
      <c r="D2206" s="10">
        <v>23.883333333333333</v>
      </c>
      <c r="E2206" s="9" t="str">
        <f t="shared" si="107"/>
        <v>25 years and below</v>
      </c>
      <c r="F2206" s="9" t="s">
        <v>12</v>
      </c>
      <c r="G2206" s="9" t="s">
        <v>13</v>
      </c>
      <c r="H2206" s="9" t="s">
        <v>14</v>
      </c>
      <c r="I2206" s="9" t="s">
        <v>58</v>
      </c>
      <c r="J2206" s="9" t="s">
        <v>277</v>
      </c>
      <c r="K2206" s="9" t="s">
        <v>17</v>
      </c>
      <c r="L2206" s="11" t="s">
        <v>8369</v>
      </c>
      <c r="M2206" s="12"/>
      <c r="N2206" s="8"/>
    </row>
    <row r="2207" spans="1:14" x14ac:dyDescent="0.3">
      <c r="A2207" s="9">
        <v>5020544261</v>
      </c>
      <c r="B2207" s="10">
        <v>0.25555555555555554</v>
      </c>
      <c r="C2207" s="9" t="str">
        <f t="shared" si="106"/>
        <v>Less than 1 year</v>
      </c>
      <c r="D2207" s="10">
        <v>21.791666666666668</v>
      </c>
      <c r="E2207" s="9" t="str">
        <f t="shared" si="107"/>
        <v>25 years and below</v>
      </c>
      <c r="F2207" s="9" t="s">
        <v>72</v>
      </c>
      <c r="G2207" s="9" t="s">
        <v>73</v>
      </c>
      <c r="H2207" s="9" t="s">
        <v>14</v>
      </c>
      <c r="I2207" s="9" t="s">
        <v>100</v>
      </c>
      <c r="J2207" s="9" t="s">
        <v>119</v>
      </c>
      <c r="K2207" s="9" t="s">
        <v>17</v>
      </c>
      <c r="L2207" s="11" t="s">
        <v>2686</v>
      </c>
      <c r="M2207" s="12"/>
      <c r="N2207" s="8"/>
    </row>
    <row r="2208" spans="1:14" x14ac:dyDescent="0.3">
      <c r="A2208" s="9">
        <v>5020541690</v>
      </c>
      <c r="B2208" s="10">
        <v>20.163888888888888</v>
      </c>
      <c r="C2208" s="9" t="str">
        <f t="shared" si="106"/>
        <v>16-20 years</v>
      </c>
      <c r="D2208" s="10">
        <v>42.30833333333333</v>
      </c>
      <c r="E2208" s="9" t="str">
        <f t="shared" si="107"/>
        <v>41-45 years old</v>
      </c>
      <c r="F2208" s="9" t="s">
        <v>55</v>
      </c>
      <c r="G2208" s="9" t="s">
        <v>133</v>
      </c>
      <c r="H2208" s="9" t="s">
        <v>57</v>
      </c>
      <c r="I2208" s="9" t="s">
        <v>150</v>
      </c>
      <c r="J2208" s="9" t="s">
        <v>250</v>
      </c>
      <c r="K2208" s="9" t="s">
        <v>17</v>
      </c>
      <c r="L2208" s="11" t="s">
        <v>2687</v>
      </c>
      <c r="M2208" s="12"/>
      <c r="N2208" s="8"/>
    </row>
    <row r="2209" spans="1:14" x14ac:dyDescent="0.3">
      <c r="A2209" s="9">
        <v>5020544261</v>
      </c>
      <c r="B2209" s="10">
        <v>0.25555555555555554</v>
      </c>
      <c r="C2209" s="9" t="s">
        <v>95</v>
      </c>
      <c r="D2209" s="10">
        <v>21.791666666666668</v>
      </c>
      <c r="E2209" s="9" t="s">
        <v>70</v>
      </c>
      <c r="F2209" s="9" t="s">
        <v>72</v>
      </c>
      <c r="G2209" s="9" t="s">
        <v>73</v>
      </c>
      <c r="H2209" s="9" t="s">
        <v>14</v>
      </c>
      <c r="I2209" s="9" t="s">
        <v>100</v>
      </c>
      <c r="J2209" s="9" t="s">
        <v>119</v>
      </c>
      <c r="K2209" s="9" t="s">
        <v>17</v>
      </c>
      <c r="L2209" s="11" t="s">
        <v>2688</v>
      </c>
      <c r="M2209" s="8"/>
      <c r="N2209" s="8"/>
    </row>
    <row r="2210" spans="1:14" ht="27.6" x14ac:dyDescent="0.3">
      <c r="A2210" s="9">
        <v>5020541060</v>
      </c>
      <c r="B2210" s="10">
        <v>1.4638888888888888</v>
      </c>
      <c r="C2210" s="9" t="str">
        <f>IF(B2210&lt;1.99,"Less than 1 year",IF(B2210&lt;=5.99,"2 - 5 years",IF(B2210&lt;=10.99,"6 - 10 years",IF(B2210&lt;=15.99,"11 - 15 years",IF(B2210&lt;=20.99,"16-20 years",IF(B2210&lt;=25.99,"21-25 years",IF(B2210&lt;=29.99,"26-30 years",IF(B2210&lt;=50,"Above 30 years"))))))))</f>
        <v>Less than 1 year</v>
      </c>
      <c r="D2210" s="10">
        <v>23.641666666666666</v>
      </c>
      <c r="E2210" s="9" t="str">
        <f>IF(D2210&lt;25,"25 years and below",IF(D2210&lt;=30,"26 -30 years old",IF(D2210&lt;=35,"31-35 years old",IF(D2210&lt;=40,"36-40 years old",IF(D2210&lt;=45,"41-45 years old",IF(D2210&lt;=50,"46-50 years old",IF(D2210&lt;=55,"51-55 years old",IF(D2210&lt;=60,"Above 55 years old"))))))))</f>
        <v>25 years and below</v>
      </c>
      <c r="F2210" s="9" t="s">
        <v>12</v>
      </c>
      <c r="G2210" s="9" t="s">
        <v>13</v>
      </c>
      <c r="H2210" s="9" t="s">
        <v>33</v>
      </c>
      <c r="I2210" s="9" t="s">
        <v>100</v>
      </c>
      <c r="J2210" s="9" t="s">
        <v>103</v>
      </c>
      <c r="K2210" s="9" t="s">
        <v>17</v>
      </c>
      <c r="L2210" s="11" t="s">
        <v>2689</v>
      </c>
      <c r="M2210" s="12"/>
      <c r="N2210" s="8"/>
    </row>
    <row r="2211" spans="1:14" ht="55.2" x14ac:dyDescent="0.3">
      <c r="A2211" s="9">
        <v>5020540441</v>
      </c>
      <c r="B2211" s="10">
        <v>19.547222222222221</v>
      </c>
      <c r="C2211" s="9" t="str">
        <f>IF(B2211&lt;1.99,"Less than 1 year",IF(B2211&lt;=5.99,"2 - 5 years",IF(B2211&lt;=10.99,"6 - 10 years",IF(B2211&lt;=15.99,"11 - 15 years",IF(B2211&lt;=20.99,"16-20 years",IF(B2211&lt;=25.99,"21-25 years",IF(B2211&lt;=29.99,"26-30 years",IF(B2211&lt;=50,"Above 30 years"))))))))</f>
        <v>16-20 years</v>
      </c>
      <c r="D2211" s="10">
        <v>40.344444444444441</v>
      </c>
      <c r="E2211" s="9" t="str">
        <f>IF(D2211&lt;25,"25 years and below",IF(D2211&lt;=30,"26 -30 years old",IF(D2211&lt;=35,"31-35 years old",IF(D2211&lt;=40,"36-40 years old",IF(D2211&lt;=45,"41-45 years old",IF(D2211&lt;=50,"46-50 years old",IF(D2211&lt;=55,"51-55 years old",IF(D2211&lt;=60,"Above 55 years old"))))))))</f>
        <v>41-45 years old</v>
      </c>
      <c r="F2211" s="9" t="s">
        <v>55</v>
      </c>
      <c r="G2211" s="9" t="s">
        <v>98</v>
      </c>
      <c r="H2211" s="9" t="s">
        <v>57</v>
      </c>
      <c r="I2211" s="9" t="s">
        <v>58</v>
      </c>
      <c r="J2211" s="9" t="s">
        <v>169</v>
      </c>
      <c r="K2211" s="9" t="s">
        <v>17</v>
      </c>
      <c r="L2211" s="11" t="s">
        <v>2690</v>
      </c>
      <c r="M2211" s="12"/>
      <c r="N2211" s="8"/>
    </row>
    <row r="2212" spans="1:14" x14ac:dyDescent="0.3">
      <c r="A2212" s="9">
        <v>5020538710</v>
      </c>
      <c r="B2212" s="10">
        <v>14.630555555555556</v>
      </c>
      <c r="C2212" s="9" t="str">
        <f>IF(B2212&lt;1.99,"Less than 1 year",IF(B2212&lt;=5.99,"2 - 5 years",IF(B2212&lt;=10.99,"6 - 10 years",IF(B2212&lt;=15.99,"11 - 15 years",IF(B2212&lt;=20.99,"16-20 years",IF(B2212&lt;=25.99,"21-25 years",IF(B2212&lt;=29.99,"26-30 years",IF(B2212&lt;=50,"Above 30 years"))))))))</f>
        <v>11 - 15 years</v>
      </c>
      <c r="D2212" s="10">
        <v>46.45</v>
      </c>
      <c r="E2212" s="9" t="str">
        <f>IF(D2212&lt;25,"25 years and below",IF(D2212&lt;=30,"26 -30 years old",IF(D2212&lt;=35,"31-35 years old",IF(D2212&lt;=40,"36-40 years old",IF(D2212&lt;=45,"41-45 years old",IF(D2212&lt;=50,"46-50 years old",IF(D2212&lt;=55,"51-55 years old",IF(D2212&lt;=60,"Above 55 years old"))))))))</f>
        <v>46-50 years old</v>
      </c>
      <c r="F2212" s="9" t="s">
        <v>55</v>
      </c>
      <c r="G2212" s="9" t="s">
        <v>98</v>
      </c>
      <c r="H2212" s="9" t="s">
        <v>57</v>
      </c>
      <c r="I2212" s="9" t="s">
        <v>150</v>
      </c>
      <c r="J2212" s="9" t="s">
        <v>151</v>
      </c>
      <c r="K2212" s="9" t="s">
        <v>17</v>
      </c>
      <c r="L2212" s="11" t="s">
        <v>2691</v>
      </c>
      <c r="M2212" s="12"/>
      <c r="N2212" s="8"/>
    </row>
    <row r="2213" spans="1:14" ht="27.6" x14ac:dyDescent="0.3">
      <c r="A2213" s="9">
        <v>5020538710</v>
      </c>
      <c r="B2213" s="10">
        <v>14.630555555555556</v>
      </c>
      <c r="C2213" s="9" t="s">
        <v>289</v>
      </c>
      <c r="D2213" s="10">
        <v>46.45</v>
      </c>
      <c r="E2213" s="9" t="s">
        <v>107</v>
      </c>
      <c r="F2213" s="9" t="s">
        <v>55</v>
      </c>
      <c r="G2213" s="9" t="s">
        <v>98</v>
      </c>
      <c r="H2213" s="9" t="s">
        <v>57</v>
      </c>
      <c r="I2213" s="9" t="s">
        <v>150</v>
      </c>
      <c r="J2213" s="9" t="s">
        <v>151</v>
      </c>
      <c r="K2213" s="9" t="s">
        <v>17</v>
      </c>
      <c r="L2213" s="11" t="s">
        <v>2692</v>
      </c>
      <c r="M2213" s="8"/>
      <c r="N2213" s="8"/>
    </row>
    <row r="2214" spans="1:14" ht="27.6" x14ac:dyDescent="0.3">
      <c r="A2214" s="9">
        <v>5020538710</v>
      </c>
      <c r="B2214" s="10">
        <v>14.630555555555556</v>
      </c>
      <c r="C2214" s="9" t="s">
        <v>289</v>
      </c>
      <c r="D2214" s="10">
        <v>46.45</v>
      </c>
      <c r="E2214" s="9" t="s">
        <v>107</v>
      </c>
      <c r="F2214" s="9" t="s">
        <v>55</v>
      </c>
      <c r="G2214" s="9" t="s">
        <v>98</v>
      </c>
      <c r="H2214" s="9" t="s">
        <v>57</v>
      </c>
      <c r="I2214" s="9" t="s">
        <v>150</v>
      </c>
      <c r="J2214" s="9" t="s">
        <v>151</v>
      </c>
      <c r="K2214" s="9" t="s">
        <v>17</v>
      </c>
      <c r="L2214" s="11" t="s">
        <v>2693</v>
      </c>
      <c r="M2214" s="8"/>
      <c r="N2214" s="8"/>
    </row>
    <row r="2215" spans="1:14" ht="27.6" x14ac:dyDescent="0.3">
      <c r="A2215" s="9">
        <v>5020538710</v>
      </c>
      <c r="B2215" s="10">
        <v>14.630555555555556</v>
      </c>
      <c r="C2215" s="9" t="s">
        <v>289</v>
      </c>
      <c r="D2215" s="10">
        <v>46.45</v>
      </c>
      <c r="E2215" s="9" t="s">
        <v>107</v>
      </c>
      <c r="F2215" s="9" t="s">
        <v>55</v>
      </c>
      <c r="G2215" s="9" t="s">
        <v>98</v>
      </c>
      <c r="H2215" s="9" t="s">
        <v>57</v>
      </c>
      <c r="I2215" s="9" t="s">
        <v>150</v>
      </c>
      <c r="J2215" s="9" t="s">
        <v>151</v>
      </c>
      <c r="K2215" s="9" t="s">
        <v>17</v>
      </c>
      <c r="L2215" s="11" t="s">
        <v>2694</v>
      </c>
      <c r="M2215" s="8"/>
      <c r="N2215" s="8"/>
    </row>
    <row r="2216" spans="1:14" ht="27.6" x14ac:dyDescent="0.3">
      <c r="A2216" s="9">
        <v>5020538641</v>
      </c>
      <c r="B2216" s="10">
        <v>4.9638888888888886</v>
      </c>
      <c r="C2216" s="9" t="str">
        <f t="shared" ref="C2216:C2224" si="108">IF(B2216&lt;1.99,"Less than 1 year",IF(B2216&lt;=5.99,"2 - 5 years",IF(B2216&lt;=10.99,"6 - 10 years",IF(B2216&lt;=15.99,"11 - 15 years",IF(B2216&lt;=20.99,"16-20 years",IF(B2216&lt;=25.99,"21-25 years",IF(B2216&lt;=29.99,"26-30 years",IF(B2216&lt;=50,"Above 30 years"))))))))</f>
        <v>2 - 5 years</v>
      </c>
      <c r="D2216" s="10">
        <v>28.972222222222221</v>
      </c>
      <c r="E2216" s="9" t="str">
        <f t="shared" ref="E2216:E2224" si="109">IF(D2216&lt;25,"25 years and below",IF(D2216&lt;=30,"26 -30 years old",IF(D2216&lt;=35,"31-35 years old",IF(D2216&lt;=40,"36-40 years old",IF(D2216&lt;=45,"41-45 years old",IF(D2216&lt;=50,"46-50 years old",IF(D2216&lt;=55,"51-55 years old",IF(D2216&lt;=60,"Above 55 years old"))))))))</f>
        <v>26 -30 years old</v>
      </c>
      <c r="F2216" s="9" t="s">
        <v>12</v>
      </c>
      <c r="G2216" s="9" t="s">
        <v>13</v>
      </c>
      <c r="H2216" s="9" t="s">
        <v>155</v>
      </c>
      <c r="I2216" s="9" t="s">
        <v>58</v>
      </c>
      <c r="J2216" s="9" t="s">
        <v>175</v>
      </c>
      <c r="K2216" s="9" t="s">
        <v>17</v>
      </c>
      <c r="L2216" s="11" t="s">
        <v>2695</v>
      </c>
      <c r="M2216" s="12"/>
      <c r="N2216" s="8"/>
    </row>
    <row r="2217" spans="1:14" ht="27.6" x14ac:dyDescent="0.3">
      <c r="A2217" s="9">
        <v>5020537775</v>
      </c>
      <c r="B2217" s="10">
        <v>14.630555555555556</v>
      </c>
      <c r="C2217" s="9" t="str">
        <f t="shared" si="108"/>
        <v>11 - 15 years</v>
      </c>
      <c r="D2217" s="10">
        <v>43.263888888888886</v>
      </c>
      <c r="E2217" s="9" t="str">
        <f t="shared" si="109"/>
        <v>41-45 years old</v>
      </c>
      <c r="F2217" s="9" t="s">
        <v>55</v>
      </c>
      <c r="G2217" s="9" t="s">
        <v>133</v>
      </c>
      <c r="H2217" s="9" t="s">
        <v>57</v>
      </c>
      <c r="I2217" s="9" t="s">
        <v>100</v>
      </c>
      <c r="J2217" s="9" t="s">
        <v>101</v>
      </c>
      <c r="K2217" s="9" t="s">
        <v>17</v>
      </c>
      <c r="L2217" s="11" t="s">
        <v>2696</v>
      </c>
      <c r="M2217" s="12"/>
      <c r="N2217" s="8"/>
    </row>
    <row r="2218" spans="1:14" x14ac:dyDescent="0.3">
      <c r="A2218" s="9">
        <v>5020536030</v>
      </c>
      <c r="B2218" s="10">
        <v>10.380555555555556</v>
      </c>
      <c r="C2218" s="9" t="str">
        <f t="shared" si="108"/>
        <v>6 - 10 years</v>
      </c>
      <c r="D2218" s="10">
        <v>32.274999999999999</v>
      </c>
      <c r="E2218" s="9" t="str">
        <f t="shared" si="109"/>
        <v>31-35 years old</v>
      </c>
      <c r="F2218" s="9" t="s">
        <v>12</v>
      </c>
      <c r="G2218" s="9" t="s">
        <v>13</v>
      </c>
      <c r="H2218" s="9" t="s">
        <v>33</v>
      </c>
      <c r="I2218" s="9" t="s">
        <v>61</v>
      </c>
      <c r="J2218" s="9" t="s">
        <v>62</v>
      </c>
      <c r="K2218" s="9" t="s">
        <v>17</v>
      </c>
      <c r="L2218" s="11" t="s">
        <v>2697</v>
      </c>
      <c r="M2218" s="12"/>
      <c r="N2218" s="8"/>
    </row>
    <row r="2219" spans="1:14" x14ac:dyDescent="0.3">
      <c r="A2219" s="9">
        <v>5020530955</v>
      </c>
      <c r="B2219" s="10">
        <v>2.3805555555555555</v>
      </c>
      <c r="C2219" s="9" t="str">
        <f t="shared" si="108"/>
        <v>2 - 5 years</v>
      </c>
      <c r="D2219" s="10">
        <v>22.855555555555554</v>
      </c>
      <c r="E2219" s="9" t="str">
        <f t="shared" si="109"/>
        <v>25 years and below</v>
      </c>
      <c r="F2219" s="9" t="s">
        <v>12</v>
      </c>
      <c r="G2219" s="9" t="s">
        <v>13</v>
      </c>
      <c r="H2219" s="9" t="s">
        <v>14</v>
      </c>
      <c r="I2219" s="9" t="s">
        <v>150</v>
      </c>
      <c r="J2219" s="9" t="s">
        <v>151</v>
      </c>
      <c r="K2219" s="9" t="s">
        <v>17</v>
      </c>
      <c r="L2219" s="11" t="s">
        <v>2698</v>
      </c>
      <c r="M2219" s="12"/>
      <c r="N2219" s="8"/>
    </row>
    <row r="2220" spans="1:14" ht="27.6" x14ac:dyDescent="0.3">
      <c r="A2220" s="9">
        <v>5020530413</v>
      </c>
      <c r="B2220" s="10">
        <v>2.588888888888889</v>
      </c>
      <c r="C2220" s="9" t="str">
        <f t="shared" si="108"/>
        <v>2 - 5 years</v>
      </c>
      <c r="D2220" s="10">
        <v>25.574999999999999</v>
      </c>
      <c r="E2220" s="9" t="str">
        <f t="shared" si="109"/>
        <v>26 -30 years old</v>
      </c>
      <c r="F2220" s="9" t="s">
        <v>12</v>
      </c>
      <c r="G2220" s="9" t="s">
        <v>13</v>
      </c>
      <c r="H2220" s="9" t="s">
        <v>33</v>
      </c>
      <c r="I2220" s="9" t="s">
        <v>100</v>
      </c>
      <c r="J2220" s="9" t="s">
        <v>101</v>
      </c>
      <c r="K2220" s="9" t="s">
        <v>17</v>
      </c>
      <c r="L2220" s="11" t="s">
        <v>2699</v>
      </c>
      <c r="M2220" s="12"/>
      <c r="N2220" s="8"/>
    </row>
    <row r="2221" spans="1:14" ht="27.6" x14ac:dyDescent="0.3">
      <c r="A2221" s="9">
        <v>5020525414</v>
      </c>
      <c r="B2221" s="10">
        <v>1.4222222222222223</v>
      </c>
      <c r="C2221" s="9" t="str">
        <f t="shared" si="108"/>
        <v>Less than 1 year</v>
      </c>
      <c r="D2221" s="10">
        <v>24.055555555555557</v>
      </c>
      <c r="E2221" s="9" t="str">
        <f t="shared" si="109"/>
        <v>25 years and below</v>
      </c>
      <c r="F2221" s="9" t="s">
        <v>12</v>
      </c>
      <c r="G2221" s="9" t="s">
        <v>13</v>
      </c>
      <c r="H2221" s="9" t="s">
        <v>14</v>
      </c>
      <c r="I2221" s="9" t="s">
        <v>100</v>
      </c>
      <c r="J2221" s="9" t="s">
        <v>101</v>
      </c>
      <c r="K2221" s="9" t="s">
        <v>17</v>
      </c>
      <c r="L2221" s="11" t="s">
        <v>2700</v>
      </c>
      <c r="M2221" s="12"/>
      <c r="N2221" s="8"/>
    </row>
    <row r="2222" spans="1:14" x14ac:dyDescent="0.3">
      <c r="A2222" s="9">
        <v>5020523650</v>
      </c>
      <c r="B2222" s="10">
        <v>22.06111111111111</v>
      </c>
      <c r="C2222" s="9" t="str">
        <f t="shared" si="108"/>
        <v>21-25 years</v>
      </c>
      <c r="D2222" s="10">
        <v>50.091666666666669</v>
      </c>
      <c r="E2222" s="9" t="str">
        <f t="shared" si="109"/>
        <v>51-55 years old</v>
      </c>
      <c r="F2222" s="9" t="s">
        <v>55</v>
      </c>
      <c r="G2222" s="9" t="s">
        <v>133</v>
      </c>
      <c r="H2222" s="9" t="s">
        <v>57</v>
      </c>
      <c r="I2222" s="9" t="s">
        <v>100</v>
      </c>
      <c r="J2222" s="9" t="s">
        <v>101</v>
      </c>
      <c r="K2222" s="9" t="s">
        <v>17</v>
      </c>
      <c r="L2222" s="11" t="s">
        <v>2701</v>
      </c>
      <c r="M2222" s="12"/>
      <c r="N2222" s="8"/>
    </row>
    <row r="2223" spans="1:14" ht="41.4" x14ac:dyDescent="0.3">
      <c r="A2223" s="9">
        <v>5020523446</v>
      </c>
      <c r="B2223" s="10">
        <v>8.0055555555555564</v>
      </c>
      <c r="C2223" s="9" t="str">
        <f t="shared" si="108"/>
        <v>6 - 10 years</v>
      </c>
      <c r="D2223" s="10">
        <v>30.783333333333335</v>
      </c>
      <c r="E2223" s="9" t="str">
        <f t="shared" si="109"/>
        <v>31-35 years old</v>
      </c>
      <c r="F2223" s="9" t="s">
        <v>12</v>
      </c>
      <c r="G2223" s="9" t="s">
        <v>13</v>
      </c>
      <c r="H2223" s="9" t="s">
        <v>155</v>
      </c>
      <c r="I2223" s="9" t="s">
        <v>100</v>
      </c>
      <c r="J2223" s="9" t="s">
        <v>101</v>
      </c>
      <c r="K2223" s="9" t="s">
        <v>17</v>
      </c>
      <c r="L2223" s="11" t="s">
        <v>8370</v>
      </c>
      <c r="M2223" s="12"/>
      <c r="N2223" s="8"/>
    </row>
    <row r="2224" spans="1:14" x14ac:dyDescent="0.3">
      <c r="A2224" s="9">
        <v>5020523114</v>
      </c>
      <c r="B2224" s="10">
        <v>4.2555555555555555</v>
      </c>
      <c r="C2224" s="9" t="str">
        <f t="shared" si="108"/>
        <v>2 - 5 years</v>
      </c>
      <c r="D2224" s="10">
        <v>31.947222222222223</v>
      </c>
      <c r="E2224" s="9" t="str">
        <f t="shared" si="109"/>
        <v>31-35 years old</v>
      </c>
      <c r="F2224" s="9" t="s">
        <v>12</v>
      </c>
      <c r="G2224" s="9" t="s">
        <v>13</v>
      </c>
      <c r="H2224" s="9" t="s">
        <v>14</v>
      </c>
      <c r="I2224" s="9" t="s">
        <v>100</v>
      </c>
      <c r="J2224" s="9" t="s">
        <v>101</v>
      </c>
      <c r="K2224" s="9" t="s">
        <v>17</v>
      </c>
      <c r="L2224" s="11" t="s">
        <v>2702</v>
      </c>
      <c r="M2224" s="12"/>
      <c r="N2224" s="8"/>
    </row>
    <row r="2225" spans="1:14" ht="27.6" x14ac:dyDescent="0.3">
      <c r="A2225" s="9">
        <v>5020523114</v>
      </c>
      <c r="B2225" s="10">
        <v>4.2555555555555555</v>
      </c>
      <c r="C2225" s="9" t="s">
        <v>27</v>
      </c>
      <c r="D2225" s="10">
        <v>31.947222222222223</v>
      </c>
      <c r="E2225" s="9" t="s">
        <v>45</v>
      </c>
      <c r="F2225" s="9" t="s">
        <v>12</v>
      </c>
      <c r="G2225" s="9" t="s">
        <v>13</v>
      </c>
      <c r="H2225" s="9" t="s">
        <v>14</v>
      </c>
      <c r="I2225" s="9" t="s">
        <v>100</v>
      </c>
      <c r="J2225" s="9" t="s">
        <v>101</v>
      </c>
      <c r="K2225" s="9" t="s">
        <v>17</v>
      </c>
      <c r="L2225" s="11" t="s">
        <v>2703</v>
      </c>
      <c r="M2225" s="8"/>
      <c r="N2225" s="8"/>
    </row>
    <row r="2226" spans="1:14" x14ac:dyDescent="0.3">
      <c r="A2226" s="9">
        <v>5020523114</v>
      </c>
      <c r="B2226" s="10">
        <v>4.2555555555555555</v>
      </c>
      <c r="C2226" s="9" t="s">
        <v>27</v>
      </c>
      <c r="D2226" s="10">
        <v>31.947222222222223</v>
      </c>
      <c r="E2226" s="9" t="s">
        <v>45</v>
      </c>
      <c r="F2226" s="9" t="s">
        <v>12</v>
      </c>
      <c r="G2226" s="9" t="s">
        <v>13</v>
      </c>
      <c r="H2226" s="9" t="s">
        <v>14</v>
      </c>
      <c r="I2226" s="9" t="s">
        <v>100</v>
      </c>
      <c r="J2226" s="9" t="s">
        <v>101</v>
      </c>
      <c r="K2226" s="9" t="s">
        <v>17</v>
      </c>
      <c r="L2226" s="11" t="s">
        <v>2704</v>
      </c>
      <c r="M2226" s="8"/>
      <c r="N2226" s="8"/>
    </row>
    <row r="2227" spans="1:14" x14ac:dyDescent="0.3">
      <c r="A2227" s="9">
        <v>5020522007</v>
      </c>
      <c r="B2227" s="10">
        <v>3.5055555555555555</v>
      </c>
      <c r="C2227" s="9" t="str">
        <f t="shared" ref="C2227:C2249" si="110">IF(B2227&lt;1.99,"Less than 1 year",IF(B2227&lt;=5.99,"2 - 5 years",IF(B2227&lt;=10.99,"6 - 10 years",IF(B2227&lt;=15.99,"11 - 15 years",IF(B2227&lt;=20.99,"16-20 years",IF(B2227&lt;=25.99,"21-25 years",IF(B2227&lt;=29.99,"26-30 years",IF(B2227&lt;=50,"Above 30 years"))))))))</f>
        <v>2 - 5 years</v>
      </c>
      <c r="D2227" s="10">
        <v>24.844444444444445</v>
      </c>
      <c r="E2227" s="9" t="str">
        <f t="shared" ref="E2227:E2249" si="111">IF(D2227&lt;25,"25 years and below",IF(D2227&lt;=30,"26 -30 years old",IF(D2227&lt;=35,"31-35 years old",IF(D2227&lt;=40,"36-40 years old",IF(D2227&lt;=45,"41-45 years old",IF(D2227&lt;=50,"46-50 years old",IF(D2227&lt;=55,"51-55 years old",IF(D2227&lt;=60,"Above 55 years old"))))))))</f>
        <v>25 years and below</v>
      </c>
      <c r="F2227" s="9" t="s">
        <v>12</v>
      </c>
      <c r="G2227" s="9" t="s">
        <v>13</v>
      </c>
      <c r="H2227" s="9" t="s">
        <v>14</v>
      </c>
      <c r="I2227" s="9" t="s">
        <v>100</v>
      </c>
      <c r="J2227" s="9" t="s">
        <v>101</v>
      </c>
      <c r="K2227" s="9" t="s">
        <v>17</v>
      </c>
      <c r="L2227" s="11" t="s">
        <v>2705</v>
      </c>
      <c r="M2227" s="12"/>
      <c r="N2227" s="8"/>
    </row>
    <row r="2228" spans="1:14" x14ac:dyDescent="0.3">
      <c r="A2228" s="9">
        <v>5020521610</v>
      </c>
      <c r="B2228" s="10">
        <v>16.130555555555556</v>
      </c>
      <c r="C2228" s="9" t="str">
        <f t="shared" si="110"/>
        <v>16-20 years</v>
      </c>
      <c r="D2228" s="10">
        <v>41.505555555555553</v>
      </c>
      <c r="E2228" s="9" t="str">
        <f t="shared" si="111"/>
        <v>41-45 years old</v>
      </c>
      <c r="F2228" s="9" t="s">
        <v>55</v>
      </c>
      <c r="G2228" s="9" t="s">
        <v>56</v>
      </c>
      <c r="H2228" s="9" t="s">
        <v>57</v>
      </c>
      <c r="I2228" s="9" t="s">
        <v>58</v>
      </c>
      <c r="J2228" s="9" t="s">
        <v>169</v>
      </c>
      <c r="K2228" s="9" t="s">
        <v>17</v>
      </c>
      <c r="L2228" s="11" t="s">
        <v>2706</v>
      </c>
      <c r="M2228" s="12"/>
      <c r="N2228" s="8"/>
    </row>
    <row r="2229" spans="1:14" ht="27.6" x14ac:dyDescent="0.3">
      <c r="A2229" s="9">
        <v>5020521234</v>
      </c>
      <c r="B2229" s="10">
        <v>22.269444444444446</v>
      </c>
      <c r="C2229" s="9" t="str">
        <f t="shared" si="110"/>
        <v>21-25 years</v>
      </c>
      <c r="D2229" s="10">
        <v>45.838888888888889</v>
      </c>
      <c r="E2229" s="9" t="str">
        <f t="shared" si="111"/>
        <v>46-50 years old</v>
      </c>
      <c r="F2229" s="9" t="s">
        <v>12</v>
      </c>
      <c r="G2229" s="9" t="s">
        <v>13</v>
      </c>
      <c r="H2229" s="9" t="s">
        <v>14</v>
      </c>
      <c r="I2229" s="9" t="s">
        <v>34</v>
      </c>
      <c r="J2229" s="9" t="s">
        <v>37</v>
      </c>
      <c r="K2229" s="9" t="s">
        <v>17</v>
      </c>
      <c r="L2229" s="11" t="s">
        <v>2707</v>
      </c>
      <c r="M2229" s="12"/>
      <c r="N2229" s="8"/>
    </row>
    <row r="2230" spans="1:14" x14ac:dyDescent="0.3">
      <c r="A2230" s="9">
        <v>5020520541</v>
      </c>
      <c r="B2230" s="10">
        <v>2.6305555555555555</v>
      </c>
      <c r="C2230" s="9" t="str">
        <f t="shared" si="110"/>
        <v>2 - 5 years</v>
      </c>
      <c r="D2230" s="10">
        <v>30.755555555555556</v>
      </c>
      <c r="E2230" s="9" t="str">
        <f t="shared" si="111"/>
        <v>31-35 years old</v>
      </c>
      <c r="F2230" s="9" t="s">
        <v>12</v>
      </c>
      <c r="G2230" s="9" t="s">
        <v>13</v>
      </c>
      <c r="H2230" s="9" t="s">
        <v>14</v>
      </c>
      <c r="I2230" s="9" t="s">
        <v>34</v>
      </c>
      <c r="J2230" s="9" t="s">
        <v>37</v>
      </c>
      <c r="K2230" s="9" t="s">
        <v>17</v>
      </c>
      <c r="L2230" s="11" t="s">
        <v>2708</v>
      </c>
      <c r="M2230" s="12"/>
      <c r="N2230" s="8"/>
    </row>
    <row r="2231" spans="1:14" x14ac:dyDescent="0.3">
      <c r="A2231" s="9">
        <v>5020519017</v>
      </c>
      <c r="B2231" s="10">
        <v>26.947222222222223</v>
      </c>
      <c r="C2231" s="9" t="str">
        <f t="shared" si="110"/>
        <v>26-30 years</v>
      </c>
      <c r="D2231" s="10">
        <v>52.697222222222223</v>
      </c>
      <c r="E2231" s="9" t="str">
        <f t="shared" si="111"/>
        <v>51-55 years old</v>
      </c>
      <c r="F2231" s="9" t="s">
        <v>55</v>
      </c>
      <c r="G2231" s="9" t="s">
        <v>98</v>
      </c>
      <c r="H2231" s="9" t="s">
        <v>99</v>
      </c>
      <c r="I2231" s="9" t="s">
        <v>100</v>
      </c>
      <c r="J2231" s="9" t="s">
        <v>101</v>
      </c>
      <c r="K2231" s="9" t="s">
        <v>17</v>
      </c>
      <c r="L2231" s="11" t="s">
        <v>2709</v>
      </c>
      <c r="M2231" s="12"/>
      <c r="N2231" s="8"/>
    </row>
    <row r="2232" spans="1:14" x14ac:dyDescent="0.3">
      <c r="A2232" s="9">
        <v>5020509440</v>
      </c>
      <c r="B2232" s="10">
        <v>3.3805555555555555</v>
      </c>
      <c r="C2232" s="9" t="str">
        <f t="shared" si="110"/>
        <v>2 - 5 years</v>
      </c>
      <c r="D2232" s="10">
        <v>23.625</v>
      </c>
      <c r="E2232" s="9" t="str">
        <f t="shared" si="111"/>
        <v>25 years and below</v>
      </c>
      <c r="F2232" s="9" t="s">
        <v>12</v>
      </c>
      <c r="G2232" s="9" t="s">
        <v>13</v>
      </c>
      <c r="H2232" s="9" t="s">
        <v>33</v>
      </c>
      <c r="I2232" s="9" t="s">
        <v>100</v>
      </c>
      <c r="J2232" s="9" t="s">
        <v>101</v>
      </c>
      <c r="K2232" s="9" t="s">
        <v>17</v>
      </c>
      <c r="L2232" s="11" t="s">
        <v>2710</v>
      </c>
      <c r="M2232" s="12"/>
      <c r="N2232" s="8"/>
    </row>
    <row r="2233" spans="1:14" ht="27.6" x14ac:dyDescent="0.3">
      <c r="A2233" s="9">
        <v>5020507936</v>
      </c>
      <c r="B2233" s="10">
        <v>1.1305555555555555</v>
      </c>
      <c r="C2233" s="9" t="str">
        <f t="shared" si="110"/>
        <v>Less than 1 year</v>
      </c>
      <c r="D2233" s="10">
        <v>21.155555555555555</v>
      </c>
      <c r="E2233" s="9" t="str">
        <f t="shared" si="111"/>
        <v>25 years and below</v>
      </c>
      <c r="F2233" s="9" t="s">
        <v>12</v>
      </c>
      <c r="G2233" s="9" t="s">
        <v>13</v>
      </c>
      <c r="H2233" s="9" t="s">
        <v>14</v>
      </c>
      <c r="I2233" s="9" t="s">
        <v>100</v>
      </c>
      <c r="J2233" s="9" t="s">
        <v>101</v>
      </c>
      <c r="K2233" s="9" t="s">
        <v>17</v>
      </c>
      <c r="L2233" s="11" t="s">
        <v>2711</v>
      </c>
      <c r="M2233" s="12"/>
      <c r="N2233" s="8"/>
    </row>
    <row r="2234" spans="1:14" ht="41.4" x14ac:dyDescent="0.3">
      <c r="A2234" s="9">
        <v>5020506324</v>
      </c>
      <c r="B2234" s="10">
        <v>26.794444444444444</v>
      </c>
      <c r="C2234" s="9" t="str">
        <f t="shared" si="110"/>
        <v>26-30 years</v>
      </c>
      <c r="D2234" s="10">
        <v>51.966666666666669</v>
      </c>
      <c r="E2234" s="9" t="str">
        <f t="shared" si="111"/>
        <v>51-55 years old</v>
      </c>
      <c r="F2234" s="9" t="s">
        <v>55</v>
      </c>
      <c r="G2234" s="9" t="s">
        <v>133</v>
      </c>
      <c r="H2234" s="9" t="s">
        <v>57</v>
      </c>
      <c r="I2234" s="9" t="s">
        <v>100</v>
      </c>
      <c r="J2234" s="9" t="s">
        <v>119</v>
      </c>
      <c r="K2234" s="9" t="s">
        <v>17</v>
      </c>
      <c r="L2234" s="11" t="s">
        <v>2712</v>
      </c>
      <c r="M2234" s="12"/>
      <c r="N2234" s="8"/>
    </row>
    <row r="2235" spans="1:14" x14ac:dyDescent="0.3">
      <c r="A2235" s="9">
        <v>5020505785</v>
      </c>
      <c r="B2235" s="10">
        <v>10.005555555555556</v>
      </c>
      <c r="C2235" s="9" t="str">
        <f t="shared" si="110"/>
        <v>6 - 10 years</v>
      </c>
      <c r="D2235" s="10">
        <v>45.383333333333333</v>
      </c>
      <c r="E2235" s="9" t="str">
        <f t="shared" si="111"/>
        <v>46-50 years old</v>
      </c>
      <c r="F2235" s="9" t="s">
        <v>55</v>
      </c>
      <c r="G2235" s="9" t="s">
        <v>123</v>
      </c>
      <c r="H2235" s="9" t="s">
        <v>99</v>
      </c>
      <c r="I2235" s="9" t="s">
        <v>61</v>
      </c>
      <c r="J2235" s="9" t="s">
        <v>528</v>
      </c>
      <c r="K2235" s="9" t="s">
        <v>17</v>
      </c>
      <c r="L2235" s="11" t="s">
        <v>2713</v>
      </c>
      <c r="M2235" s="12"/>
      <c r="N2235" s="8"/>
    </row>
    <row r="2236" spans="1:14" ht="27.6" x14ac:dyDescent="0.3">
      <c r="A2236" s="9">
        <v>5020504417</v>
      </c>
      <c r="B2236" s="10">
        <v>0.21388888888888888</v>
      </c>
      <c r="C2236" s="9" t="str">
        <f t="shared" si="110"/>
        <v>Less than 1 year</v>
      </c>
      <c r="D2236" s="10">
        <v>19.969444444444445</v>
      </c>
      <c r="E2236" s="9" t="str">
        <f t="shared" si="111"/>
        <v>25 years and below</v>
      </c>
      <c r="F2236" s="9" t="s">
        <v>72</v>
      </c>
      <c r="G2236" s="9" t="s">
        <v>73</v>
      </c>
      <c r="H2236" s="9" t="s">
        <v>14</v>
      </c>
      <c r="I2236" s="9" t="s">
        <v>58</v>
      </c>
      <c r="J2236" s="9" t="s">
        <v>90</v>
      </c>
      <c r="K2236" s="9" t="s">
        <v>17</v>
      </c>
      <c r="L2236" s="11" t="s">
        <v>2714</v>
      </c>
      <c r="M2236" s="12"/>
      <c r="N2236" s="8"/>
    </row>
    <row r="2237" spans="1:14" ht="27.6" x14ac:dyDescent="0.3">
      <c r="A2237" s="9">
        <v>5020502552</v>
      </c>
      <c r="B2237" s="10">
        <v>11.297222222222222</v>
      </c>
      <c r="C2237" s="9" t="str">
        <f t="shared" si="110"/>
        <v>11 - 15 years</v>
      </c>
      <c r="D2237" s="10">
        <v>31.927777777777777</v>
      </c>
      <c r="E2237" s="9" t="str">
        <f t="shared" si="111"/>
        <v>31-35 years old</v>
      </c>
      <c r="F2237" s="9" t="s">
        <v>55</v>
      </c>
      <c r="G2237" s="9" t="s">
        <v>56</v>
      </c>
      <c r="H2237" s="9" t="s">
        <v>57</v>
      </c>
      <c r="I2237" s="9" t="s">
        <v>100</v>
      </c>
      <c r="J2237" s="9" t="s">
        <v>101</v>
      </c>
      <c r="K2237" s="9" t="s">
        <v>17</v>
      </c>
      <c r="L2237" s="11" t="s">
        <v>2715</v>
      </c>
      <c r="M2237" s="12"/>
      <c r="N2237" s="8"/>
    </row>
    <row r="2238" spans="1:14" x14ac:dyDescent="0.3">
      <c r="A2238" s="9">
        <v>5020502037</v>
      </c>
      <c r="B2238" s="10">
        <v>7.208333333333333</v>
      </c>
      <c r="C2238" s="9" t="str">
        <f t="shared" si="110"/>
        <v>6 - 10 years</v>
      </c>
      <c r="D2238" s="10">
        <v>35.658333333333331</v>
      </c>
      <c r="E2238" s="9" t="str">
        <f t="shared" si="111"/>
        <v>36-40 years old</v>
      </c>
      <c r="F2238" s="9" t="s">
        <v>12</v>
      </c>
      <c r="G2238" s="9" t="s">
        <v>13</v>
      </c>
      <c r="H2238" s="9" t="s">
        <v>51</v>
      </c>
      <c r="I2238" s="9" t="s">
        <v>52</v>
      </c>
      <c r="J2238" s="9" t="s">
        <v>53</v>
      </c>
      <c r="K2238" s="9" t="s">
        <v>25</v>
      </c>
      <c r="L2238" s="11" t="s">
        <v>2716</v>
      </c>
      <c r="M2238" s="12"/>
      <c r="N2238" s="8"/>
    </row>
    <row r="2239" spans="1:14" ht="151.80000000000001" x14ac:dyDescent="0.3">
      <c r="A2239" s="9">
        <v>5020501397</v>
      </c>
      <c r="B2239" s="10">
        <v>2.0055555555555555</v>
      </c>
      <c r="C2239" s="9" t="str">
        <f t="shared" si="110"/>
        <v>2 - 5 years</v>
      </c>
      <c r="D2239" s="10">
        <v>24.169444444444444</v>
      </c>
      <c r="E2239" s="9" t="str">
        <f t="shared" si="111"/>
        <v>25 years and below</v>
      </c>
      <c r="F2239" s="9" t="s">
        <v>12</v>
      </c>
      <c r="G2239" s="9" t="s">
        <v>13</v>
      </c>
      <c r="H2239" s="9" t="s">
        <v>14</v>
      </c>
      <c r="I2239" s="9" t="s">
        <v>61</v>
      </c>
      <c r="J2239" s="9" t="s">
        <v>171</v>
      </c>
      <c r="K2239" s="9" t="s">
        <v>17</v>
      </c>
      <c r="L2239" s="11" t="s">
        <v>2717</v>
      </c>
      <c r="M2239" s="12"/>
      <c r="N2239" s="8"/>
    </row>
    <row r="2240" spans="1:14" ht="55.2" x14ac:dyDescent="0.3">
      <c r="A2240" s="9">
        <v>5020500517</v>
      </c>
      <c r="B2240" s="10">
        <v>1.7972222222222223</v>
      </c>
      <c r="C2240" s="9" t="str">
        <f t="shared" si="110"/>
        <v>Less than 1 year</v>
      </c>
      <c r="D2240" s="10">
        <v>32.133333333333333</v>
      </c>
      <c r="E2240" s="9" t="str">
        <f t="shared" si="111"/>
        <v>31-35 years old</v>
      </c>
      <c r="F2240" s="9" t="s">
        <v>55</v>
      </c>
      <c r="G2240" s="9" t="s">
        <v>133</v>
      </c>
      <c r="H2240" s="9" t="s">
        <v>92</v>
      </c>
      <c r="I2240" s="9" t="s">
        <v>23</v>
      </c>
      <c r="J2240" s="9" t="s">
        <v>424</v>
      </c>
      <c r="K2240" s="9" t="s">
        <v>25</v>
      </c>
      <c r="L2240" s="11" t="s">
        <v>2718</v>
      </c>
      <c r="M2240" s="12"/>
      <c r="N2240" s="8"/>
    </row>
    <row r="2241" spans="1:14" x14ac:dyDescent="0.3">
      <c r="A2241" s="9">
        <v>5020499554</v>
      </c>
      <c r="B2241" s="10">
        <v>19.649999999999999</v>
      </c>
      <c r="C2241" s="9" t="str">
        <f t="shared" si="110"/>
        <v>16-20 years</v>
      </c>
      <c r="D2241" s="10">
        <v>45.244444444444447</v>
      </c>
      <c r="E2241" s="9" t="str">
        <f t="shared" si="111"/>
        <v>46-50 years old</v>
      </c>
      <c r="F2241" s="9" t="s">
        <v>55</v>
      </c>
      <c r="G2241" s="9" t="s">
        <v>56</v>
      </c>
      <c r="H2241" s="9" t="s">
        <v>57</v>
      </c>
      <c r="I2241" s="9" t="s">
        <v>34</v>
      </c>
      <c r="J2241" s="9" t="s">
        <v>49</v>
      </c>
      <c r="K2241" s="9" t="s">
        <v>17</v>
      </c>
      <c r="L2241" s="11" t="s">
        <v>2719</v>
      </c>
      <c r="M2241" s="12"/>
      <c r="N2241" s="8"/>
    </row>
    <row r="2242" spans="1:14" ht="27.6" x14ac:dyDescent="0.3">
      <c r="A2242" s="9">
        <v>5020498628</v>
      </c>
      <c r="B2242" s="10">
        <v>0.25555555555555554</v>
      </c>
      <c r="C2242" s="9" t="str">
        <f t="shared" si="110"/>
        <v>Less than 1 year</v>
      </c>
      <c r="D2242" s="10">
        <v>22.024999999999999</v>
      </c>
      <c r="E2242" s="9" t="str">
        <f t="shared" si="111"/>
        <v>25 years and below</v>
      </c>
      <c r="F2242" s="9" t="s">
        <v>72</v>
      </c>
      <c r="G2242" s="9" t="s">
        <v>73</v>
      </c>
      <c r="H2242" s="9" t="s">
        <v>14</v>
      </c>
      <c r="I2242" s="9" t="s">
        <v>58</v>
      </c>
      <c r="J2242" s="9" t="s">
        <v>175</v>
      </c>
      <c r="K2242" s="9" t="s">
        <v>17</v>
      </c>
      <c r="L2242" s="11" t="s">
        <v>2720</v>
      </c>
      <c r="M2242" s="12"/>
      <c r="N2242" s="8"/>
    </row>
    <row r="2243" spans="1:14" ht="27.6" x14ac:dyDescent="0.3">
      <c r="A2243" s="9">
        <v>5020496642</v>
      </c>
      <c r="B2243" s="10">
        <v>10.46111111111111</v>
      </c>
      <c r="C2243" s="9" t="str">
        <f t="shared" si="110"/>
        <v>6 - 10 years</v>
      </c>
      <c r="D2243" s="10">
        <v>34.888888888888886</v>
      </c>
      <c r="E2243" s="9" t="str">
        <f t="shared" si="111"/>
        <v>31-35 years old</v>
      </c>
      <c r="F2243" s="9" t="s">
        <v>12</v>
      </c>
      <c r="G2243" s="9" t="s">
        <v>13</v>
      </c>
      <c r="H2243" s="9" t="s">
        <v>33</v>
      </c>
      <c r="I2243" s="9" t="s">
        <v>34</v>
      </c>
      <c r="J2243" s="9" t="s">
        <v>35</v>
      </c>
      <c r="K2243" s="9" t="s">
        <v>17</v>
      </c>
      <c r="L2243" s="11" t="s">
        <v>2721</v>
      </c>
      <c r="M2243" s="12"/>
      <c r="N2243" s="8"/>
    </row>
    <row r="2244" spans="1:14" x14ac:dyDescent="0.3">
      <c r="A2244" s="9">
        <v>5020493825</v>
      </c>
      <c r="B2244" s="10">
        <v>4.1305555555555555</v>
      </c>
      <c r="C2244" s="9" t="str">
        <f t="shared" si="110"/>
        <v>2 - 5 years</v>
      </c>
      <c r="D2244" s="10">
        <v>25.397222222222222</v>
      </c>
      <c r="E2244" s="9" t="str">
        <f t="shared" si="111"/>
        <v>26 -30 years old</v>
      </c>
      <c r="F2244" s="9" t="s">
        <v>12</v>
      </c>
      <c r="G2244" s="9" t="s">
        <v>13</v>
      </c>
      <c r="H2244" s="9" t="s">
        <v>14</v>
      </c>
      <c r="I2244" s="9" t="s">
        <v>34</v>
      </c>
      <c r="J2244" s="9" t="s">
        <v>37</v>
      </c>
      <c r="K2244" s="9" t="s">
        <v>17</v>
      </c>
      <c r="L2244" s="11" t="s">
        <v>2722</v>
      </c>
      <c r="M2244" s="12"/>
      <c r="N2244" s="8"/>
    </row>
    <row r="2245" spans="1:14" ht="69" x14ac:dyDescent="0.3">
      <c r="A2245" s="9">
        <v>5020492775</v>
      </c>
      <c r="B2245" s="10">
        <v>24.380555555555556</v>
      </c>
      <c r="C2245" s="9" t="str">
        <f t="shared" si="110"/>
        <v>21-25 years</v>
      </c>
      <c r="D2245" s="10">
        <v>45.68611111111111</v>
      </c>
      <c r="E2245" s="9" t="str">
        <f t="shared" si="111"/>
        <v>46-50 years old</v>
      </c>
      <c r="F2245" s="9" t="s">
        <v>55</v>
      </c>
      <c r="G2245" s="9" t="s">
        <v>56</v>
      </c>
      <c r="H2245" s="9" t="s">
        <v>57</v>
      </c>
      <c r="I2245" s="9" t="s">
        <v>58</v>
      </c>
      <c r="J2245" s="9" t="s">
        <v>169</v>
      </c>
      <c r="K2245" s="9" t="s">
        <v>17</v>
      </c>
      <c r="L2245" s="11" t="s">
        <v>8371</v>
      </c>
      <c r="M2245" s="12"/>
      <c r="N2245" s="8"/>
    </row>
    <row r="2246" spans="1:14" ht="27.6" x14ac:dyDescent="0.3">
      <c r="A2246" s="9">
        <v>5020491847</v>
      </c>
      <c r="B2246" s="10">
        <v>10.172222222222222</v>
      </c>
      <c r="C2246" s="9" t="str">
        <f t="shared" si="110"/>
        <v>6 - 10 years</v>
      </c>
      <c r="D2246" s="10">
        <v>32.011111111111113</v>
      </c>
      <c r="E2246" s="9" t="str">
        <f t="shared" si="111"/>
        <v>31-35 years old</v>
      </c>
      <c r="F2246" s="9" t="s">
        <v>55</v>
      </c>
      <c r="G2246" s="9" t="s">
        <v>56</v>
      </c>
      <c r="H2246" s="9" t="s">
        <v>57</v>
      </c>
      <c r="I2246" s="9" t="s">
        <v>150</v>
      </c>
      <c r="J2246" s="9" t="s">
        <v>151</v>
      </c>
      <c r="K2246" s="9" t="s">
        <v>17</v>
      </c>
      <c r="L2246" s="11" t="s">
        <v>2723</v>
      </c>
      <c r="M2246" s="12"/>
      <c r="N2246" s="8"/>
    </row>
    <row r="2247" spans="1:14" ht="55.2" x14ac:dyDescent="0.3">
      <c r="A2247" s="9">
        <v>5020491597</v>
      </c>
      <c r="B2247" s="10">
        <v>9.5055555555555564</v>
      </c>
      <c r="C2247" s="9" t="str">
        <f t="shared" si="110"/>
        <v>6 - 10 years</v>
      </c>
      <c r="D2247" s="10">
        <v>43.336111111111109</v>
      </c>
      <c r="E2247" s="9" t="str">
        <f t="shared" si="111"/>
        <v>41-45 years old</v>
      </c>
      <c r="F2247" s="9" t="s">
        <v>55</v>
      </c>
      <c r="G2247" s="9" t="s">
        <v>123</v>
      </c>
      <c r="H2247" s="9" t="s">
        <v>57</v>
      </c>
      <c r="I2247" s="9" t="s">
        <v>100</v>
      </c>
      <c r="J2247" s="9" t="s">
        <v>101</v>
      </c>
      <c r="K2247" s="9" t="s">
        <v>17</v>
      </c>
      <c r="L2247" s="11" t="s">
        <v>2724</v>
      </c>
      <c r="M2247" s="12"/>
      <c r="N2247" s="8"/>
    </row>
    <row r="2248" spans="1:14" ht="55.2" x14ac:dyDescent="0.3">
      <c r="A2248" s="9">
        <v>5020489744</v>
      </c>
      <c r="B2248" s="10">
        <v>1.5472222222222223</v>
      </c>
      <c r="C2248" s="9" t="str">
        <f t="shared" si="110"/>
        <v>Less than 1 year</v>
      </c>
      <c r="D2248" s="10">
        <v>26.469444444444445</v>
      </c>
      <c r="E2248" s="9" t="str">
        <f t="shared" si="111"/>
        <v>26 -30 years old</v>
      </c>
      <c r="F2248" s="9" t="s">
        <v>55</v>
      </c>
      <c r="G2248" s="9" t="s">
        <v>56</v>
      </c>
      <c r="H2248" s="9" t="s">
        <v>237</v>
      </c>
      <c r="I2248" s="9" t="s">
        <v>61</v>
      </c>
      <c r="J2248" s="9" t="s">
        <v>1030</v>
      </c>
      <c r="K2248" s="9" t="s">
        <v>17</v>
      </c>
      <c r="L2248" s="11" t="s">
        <v>8372</v>
      </c>
      <c r="M2248" s="12"/>
      <c r="N2248" s="8"/>
    </row>
    <row r="2249" spans="1:14" ht="41.4" x14ac:dyDescent="0.3">
      <c r="A2249" s="9">
        <v>5020489363</v>
      </c>
      <c r="B2249" s="10">
        <v>2.1722222222222221</v>
      </c>
      <c r="C2249" s="9" t="str">
        <f t="shared" si="110"/>
        <v>2 - 5 years</v>
      </c>
      <c r="D2249" s="10">
        <v>22.524999999999999</v>
      </c>
      <c r="E2249" s="9" t="str">
        <f t="shared" si="111"/>
        <v>25 years and below</v>
      </c>
      <c r="F2249" s="9" t="s">
        <v>12</v>
      </c>
      <c r="G2249" s="9" t="s">
        <v>13</v>
      </c>
      <c r="H2249" s="9" t="s">
        <v>14</v>
      </c>
      <c r="I2249" s="9" t="s">
        <v>100</v>
      </c>
      <c r="J2249" s="9" t="s">
        <v>101</v>
      </c>
      <c r="K2249" s="9" t="s">
        <v>17</v>
      </c>
      <c r="L2249" s="11" t="s">
        <v>2725</v>
      </c>
      <c r="M2249" s="12"/>
      <c r="N2249" s="8"/>
    </row>
    <row r="2250" spans="1:14" ht="55.2" x14ac:dyDescent="0.3">
      <c r="A2250" s="9"/>
      <c r="B2250" s="10">
        <v>1.5472222222222223</v>
      </c>
      <c r="C2250" s="9" t="s">
        <v>95</v>
      </c>
      <c r="D2250" s="10">
        <v>26.469444444444445</v>
      </c>
      <c r="E2250" s="9" t="s">
        <v>28</v>
      </c>
      <c r="F2250" s="9" t="s">
        <v>55</v>
      </c>
      <c r="G2250" s="9" t="s">
        <v>56</v>
      </c>
      <c r="H2250" s="9" t="s">
        <v>237</v>
      </c>
      <c r="I2250" s="9" t="s">
        <v>61</v>
      </c>
      <c r="J2250" s="9" t="s">
        <v>1030</v>
      </c>
      <c r="K2250" s="9" t="s">
        <v>17</v>
      </c>
      <c r="L2250" s="11" t="s">
        <v>8372</v>
      </c>
      <c r="M2250" s="8"/>
      <c r="N2250" s="8"/>
    </row>
    <row r="2251" spans="1:14" x14ac:dyDescent="0.3">
      <c r="A2251" s="9">
        <v>5020489363</v>
      </c>
      <c r="B2251" s="10">
        <v>2.1722222222222221</v>
      </c>
      <c r="C2251" s="9" t="s">
        <v>27</v>
      </c>
      <c r="D2251" s="10">
        <v>22.524999999999999</v>
      </c>
      <c r="E2251" s="9" t="s">
        <v>70</v>
      </c>
      <c r="F2251" s="9" t="s">
        <v>12</v>
      </c>
      <c r="G2251" s="9" t="s">
        <v>13</v>
      </c>
      <c r="H2251" s="9" t="s">
        <v>14</v>
      </c>
      <c r="I2251" s="9" t="s">
        <v>100</v>
      </c>
      <c r="J2251" s="9" t="s">
        <v>101</v>
      </c>
      <c r="K2251" s="9" t="s">
        <v>17</v>
      </c>
      <c r="L2251" s="11" t="s">
        <v>2726</v>
      </c>
      <c r="M2251" s="8"/>
      <c r="N2251" s="8"/>
    </row>
    <row r="2252" spans="1:14" ht="41.4" x14ac:dyDescent="0.3">
      <c r="A2252" s="9">
        <v>5020489172</v>
      </c>
      <c r="B2252" s="10">
        <v>8.3777777777777782</v>
      </c>
      <c r="C2252" s="9" t="str">
        <f>IF(B2252&lt;1.99,"Less than 1 year",IF(B2252&lt;=5.99,"2 - 5 years",IF(B2252&lt;=10.99,"6 - 10 years",IF(B2252&lt;=15.99,"11 - 15 years",IF(B2252&lt;=20.99,"16-20 years",IF(B2252&lt;=25.99,"21-25 years",IF(B2252&lt;=29.99,"26-30 years",IF(B2252&lt;=50,"Above 30 years"))))))))</f>
        <v>6 - 10 years</v>
      </c>
      <c r="D2252" s="10">
        <v>31.530555555555555</v>
      </c>
      <c r="E2252" s="9" t="str">
        <f>IF(D2252&lt;25,"25 years and below",IF(D2252&lt;=30,"26 -30 years old",IF(D2252&lt;=35,"31-35 years old",IF(D2252&lt;=40,"36-40 years old",IF(D2252&lt;=45,"41-45 years old",IF(D2252&lt;=50,"46-50 years old",IF(D2252&lt;=55,"51-55 years old",IF(D2252&lt;=60,"Above 55 years old"))))))))</f>
        <v>31-35 years old</v>
      </c>
      <c r="F2252" s="9" t="s">
        <v>12</v>
      </c>
      <c r="G2252" s="9" t="s">
        <v>13</v>
      </c>
      <c r="H2252" s="9" t="s">
        <v>155</v>
      </c>
      <c r="I2252" s="9" t="s">
        <v>100</v>
      </c>
      <c r="J2252" s="9" t="s">
        <v>103</v>
      </c>
      <c r="K2252" s="9" t="s">
        <v>17</v>
      </c>
      <c r="L2252" s="11" t="s">
        <v>2727</v>
      </c>
      <c r="M2252" s="12"/>
      <c r="N2252" s="8"/>
    </row>
    <row r="2253" spans="1:14" x14ac:dyDescent="0.3">
      <c r="A2253" s="9">
        <v>5020488281</v>
      </c>
      <c r="B2253" s="10">
        <v>2.1722222222222221</v>
      </c>
      <c r="C2253" s="9" t="str">
        <f>IF(B2253&lt;1.99,"Less than 1 year",IF(B2253&lt;=5.99,"2 - 5 years",IF(B2253&lt;=10.99,"6 - 10 years",IF(B2253&lt;=15.99,"11 - 15 years",IF(B2253&lt;=20.99,"16-20 years",IF(B2253&lt;=25.99,"21-25 years",IF(B2253&lt;=29.99,"26-30 years",IF(B2253&lt;=50,"Above 30 years"))))))))</f>
        <v>2 - 5 years</v>
      </c>
      <c r="D2253" s="10">
        <v>25.152777777777779</v>
      </c>
      <c r="E2253" s="9" t="str">
        <f>IF(D2253&lt;25,"25 years and below",IF(D2253&lt;=30,"26 -30 years old",IF(D2253&lt;=35,"31-35 years old",IF(D2253&lt;=40,"36-40 years old",IF(D2253&lt;=45,"41-45 years old",IF(D2253&lt;=50,"46-50 years old",IF(D2253&lt;=55,"51-55 years old",IF(D2253&lt;=60,"Above 55 years old"))))))))</f>
        <v>26 -30 years old</v>
      </c>
      <c r="F2253" s="9" t="s">
        <v>12</v>
      </c>
      <c r="G2253" s="9" t="s">
        <v>13</v>
      </c>
      <c r="H2253" s="9" t="s">
        <v>14</v>
      </c>
      <c r="I2253" s="9" t="s">
        <v>150</v>
      </c>
      <c r="J2253" s="9" t="s">
        <v>195</v>
      </c>
      <c r="K2253" s="9" t="s">
        <v>17</v>
      </c>
      <c r="L2253" s="11" t="s">
        <v>2728</v>
      </c>
      <c r="M2253" s="12"/>
      <c r="N2253" s="8"/>
    </row>
    <row r="2254" spans="1:14" x14ac:dyDescent="0.3">
      <c r="A2254" s="9">
        <v>5020488281</v>
      </c>
      <c r="B2254" s="10">
        <v>2.1722222222222221</v>
      </c>
      <c r="C2254" s="9" t="s">
        <v>27</v>
      </c>
      <c r="D2254" s="10">
        <v>25.152777777777779</v>
      </c>
      <c r="E2254" s="9" t="s">
        <v>28</v>
      </c>
      <c r="F2254" s="9" t="s">
        <v>12</v>
      </c>
      <c r="G2254" s="9" t="s">
        <v>13</v>
      </c>
      <c r="H2254" s="9" t="s">
        <v>14</v>
      </c>
      <c r="I2254" s="9" t="s">
        <v>150</v>
      </c>
      <c r="J2254" s="9" t="s">
        <v>195</v>
      </c>
      <c r="K2254" s="9" t="s">
        <v>17</v>
      </c>
      <c r="L2254" s="11" t="s">
        <v>8373</v>
      </c>
      <c r="M2254" s="8"/>
      <c r="N2254" s="8"/>
    </row>
    <row r="2255" spans="1:14" ht="27.6" x14ac:dyDescent="0.3">
      <c r="A2255" s="9">
        <v>5020488045</v>
      </c>
      <c r="B2255" s="10">
        <v>19.877777777777776</v>
      </c>
      <c r="C2255" s="9" t="str">
        <f t="shared" ref="C2255:C2262" si="112">IF(B2255&lt;1.99,"Less than 1 year",IF(B2255&lt;=5.99,"2 - 5 years",IF(B2255&lt;=10.99,"6 - 10 years",IF(B2255&lt;=15.99,"11 - 15 years",IF(B2255&lt;=20.99,"16-20 years",IF(B2255&lt;=25.99,"21-25 years",IF(B2255&lt;=29.99,"26-30 years",IF(B2255&lt;=50,"Above 30 years"))))))))</f>
        <v>16-20 years</v>
      </c>
      <c r="D2255" s="10">
        <v>41.7</v>
      </c>
      <c r="E2255" s="9" t="str">
        <f t="shared" ref="E2255:E2262" si="113">IF(D2255&lt;25,"25 years and below",IF(D2255&lt;=30,"26 -30 years old",IF(D2255&lt;=35,"31-35 years old",IF(D2255&lt;=40,"36-40 years old",IF(D2255&lt;=45,"41-45 years old",IF(D2255&lt;=50,"46-50 years old",IF(D2255&lt;=55,"51-55 years old",IF(D2255&lt;=60,"Above 55 years old"))))))))</f>
        <v>41-45 years old</v>
      </c>
      <c r="F2255" s="9" t="s">
        <v>55</v>
      </c>
      <c r="G2255" s="9" t="s">
        <v>133</v>
      </c>
      <c r="H2255" s="9" t="s">
        <v>57</v>
      </c>
      <c r="I2255" s="9" t="s">
        <v>150</v>
      </c>
      <c r="J2255" s="9" t="s">
        <v>151</v>
      </c>
      <c r="K2255" s="9" t="s">
        <v>17</v>
      </c>
      <c r="L2255" s="11" t="s">
        <v>2729</v>
      </c>
      <c r="M2255" s="12"/>
      <c r="N2255" s="8"/>
    </row>
    <row r="2256" spans="1:14" x14ac:dyDescent="0.3">
      <c r="A2256" s="9">
        <v>5020487504</v>
      </c>
      <c r="B2256" s="10">
        <v>14.630555555555556</v>
      </c>
      <c r="C2256" s="9" t="str">
        <f t="shared" si="112"/>
        <v>11 - 15 years</v>
      </c>
      <c r="D2256" s="10">
        <v>58.62777777777778</v>
      </c>
      <c r="E2256" s="9" t="str">
        <f t="shared" si="113"/>
        <v>Above 55 years old</v>
      </c>
      <c r="F2256" s="9" t="s">
        <v>161</v>
      </c>
      <c r="G2256" s="9" t="s">
        <v>204</v>
      </c>
      <c r="H2256" s="9" t="s">
        <v>475</v>
      </c>
      <c r="I2256" s="9" t="s">
        <v>61</v>
      </c>
      <c r="J2256" s="9" t="s">
        <v>2349</v>
      </c>
      <c r="K2256" s="9" t="s">
        <v>17</v>
      </c>
      <c r="L2256" s="11" t="s">
        <v>2730</v>
      </c>
      <c r="M2256" s="12"/>
      <c r="N2256" s="8"/>
    </row>
    <row r="2257" spans="1:14" ht="27.6" x14ac:dyDescent="0.3">
      <c r="A2257" s="9">
        <v>5020487249</v>
      </c>
      <c r="B2257" s="10">
        <v>1.3805555555555555</v>
      </c>
      <c r="C2257" s="9" t="str">
        <f t="shared" si="112"/>
        <v>Less than 1 year</v>
      </c>
      <c r="D2257" s="10">
        <v>26.127777777777776</v>
      </c>
      <c r="E2257" s="9" t="str">
        <f t="shared" si="113"/>
        <v>26 -30 years old</v>
      </c>
      <c r="F2257" s="9" t="s">
        <v>12</v>
      </c>
      <c r="G2257" s="9" t="s">
        <v>13</v>
      </c>
      <c r="H2257" s="9" t="s">
        <v>14</v>
      </c>
      <c r="I2257" s="9" t="s">
        <v>150</v>
      </c>
      <c r="J2257" s="9" t="s">
        <v>207</v>
      </c>
      <c r="K2257" s="9" t="s">
        <v>17</v>
      </c>
      <c r="L2257" s="11" t="s">
        <v>2731</v>
      </c>
      <c r="M2257" s="12"/>
      <c r="N2257" s="8"/>
    </row>
    <row r="2258" spans="1:14" x14ac:dyDescent="0.3">
      <c r="A2258" s="9">
        <v>5020486917</v>
      </c>
      <c r="B2258" s="10">
        <v>3.6305555555555555</v>
      </c>
      <c r="C2258" s="9" t="str">
        <f t="shared" si="112"/>
        <v>2 - 5 years</v>
      </c>
      <c r="D2258" s="10">
        <v>27.611111111111111</v>
      </c>
      <c r="E2258" s="9" t="str">
        <f t="shared" si="113"/>
        <v>26 -30 years old</v>
      </c>
      <c r="F2258" s="9" t="s">
        <v>12</v>
      </c>
      <c r="G2258" s="9" t="s">
        <v>13</v>
      </c>
      <c r="H2258" s="9" t="s">
        <v>14</v>
      </c>
      <c r="I2258" s="9" t="s">
        <v>34</v>
      </c>
      <c r="J2258" s="9" t="s">
        <v>49</v>
      </c>
      <c r="K2258" s="9" t="s">
        <v>17</v>
      </c>
      <c r="L2258" s="11" t="s">
        <v>2732</v>
      </c>
      <c r="M2258" s="12"/>
      <c r="N2258" s="8"/>
    </row>
    <row r="2259" spans="1:14" ht="96.6" x14ac:dyDescent="0.3">
      <c r="A2259" s="9">
        <v>5020486542</v>
      </c>
      <c r="B2259" s="10">
        <v>10.46111111111111</v>
      </c>
      <c r="C2259" s="9" t="str">
        <f t="shared" si="112"/>
        <v>6 - 10 years</v>
      </c>
      <c r="D2259" s="10">
        <v>31.491666666666667</v>
      </c>
      <c r="E2259" s="9" t="str">
        <f t="shared" si="113"/>
        <v>31-35 years old</v>
      </c>
      <c r="F2259" s="9" t="s">
        <v>12</v>
      </c>
      <c r="G2259" s="9" t="s">
        <v>13</v>
      </c>
      <c r="H2259" s="9" t="s">
        <v>33</v>
      </c>
      <c r="I2259" s="9" t="s">
        <v>34</v>
      </c>
      <c r="J2259" s="9" t="s">
        <v>37</v>
      </c>
      <c r="K2259" s="9" t="s">
        <v>17</v>
      </c>
      <c r="L2259" s="11" t="s">
        <v>2733</v>
      </c>
      <c r="M2259" s="12"/>
      <c r="N2259" s="8"/>
    </row>
    <row r="2260" spans="1:14" x14ac:dyDescent="0.3">
      <c r="A2260" s="9">
        <v>5020485254</v>
      </c>
      <c r="B2260" s="10">
        <v>14.630555555555556</v>
      </c>
      <c r="C2260" s="9" t="str">
        <f t="shared" si="112"/>
        <v>11 - 15 years</v>
      </c>
      <c r="D2260" s="10">
        <v>58.62777777777778</v>
      </c>
      <c r="E2260" s="9" t="str">
        <f t="shared" si="113"/>
        <v>Above 55 years old</v>
      </c>
      <c r="F2260" s="9" t="s">
        <v>161</v>
      </c>
      <c r="G2260" s="9" t="s">
        <v>204</v>
      </c>
      <c r="H2260" s="9" t="s">
        <v>475</v>
      </c>
      <c r="I2260" s="9" t="s">
        <v>61</v>
      </c>
      <c r="J2260" s="9" t="s">
        <v>2349</v>
      </c>
      <c r="K2260" s="9" t="s">
        <v>17</v>
      </c>
      <c r="L2260" s="11" t="s">
        <v>2730</v>
      </c>
      <c r="M2260" s="12"/>
      <c r="N2260" s="8"/>
    </row>
    <row r="2261" spans="1:14" x14ac:dyDescent="0.3">
      <c r="A2261" s="9">
        <v>5020483964</v>
      </c>
      <c r="B2261" s="10">
        <v>3.088888888888889</v>
      </c>
      <c r="C2261" s="9" t="str">
        <f t="shared" si="112"/>
        <v>2 - 5 years</v>
      </c>
      <c r="D2261" s="10">
        <v>23.263888888888889</v>
      </c>
      <c r="E2261" s="9" t="str">
        <f t="shared" si="113"/>
        <v>25 years and below</v>
      </c>
      <c r="F2261" s="9" t="s">
        <v>12</v>
      </c>
      <c r="G2261" s="9" t="s">
        <v>13</v>
      </c>
      <c r="H2261" s="9" t="s">
        <v>84</v>
      </c>
      <c r="I2261" s="9" t="s">
        <v>85</v>
      </c>
      <c r="J2261" s="9" t="s">
        <v>211</v>
      </c>
      <c r="K2261" s="9" t="s">
        <v>42</v>
      </c>
      <c r="L2261" s="11" t="s">
        <v>2734</v>
      </c>
      <c r="M2261" s="12"/>
      <c r="N2261" s="8"/>
    </row>
    <row r="2262" spans="1:14" x14ac:dyDescent="0.3">
      <c r="A2262" s="9">
        <v>5020482297</v>
      </c>
      <c r="B2262" s="10">
        <v>29.047222222222221</v>
      </c>
      <c r="C2262" s="9" t="str">
        <f t="shared" si="112"/>
        <v>26-30 years</v>
      </c>
      <c r="D2262" s="10">
        <v>51.405555555555559</v>
      </c>
      <c r="E2262" s="9" t="str">
        <f t="shared" si="113"/>
        <v>51-55 years old</v>
      </c>
      <c r="F2262" s="9" t="s">
        <v>55</v>
      </c>
      <c r="G2262" s="9" t="s">
        <v>98</v>
      </c>
      <c r="H2262" s="9" t="s">
        <v>926</v>
      </c>
      <c r="I2262" s="9" t="s">
        <v>52</v>
      </c>
      <c r="J2262" s="9" t="s">
        <v>53</v>
      </c>
      <c r="K2262" s="9" t="s">
        <v>25</v>
      </c>
      <c r="L2262" s="11" t="s">
        <v>2735</v>
      </c>
      <c r="M2262" s="12"/>
      <c r="N2262" s="8"/>
    </row>
    <row r="2263" spans="1:14" ht="69" x14ac:dyDescent="0.3">
      <c r="A2263" s="9"/>
      <c r="B2263" s="10">
        <v>4.7555555555555555</v>
      </c>
      <c r="C2263" s="9" t="s">
        <v>27</v>
      </c>
      <c r="D2263" s="10">
        <v>30.080555555555556</v>
      </c>
      <c r="E2263" s="9" t="s">
        <v>45</v>
      </c>
      <c r="F2263" s="9" t="s">
        <v>12</v>
      </c>
      <c r="G2263" s="9" t="s">
        <v>13</v>
      </c>
      <c r="H2263" s="9" t="s">
        <v>51</v>
      </c>
      <c r="I2263" s="9" t="s">
        <v>58</v>
      </c>
      <c r="J2263" s="9" t="s">
        <v>277</v>
      </c>
      <c r="K2263" s="9" t="s">
        <v>17</v>
      </c>
      <c r="L2263" s="11" t="s">
        <v>8374</v>
      </c>
      <c r="M2263" s="8"/>
      <c r="N2263" s="8"/>
    </row>
    <row r="2264" spans="1:14" ht="69" x14ac:dyDescent="0.3">
      <c r="A2264" s="9">
        <v>5020479873</v>
      </c>
      <c r="B2264" s="10">
        <v>4.7555555555555555</v>
      </c>
      <c r="C2264" s="9" t="str">
        <f>IF(B2264&lt;1.99,"Less than 1 year",IF(B2264&lt;=5.99,"2 - 5 years",IF(B2264&lt;=10.99,"6 - 10 years",IF(B2264&lt;=15.99,"11 - 15 years",IF(B2264&lt;=20.99,"16-20 years",IF(B2264&lt;=25.99,"21-25 years",IF(B2264&lt;=29.99,"26-30 years",IF(B2264&lt;=50,"Above 30 years"))))))))</f>
        <v>2 - 5 years</v>
      </c>
      <c r="D2264" s="10">
        <v>30.080555555555556</v>
      </c>
      <c r="E2264" s="9" t="str">
        <f>IF(D2264&lt;25,"25 years and below",IF(D2264&lt;=30,"26 -30 years old",IF(D2264&lt;=35,"31-35 years old",IF(D2264&lt;=40,"36-40 years old",IF(D2264&lt;=45,"41-45 years old",IF(D2264&lt;=50,"46-50 years old",IF(D2264&lt;=55,"51-55 years old",IF(D2264&lt;=60,"Above 55 years old"))))))))</f>
        <v>31-35 years old</v>
      </c>
      <c r="F2264" s="9" t="s">
        <v>12</v>
      </c>
      <c r="G2264" s="9" t="s">
        <v>13</v>
      </c>
      <c r="H2264" s="9" t="s">
        <v>51</v>
      </c>
      <c r="I2264" s="9" t="s">
        <v>58</v>
      </c>
      <c r="J2264" s="9" t="s">
        <v>277</v>
      </c>
      <c r="K2264" s="9" t="s">
        <v>17</v>
      </c>
      <c r="L2264" s="11" t="s">
        <v>8374</v>
      </c>
      <c r="M2264" s="12"/>
      <c r="N2264" s="8"/>
    </row>
    <row r="2265" spans="1:14" ht="55.2" x14ac:dyDescent="0.3">
      <c r="A2265" s="9">
        <v>5020479873</v>
      </c>
      <c r="B2265" s="10">
        <v>4.7555555555555555</v>
      </c>
      <c r="C2265" s="9" t="s">
        <v>27</v>
      </c>
      <c r="D2265" s="10">
        <v>30.080555555555556</v>
      </c>
      <c r="E2265" s="9" t="s">
        <v>45</v>
      </c>
      <c r="F2265" s="9" t="s">
        <v>12</v>
      </c>
      <c r="G2265" s="9" t="s">
        <v>13</v>
      </c>
      <c r="H2265" s="9" t="s">
        <v>51</v>
      </c>
      <c r="I2265" s="9" t="s">
        <v>58</v>
      </c>
      <c r="J2265" s="9" t="s">
        <v>277</v>
      </c>
      <c r="K2265" s="9" t="s">
        <v>17</v>
      </c>
      <c r="L2265" s="11" t="s">
        <v>2736</v>
      </c>
      <c r="M2265" s="8"/>
      <c r="N2265" s="8"/>
    </row>
    <row r="2266" spans="1:14" x14ac:dyDescent="0.3">
      <c r="A2266" s="9">
        <v>5020479383</v>
      </c>
      <c r="B2266" s="10">
        <v>2.463888888888889</v>
      </c>
      <c r="C2266" s="9" t="str">
        <f t="shared" ref="C2266:C2271" si="114">IF(B2266&lt;1.99,"Less than 1 year",IF(B2266&lt;=5.99,"2 - 5 years",IF(B2266&lt;=10.99,"6 - 10 years",IF(B2266&lt;=15.99,"11 - 15 years",IF(B2266&lt;=20.99,"16-20 years",IF(B2266&lt;=25.99,"21-25 years",IF(B2266&lt;=29.99,"26-30 years",IF(B2266&lt;=50,"Above 30 years"))))))))</f>
        <v>2 - 5 years</v>
      </c>
      <c r="D2266" s="10">
        <v>23.56388888888889</v>
      </c>
      <c r="E2266" s="9" t="str">
        <f>IF(D2266&lt;25,"25 years and below",IF(D2266&lt;=30,"26 -30 years old",IF(D2266&lt;=35,"31-35 years old",IF(D2266&lt;=40,"36-40 years old",IF(D2266&lt;=45,"41-45 years old",IF(D2266&lt;=50,"46-50 years old",IF(D2266&lt;=55,"51-55 years old",IF(D2266&lt;=60,"Above 55 years old"))))))))</f>
        <v>25 years and below</v>
      </c>
      <c r="F2266" s="9" t="s">
        <v>12</v>
      </c>
      <c r="G2266" s="9" t="s">
        <v>13</v>
      </c>
      <c r="H2266" s="9" t="s">
        <v>1269</v>
      </c>
      <c r="I2266" s="9" t="s">
        <v>451</v>
      </c>
      <c r="J2266" s="9" t="s">
        <v>452</v>
      </c>
      <c r="K2266" s="9" t="s">
        <v>25</v>
      </c>
      <c r="L2266" s="11" t="s">
        <v>2737</v>
      </c>
      <c r="M2266" s="12"/>
      <c r="N2266" s="8"/>
    </row>
    <row r="2267" spans="1:14" x14ac:dyDescent="0.3">
      <c r="A2267" s="9">
        <v>5020478640</v>
      </c>
      <c r="B2267" s="10">
        <v>4.7138888888888886</v>
      </c>
      <c r="C2267" s="9" t="str">
        <f t="shared" si="114"/>
        <v>2 - 5 years</v>
      </c>
      <c r="D2267" s="10">
        <v>30.880555555555556</v>
      </c>
      <c r="E2267" s="9" t="str">
        <f>IF(D2267&lt;25,"25 years and below",IF(D2267&lt;=30,"26 -30 years old",IF(D2267&lt;=35,"31-35 years old",IF(D2267&lt;=40,"36-40 years old",IF(D2267&lt;=45,"41-45 years old",IF(D2267&lt;=50,"46-50 years old",IF(D2267&lt;=55,"51-55 years old",IF(D2267&lt;=60,"Above 55 years old"))))))))</f>
        <v>31-35 years old</v>
      </c>
      <c r="F2267" s="9" t="s">
        <v>12</v>
      </c>
      <c r="G2267" s="9" t="s">
        <v>13</v>
      </c>
      <c r="H2267" s="9" t="s">
        <v>155</v>
      </c>
      <c r="I2267" s="9" t="s">
        <v>58</v>
      </c>
      <c r="J2267" s="9" t="s">
        <v>175</v>
      </c>
      <c r="K2267" s="9" t="s">
        <v>17</v>
      </c>
      <c r="L2267" s="11" t="s">
        <v>2738</v>
      </c>
      <c r="M2267" s="12"/>
      <c r="N2267" s="8"/>
    </row>
    <row r="2268" spans="1:14" ht="27.6" x14ac:dyDescent="0.3">
      <c r="A2268" s="9">
        <v>5020475719</v>
      </c>
      <c r="B2268" s="10">
        <v>2.338888888888889</v>
      </c>
      <c r="C2268" s="9" t="str">
        <f t="shared" si="114"/>
        <v>2 - 5 years</v>
      </c>
      <c r="D2268" s="10">
        <v>23.722222222222221</v>
      </c>
      <c r="E2268" s="9" t="str">
        <f>IF(D2268&lt;25,"25 years and below",IF(D2268&lt;=30,"26 -30 years old",IF(D2268&lt;=35,"31-35 years old",IF(D2268&lt;=40,"36-40 years old",IF(D2268&lt;=45,"41-45 years old",IF(D2268&lt;=50,"46-50 years old",IF(D2268&lt;=55,"51-55 years old",IF(D2268&lt;=60,"Above 55 years old"))))))))</f>
        <v>25 years and below</v>
      </c>
      <c r="F2268" s="9" t="s">
        <v>12</v>
      </c>
      <c r="G2268" s="9" t="s">
        <v>13</v>
      </c>
      <c r="H2268" s="9" t="s">
        <v>14</v>
      </c>
      <c r="I2268" s="9" t="s">
        <v>150</v>
      </c>
      <c r="J2268" s="9" t="s">
        <v>207</v>
      </c>
      <c r="K2268" s="9" t="s">
        <v>17</v>
      </c>
      <c r="L2268" s="11" t="s">
        <v>2739</v>
      </c>
      <c r="M2268" s="12"/>
      <c r="N2268" s="8"/>
    </row>
    <row r="2269" spans="1:14" ht="179.4" x14ac:dyDescent="0.3">
      <c r="A2269" s="9">
        <v>5020475093</v>
      </c>
      <c r="B2269" s="10">
        <v>7.5055555555555555</v>
      </c>
      <c r="C2269" s="9" t="str">
        <f t="shared" si="114"/>
        <v>6 - 10 years</v>
      </c>
      <c r="D2269" s="10">
        <v>39.913888888888891</v>
      </c>
      <c r="E2269" s="9" t="str">
        <f>IF(D2269&lt;25,"25 years and below",IF(D2269&lt;=30,"26 -30 years old",IF(D2269&lt;=35,"31-35 years old",IF(D2269&lt;=40,"36-40 years old",IF(D2269&lt;=45,"41-45 years old",IF(D2269&lt;=50,"46-50 years old",IF(D2269&lt;=55,"51-55 years old",IF(D2269&lt;=60,"Above 55 years old"))))))))</f>
        <v>36-40 years old</v>
      </c>
      <c r="F2269" s="9" t="s">
        <v>55</v>
      </c>
      <c r="G2269" s="9" t="s">
        <v>123</v>
      </c>
      <c r="H2269" s="9" t="s">
        <v>2740</v>
      </c>
      <c r="I2269" s="9" t="s">
        <v>225</v>
      </c>
      <c r="J2269" s="9" t="s">
        <v>246</v>
      </c>
      <c r="K2269" s="9" t="s">
        <v>25</v>
      </c>
      <c r="L2269" s="11" t="s">
        <v>2741</v>
      </c>
      <c r="M2269" s="12"/>
      <c r="N2269" s="8"/>
    </row>
    <row r="2270" spans="1:14" ht="27.6" x14ac:dyDescent="0.3">
      <c r="A2270" s="9">
        <v>5020474688</v>
      </c>
      <c r="B2270" s="10">
        <v>38.93888888888889</v>
      </c>
      <c r="C2270" s="9" t="str">
        <f t="shared" si="114"/>
        <v>Above 30 years</v>
      </c>
      <c r="D2270" s="10">
        <v>60.87222222222222</v>
      </c>
      <c r="E2270" s="9" t="s">
        <v>165</v>
      </c>
      <c r="F2270" s="9" t="s">
        <v>55</v>
      </c>
      <c r="G2270" s="9" t="s">
        <v>464</v>
      </c>
      <c r="H2270" s="9" t="s">
        <v>99</v>
      </c>
      <c r="I2270" s="9" t="s">
        <v>15</v>
      </c>
      <c r="J2270" s="9" t="s">
        <v>159</v>
      </c>
      <c r="K2270" s="9" t="s">
        <v>17</v>
      </c>
      <c r="L2270" s="11" t="s">
        <v>2742</v>
      </c>
      <c r="M2270" s="12"/>
      <c r="N2270" s="8"/>
    </row>
    <row r="2271" spans="1:14" x14ac:dyDescent="0.3">
      <c r="A2271" s="9">
        <v>5020473721</v>
      </c>
      <c r="B2271" s="10">
        <v>16.130555555555556</v>
      </c>
      <c r="C2271" s="9" t="str">
        <f t="shared" si="114"/>
        <v>16-20 years</v>
      </c>
      <c r="D2271" s="10">
        <v>51.56666666666667</v>
      </c>
      <c r="E2271" s="9" t="str">
        <f>IF(D2271&lt;25,"25 years and below",IF(D2271&lt;=30,"26 -30 years old",IF(D2271&lt;=35,"31-35 years old",IF(D2271&lt;=40,"36-40 years old",IF(D2271&lt;=45,"41-45 years old",IF(D2271&lt;=50,"46-50 years old",IF(D2271&lt;=55,"51-55 years old",IF(D2271&lt;=60,"Above 55 years old"))))))))</f>
        <v>51-55 years old</v>
      </c>
      <c r="F2271" s="9" t="s">
        <v>12</v>
      </c>
      <c r="G2271" s="9" t="s">
        <v>13</v>
      </c>
      <c r="H2271" s="9" t="s">
        <v>51</v>
      </c>
      <c r="I2271" s="9" t="s">
        <v>52</v>
      </c>
      <c r="J2271" s="9" t="s">
        <v>53</v>
      </c>
      <c r="K2271" s="9" t="s">
        <v>25</v>
      </c>
      <c r="L2271" s="11" t="s">
        <v>2743</v>
      </c>
      <c r="M2271" s="12"/>
      <c r="N2271" s="8"/>
    </row>
    <row r="2272" spans="1:14" ht="110.4" x14ac:dyDescent="0.3">
      <c r="A2272" s="9"/>
      <c r="B2272" s="10">
        <v>9.4222222222222225</v>
      </c>
      <c r="C2272" s="9" t="s">
        <v>44</v>
      </c>
      <c r="D2272" s="10">
        <v>29.916666666666668</v>
      </c>
      <c r="E2272" s="9" t="s">
        <v>28</v>
      </c>
      <c r="F2272" s="9" t="s">
        <v>55</v>
      </c>
      <c r="G2272" s="9" t="s">
        <v>56</v>
      </c>
      <c r="H2272" s="9" t="s">
        <v>261</v>
      </c>
      <c r="I2272" s="9" t="s">
        <v>58</v>
      </c>
      <c r="J2272" s="9" t="s">
        <v>90</v>
      </c>
      <c r="K2272" s="9" t="s">
        <v>17</v>
      </c>
      <c r="L2272" s="11" t="s">
        <v>2744</v>
      </c>
      <c r="M2272" s="8"/>
      <c r="N2272" s="8"/>
    </row>
    <row r="2273" spans="1:14" ht="110.4" x14ac:dyDescent="0.3">
      <c r="A2273" s="9">
        <v>5020471398</v>
      </c>
      <c r="B2273" s="10">
        <v>9.4222222222222225</v>
      </c>
      <c r="C2273" s="9" t="str">
        <f t="shared" ref="C2273:C2280" si="115">IF(B2273&lt;1.99,"Less than 1 year",IF(B2273&lt;=5.99,"2 - 5 years",IF(B2273&lt;=10.99,"6 - 10 years",IF(B2273&lt;=15.99,"11 - 15 years",IF(B2273&lt;=20.99,"16-20 years",IF(B2273&lt;=25.99,"21-25 years",IF(B2273&lt;=29.99,"26-30 years",IF(B2273&lt;=50,"Above 30 years"))))))))</f>
        <v>6 - 10 years</v>
      </c>
      <c r="D2273" s="10">
        <v>29.916666666666668</v>
      </c>
      <c r="E2273" s="9" t="str">
        <f t="shared" ref="E2273:E2280" si="116">IF(D2273&lt;25,"25 years and below",IF(D2273&lt;=30,"26 -30 years old",IF(D2273&lt;=35,"31-35 years old",IF(D2273&lt;=40,"36-40 years old",IF(D2273&lt;=45,"41-45 years old",IF(D2273&lt;=50,"46-50 years old",IF(D2273&lt;=55,"51-55 years old",IF(D2273&lt;=60,"Above 55 years old"))))))))</f>
        <v>26 -30 years old</v>
      </c>
      <c r="F2273" s="9" t="s">
        <v>55</v>
      </c>
      <c r="G2273" s="9" t="s">
        <v>56</v>
      </c>
      <c r="H2273" s="9" t="s">
        <v>261</v>
      </c>
      <c r="I2273" s="9" t="s">
        <v>58</v>
      </c>
      <c r="J2273" s="9" t="s">
        <v>90</v>
      </c>
      <c r="K2273" s="9" t="s">
        <v>17</v>
      </c>
      <c r="L2273" s="11" t="s">
        <v>2744</v>
      </c>
      <c r="M2273" s="12"/>
      <c r="N2273" s="8"/>
    </row>
    <row r="2274" spans="1:14" x14ac:dyDescent="0.3">
      <c r="A2274" s="9">
        <v>5020471045</v>
      </c>
      <c r="B2274" s="10">
        <v>23.455555555555556</v>
      </c>
      <c r="C2274" s="9" t="str">
        <f t="shared" si="115"/>
        <v>21-25 years</v>
      </c>
      <c r="D2274" s="10">
        <v>47.325000000000003</v>
      </c>
      <c r="E2274" s="9" t="str">
        <f t="shared" si="116"/>
        <v>46-50 years old</v>
      </c>
      <c r="F2274" s="9" t="s">
        <v>55</v>
      </c>
      <c r="G2274" s="9" t="s">
        <v>133</v>
      </c>
      <c r="H2274" s="9" t="s">
        <v>57</v>
      </c>
      <c r="I2274" s="9" t="s">
        <v>58</v>
      </c>
      <c r="J2274" s="9" t="s">
        <v>90</v>
      </c>
      <c r="K2274" s="9" t="s">
        <v>17</v>
      </c>
      <c r="L2274" s="11" t="s">
        <v>2745</v>
      </c>
      <c r="M2274" s="12"/>
      <c r="N2274" s="8"/>
    </row>
    <row r="2275" spans="1:14" ht="27.6" x14ac:dyDescent="0.3">
      <c r="A2275" s="9">
        <v>5020469621</v>
      </c>
      <c r="B2275" s="10">
        <v>3.6722222222222221</v>
      </c>
      <c r="C2275" s="9" t="str">
        <f t="shared" si="115"/>
        <v>2 - 5 years</v>
      </c>
      <c r="D2275" s="10">
        <v>28.216666666666665</v>
      </c>
      <c r="E2275" s="9" t="str">
        <f t="shared" si="116"/>
        <v>26 -30 years old</v>
      </c>
      <c r="F2275" s="9" t="s">
        <v>12</v>
      </c>
      <c r="G2275" s="9" t="s">
        <v>13</v>
      </c>
      <c r="H2275" s="9" t="s">
        <v>14</v>
      </c>
      <c r="I2275" s="9" t="s">
        <v>61</v>
      </c>
      <c r="J2275" s="9" t="s">
        <v>62</v>
      </c>
      <c r="K2275" s="9" t="s">
        <v>17</v>
      </c>
      <c r="L2275" s="11" t="s">
        <v>2746</v>
      </c>
      <c r="M2275" s="12"/>
      <c r="N2275" s="8"/>
    </row>
    <row r="2276" spans="1:14" ht="27.6" x14ac:dyDescent="0.3">
      <c r="A2276" s="9">
        <v>5020469119</v>
      </c>
      <c r="B2276" s="10">
        <v>2.7972222222222221</v>
      </c>
      <c r="C2276" s="9" t="str">
        <f t="shared" si="115"/>
        <v>2 - 5 years</v>
      </c>
      <c r="D2276" s="10">
        <v>25.722222222222221</v>
      </c>
      <c r="E2276" s="9" t="str">
        <f t="shared" si="116"/>
        <v>26 -30 years old</v>
      </c>
      <c r="F2276" s="9" t="s">
        <v>12</v>
      </c>
      <c r="G2276" s="9" t="s">
        <v>13</v>
      </c>
      <c r="H2276" s="9" t="s">
        <v>14</v>
      </c>
      <c r="I2276" s="9" t="s">
        <v>100</v>
      </c>
      <c r="J2276" s="9" t="s">
        <v>103</v>
      </c>
      <c r="K2276" s="9" t="s">
        <v>17</v>
      </c>
      <c r="L2276" s="11" t="s">
        <v>2747</v>
      </c>
      <c r="M2276" s="12"/>
      <c r="N2276" s="8"/>
    </row>
    <row r="2277" spans="1:14" ht="27.6" x14ac:dyDescent="0.3">
      <c r="A2277" s="9">
        <v>5020468659</v>
      </c>
      <c r="B2277" s="10">
        <v>3.338888888888889</v>
      </c>
      <c r="C2277" s="9" t="str">
        <f t="shared" si="115"/>
        <v>2 - 5 years</v>
      </c>
      <c r="D2277" s="10">
        <v>26.416666666666668</v>
      </c>
      <c r="E2277" s="9" t="str">
        <f t="shared" si="116"/>
        <v>26 -30 years old</v>
      </c>
      <c r="F2277" s="9" t="s">
        <v>12</v>
      </c>
      <c r="G2277" s="9" t="s">
        <v>13</v>
      </c>
      <c r="H2277" s="9" t="s">
        <v>143</v>
      </c>
      <c r="I2277" s="9" t="s">
        <v>61</v>
      </c>
      <c r="J2277" s="9" t="s">
        <v>171</v>
      </c>
      <c r="K2277" s="9" t="s">
        <v>17</v>
      </c>
      <c r="L2277" s="11" t="s">
        <v>2748</v>
      </c>
      <c r="M2277" s="12"/>
      <c r="N2277" s="8"/>
    </row>
    <row r="2278" spans="1:14" ht="82.8" x14ac:dyDescent="0.3">
      <c r="A2278" s="9">
        <v>5020467990</v>
      </c>
      <c r="B2278" s="10">
        <v>9.6722222222222225</v>
      </c>
      <c r="C2278" s="9" t="str">
        <f t="shared" si="115"/>
        <v>6 - 10 years</v>
      </c>
      <c r="D2278" s="10">
        <v>54.458333333333336</v>
      </c>
      <c r="E2278" s="9" t="str">
        <f t="shared" si="116"/>
        <v>51-55 years old</v>
      </c>
      <c r="F2278" s="9" t="s">
        <v>55</v>
      </c>
      <c r="G2278" s="9" t="s">
        <v>464</v>
      </c>
      <c r="H2278" s="9" t="s">
        <v>475</v>
      </c>
      <c r="I2278" s="9" t="s">
        <v>58</v>
      </c>
      <c r="J2278" s="9" t="s">
        <v>2749</v>
      </c>
      <c r="K2278" s="9" t="s">
        <v>17</v>
      </c>
      <c r="L2278" s="11" t="s">
        <v>2750</v>
      </c>
      <c r="M2278" s="12"/>
      <c r="N2278" s="8"/>
    </row>
    <row r="2279" spans="1:14" ht="27.6" x14ac:dyDescent="0.3">
      <c r="A2279" s="9">
        <v>5020467464</v>
      </c>
      <c r="B2279" s="10">
        <v>1.2555555555555555</v>
      </c>
      <c r="C2279" s="9" t="str">
        <f t="shared" si="115"/>
        <v>Less than 1 year</v>
      </c>
      <c r="D2279" s="10">
        <v>35.93611111111111</v>
      </c>
      <c r="E2279" s="9" t="str">
        <f t="shared" si="116"/>
        <v>36-40 years old</v>
      </c>
      <c r="F2279" s="9" t="s">
        <v>12</v>
      </c>
      <c r="G2279" s="9" t="s">
        <v>13</v>
      </c>
      <c r="H2279" s="9" t="s">
        <v>14</v>
      </c>
      <c r="I2279" s="9" t="s">
        <v>61</v>
      </c>
      <c r="J2279" s="9" t="s">
        <v>171</v>
      </c>
      <c r="K2279" s="9" t="s">
        <v>17</v>
      </c>
      <c r="L2279" s="11" t="s">
        <v>2751</v>
      </c>
      <c r="M2279" s="12"/>
      <c r="N2279" s="8"/>
    </row>
    <row r="2280" spans="1:14" x14ac:dyDescent="0.3">
      <c r="A2280" s="9">
        <v>5020466375</v>
      </c>
      <c r="B2280" s="10">
        <v>1.8805555555555555</v>
      </c>
      <c r="C2280" s="9" t="str">
        <f t="shared" si="115"/>
        <v>Less than 1 year</v>
      </c>
      <c r="D2280" s="10">
        <v>23.655555555555555</v>
      </c>
      <c r="E2280" s="9" t="str">
        <f t="shared" si="116"/>
        <v>25 years and below</v>
      </c>
      <c r="F2280" s="9" t="s">
        <v>12</v>
      </c>
      <c r="G2280" s="9" t="s">
        <v>13</v>
      </c>
      <c r="H2280" s="9" t="s">
        <v>14</v>
      </c>
      <c r="I2280" s="9" t="s">
        <v>190</v>
      </c>
      <c r="J2280" s="9" t="s">
        <v>191</v>
      </c>
      <c r="K2280" s="9" t="s">
        <v>17</v>
      </c>
      <c r="L2280" s="11" t="s">
        <v>180</v>
      </c>
      <c r="M2280" s="12"/>
      <c r="N2280" s="8"/>
    </row>
    <row r="2281" spans="1:14" x14ac:dyDescent="0.3">
      <c r="A2281" s="9">
        <v>5020466375</v>
      </c>
      <c r="B2281" s="10">
        <v>1.8805555555555555</v>
      </c>
      <c r="C2281" s="9" t="s">
        <v>95</v>
      </c>
      <c r="D2281" s="10">
        <v>23.655555555555555</v>
      </c>
      <c r="E2281" s="9" t="s">
        <v>70</v>
      </c>
      <c r="F2281" s="9" t="s">
        <v>12</v>
      </c>
      <c r="G2281" s="9" t="s">
        <v>13</v>
      </c>
      <c r="H2281" s="9" t="s">
        <v>14</v>
      </c>
      <c r="I2281" s="9" t="s">
        <v>190</v>
      </c>
      <c r="J2281" s="9" t="s">
        <v>191</v>
      </c>
      <c r="K2281" s="9" t="s">
        <v>17</v>
      </c>
      <c r="L2281" s="11" t="s">
        <v>2752</v>
      </c>
      <c r="M2281" s="8"/>
      <c r="N2281" s="8"/>
    </row>
    <row r="2282" spans="1:14" x14ac:dyDescent="0.3">
      <c r="A2282" s="9">
        <v>5020464856</v>
      </c>
      <c r="B2282" s="10">
        <v>2.213888888888889</v>
      </c>
      <c r="C2282" s="9" t="s">
        <v>27</v>
      </c>
      <c r="D2282" s="10">
        <v>27.033333333333335</v>
      </c>
      <c r="E2282" s="9" t="s">
        <v>28</v>
      </c>
      <c r="F2282" s="9" t="s">
        <v>12</v>
      </c>
      <c r="G2282" s="9" t="s">
        <v>13</v>
      </c>
      <c r="H2282" s="9" t="s">
        <v>14</v>
      </c>
      <c r="I2282" s="9" t="s">
        <v>34</v>
      </c>
      <c r="J2282" s="9" t="s">
        <v>37</v>
      </c>
      <c r="K2282" s="9" t="s">
        <v>17</v>
      </c>
      <c r="L2282" s="11" t="s">
        <v>2753</v>
      </c>
      <c r="M2282" s="8"/>
      <c r="N2282" s="8"/>
    </row>
    <row r="2283" spans="1:14" ht="41.4" x14ac:dyDescent="0.3">
      <c r="A2283" s="9">
        <v>5020464856</v>
      </c>
      <c r="B2283" s="10">
        <v>2.213888888888889</v>
      </c>
      <c r="C2283" s="9" t="str">
        <f>IF(B2283&lt;1.99,"Less than 1 year",IF(B2283&lt;=5.99,"2 - 5 years",IF(B2283&lt;=10.99,"6 - 10 years",IF(B2283&lt;=15.99,"11 - 15 years",IF(B2283&lt;=20.99,"16-20 years",IF(B2283&lt;=25.99,"21-25 years",IF(B2283&lt;=29.99,"26-30 years",IF(B2283&lt;=50,"Above 30 years"))))))))</f>
        <v>2 - 5 years</v>
      </c>
      <c r="D2283" s="10">
        <v>27.033333333333335</v>
      </c>
      <c r="E2283" s="9" t="str">
        <f>IF(D2283&lt;25,"25 years and below",IF(D2283&lt;=30,"26 -30 years old",IF(D2283&lt;=35,"31-35 years old",IF(D2283&lt;=40,"36-40 years old",IF(D2283&lt;=45,"41-45 years old",IF(D2283&lt;=50,"46-50 years old",IF(D2283&lt;=55,"51-55 years old",IF(D2283&lt;=60,"Above 55 years old"))))))))</f>
        <v>26 -30 years old</v>
      </c>
      <c r="F2283" s="9" t="s">
        <v>12</v>
      </c>
      <c r="G2283" s="9" t="s">
        <v>13</v>
      </c>
      <c r="H2283" s="9" t="s">
        <v>14</v>
      </c>
      <c r="I2283" s="9" t="s">
        <v>34</v>
      </c>
      <c r="J2283" s="9" t="s">
        <v>37</v>
      </c>
      <c r="K2283" s="9" t="s">
        <v>17</v>
      </c>
      <c r="L2283" s="11" t="s">
        <v>2754</v>
      </c>
      <c r="M2283" s="12"/>
      <c r="N2283" s="8"/>
    </row>
    <row r="2284" spans="1:14" x14ac:dyDescent="0.3">
      <c r="A2284" s="9">
        <v>5020464856</v>
      </c>
      <c r="B2284" s="10">
        <v>2.213888888888889</v>
      </c>
      <c r="C2284" s="9" t="s">
        <v>27</v>
      </c>
      <c r="D2284" s="10">
        <v>27.033333333333335</v>
      </c>
      <c r="E2284" s="9" t="s">
        <v>28</v>
      </c>
      <c r="F2284" s="9" t="s">
        <v>12</v>
      </c>
      <c r="G2284" s="9" t="s">
        <v>13</v>
      </c>
      <c r="H2284" s="9" t="s">
        <v>14</v>
      </c>
      <c r="I2284" s="9" t="s">
        <v>34</v>
      </c>
      <c r="J2284" s="9" t="s">
        <v>37</v>
      </c>
      <c r="K2284" s="9" t="s">
        <v>17</v>
      </c>
      <c r="L2284" s="11" t="s">
        <v>2755</v>
      </c>
      <c r="M2284" s="8"/>
      <c r="N2284" s="8"/>
    </row>
    <row r="2285" spans="1:14" x14ac:dyDescent="0.3">
      <c r="A2285" s="9">
        <v>5020463369</v>
      </c>
      <c r="B2285" s="10">
        <v>20.219444444444445</v>
      </c>
      <c r="C2285" s="9" t="str">
        <f t="shared" ref="C2285:C2296" si="117">IF(B2285&lt;1.99,"Less than 1 year",IF(B2285&lt;=5.99,"2 - 5 years",IF(B2285&lt;=10.99,"6 - 10 years",IF(B2285&lt;=15.99,"11 - 15 years",IF(B2285&lt;=20.99,"16-20 years",IF(B2285&lt;=25.99,"21-25 years",IF(B2285&lt;=29.99,"26-30 years",IF(B2285&lt;=50,"Above 30 years"))))))))</f>
        <v>16-20 years</v>
      </c>
      <c r="D2285" s="10">
        <v>42.8</v>
      </c>
      <c r="E2285" s="9" t="str">
        <f t="shared" ref="E2285:E2296" si="118">IF(D2285&lt;25,"25 years and below",IF(D2285&lt;=30,"26 -30 years old",IF(D2285&lt;=35,"31-35 years old",IF(D2285&lt;=40,"36-40 years old",IF(D2285&lt;=45,"41-45 years old",IF(D2285&lt;=50,"46-50 years old",IF(D2285&lt;=55,"51-55 years old",IF(D2285&lt;=60,"Above 55 years old"))))))))</f>
        <v>41-45 years old</v>
      </c>
      <c r="F2285" s="9" t="s">
        <v>12</v>
      </c>
      <c r="G2285" s="9" t="s">
        <v>13</v>
      </c>
      <c r="H2285" s="9" t="s">
        <v>33</v>
      </c>
      <c r="I2285" s="9" t="s">
        <v>61</v>
      </c>
      <c r="J2285" s="9" t="s">
        <v>171</v>
      </c>
      <c r="K2285" s="9" t="s">
        <v>17</v>
      </c>
      <c r="L2285" s="11" t="s">
        <v>2756</v>
      </c>
      <c r="M2285" s="12"/>
      <c r="N2285" s="8"/>
    </row>
    <row r="2286" spans="1:14" ht="41.4" x14ac:dyDescent="0.3">
      <c r="A2286" s="9">
        <v>5020463177</v>
      </c>
      <c r="B2286" s="10">
        <v>10.422222222222222</v>
      </c>
      <c r="C2286" s="9" t="str">
        <f t="shared" si="117"/>
        <v>6 - 10 years</v>
      </c>
      <c r="D2286" s="10">
        <v>44.855555555555554</v>
      </c>
      <c r="E2286" s="9" t="str">
        <f t="shared" si="118"/>
        <v>41-45 years old</v>
      </c>
      <c r="F2286" s="9" t="s">
        <v>55</v>
      </c>
      <c r="G2286" s="9" t="s">
        <v>123</v>
      </c>
      <c r="H2286" s="9" t="s">
        <v>99</v>
      </c>
      <c r="I2286" s="9" t="s">
        <v>150</v>
      </c>
      <c r="J2286" s="9" t="s">
        <v>151</v>
      </c>
      <c r="K2286" s="9" t="s">
        <v>17</v>
      </c>
      <c r="L2286" s="11" t="s">
        <v>2757</v>
      </c>
      <c r="M2286" s="12"/>
      <c r="N2286" s="8"/>
    </row>
    <row r="2287" spans="1:14" x14ac:dyDescent="0.3">
      <c r="A2287" s="9">
        <v>5020461324</v>
      </c>
      <c r="B2287" s="10">
        <v>22.191666666666666</v>
      </c>
      <c r="C2287" s="9" t="str">
        <f t="shared" si="117"/>
        <v>21-25 years</v>
      </c>
      <c r="D2287" s="10">
        <v>44.861111111111114</v>
      </c>
      <c r="E2287" s="9" t="str">
        <f t="shared" si="118"/>
        <v>41-45 years old</v>
      </c>
      <c r="F2287" s="9" t="s">
        <v>55</v>
      </c>
      <c r="G2287" s="9" t="s">
        <v>133</v>
      </c>
      <c r="H2287" s="9" t="s">
        <v>57</v>
      </c>
      <c r="I2287" s="9" t="s">
        <v>100</v>
      </c>
      <c r="J2287" s="9" t="s">
        <v>656</v>
      </c>
      <c r="K2287" s="9" t="s">
        <v>17</v>
      </c>
      <c r="L2287" s="11" t="s">
        <v>2758</v>
      </c>
      <c r="M2287" s="12"/>
      <c r="N2287" s="8"/>
    </row>
    <row r="2288" spans="1:14" x14ac:dyDescent="0.3">
      <c r="A2288" s="9">
        <v>5020459433</v>
      </c>
      <c r="B2288" s="10">
        <v>16.130555555555556</v>
      </c>
      <c r="C2288" s="9" t="str">
        <f t="shared" si="117"/>
        <v>16-20 years</v>
      </c>
      <c r="D2288" s="10">
        <v>51.116666666666667</v>
      </c>
      <c r="E2288" s="9" t="str">
        <f t="shared" si="118"/>
        <v>51-55 years old</v>
      </c>
      <c r="F2288" s="9" t="s">
        <v>55</v>
      </c>
      <c r="G2288" s="9" t="s">
        <v>56</v>
      </c>
      <c r="H2288" s="9" t="s">
        <v>57</v>
      </c>
      <c r="I2288" s="9" t="s">
        <v>61</v>
      </c>
      <c r="J2288" s="9" t="s">
        <v>171</v>
      </c>
      <c r="K2288" s="9" t="s">
        <v>17</v>
      </c>
      <c r="L2288" s="11" t="s">
        <v>2756</v>
      </c>
      <c r="M2288" s="12"/>
      <c r="N2288" s="8"/>
    </row>
    <row r="2289" spans="1:14" x14ac:dyDescent="0.3">
      <c r="A2289" s="9">
        <v>5020456455</v>
      </c>
      <c r="B2289" s="10">
        <v>14.666666666666666</v>
      </c>
      <c r="C2289" s="9" t="str">
        <f t="shared" si="117"/>
        <v>11 - 15 years</v>
      </c>
      <c r="D2289" s="10">
        <v>49.291666666666664</v>
      </c>
      <c r="E2289" s="9" t="str">
        <f t="shared" si="118"/>
        <v>46-50 years old</v>
      </c>
      <c r="F2289" s="9" t="s">
        <v>161</v>
      </c>
      <c r="G2289" s="9" t="s">
        <v>162</v>
      </c>
      <c r="H2289" s="9" t="s">
        <v>2642</v>
      </c>
      <c r="I2289" s="9" t="s">
        <v>982</v>
      </c>
      <c r="J2289" s="9" t="s">
        <v>2643</v>
      </c>
      <c r="K2289" s="9" t="s">
        <v>17</v>
      </c>
      <c r="L2289" s="11" t="s">
        <v>2759</v>
      </c>
      <c r="M2289" s="12"/>
      <c r="N2289" s="8"/>
    </row>
    <row r="2290" spans="1:14" x14ac:dyDescent="0.3">
      <c r="A2290" s="9">
        <v>5020455686</v>
      </c>
      <c r="B2290" s="10">
        <v>1.2555555555555555</v>
      </c>
      <c r="C2290" s="9" t="str">
        <f t="shared" si="117"/>
        <v>Less than 1 year</v>
      </c>
      <c r="D2290" s="10">
        <v>24.330555555555556</v>
      </c>
      <c r="E2290" s="9" t="str">
        <f t="shared" si="118"/>
        <v>25 years and below</v>
      </c>
      <c r="F2290" s="9" t="s">
        <v>12</v>
      </c>
      <c r="G2290" s="9" t="s">
        <v>13</v>
      </c>
      <c r="H2290" s="9" t="s">
        <v>14</v>
      </c>
      <c r="I2290" s="9" t="s">
        <v>58</v>
      </c>
      <c r="J2290" s="9" t="s">
        <v>90</v>
      </c>
      <c r="K2290" s="9" t="s">
        <v>17</v>
      </c>
      <c r="L2290" s="11" t="s">
        <v>2760</v>
      </c>
      <c r="M2290" s="12"/>
      <c r="N2290" s="8"/>
    </row>
    <row r="2291" spans="1:14" x14ac:dyDescent="0.3">
      <c r="A2291" s="9">
        <v>5020455457</v>
      </c>
      <c r="B2291" s="10">
        <v>11.96111111111111</v>
      </c>
      <c r="C2291" s="9" t="str">
        <f t="shared" si="117"/>
        <v>11 - 15 years</v>
      </c>
      <c r="D2291" s="10">
        <v>35.299999999999997</v>
      </c>
      <c r="E2291" s="9" t="str">
        <f t="shared" si="118"/>
        <v>36-40 years old</v>
      </c>
      <c r="F2291" s="9" t="s">
        <v>55</v>
      </c>
      <c r="G2291" s="9" t="s">
        <v>56</v>
      </c>
      <c r="H2291" s="9" t="s">
        <v>57</v>
      </c>
      <c r="I2291" s="9" t="s">
        <v>34</v>
      </c>
      <c r="J2291" s="9" t="s">
        <v>37</v>
      </c>
      <c r="K2291" s="9" t="s">
        <v>17</v>
      </c>
      <c r="L2291" s="11" t="s">
        <v>2761</v>
      </c>
      <c r="M2291" s="12"/>
      <c r="N2291" s="8"/>
    </row>
    <row r="2292" spans="1:14" ht="55.2" x14ac:dyDescent="0.3">
      <c r="A2292" s="9">
        <v>5020455259</v>
      </c>
      <c r="B2292" s="10">
        <v>4.5472222222222225</v>
      </c>
      <c r="C2292" s="9" t="str">
        <f t="shared" si="117"/>
        <v>2 - 5 years</v>
      </c>
      <c r="D2292" s="10">
        <v>25.06388888888889</v>
      </c>
      <c r="E2292" s="9" t="str">
        <f t="shared" si="118"/>
        <v>26 -30 years old</v>
      </c>
      <c r="F2292" s="9" t="s">
        <v>12</v>
      </c>
      <c r="G2292" s="9" t="s">
        <v>13</v>
      </c>
      <c r="H2292" s="9" t="s">
        <v>14</v>
      </c>
      <c r="I2292" s="9" t="s">
        <v>58</v>
      </c>
      <c r="J2292" s="9" t="s">
        <v>277</v>
      </c>
      <c r="K2292" s="9" t="s">
        <v>17</v>
      </c>
      <c r="L2292" s="11" t="s">
        <v>2762</v>
      </c>
      <c r="M2292" s="12"/>
      <c r="N2292" s="8"/>
    </row>
    <row r="2293" spans="1:14" x14ac:dyDescent="0.3">
      <c r="A2293" s="9">
        <v>5020452992</v>
      </c>
      <c r="B2293" s="10">
        <v>10.122222222222222</v>
      </c>
      <c r="C2293" s="9" t="str">
        <f t="shared" si="117"/>
        <v>6 - 10 years</v>
      </c>
      <c r="D2293" s="10">
        <v>32.975000000000001</v>
      </c>
      <c r="E2293" s="9" t="str">
        <f t="shared" si="118"/>
        <v>31-35 years old</v>
      </c>
      <c r="F2293" s="9" t="s">
        <v>12</v>
      </c>
      <c r="G2293" s="9" t="s">
        <v>13</v>
      </c>
      <c r="H2293" s="9" t="s">
        <v>33</v>
      </c>
      <c r="I2293" s="9" t="s">
        <v>34</v>
      </c>
      <c r="J2293" s="9" t="s">
        <v>37</v>
      </c>
      <c r="K2293" s="9" t="s">
        <v>17</v>
      </c>
      <c r="L2293" s="11" t="s">
        <v>2763</v>
      </c>
      <c r="M2293" s="12"/>
      <c r="N2293" s="8"/>
    </row>
    <row r="2294" spans="1:14" x14ac:dyDescent="0.3">
      <c r="A2294" s="9">
        <v>5020452598</v>
      </c>
      <c r="B2294" s="10">
        <v>20.375</v>
      </c>
      <c r="C2294" s="9" t="str">
        <f t="shared" si="117"/>
        <v>16-20 years</v>
      </c>
      <c r="D2294" s="10">
        <v>40.677777777777777</v>
      </c>
      <c r="E2294" s="9" t="str">
        <f t="shared" si="118"/>
        <v>41-45 years old</v>
      </c>
      <c r="F2294" s="9" t="s">
        <v>55</v>
      </c>
      <c r="G2294" s="9" t="s">
        <v>123</v>
      </c>
      <c r="H2294" s="9" t="s">
        <v>99</v>
      </c>
      <c r="I2294" s="9" t="s">
        <v>150</v>
      </c>
      <c r="J2294" s="9" t="s">
        <v>207</v>
      </c>
      <c r="K2294" s="9" t="s">
        <v>17</v>
      </c>
      <c r="L2294" s="11" t="s">
        <v>96</v>
      </c>
      <c r="M2294" s="12"/>
      <c r="N2294" s="8"/>
    </row>
    <row r="2295" spans="1:14" x14ac:dyDescent="0.3">
      <c r="A2295" s="9">
        <v>5020449859</v>
      </c>
      <c r="B2295" s="10">
        <v>2.6305555555555555</v>
      </c>
      <c r="C2295" s="9" t="str">
        <f t="shared" si="117"/>
        <v>2 - 5 years</v>
      </c>
      <c r="D2295" s="10">
        <v>27.069444444444443</v>
      </c>
      <c r="E2295" s="9" t="str">
        <f t="shared" si="118"/>
        <v>26 -30 years old</v>
      </c>
      <c r="F2295" s="9" t="s">
        <v>12</v>
      </c>
      <c r="G2295" s="9" t="s">
        <v>13</v>
      </c>
      <c r="H2295" s="9" t="s">
        <v>14</v>
      </c>
      <c r="I2295" s="9" t="s">
        <v>58</v>
      </c>
      <c r="J2295" s="9" t="s">
        <v>169</v>
      </c>
      <c r="K2295" s="9" t="s">
        <v>17</v>
      </c>
      <c r="L2295" s="11" t="s">
        <v>2764</v>
      </c>
      <c r="M2295" s="12"/>
      <c r="N2295" s="8"/>
    </row>
    <row r="2296" spans="1:14" x14ac:dyDescent="0.3">
      <c r="A2296" s="9">
        <v>5020448223</v>
      </c>
      <c r="B2296" s="10">
        <v>24.413888888888888</v>
      </c>
      <c r="C2296" s="9" t="str">
        <f t="shared" si="117"/>
        <v>21-25 years</v>
      </c>
      <c r="D2296" s="10">
        <v>46.205555555555556</v>
      </c>
      <c r="E2296" s="9" t="str">
        <f t="shared" si="118"/>
        <v>46-50 years old</v>
      </c>
      <c r="F2296" s="9" t="s">
        <v>55</v>
      </c>
      <c r="G2296" s="9" t="s">
        <v>464</v>
      </c>
      <c r="H2296" s="9" t="s">
        <v>99</v>
      </c>
      <c r="I2296" s="9" t="s">
        <v>34</v>
      </c>
      <c r="J2296" s="9" t="s">
        <v>37</v>
      </c>
      <c r="K2296" s="9" t="s">
        <v>17</v>
      </c>
      <c r="L2296" s="11" t="s">
        <v>2765</v>
      </c>
      <c r="M2296" s="12"/>
      <c r="N2296" s="8"/>
    </row>
    <row r="2297" spans="1:14" x14ac:dyDescent="0.3">
      <c r="A2297" s="9">
        <v>5020452992</v>
      </c>
      <c r="B2297" s="10">
        <v>10.122222222222222</v>
      </c>
      <c r="C2297" s="9" t="s">
        <v>44</v>
      </c>
      <c r="D2297" s="10">
        <v>32.975000000000001</v>
      </c>
      <c r="E2297" s="9" t="s">
        <v>45</v>
      </c>
      <c r="F2297" s="9" t="s">
        <v>12</v>
      </c>
      <c r="G2297" s="9" t="s">
        <v>13</v>
      </c>
      <c r="H2297" s="9" t="s">
        <v>33</v>
      </c>
      <c r="I2297" s="9" t="s">
        <v>34</v>
      </c>
      <c r="J2297" s="9" t="s">
        <v>37</v>
      </c>
      <c r="K2297" s="9" t="s">
        <v>17</v>
      </c>
      <c r="L2297" s="11" t="s">
        <v>2766</v>
      </c>
      <c r="M2297" s="8"/>
      <c r="N2297" s="8"/>
    </row>
    <row r="2298" spans="1:14" x14ac:dyDescent="0.3">
      <c r="A2298" s="9">
        <v>5020452992</v>
      </c>
      <c r="B2298" s="10">
        <v>10.122222222222222</v>
      </c>
      <c r="C2298" s="9" t="s">
        <v>44</v>
      </c>
      <c r="D2298" s="10">
        <v>32.975000000000001</v>
      </c>
      <c r="E2298" s="9" t="s">
        <v>45</v>
      </c>
      <c r="F2298" s="9" t="s">
        <v>12</v>
      </c>
      <c r="G2298" s="9" t="s">
        <v>13</v>
      </c>
      <c r="H2298" s="9" t="s">
        <v>33</v>
      </c>
      <c r="I2298" s="9" t="s">
        <v>34</v>
      </c>
      <c r="J2298" s="9" t="s">
        <v>37</v>
      </c>
      <c r="K2298" s="9" t="s">
        <v>17</v>
      </c>
      <c r="L2298" s="11" t="s">
        <v>2767</v>
      </c>
      <c r="M2298" s="8"/>
      <c r="N2298" s="8"/>
    </row>
    <row r="2299" spans="1:14" ht="331.2" x14ac:dyDescent="0.3">
      <c r="A2299" s="9">
        <v>5020447867</v>
      </c>
      <c r="B2299" s="10">
        <v>7.7555555555555555</v>
      </c>
      <c r="C2299" s="9" t="s">
        <v>44</v>
      </c>
      <c r="D2299" s="10">
        <v>46.616666666666667</v>
      </c>
      <c r="E2299" s="9" t="s">
        <v>107</v>
      </c>
      <c r="F2299" s="9" t="s">
        <v>55</v>
      </c>
      <c r="G2299" s="9" t="s">
        <v>123</v>
      </c>
      <c r="H2299" s="9" t="s">
        <v>517</v>
      </c>
      <c r="I2299" s="9" t="s">
        <v>85</v>
      </c>
      <c r="J2299" s="9" t="s">
        <v>167</v>
      </c>
      <c r="K2299" s="9" t="s">
        <v>42</v>
      </c>
      <c r="L2299" s="11" t="s">
        <v>8375</v>
      </c>
      <c r="M2299" s="8"/>
      <c r="N2299" s="8"/>
    </row>
    <row r="2300" spans="1:14" x14ac:dyDescent="0.3">
      <c r="A2300" s="9">
        <v>5020447087</v>
      </c>
      <c r="B2300" s="10">
        <v>5.3388888888888886</v>
      </c>
      <c r="C2300" s="9" t="str">
        <f t="shared" ref="C2300:C2306" si="119">IF(B2300&lt;1.99,"Less than 1 year",IF(B2300&lt;=5.99,"2 - 5 years",IF(B2300&lt;=10.99,"6 - 10 years",IF(B2300&lt;=15.99,"11 - 15 years",IF(B2300&lt;=20.99,"16-20 years",IF(B2300&lt;=25.99,"21-25 years",IF(B2300&lt;=29.99,"26-30 years",IF(B2300&lt;=50,"Above 30 years"))))))))</f>
        <v>2 - 5 years</v>
      </c>
      <c r="D2300" s="10">
        <v>25.725000000000001</v>
      </c>
      <c r="E2300" s="9" t="str">
        <f t="shared" ref="E2300:E2306" si="120">IF(D2300&lt;25,"25 years and below",IF(D2300&lt;=30,"26 -30 years old",IF(D2300&lt;=35,"31-35 years old",IF(D2300&lt;=40,"36-40 years old",IF(D2300&lt;=45,"41-45 years old",IF(D2300&lt;=50,"46-50 years old",IF(D2300&lt;=55,"51-55 years old",IF(D2300&lt;=60,"Above 55 years old"))))))))</f>
        <v>26 -30 years old</v>
      </c>
      <c r="F2300" s="9" t="s">
        <v>12</v>
      </c>
      <c r="G2300" s="9" t="s">
        <v>13</v>
      </c>
      <c r="H2300" s="9" t="s">
        <v>39</v>
      </c>
      <c r="I2300" s="9" t="s">
        <v>40</v>
      </c>
      <c r="J2300" s="9" t="s">
        <v>543</v>
      </c>
      <c r="K2300" s="9" t="s">
        <v>42</v>
      </c>
      <c r="L2300" s="11" t="s">
        <v>2768</v>
      </c>
      <c r="M2300" s="12"/>
      <c r="N2300" s="8"/>
    </row>
    <row r="2301" spans="1:14" ht="27.6" x14ac:dyDescent="0.3">
      <c r="A2301" s="9">
        <v>5020446459</v>
      </c>
      <c r="B2301" s="10">
        <v>4.9222222222222225</v>
      </c>
      <c r="C2301" s="9" t="str">
        <f t="shared" si="119"/>
        <v>2 - 5 years</v>
      </c>
      <c r="D2301" s="10">
        <v>26.75</v>
      </c>
      <c r="E2301" s="9" t="str">
        <f t="shared" si="120"/>
        <v>26 -30 years old</v>
      </c>
      <c r="F2301" s="9" t="s">
        <v>55</v>
      </c>
      <c r="G2301" s="9" t="s">
        <v>56</v>
      </c>
      <c r="H2301" s="9" t="s">
        <v>139</v>
      </c>
      <c r="I2301" s="9" t="s">
        <v>140</v>
      </c>
      <c r="J2301" s="9" t="s">
        <v>715</v>
      </c>
      <c r="K2301" s="9" t="s">
        <v>25</v>
      </c>
      <c r="L2301" s="11" t="s">
        <v>2769</v>
      </c>
      <c r="M2301" s="12"/>
      <c r="N2301" s="8"/>
    </row>
    <row r="2302" spans="1:14" x14ac:dyDescent="0.3">
      <c r="A2302" s="9">
        <v>5020445231</v>
      </c>
      <c r="B2302" s="10">
        <v>1.4222222222222223</v>
      </c>
      <c r="C2302" s="9" t="str">
        <f t="shared" si="119"/>
        <v>Less than 1 year</v>
      </c>
      <c r="D2302" s="10">
        <v>21.833333333333332</v>
      </c>
      <c r="E2302" s="9" t="str">
        <f t="shared" si="120"/>
        <v>25 years and below</v>
      </c>
      <c r="F2302" s="9" t="s">
        <v>12</v>
      </c>
      <c r="G2302" s="9" t="s">
        <v>13</v>
      </c>
      <c r="H2302" s="9" t="s">
        <v>14</v>
      </c>
      <c r="I2302" s="9" t="s">
        <v>58</v>
      </c>
      <c r="J2302" s="9" t="s">
        <v>90</v>
      </c>
      <c r="K2302" s="9" t="s">
        <v>17</v>
      </c>
      <c r="L2302" s="11" t="s">
        <v>2770</v>
      </c>
      <c r="M2302" s="12"/>
      <c r="N2302" s="8"/>
    </row>
    <row r="2303" spans="1:14" ht="27.6" x14ac:dyDescent="0.3">
      <c r="A2303" s="9">
        <v>5020444319</v>
      </c>
      <c r="B2303" s="10">
        <v>15.544444444444444</v>
      </c>
      <c r="C2303" s="9" t="str">
        <f t="shared" si="119"/>
        <v>11 - 15 years</v>
      </c>
      <c r="D2303" s="10">
        <v>37.402777777777779</v>
      </c>
      <c r="E2303" s="9" t="str">
        <f t="shared" si="120"/>
        <v>36-40 years old</v>
      </c>
      <c r="F2303" s="9" t="s">
        <v>55</v>
      </c>
      <c r="G2303" s="9" t="s">
        <v>133</v>
      </c>
      <c r="H2303" s="9" t="s">
        <v>57</v>
      </c>
      <c r="I2303" s="9" t="s">
        <v>34</v>
      </c>
      <c r="J2303" s="9" t="s">
        <v>109</v>
      </c>
      <c r="K2303" s="9" t="s">
        <v>17</v>
      </c>
      <c r="L2303" s="11" t="s">
        <v>2771</v>
      </c>
      <c r="M2303" s="12"/>
      <c r="N2303" s="8"/>
    </row>
    <row r="2304" spans="1:14" x14ac:dyDescent="0.3">
      <c r="A2304" s="9">
        <v>5020443948</v>
      </c>
      <c r="B2304" s="10">
        <v>19.511111111111113</v>
      </c>
      <c r="C2304" s="9" t="str">
        <f t="shared" si="119"/>
        <v>16-20 years</v>
      </c>
      <c r="D2304" s="10">
        <v>40.155555555555559</v>
      </c>
      <c r="E2304" s="9" t="str">
        <f t="shared" si="120"/>
        <v>41-45 years old</v>
      </c>
      <c r="F2304" s="9" t="s">
        <v>55</v>
      </c>
      <c r="G2304" s="9" t="s">
        <v>133</v>
      </c>
      <c r="H2304" s="9" t="s">
        <v>57</v>
      </c>
      <c r="I2304" s="9" t="s">
        <v>34</v>
      </c>
      <c r="J2304" s="9" t="s">
        <v>49</v>
      </c>
      <c r="K2304" s="9" t="s">
        <v>17</v>
      </c>
      <c r="L2304" s="11" t="s">
        <v>2772</v>
      </c>
      <c r="M2304" s="12"/>
      <c r="N2304" s="8"/>
    </row>
    <row r="2305" spans="1:14" x14ac:dyDescent="0.3">
      <c r="A2305" s="9">
        <v>5020442919</v>
      </c>
      <c r="B2305" s="10">
        <v>16.130555555555556</v>
      </c>
      <c r="C2305" s="9" t="str">
        <f t="shared" si="119"/>
        <v>16-20 years</v>
      </c>
      <c r="D2305" s="10">
        <v>48.797222222222224</v>
      </c>
      <c r="E2305" s="9" t="str">
        <f t="shared" si="120"/>
        <v>46-50 years old</v>
      </c>
      <c r="F2305" s="9" t="s">
        <v>55</v>
      </c>
      <c r="G2305" s="9" t="s">
        <v>464</v>
      </c>
      <c r="H2305" s="9" t="s">
        <v>99</v>
      </c>
      <c r="I2305" s="9" t="s">
        <v>150</v>
      </c>
      <c r="J2305" s="9" t="s">
        <v>207</v>
      </c>
      <c r="K2305" s="9" t="s">
        <v>17</v>
      </c>
      <c r="L2305" s="11" t="s">
        <v>2773</v>
      </c>
      <c r="M2305" s="12"/>
      <c r="N2305" s="8"/>
    </row>
    <row r="2306" spans="1:14" x14ac:dyDescent="0.3">
      <c r="A2306" s="9">
        <v>5020442371</v>
      </c>
      <c r="B2306" s="10">
        <v>1.5055555555555555</v>
      </c>
      <c r="C2306" s="9" t="str">
        <f t="shared" si="119"/>
        <v>Less than 1 year</v>
      </c>
      <c r="D2306" s="10">
        <v>26.8</v>
      </c>
      <c r="E2306" s="9" t="str">
        <f t="shared" si="120"/>
        <v>26 -30 years old</v>
      </c>
      <c r="F2306" s="9" t="s">
        <v>12</v>
      </c>
      <c r="G2306" s="9" t="s">
        <v>13</v>
      </c>
      <c r="H2306" s="9" t="s">
        <v>14</v>
      </c>
      <c r="I2306" s="9" t="s">
        <v>15</v>
      </c>
      <c r="J2306" s="9" t="s">
        <v>159</v>
      </c>
      <c r="K2306" s="9" t="s">
        <v>17</v>
      </c>
      <c r="L2306" s="11" t="s">
        <v>8376</v>
      </c>
      <c r="M2306" s="12"/>
      <c r="N2306" s="8"/>
    </row>
    <row r="2307" spans="1:14" ht="27.6" x14ac:dyDescent="0.3">
      <c r="A2307" s="9"/>
      <c r="B2307" s="10">
        <v>16.130555555555556</v>
      </c>
      <c r="C2307" s="9" t="s">
        <v>81</v>
      </c>
      <c r="D2307" s="10">
        <v>48.797222222222224</v>
      </c>
      <c r="E2307" s="9" t="s">
        <v>107</v>
      </c>
      <c r="F2307" s="9" t="s">
        <v>55</v>
      </c>
      <c r="G2307" s="9" t="s">
        <v>464</v>
      </c>
      <c r="H2307" s="9" t="s">
        <v>99</v>
      </c>
      <c r="I2307" s="9" t="s">
        <v>150</v>
      </c>
      <c r="J2307" s="9" t="s">
        <v>207</v>
      </c>
      <c r="K2307" s="9" t="s">
        <v>17</v>
      </c>
      <c r="L2307" s="11" t="s">
        <v>2774</v>
      </c>
      <c r="M2307" s="8"/>
      <c r="N2307" s="8"/>
    </row>
    <row r="2308" spans="1:14" x14ac:dyDescent="0.3">
      <c r="A2308" s="9">
        <v>5020442084</v>
      </c>
      <c r="B2308" s="10">
        <v>14.375</v>
      </c>
      <c r="C2308" s="9" t="str">
        <f>IF(B2308&lt;1.99,"Less than 1 year",IF(B2308&lt;=5.99,"2 - 5 years",IF(B2308&lt;=10.99,"6 - 10 years",IF(B2308&lt;=15.99,"11 - 15 years",IF(B2308&lt;=20.99,"16-20 years",IF(B2308&lt;=25.99,"21-25 years",IF(B2308&lt;=29.99,"26-30 years",IF(B2308&lt;=50,"Above 30 years"))))))))</f>
        <v>11 - 15 years</v>
      </c>
      <c r="D2308" s="10">
        <v>36.758333333333333</v>
      </c>
      <c r="E2308" s="9" t="str">
        <f>IF(D2308&lt;25,"25 years and below",IF(D2308&lt;=30,"26 -30 years old",IF(D2308&lt;=35,"31-35 years old",IF(D2308&lt;=40,"36-40 years old",IF(D2308&lt;=45,"41-45 years old",IF(D2308&lt;=50,"46-50 years old",IF(D2308&lt;=55,"51-55 years old",IF(D2308&lt;=60,"Above 55 years old"))))))))</f>
        <v>36-40 years old</v>
      </c>
      <c r="F2308" s="9" t="s">
        <v>12</v>
      </c>
      <c r="G2308" s="9" t="s">
        <v>13</v>
      </c>
      <c r="H2308" s="9" t="s">
        <v>14</v>
      </c>
      <c r="I2308" s="9" t="s">
        <v>58</v>
      </c>
      <c r="J2308" s="9" t="s">
        <v>90</v>
      </c>
      <c r="K2308" s="9" t="s">
        <v>17</v>
      </c>
      <c r="L2308" s="11" t="s">
        <v>2775</v>
      </c>
      <c r="M2308" s="12"/>
      <c r="N2308" s="8"/>
    </row>
    <row r="2309" spans="1:14" ht="27.6" x14ac:dyDescent="0.3">
      <c r="A2309" s="9">
        <v>5020441193</v>
      </c>
      <c r="B2309" s="10">
        <v>14.630555555555556</v>
      </c>
      <c r="C2309" s="9" t="str">
        <f>IF(B2309&lt;1.99,"Less than 1 year",IF(B2309&lt;=5.99,"2 - 5 years",IF(B2309&lt;=10.99,"6 - 10 years",IF(B2309&lt;=15.99,"11 - 15 years",IF(B2309&lt;=20.99,"16-20 years",IF(B2309&lt;=25.99,"21-25 years",IF(B2309&lt;=29.99,"26-30 years",IF(B2309&lt;=50,"Above 30 years"))))))))</f>
        <v>11 - 15 years</v>
      </c>
      <c r="D2309" s="10">
        <v>47.697222222222223</v>
      </c>
      <c r="E2309" s="9" t="str">
        <f>IF(D2309&lt;25,"25 years and below",IF(D2309&lt;=30,"26 -30 years old",IF(D2309&lt;=35,"31-35 years old",IF(D2309&lt;=40,"36-40 years old",IF(D2309&lt;=45,"41-45 years old",IF(D2309&lt;=50,"46-50 years old",IF(D2309&lt;=55,"51-55 years old",IF(D2309&lt;=60,"Above 55 years old"))))))))</f>
        <v>46-50 years old</v>
      </c>
      <c r="F2309" s="9" t="s">
        <v>12</v>
      </c>
      <c r="G2309" s="9" t="s">
        <v>13</v>
      </c>
      <c r="H2309" s="9" t="s">
        <v>33</v>
      </c>
      <c r="I2309" s="9" t="s">
        <v>61</v>
      </c>
      <c r="J2309" s="9" t="s">
        <v>171</v>
      </c>
      <c r="K2309" s="9" t="s">
        <v>17</v>
      </c>
      <c r="L2309" s="11" t="s">
        <v>2776</v>
      </c>
      <c r="M2309" s="12"/>
      <c r="N2309" s="8"/>
    </row>
    <row r="2310" spans="1:14" x14ac:dyDescent="0.3">
      <c r="A2310" s="9">
        <v>5020440970</v>
      </c>
      <c r="B2310" s="10">
        <v>27.947222222222223</v>
      </c>
      <c r="C2310" s="9" t="str">
        <f>IF(B2310&lt;1.99,"Less than 1 year",IF(B2310&lt;=5.99,"2 - 5 years",IF(B2310&lt;=10.99,"6 - 10 years",IF(B2310&lt;=15.99,"11 - 15 years",IF(B2310&lt;=20.99,"16-20 years",IF(B2310&lt;=25.99,"21-25 years",IF(B2310&lt;=29.99,"26-30 years",IF(B2310&lt;=50,"Above 30 years"))))))))</f>
        <v>26-30 years</v>
      </c>
      <c r="D2310" s="10">
        <v>49.87777777777778</v>
      </c>
      <c r="E2310" s="9" t="str">
        <f>IF(D2310&lt;25,"25 years and below",IF(D2310&lt;=30,"26 -30 years old",IF(D2310&lt;=35,"31-35 years old",IF(D2310&lt;=40,"36-40 years old",IF(D2310&lt;=45,"41-45 years old",IF(D2310&lt;=50,"46-50 years old",IF(D2310&lt;=55,"51-55 years old",IF(D2310&lt;=60,"Above 55 years old"))))))))</f>
        <v>46-50 years old</v>
      </c>
      <c r="F2310" s="9" t="s">
        <v>12</v>
      </c>
      <c r="G2310" s="9" t="s">
        <v>13</v>
      </c>
      <c r="H2310" s="9" t="s">
        <v>33</v>
      </c>
      <c r="I2310" s="9" t="s">
        <v>58</v>
      </c>
      <c r="J2310" s="9" t="s">
        <v>90</v>
      </c>
      <c r="K2310" s="9" t="s">
        <v>17</v>
      </c>
      <c r="L2310" s="11" t="s">
        <v>2777</v>
      </c>
      <c r="M2310" s="12"/>
      <c r="N2310" s="8"/>
    </row>
    <row r="2311" spans="1:14" ht="27.6" x14ac:dyDescent="0.3">
      <c r="A2311" s="9">
        <v>5020440905</v>
      </c>
      <c r="B2311" s="10">
        <v>19.511111111111113</v>
      </c>
      <c r="C2311" s="9" t="str">
        <f>IF(B2311&lt;1.99,"Less than 1 year",IF(B2311&lt;=5.99,"2 - 5 years",IF(B2311&lt;=10.99,"6 - 10 years",IF(B2311&lt;=15.99,"11 - 15 years",IF(B2311&lt;=20.99,"16-20 years",IF(B2311&lt;=25.99,"21-25 years",IF(B2311&lt;=29.99,"26-30 years",IF(B2311&lt;=50,"Above 30 years"))))))))</f>
        <v>16-20 years</v>
      </c>
      <c r="D2311" s="10">
        <v>42.75277777777778</v>
      </c>
      <c r="E2311" s="9" t="str">
        <f>IF(D2311&lt;25,"25 years and below",IF(D2311&lt;=30,"26 -30 years old",IF(D2311&lt;=35,"31-35 years old",IF(D2311&lt;=40,"36-40 years old",IF(D2311&lt;=45,"41-45 years old",IF(D2311&lt;=50,"46-50 years old",IF(D2311&lt;=55,"51-55 years old",IF(D2311&lt;=60,"Above 55 years old"))))))))</f>
        <v>41-45 years old</v>
      </c>
      <c r="F2311" s="9" t="s">
        <v>12</v>
      </c>
      <c r="G2311" s="9" t="s">
        <v>13</v>
      </c>
      <c r="H2311" s="9" t="s">
        <v>811</v>
      </c>
      <c r="I2311" s="9" t="s">
        <v>562</v>
      </c>
      <c r="J2311" s="9" t="s">
        <v>699</v>
      </c>
      <c r="K2311" s="9" t="s">
        <v>42</v>
      </c>
      <c r="L2311" s="11" t="s">
        <v>2778</v>
      </c>
      <c r="M2311" s="12"/>
      <c r="N2311" s="8"/>
    </row>
    <row r="2312" spans="1:14" ht="27.6" x14ac:dyDescent="0.3">
      <c r="A2312" s="9"/>
      <c r="B2312" s="10">
        <v>19.511111111111113</v>
      </c>
      <c r="C2312" s="9" t="s">
        <v>81</v>
      </c>
      <c r="D2312" s="10">
        <v>42.75277777777778</v>
      </c>
      <c r="E2312" s="9" t="s">
        <v>82</v>
      </c>
      <c r="F2312" s="9" t="s">
        <v>12</v>
      </c>
      <c r="G2312" s="9" t="s">
        <v>13</v>
      </c>
      <c r="H2312" s="9" t="s">
        <v>811</v>
      </c>
      <c r="I2312" s="9" t="s">
        <v>562</v>
      </c>
      <c r="J2312" s="9" t="s">
        <v>699</v>
      </c>
      <c r="K2312" s="9" t="s">
        <v>42</v>
      </c>
      <c r="L2312" s="11" t="s">
        <v>2778</v>
      </c>
      <c r="M2312" s="8"/>
      <c r="N2312" s="8"/>
    </row>
    <row r="2313" spans="1:14" x14ac:dyDescent="0.3">
      <c r="A2313" s="9">
        <v>5020440566</v>
      </c>
      <c r="B2313" s="10">
        <v>0.33888888888888891</v>
      </c>
      <c r="C2313" s="9" t="str">
        <f>IF(B2313&lt;1.99,"Less than 1 year",IF(B2313&lt;=5.99,"2 - 5 years",IF(B2313&lt;=10.99,"6 - 10 years",IF(B2313&lt;=15.99,"11 - 15 years",IF(B2313&lt;=20.99,"16-20 years",IF(B2313&lt;=25.99,"21-25 years",IF(B2313&lt;=29.99,"26-30 years",IF(B2313&lt;=50,"Above 30 years"))))))))</f>
        <v>Less than 1 year</v>
      </c>
      <c r="D2313" s="10">
        <v>22.274999999999999</v>
      </c>
      <c r="E2313" s="9" t="str">
        <f>IF(D2313&lt;25,"25 years and below",IF(D2313&lt;=30,"26 -30 years old",IF(D2313&lt;=35,"31-35 years old",IF(D2313&lt;=40,"36-40 years old",IF(D2313&lt;=45,"41-45 years old",IF(D2313&lt;=50,"46-50 years old",IF(D2313&lt;=55,"51-55 years old",IF(D2313&lt;=60,"Above 55 years old"))))))))</f>
        <v>25 years and below</v>
      </c>
      <c r="F2313" s="9" t="s">
        <v>72</v>
      </c>
      <c r="G2313" s="9" t="s">
        <v>73</v>
      </c>
      <c r="H2313" s="9" t="s">
        <v>39</v>
      </c>
      <c r="I2313" s="9" t="s">
        <v>40</v>
      </c>
      <c r="J2313" s="9" t="s">
        <v>41</v>
      </c>
      <c r="K2313" s="9" t="s">
        <v>42</v>
      </c>
      <c r="L2313" s="11" t="s">
        <v>2779</v>
      </c>
      <c r="M2313" s="12"/>
      <c r="N2313" s="8"/>
    </row>
    <row r="2314" spans="1:14" x14ac:dyDescent="0.3">
      <c r="A2314" s="9">
        <v>5020438968</v>
      </c>
      <c r="B2314" s="10">
        <v>3.1722222222222221</v>
      </c>
      <c r="C2314" s="9" t="str">
        <f>IF(B2314&lt;1.99,"Less than 1 year",IF(B2314&lt;=5.99,"2 - 5 years",IF(B2314&lt;=10.99,"6 - 10 years",IF(B2314&lt;=15.99,"11 - 15 years",IF(B2314&lt;=20.99,"16-20 years",IF(B2314&lt;=25.99,"21-25 years",IF(B2314&lt;=29.99,"26-30 years",IF(B2314&lt;=50,"Above 30 years"))))))))</f>
        <v>2 - 5 years</v>
      </c>
      <c r="D2314" s="10">
        <v>22.827777777777779</v>
      </c>
      <c r="E2314" s="9" t="str">
        <f>IF(D2314&lt;25,"25 years and below",IF(D2314&lt;=30,"26 -30 years old",IF(D2314&lt;=35,"31-35 years old",IF(D2314&lt;=40,"36-40 years old",IF(D2314&lt;=45,"41-45 years old",IF(D2314&lt;=50,"46-50 years old",IF(D2314&lt;=55,"51-55 years old",IF(D2314&lt;=60,"Above 55 years old"))))))))</f>
        <v>25 years and below</v>
      </c>
      <c r="F2314" s="9" t="s">
        <v>12</v>
      </c>
      <c r="G2314" s="9" t="s">
        <v>13</v>
      </c>
      <c r="H2314" s="9" t="s">
        <v>14</v>
      </c>
      <c r="I2314" s="9" t="s">
        <v>58</v>
      </c>
      <c r="J2314" s="9" t="s">
        <v>277</v>
      </c>
      <c r="K2314" s="9" t="s">
        <v>17</v>
      </c>
      <c r="L2314" s="11" t="s">
        <v>2780</v>
      </c>
      <c r="M2314" s="12"/>
      <c r="N2314" s="8"/>
    </row>
    <row r="2315" spans="1:14" ht="96.6" x14ac:dyDescent="0.3">
      <c r="A2315" s="9">
        <v>5020438383</v>
      </c>
      <c r="B2315" s="10">
        <v>16.130555555555556</v>
      </c>
      <c r="C2315" s="9" t="str">
        <f>IF(B2315&lt;1.99,"Less than 1 year",IF(B2315&lt;=5.99,"2 - 5 years",IF(B2315&lt;=10.99,"6 - 10 years",IF(B2315&lt;=15.99,"11 - 15 years",IF(B2315&lt;=20.99,"16-20 years",IF(B2315&lt;=25.99,"21-25 years",IF(B2315&lt;=29.99,"26-30 years",IF(B2315&lt;=50,"Above 30 years"))))))))</f>
        <v>16-20 years</v>
      </c>
      <c r="D2315" s="10">
        <v>52.677777777777777</v>
      </c>
      <c r="E2315" s="9" t="str">
        <f>IF(D2315&lt;25,"25 years and below",IF(D2315&lt;=30,"26 -30 years old",IF(D2315&lt;=35,"31-35 years old",IF(D2315&lt;=40,"36-40 years old",IF(D2315&lt;=45,"41-45 years old",IF(D2315&lt;=50,"46-50 years old",IF(D2315&lt;=55,"51-55 years old",IF(D2315&lt;=60,"Above 55 years old"))))))))</f>
        <v>51-55 years old</v>
      </c>
      <c r="F2315" s="9" t="s">
        <v>12</v>
      </c>
      <c r="G2315" s="9" t="s">
        <v>13</v>
      </c>
      <c r="H2315" s="9" t="s">
        <v>118</v>
      </c>
      <c r="I2315" s="9" t="s">
        <v>61</v>
      </c>
      <c r="J2315" s="9" t="s">
        <v>62</v>
      </c>
      <c r="K2315" s="9" t="s">
        <v>17</v>
      </c>
      <c r="L2315" s="11" t="s">
        <v>2781</v>
      </c>
      <c r="M2315" s="12"/>
      <c r="N2315" s="8"/>
    </row>
    <row r="2316" spans="1:14" x14ac:dyDescent="0.3">
      <c r="A2316" s="9">
        <v>5020437842</v>
      </c>
      <c r="B2316" s="10">
        <v>0.92222222222222228</v>
      </c>
      <c r="C2316" s="9" t="str">
        <f>IF(B2316&lt;1.99,"Less than 1 year",IF(B2316&lt;=5.99,"2 - 5 years",IF(B2316&lt;=10.99,"6 - 10 years",IF(B2316&lt;=15.99,"11 - 15 years",IF(B2316&lt;=20.99,"16-20 years",IF(B2316&lt;=25.99,"21-25 years",IF(B2316&lt;=29.99,"26-30 years",IF(B2316&lt;=50,"Above 30 years"))))))))</f>
        <v>Less than 1 year</v>
      </c>
      <c r="D2316" s="10">
        <v>27.511111111111113</v>
      </c>
      <c r="E2316" s="9" t="str">
        <f>IF(D2316&lt;25,"25 years and below",IF(D2316&lt;=30,"26 -30 years old",IF(D2316&lt;=35,"31-35 years old",IF(D2316&lt;=40,"36-40 years old",IF(D2316&lt;=45,"41-45 years old",IF(D2316&lt;=50,"46-50 years old",IF(D2316&lt;=55,"51-55 years old",IF(D2316&lt;=60,"Above 55 years old"))))))))</f>
        <v>26 -30 years old</v>
      </c>
      <c r="F2316" s="9" t="s">
        <v>12</v>
      </c>
      <c r="G2316" s="9" t="s">
        <v>13</v>
      </c>
      <c r="H2316" s="9" t="s">
        <v>14</v>
      </c>
      <c r="I2316" s="9" t="s">
        <v>150</v>
      </c>
      <c r="J2316" s="9" t="s">
        <v>195</v>
      </c>
      <c r="K2316" s="9" t="s">
        <v>17</v>
      </c>
      <c r="L2316" s="11" t="s">
        <v>2782</v>
      </c>
      <c r="M2316" s="12"/>
      <c r="N2316" s="8"/>
    </row>
    <row r="2317" spans="1:14" x14ac:dyDescent="0.3">
      <c r="A2317" s="9">
        <v>5020437842</v>
      </c>
      <c r="B2317" s="10">
        <v>0.92222222222222228</v>
      </c>
      <c r="C2317" s="9" t="s">
        <v>95</v>
      </c>
      <c r="D2317" s="10">
        <v>27.511111111111113</v>
      </c>
      <c r="E2317" s="9" t="s">
        <v>28</v>
      </c>
      <c r="F2317" s="9" t="s">
        <v>12</v>
      </c>
      <c r="G2317" s="9" t="s">
        <v>13</v>
      </c>
      <c r="H2317" s="9" t="s">
        <v>14</v>
      </c>
      <c r="I2317" s="9" t="s">
        <v>150</v>
      </c>
      <c r="J2317" s="9" t="s">
        <v>195</v>
      </c>
      <c r="K2317" s="9" t="s">
        <v>17</v>
      </c>
      <c r="L2317" s="11" t="s">
        <v>2783</v>
      </c>
      <c r="M2317" s="8"/>
      <c r="N2317" s="8"/>
    </row>
    <row r="2318" spans="1:14" x14ac:dyDescent="0.3">
      <c r="A2318" s="9">
        <v>5020437842</v>
      </c>
      <c r="B2318" s="10">
        <v>0.92222222222222228</v>
      </c>
      <c r="C2318" s="9" t="s">
        <v>95</v>
      </c>
      <c r="D2318" s="10">
        <v>27.511111111111113</v>
      </c>
      <c r="E2318" s="9" t="s">
        <v>28</v>
      </c>
      <c r="F2318" s="9" t="s">
        <v>12</v>
      </c>
      <c r="G2318" s="9" t="s">
        <v>13</v>
      </c>
      <c r="H2318" s="9" t="s">
        <v>14</v>
      </c>
      <c r="I2318" s="9" t="s">
        <v>150</v>
      </c>
      <c r="J2318" s="9" t="s">
        <v>195</v>
      </c>
      <c r="K2318" s="9" t="s">
        <v>17</v>
      </c>
      <c r="L2318" s="11" t="s">
        <v>2784</v>
      </c>
      <c r="M2318" s="8"/>
      <c r="N2318" s="8"/>
    </row>
    <row r="2319" spans="1:14" x14ac:dyDescent="0.3">
      <c r="A2319" s="9">
        <v>5020436858</v>
      </c>
      <c r="B2319" s="10">
        <v>2.963888888888889</v>
      </c>
      <c r="C2319" s="9" t="str">
        <f>IF(B2319&lt;1.99,"Less than 1 year",IF(B2319&lt;=5.99,"2 - 5 years",IF(B2319&lt;=10.99,"6 - 10 years",IF(B2319&lt;=15.99,"11 - 15 years",IF(B2319&lt;=20.99,"16-20 years",IF(B2319&lt;=25.99,"21-25 years",IF(B2319&lt;=29.99,"26-30 years",IF(B2319&lt;=50,"Above 30 years"))))))))</f>
        <v>2 - 5 years</v>
      </c>
      <c r="D2319" s="10">
        <v>48.430555555555557</v>
      </c>
      <c r="E2319" s="9" t="str">
        <f>IF(D2319&lt;25,"25 years and below",IF(D2319&lt;=30,"26 -30 years old",IF(D2319&lt;=35,"31-35 years old",IF(D2319&lt;=40,"36-40 years old",IF(D2319&lt;=45,"41-45 years old",IF(D2319&lt;=50,"46-50 years old",IF(D2319&lt;=55,"51-55 years old",IF(D2319&lt;=60,"Above 55 years old"))))))))</f>
        <v>46-50 years old</v>
      </c>
      <c r="F2319" s="9" t="s">
        <v>55</v>
      </c>
      <c r="G2319" s="9" t="s">
        <v>98</v>
      </c>
      <c r="H2319" s="9" t="s">
        <v>210</v>
      </c>
      <c r="I2319" s="9" t="s">
        <v>85</v>
      </c>
      <c r="J2319" s="9" t="s">
        <v>211</v>
      </c>
      <c r="K2319" s="9" t="s">
        <v>42</v>
      </c>
      <c r="L2319" s="11" t="s">
        <v>2785</v>
      </c>
      <c r="M2319" s="12"/>
      <c r="N2319" s="8"/>
    </row>
    <row r="2320" spans="1:14" x14ac:dyDescent="0.3">
      <c r="A2320" s="9"/>
      <c r="B2320" s="10">
        <v>27.044444444444444</v>
      </c>
      <c r="C2320" s="9" t="s">
        <v>621</v>
      </c>
      <c r="D2320" s="10">
        <v>49.086111111111109</v>
      </c>
      <c r="E2320" s="9" t="s">
        <v>107</v>
      </c>
      <c r="F2320" s="9" t="s">
        <v>55</v>
      </c>
      <c r="G2320" s="9" t="s">
        <v>123</v>
      </c>
      <c r="H2320" s="9" t="s">
        <v>99</v>
      </c>
      <c r="I2320" s="9" t="s">
        <v>100</v>
      </c>
      <c r="J2320" s="9" t="s">
        <v>119</v>
      </c>
      <c r="K2320" s="9" t="s">
        <v>17</v>
      </c>
      <c r="L2320" s="11" t="s">
        <v>2786</v>
      </c>
      <c r="M2320" s="8"/>
      <c r="N2320" s="8"/>
    </row>
    <row r="2321" spans="1:17" ht="96.6" x14ac:dyDescent="0.3">
      <c r="A2321" s="9">
        <v>5020436489</v>
      </c>
      <c r="B2321" s="10">
        <v>27.044444444444444</v>
      </c>
      <c r="C2321" s="9" t="str">
        <f>IF(B2321&lt;1.99,"Less than 1 year",IF(B2321&lt;=5.99,"2 - 5 years",IF(B2321&lt;=10.99,"6 - 10 years",IF(B2321&lt;=15.99,"11 - 15 years",IF(B2321&lt;=20.99,"16-20 years",IF(B2321&lt;=25.99,"21-25 years",IF(B2321&lt;=29.99,"26-30 years",IF(B2321&lt;=50,"Above 30 years"))))))))</f>
        <v>26-30 years</v>
      </c>
      <c r="D2321" s="10">
        <v>49.086111111111109</v>
      </c>
      <c r="E2321" s="9" t="str">
        <f>IF(D2321&lt;25,"25 years and below",IF(D2321&lt;=30,"26 -30 years old",IF(D2321&lt;=35,"31-35 years old",IF(D2321&lt;=40,"36-40 years old",IF(D2321&lt;=45,"41-45 years old",IF(D2321&lt;=50,"46-50 years old",IF(D2321&lt;=55,"51-55 years old",IF(D2321&lt;=60,"Above 55 years old"))))))))</f>
        <v>46-50 years old</v>
      </c>
      <c r="F2321" s="9" t="s">
        <v>55</v>
      </c>
      <c r="G2321" s="9" t="s">
        <v>123</v>
      </c>
      <c r="H2321" s="9" t="s">
        <v>99</v>
      </c>
      <c r="I2321" s="9" t="s">
        <v>100</v>
      </c>
      <c r="J2321" s="9" t="s">
        <v>119</v>
      </c>
      <c r="K2321" s="9" t="s">
        <v>17</v>
      </c>
      <c r="L2321" s="11" t="s">
        <v>2787</v>
      </c>
      <c r="M2321" s="12"/>
      <c r="N2321" s="8"/>
    </row>
    <row r="2322" spans="1:17" ht="27.6" x14ac:dyDescent="0.3">
      <c r="A2322" s="9">
        <v>5020435530</v>
      </c>
      <c r="B2322" s="10">
        <v>1.3388888888888888</v>
      </c>
      <c r="C2322" s="9" t="str">
        <f>IF(B2322&lt;1.99,"Less than 1 year",IF(B2322&lt;=5.99,"2 - 5 years",IF(B2322&lt;=10.99,"6 - 10 years",IF(B2322&lt;=15.99,"11 - 15 years",IF(B2322&lt;=20.99,"16-20 years",IF(B2322&lt;=25.99,"21-25 years",IF(B2322&lt;=29.99,"26-30 years",IF(B2322&lt;=50,"Above 30 years"))))))))</f>
        <v>Less than 1 year</v>
      </c>
      <c r="D2322" s="10">
        <v>21.816666666666666</v>
      </c>
      <c r="E2322" s="9" t="str">
        <f>IF(D2322&lt;25,"25 years and below",IF(D2322&lt;=30,"26 -30 years old",IF(D2322&lt;=35,"31-35 years old",IF(D2322&lt;=40,"36-40 years old",IF(D2322&lt;=45,"41-45 years old",IF(D2322&lt;=50,"46-50 years old",IF(D2322&lt;=55,"51-55 years old",IF(D2322&lt;=60,"Above 55 years old"))))))))</f>
        <v>25 years and below</v>
      </c>
      <c r="F2322" s="9" t="s">
        <v>12</v>
      </c>
      <c r="G2322" s="9" t="s">
        <v>13</v>
      </c>
      <c r="H2322" s="9" t="s">
        <v>14</v>
      </c>
      <c r="I2322" s="9" t="s">
        <v>34</v>
      </c>
      <c r="J2322" s="9" t="s">
        <v>35</v>
      </c>
      <c r="K2322" s="9" t="s">
        <v>17</v>
      </c>
      <c r="L2322" s="11" t="s">
        <v>8377</v>
      </c>
      <c r="M2322" s="12"/>
      <c r="N2322" s="8"/>
    </row>
    <row r="2323" spans="1:17" ht="27.6" x14ac:dyDescent="0.3">
      <c r="A2323" s="9">
        <v>5020434965</v>
      </c>
      <c r="B2323" s="10">
        <v>20.833333333333332</v>
      </c>
      <c r="C2323" s="9" t="str">
        <f>IF(B2323&lt;1.99,"Less than 1 year",IF(B2323&lt;=5.99,"2 - 5 years",IF(B2323&lt;=10.99,"6 - 10 years",IF(B2323&lt;=15.99,"11 - 15 years",IF(B2323&lt;=20.99,"16-20 years",IF(B2323&lt;=25.99,"21-25 years",IF(B2323&lt;=29.99,"26-30 years",IF(B2323&lt;=50,"Above 30 years"))))))))</f>
        <v>16-20 years</v>
      </c>
      <c r="D2323" s="10">
        <v>42.963888888888889</v>
      </c>
      <c r="E2323" s="9" t="str">
        <f>IF(D2323&lt;25,"25 years and below",IF(D2323&lt;=30,"26 -30 years old",IF(D2323&lt;=35,"31-35 years old",IF(D2323&lt;=40,"36-40 years old",IF(D2323&lt;=45,"41-45 years old",IF(D2323&lt;=50,"46-50 years old",IF(D2323&lt;=55,"51-55 years old",IF(D2323&lt;=60,"Above 55 years old"))))))))</f>
        <v>41-45 years old</v>
      </c>
      <c r="F2323" s="9" t="s">
        <v>55</v>
      </c>
      <c r="G2323" s="9" t="s">
        <v>98</v>
      </c>
      <c r="H2323" s="9" t="s">
        <v>210</v>
      </c>
      <c r="I2323" s="9" t="s">
        <v>40</v>
      </c>
      <c r="J2323" s="9" t="s">
        <v>41</v>
      </c>
      <c r="K2323" s="9" t="s">
        <v>42</v>
      </c>
      <c r="L2323" s="11" t="s">
        <v>2788</v>
      </c>
      <c r="M2323" s="12"/>
      <c r="N2323" s="8"/>
    </row>
    <row r="2324" spans="1:17" x14ac:dyDescent="0.3">
      <c r="A2324" s="9">
        <v>5020434715</v>
      </c>
      <c r="B2324" s="10">
        <v>5.2555555555555555</v>
      </c>
      <c r="C2324" s="9" t="str">
        <f>IF(B2324&lt;1.99,"Less than 1 year",IF(B2324&lt;=5.99,"2 - 5 years",IF(B2324&lt;=10.99,"6 - 10 years",IF(B2324&lt;=15.99,"11 - 15 years",IF(B2324&lt;=20.99,"16-20 years",IF(B2324&lt;=25.99,"21-25 years",IF(B2324&lt;=29.99,"26-30 years",IF(B2324&lt;=50,"Above 30 years"))))))))</f>
        <v>2 - 5 years</v>
      </c>
      <c r="D2324" s="10">
        <v>27.630555555555556</v>
      </c>
      <c r="E2324" s="9" t="str">
        <f>IF(D2324&lt;25,"25 years and below",IF(D2324&lt;=30,"26 -30 years old",IF(D2324&lt;=35,"31-35 years old",IF(D2324&lt;=40,"36-40 years old",IF(D2324&lt;=45,"41-45 years old",IF(D2324&lt;=50,"46-50 years old",IF(D2324&lt;=55,"51-55 years old",IF(D2324&lt;=60,"Above 55 years old"))))))))</f>
        <v>26 -30 years old</v>
      </c>
      <c r="F2324" s="9" t="s">
        <v>12</v>
      </c>
      <c r="G2324" s="9" t="s">
        <v>13</v>
      </c>
      <c r="H2324" s="9" t="s">
        <v>155</v>
      </c>
      <c r="I2324" s="9" t="s">
        <v>100</v>
      </c>
      <c r="J2324" s="9" t="s">
        <v>119</v>
      </c>
      <c r="K2324" s="9" t="s">
        <v>17</v>
      </c>
      <c r="L2324" s="11" t="s">
        <v>2789</v>
      </c>
      <c r="M2324" s="12"/>
      <c r="N2324" s="8"/>
    </row>
    <row r="2325" spans="1:17" ht="27.6" x14ac:dyDescent="0.3">
      <c r="A2325" s="9"/>
      <c r="B2325" s="10">
        <v>1.3388888888888888</v>
      </c>
      <c r="C2325" s="9" t="s">
        <v>95</v>
      </c>
      <c r="D2325" s="10">
        <v>21.816666666666666</v>
      </c>
      <c r="E2325" s="9" t="s">
        <v>70</v>
      </c>
      <c r="F2325" s="9" t="s">
        <v>12</v>
      </c>
      <c r="G2325" s="9" t="s">
        <v>13</v>
      </c>
      <c r="H2325" s="9" t="s">
        <v>14</v>
      </c>
      <c r="I2325" s="9" t="s">
        <v>34</v>
      </c>
      <c r="J2325" s="9" t="s">
        <v>35</v>
      </c>
      <c r="K2325" s="9" t="s">
        <v>17</v>
      </c>
      <c r="L2325" s="11" t="s">
        <v>2790</v>
      </c>
      <c r="M2325" s="8"/>
      <c r="N2325" s="8"/>
    </row>
    <row r="2326" spans="1:17" x14ac:dyDescent="0.3">
      <c r="A2326" s="9">
        <v>5020434659</v>
      </c>
      <c r="B2326" s="10">
        <v>2.1722222222222221</v>
      </c>
      <c r="C2326" s="9" t="str">
        <f>IF(B2326&lt;1.99,"Less than 1 year",IF(B2326&lt;=5.99,"2 - 5 years",IF(B2326&lt;=10.99,"6 - 10 years",IF(B2326&lt;=15.99,"11 - 15 years",IF(B2326&lt;=20.99,"16-20 years",IF(B2326&lt;=25.99,"21-25 years",IF(B2326&lt;=29.99,"26-30 years",IF(B2326&lt;=50,"Above 30 years"))))))))</f>
        <v>2 - 5 years</v>
      </c>
      <c r="D2326" s="10">
        <v>23.580555555555556</v>
      </c>
      <c r="E2326" s="9" t="str">
        <f>IF(D2326&lt;25,"25 years and below",IF(D2326&lt;=30,"26 -30 years old",IF(D2326&lt;=35,"31-35 years old",IF(D2326&lt;=40,"36-40 years old",IF(D2326&lt;=45,"41-45 years old",IF(D2326&lt;=50,"46-50 years old",IF(D2326&lt;=55,"51-55 years old",IF(D2326&lt;=60,"Above 55 years old"))))))))</f>
        <v>25 years and below</v>
      </c>
      <c r="F2326" s="9" t="s">
        <v>12</v>
      </c>
      <c r="G2326" s="9" t="s">
        <v>13</v>
      </c>
      <c r="H2326" s="9" t="s">
        <v>39</v>
      </c>
      <c r="I2326" s="9" t="s">
        <v>40</v>
      </c>
      <c r="J2326" s="9" t="s">
        <v>41</v>
      </c>
      <c r="K2326" s="9" t="s">
        <v>42</v>
      </c>
      <c r="L2326" s="11" t="s">
        <v>2791</v>
      </c>
      <c r="M2326" s="12"/>
      <c r="N2326" s="8"/>
    </row>
    <row r="2327" spans="1:17" ht="27.6" x14ac:dyDescent="0.3">
      <c r="A2327" s="9">
        <v>5020433665</v>
      </c>
      <c r="B2327" s="10">
        <v>2.338888888888889</v>
      </c>
      <c r="C2327" s="9" t="str">
        <f>IF(B2327&lt;1.99,"Less than 1 year",IF(B2327&lt;=5.99,"2 - 5 years",IF(B2327&lt;=10.99,"6 - 10 years",IF(B2327&lt;=15.99,"11 - 15 years",IF(B2327&lt;=20.99,"16-20 years",IF(B2327&lt;=25.99,"21-25 years",IF(B2327&lt;=29.99,"26-30 years",IF(B2327&lt;=50,"Above 30 years"))))))))</f>
        <v>2 - 5 years</v>
      </c>
      <c r="D2327" s="10">
        <v>53.116666666666667</v>
      </c>
      <c r="E2327" s="9" t="str">
        <f>IF(D2327&lt;25,"25 years and below",IF(D2327&lt;=30,"26 -30 years old",IF(D2327&lt;=35,"31-35 years old",IF(D2327&lt;=40,"36-40 years old",IF(D2327&lt;=45,"41-45 years old",IF(D2327&lt;=50,"46-50 years old",IF(D2327&lt;=55,"51-55 years old",IF(D2327&lt;=60,"Above 55 years old"))))))))</f>
        <v>51-55 years old</v>
      </c>
      <c r="F2327" s="9" t="s">
        <v>161</v>
      </c>
      <c r="G2327" s="9" t="s">
        <v>707</v>
      </c>
      <c r="H2327" s="9" t="s">
        <v>2792</v>
      </c>
      <c r="I2327" s="9" t="s">
        <v>387</v>
      </c>
      <c r="J2327" s="9" t="s">
        <v>482</v>
      </c>
      <c r="K2327" s="9" t="s">
        <v>42</v>
      </c>
      <c r="L2327" s="11" t="s">
        <v>2793</v>
      </c>
      <c r="M2327" s="12"/>
      <c r="N2327" s="8"/>
    </row>
    <row r="2328" spans="1:17" x14ac:dyDescent="0.3">
      <c r="A2328" s="9">
        <v>5020433273</v>
      </c>
      <c r="B2328" s="10">
        <v>19.725000000000001</v>
      </c>
      <c r="C2328" s="9" t="str">
        <f>IF(B2328&lt;1.99,"Less than 1 year",IF(B2328&lt;=5.99,"2 - 5 years",IF(B2328&lt;=10.99,"6 - 10 years",IF(B2328&lt;=15.99,"11 - 15 years",IF(B2328&lt;=20.99,"16-20 years",IF(B2328&lt;=25.99,"21-25 years",IF(B2328&lt;=29.99,"26-30 years",IF(B2328&lt;=50,"Above 30 years"))))))))</f>
        <v>16-20 years</v>
      </c>
      <c r="D2328" s="10">
        <v>42.980555555555554</v>
      </c>
      <c r="E2328" s="9" t="str">
        <f>IF(D2328&lt;25,"25 years and below",IF(D2328&lt;=30,"26 -30 years old",IF(D2328&lt;=35,"31-35 years old",IF(D2328&lt;=40,"36-40 years old",IF(D2328&lt;=45,"41-45 years old",IF(D2328&lt;=50,"46-50 years old",IF(D2328&lt;=55,"51-55 years old",IF(D2328&lt;=60,"Above 55 years old"))))))))</f>
        <v>41-45 years old</v>
      </c>
      <c r="F2328" s="9" t="s">
        <v>55</v>
      </c>
      <c r="G2328" s="9" t="s">
        <v>56</v>
      </c>
      <c r="H2328" s="9" t="s">
        <v>237</v>
      </c>
      <c r="I2328" s="9" t="s">
        <v>34</v>
      </c>
      <c r="J2328" s="9" t="s">
        <v>2794</v>
      </c>
      <c r="K2328" s="9" t="s">
        <v>17</v>
      </c>
      <c r="L2328" s="11" t="s">
        <v>2795</v>
      </c>
      <c r="M2328" s="12"/>
      <c r="N2328" s="8"/>
    </row>
    <row r="2329" spans="1:17" x14ac:dyDescent="0.3">
      <c r="A2329" s="9">
        <v>5020432936</v>
      </c>
      <c r="B2329" s="10">
        <v>14.630555555555556</v>
      </c>
      <c r="C2329" s="9" t="str">
        <f>IF(B2329&lt;1.99,"Less than 1 year",IF(B2329&lt;=5.99,"2 - 5 years",IF(B2329&lt;=10.99,"6 - 10 years",IF(B2329&lt;=15.99,"11 - 15 years",IF(B2329&lt;=20.99,"16-20 years",IF(B2329&lt;=25.99,"21-25 years",IF(B2329&lt;=29.99,"26-30 years",IF(B2329&lt;=50,"Above 30 years"))))))))</f>
        <v>11 - 15 years</v>
      </c>
      <c r="D2329" s="10">
        <v>46.130555555555553</v>
      </c>
      <c r="E2329" s="9" t="str">
        <f>IF(D2329&lt;25,"25 years and below",IF(D2329&lt;=30,"26 -30 years old",IF(D2329&lt;=35,"31-35 years old",IF(D2329&lt;=40,"36-40 years old",IF(D2329&lt;=45,"41-45 years old",IF(D2329&lt;=50,"46-50 years old",IF(D2329&lt;=55,"51-55 years old",IF(D2329&lt;=60,"Above 55 years old"))))))))</f>
        <v>46-50 years old</v>
      </c>
      <c r="F2329" s="9" t="s">
        <v>55</v>
      </c>
      <c r="G2329" s="9" t="s">
        <v>133</v>
      </c>
      <c r="H2329" s="9" t="s">
        <v>57</v>
      </c>
      <c r="I2329" s="9" t="s">
        <v>58</v>
      </c>
      <c r="J2329" s="9" t="s">
        <v>169</v>
      </c>
      <c r="K2329" s="9" t="s">
        <v>17</v>
      </c>
      <c r="L2329" s="11" t="s">
        <v>2796</v>
      </c>
      <c r="M2329" s="12"/>
      <c r="N2329" s="8"/>
    </row>
    <row r="2330" spans="1:17" x14ac:dyDescent="0.3">
      <c r="A2330" s="9">
        <v>5020433665</v>
      </c>
      <c r="B2330" s="10">
        <v>2.338888888888889</v>
      </c>
      <c r="C2330" s="9" t="s">
        <v>27</v>
      </c>
      <c r="D2330" s="10">
        <v>53.116666666666667</v>
      </c>
      <c r="E2330" s="9" t="s">
        <v>680</v>
      </c>
      <c r="F2330" s="9" t="s">
        <v>161</v>
      </c>
      <c r="G2330" s="9" t="s">
        <v>707</v>
      </c>
      <c r="H2330" s="9" t="s">
        <v>2792</v>
      </c>
      <c r="I2330" s="9" t="s">
        <v>387</v>
      </c>
      <c r="J2330" s="9" t="s">
        <v>482</v>
      </c>
      <c r="K2330" s="9" t="s">
        <v>42</v>
      </c>
      <c r="L2330" s="11" t="s">
        <v>2797</v>
      </c>
      <c r="M2330" s="8"/>
      <c r="N2330" s="8"/>
    </row>
    <row r="2331" spans="1:17" ht="96.6" x14ac:dyDescent="0.3">
      <c r="A2331" s="9">
        <v>5020432402</v>
      </c>
      <c r="B2331" s="10">
        <v>20.644444444444446</v>
      </c>
      <c r="C2331" s="9" t="str">
        <f>IF(B2331&lt;1.99,"Less than 1 year",IF(B2331&lt;=5.99,"2 - 5 years",IF(B2331&lt;=10.99,"6 - 10 years",IF(B2331&lt;=15.99,"11 - 15 years",IF(B2331&lt;=20.99,"16-20 years",IF(B2331&lt;=25.99,"21-25 years",IF(B2331&lt;=29.99,"26-30 years",IF(B2331&lt;=50,"Above 30 years"))))))))</f>
        <v>16-20 years</v>
      </c>
      <c r="D2331" s="10">
        <v>42.019444444444446</v>
      </c>
      <c r="E2331" s="9" t="str">
        <f>IF(D2331&lt;25,"25 years and below",IF(D2331&lt;=30,"26 -30 years old",IF(D2331&lt;=35,"31-35 years old",IF(D2331&lt;=40,"36-40 years old",IF(D2331&lt;=45,"41-45 years old",IF(D2331&lt;=50,"46-50 years old",IF(D2331&lt;=55,"51-55 years old",IF(D2331&lt;=60,"Above 55 years old"))))))))</f>
        <v>41-45 years old</v>
      </c>
      <c r="F2331" s="9" t="s">
        <v>55</v>
      </c>
      <c r="G2331" s="9" t="s">
        <v>98</v>
      </c>
      <c r="H2331" s="9" t="s">
        <v>57</v>
      </c>
      <c r="I2331" s="9" t="s">
        <v>61</v>
      </c>
      <c r="J2331" s="9" t="s">
        <v>171</v>
      </c>
      <c r="K2331" s="9" t="s">
        <v>17</v>
      </c>
      <c r="L2331" s="11" t="s">
        <v>2798</v>
      </c>
      <c r="M2331" s="12"/>
      <c r="N2331" s="8"/>
    </row>
    <row r="2332" spans="1:17" ht="110.4" x14ac:dyDescent="0.3">
      <c r="A2332" s="9"/>
      <c r="B2332" s="10">
        <v>4.2138888888888886</v>
      </c>
      <c r="C2332" s="9" t="s">
        <v>27</v>
      </c>
      <c r="D2332" s="10">
        <v>25.261111111111113</v>
      </c>
      <c r="E2332" s="9" t="s">
        <v>28</v>
      </c>
      <c r="F2332" s="9" t="s">
        <v>55</v>
      </c>
      <c r="G2332" s="9" t="s">
        <v>56</v>
      </c>
      <c r="H2332" s="9" t="s">
        <v>210</v>
      </c>
      <c r="I2332" s="9" t="s">
        <v>85</v>
      </c>
      <c r="J2332" s="9" t="s">
        <v>167</v>
      </c>
      <c r="K2332" s="9" t="s">
        <v>42</v>
      </c>
      <c r="L2332" s="11" t="s">
        <v>2799</v>
      </c>
      <c r="M2332" s="8"/>
      <c r="N2332" s="8"/>
    </row>
    <row r="2333" spans="1:17" ht="110.4" x14ac:dyDescent="0.3">
      <c r="A2333" s="9">
        <v>5020432162</v>
      </c>
      <c r="B2333" s="10">
        <v>4.2138888888888886</v>
      </c>
      <c r="C2333" s="9" t="str">
        <f t="shared" ref="C2333:C2362" si="121">IF(B2333&lt;1.99,"Less than 1 year",IF(B2333&lt;=5.99,"2 - 5 years",IF(B2333&lt;=10.99,"6 - 10 years",IF(B2333&lt;=15.99,"11 - 15 years",IF(B2333&lt;=20.99,"16-20 years",IF(B2333&lt;=25.99,"21-25 years",IF(B2333&lt;=29.99,"26-30 years",IF(B2333&lt;=50,"Above 30 years"))))))))</f>
        <v>2 - 5 years</v>
      </c>
      <c r="D2333" s="10">
        <v>25.261111111111113</v>
      </c>
      <c r="E2333" s="9" t="str">
        <f t="shared" ref="E2333:E2362" si="122">IF(D2333&lt;25,"25 years and below",IF(D2333&lt;=30,"26 -30 years old",IF(D2333&lt;=35,"31-35 years old",IF(D2333&lt;=40,"36-40 years old",IF(D2333&lt;=45,"41-45 years old",IF(D2333&lt;=50,"46-50 years old",IF(D2333&lt;=55,"51-55 years old",IF(D2333&lt;=60,"Above 55 years old"))))))))</f>
        <v>26 -30 years old</v>
      </c>
      <c r="F2333" s="9" t="s">
        <v>55</v>
      </c>
      <c r="G2333" s="9" t="s">
        <v>56</v>
      </c>
      <c r="H2333" s="9" t="s">
        <v>210</v>
      </c>
      <c r="I2333" s="9" t="s">
        <v>85</v>
      </c>
      <c r="J2333" s="9" t="s">
        <v>167</v>
      </c>
      <c r="K2333" s="9" t="s">
        <v>42</v>
      </c>
      <c r="L2333" s="11" t="s">
        <v>2799</v>
      </c>
      <c r="M2333" s="12"/>
      <c r="N2333" s="8"/>
    </row>
    <row r="2334" spans="1:17" ht="27.6" x14ac:dyDescent="0.3">
      <c r="A2334" s="9">
        <v>5020430390</v>
      </c>
      <c r="B2334" s="10">
        <v>22.613888888888887</v>
      </c>
      <c r="C2334" s="9" t="str">
        <f t="shared" si="121"/>
        <v>21-25 years</v>
      </c>
      <c r="D2334" s="10">
        <v>47.783333333333331</v>
      </c>
      <c r="E2334" s="9" t="str">
        <f t="shared" si="122"/>
        <v>46-50 years old</v>
      </c>
      <c r="F2334" s="9" t="s">
        <v>12</v>
      </c>
      <c r="G2334" s="9" t="s">
        <v>13</v>
      </c>
      <c r="H2334" s="9" t="s">
        <v>33</v>
      </c>
      <c r="I2334" s="9" t="s">
        <v>61</v>
      </c>
      <c r="J2334" s="9" t="s">
        <v>172</v>
      </c>
      <c r="K2334" s="9" t="s">
        <v>17</v>
      </c>
      <c r="L2334" s="11" t="s">
        <v>2800</v>
      </c>
      <c r="M2334" s="12"/>
      <c r="N2334" s="8"/>
    </row>
    <row r="2335" spans="1:17" ht="220.8" x14ac:dyDescent="0.3">
      <c r="A2335" s="9">
        <v>5020429367</v>
      </c>
      <c r="B2335" s="10">
        <v>2.213888888888889</v>
      </c>
      <c r="C2335" s="9" t="str">
        <f t="shared" si="121"/>
        <v>2 - 5 years</v>
      </c>
      <c r="D2335" s="10">
        <v>23.016666666666666</v>
      </c>
      <c r="E2335" s="9" t="str">
        <f t="shared" si="122"/>
        <v>25 years and below</v>
      </c>
      <c r="F2335" s="9" t="s">
        <v>12</v>
      </c>
      <c r="G2335" s="9" t="s">
        <v>13</v>
      </c>
      <c r="H2335" s="9" t="s">
        <v>14</v>
      </c>
      <c r="I2335" s="9" t="s">
        <v>61</v>
      </c>
      <c r="J2335" s="9" t="s">
        <v>62</v>
      </c>
      <c r="K2335" s="9" t="s">
        <v>17</v>
      </c>
      <c r="L2335" s="11" t="s">
        <v>8378</v>
      </c>
      <c r="M2335" s="12"/>
      <c r="N2335" s="8"/>
    </row>
    <row r="2336" spans="1:17" s="5" customFormat="1" ht="41.4" x14ac:dyDescent="0.3">
      <c r="A2336" s="9">
        <v>5020428364</v>
      </c>
      <c r="B2336" s="10">
        <v>2.088888888888889</v>
      </c>
      <c r="C2336" s="9" t="str">
        <f t="shared" si="121"/>
        <v>2 - 5 years</v>
      </c>
      <c r="D2336" s="10">
        <v>24.455555555555556</v>
      </c>
      <c r="E2336" s="9" t="str">
        <f t="shared" si="122"/>
        <v>25 years and below</v>
      </c>
      <c r="F2336" s="9" t="s">
        <v>12</v>
      </c>
      <c r="G2336" s="9" t="s">
        <v>13</v>
      </c>
      <c r="H2336" s="9" t="s">
        <v>14</v>
      </c>
      <c r="I2336" s="9" t="s">
        <v>61</v>
      </c>
      <c r="J2336" s="9" t="s">
        <v>172</v>
      </c>
      <c r="K2336" s="9" t="s">
        <v>17</v>
      </c>
      <c r="L2336" s="11" t="s">
        <v>2801</v>
      </c>
      <c r="M2336" s="12"/>
      <c r="N2336" s="8"/>
      <c r="O2336"/>
      <c r="P2336"/>
      <c r="Q2336"/>
    </row>
    <row r="2337" spans="1:17" s="5" customFormat="1" ht="41.4" x14ac:dyDescent="0.3">
      <c r="A2337" s="9">
        <v>5020428237</v>
      </c>
      <c r="B2337" s="10">
        <v>5.0055555555555555</v>
      </c>
      <c r="C2337" s="9" t="str">
        <f t="shared" si="121"/>
        <v>2 - 5 years</v>
      </c>
      <c r="D2337" s="10">
        <v>29.933333333333334</v>
      </c>
      <c r="E2337" s="9" t="str">
        <f t="shared" si="122"/>
        <v>26 -30 years old</v>
      </c>
      <c r="F2337" s="9" t="s">
        <v>12</v>
      </c>
      <c r="G2337" s="9" t="s">
        <v>13</v>
      </c>
      <c r="H2337" s="9" t="s">
        <v>33</v>
      </c>
      <c r="I2337" s="9" t="s">
        <v>58</v>
      </c>
      <c r="J2337" s="9" t="s">
        <v>175</v>
      </c>
      <c r="K2337" s="9" t="s">
        <v>17</v>
      </c>
      <c r="L2337" s="11" t="s">
        <v>8379</v>
      </c>
      <c r="M2337" s="12"/>
      <c r="N2337" s="8"/>
      <c r="O2337"/>
      <c r="P2337"/>
      <c r="Q2337"/>
    </row>
    <row r="2338" spans="1:17" s="5" customFormat="1" x14ac:dyDescent="0.3">
      <c r="A2338" s="9">
        <v>5020428022</v>
      </c>
      <c r="B2338" s="10">
        <v>22.480555555555554</v>
      </c>
      <c r="C2338" s="9" t="str">
        <f t="shared" si="121"/>
        <v>21-25 years</v>
      </c>
      <c r="D2338" s="10">
        <v>48.222222222222221</v>
      </c>
      <c r="E2338" s="9" t="str">
        <f t="shared" si="122"/>
        <v>46-50 years old</v>
      </c>
      <c r="F2338" s="9" t="s">
        <v>55</v>
      </c>
      <c r="G2338" s="9" t="s">
        <v>56</v>
      </c>
      <c r="H2338" s="9" t="s">
        <v>57</v>
      </c>
      <c r="I2338" s="9" t="s">
        <v>34</v>
      </c>
      <c r="J2338" s="9" t="s">
        <v>35</v>
      </c>
      <c r="K2338" s="9" t="s">
        <v>17</v>
      </c>
      <c r="L2338" s="11" t="s">
        <v>2802</v>
      </c>
      <c r="M2338" s="12"/>
      <c r="N2338" s="8"/>
      <c r="O2338"/>
      <c r="P2338"/>
      <c r="Q2338"/>
    </row>
    <row r="2339" spans="1:17" s="5" customFormat="1" ht="27.6" x14ac:dyDescent="0.3">
      <c r="A2339" s="9">
        <v>5020427465</v>
      </c>
      <c r="B2339" s="10">
        <v>1.3805555555555555</v>
      </c>
      <c r="C2339" s="9" t="str">
        <f t="shared" si="121"/>
        <v>Less than 1 year</v>
      </c>
      <c r="D2339" s="10">
        <v>30.213888888888889</v>
      </c>
      <c r="E2339" s="9" t="str">
        <f t="shared" si="122"/>
        <v>31-35 years old</v>
      </c>
      <c r="F2339" s="9" t="s">
        <v>55</v>
      </c>
      <c r="G2339" s="9" t="s">
        <v>56</v>
      </c>
      <c r="H2339" s="9" t="s">
        <v>237</v>
      </c>
      <c r="I2339" s="9" t="s">
        <v>34</v>
      </c>
      <c r="J2339" s="9" t="s">
        <v>1728</v>
      </c>
      <c r="K2339" s="9" t="s">
        <v>17</v>
      </c>
      <c r="L2339" s="11" t="s">
        <v>2803</v>
      </c>
      <c r="M2339" s="12"/>
      <c r="N2339" s="8"/>
      <c r="O2339"/>
      <c r="P2339"/>
      <c r="Q2339"/>
    </row>
    <row r="2340" spans="1:17" s="5" customFormat="1" ht="27.6" x14ac:dyDescent="0.3">
      <c r="A2340" s="9">
        <v>5020426988</v>
      </c>
      <c r="B2340" s="10">
        <v>4.9222222222222225</v>
      </c>
      <c r="C2340" s="9" t="str">
        <f t="shared" si="121"/>
        <v>2 - 5 years</v>
      </c>
      <c r="D2340" s="10">
        <v>35.799999999999997</v>
      </c>
      <c r="E2340" s="9" t="str">
        <f t="shared" si="122"/>
        <v>36-40 years old</v>
      </c>
      <c r="F2340" s="9" t="s">
        <v>55</v>
      </c>
      <c r="G2340" s="9" t="s">
        <v>56</v>
      </c>
      <c r="H2340" s="9" t="s">
        <v>807</v>
      </c>
      <c r="I2340" s="9" t="s">
        <v>197</v>
      </c>
      <c r="J2340" s="9" t="s">
        <v>808</v>
      </c>
      <c r="K2340" s="9" t="s">
        <v>42</v>
      </c>
      <c r="L2340" s="11" t="s">
        <v>2804</v>
      </c>
      <c r="M2340" s="12"/>
      <c r="N2340" s="8"/>
      <c r="O2340"/>
      <c r="P2340"/>
      <c r="Q2340"/>
    </row>
    <row r="2341" spans="1:17" s="5" customFormat="1" x14ac:dyDescent="0.3">
      <c r="A2341" s="9">
        <v>5020425572</v>
      </c>
      <c r="B2341" s="10">
        <v>22.613888888888887</v>
      </c>
      <c r="C2341" s="9" t="str">
        <f t="shared" si="121"/>
        <v>21-25 years</v>
      </c>
      <c r="D2341" s="10">
        <v>47.783333333333331</v>
      </c>
      <c r="E2341" s="9" t="str">
        <f t="shared" si="122"/>
        <v>46-50 years old</v>
      </c>
      <c r="F2341" s="9" t="s">
        <v>12</v>
      </c>
      <c r="G2341" s="9" t="s">
        <v>13</v>
      </c>
      <c r="H2341" s="9" t="s">
        <v>33</v>
      </c>
      <c r="I2341" s="9" t="s">
        <v>61</v>
      </c>
      <c r="J2341" s="9" t="s">
        <v>172</v>
      </c>
      <c r="K2341" s="9" t="s">
        <v>17</v>
      </c>
      <c r="L2341" s="11" t="s">
        <v>2805</v>
      </c>
      <c r="M2341" s="12"/>
      <c r="N2341" s="8"/>
      <c r="O2341"/>
      <c r="P2341"/>
      <c r="Q2341"/>
    </row>
    <row r="2342" spans="1:17" s="5" customFormat="1" x14ac:dyDescent="0.3">
      <c r="A2342" s="9">
        <v>5020421443</v>
      </c>
      <c r="B2342" s="10">
        <v>3.5472222222222221</v>
      </c>
      <c r="C2342" s="9" t="str">
        <f t="shared" si="121"/>
        <v>2 - 5 years</v>
      </c>
      <c r="D2342" s="10">
        <v>27.558333333333334</v>
      </c>
      <c r="E2342" s="9" t="str">
        <f t="shared" si="122"/>
        <v>26 -30 years old</v>
      </c>
      <c r="F2342" s="9" t="s">
        <v>12</v>
      </c>
      <c r="G2342" s="9" t="s">
        <v>13</v>
      </c>
      <c r="H2342" s="9" t="s">
        <v>33</v>
      </c>
      <c r="I2342" s="9" t="s">
        <v>61</v>
      </c>
      <c r="J2342" s="9" t="s">
        <v>171</v>
      </c>
      <c r="K2342" s="9" t="s">
        <v>17</v>
      </c>
      <c r="L2342" s="11" t="s">
        <v>1521</v>
      </c>
      <c r="M2342" s="12"/>
      <c r="N2342" s="8"/>
      <c r="O2342"/>
      <c r="P2342"/>
      <c r="Q2342"/>
    </row>
    <row r="2343" spans="1:17" s="5" customFormat="1" x14ac:dyDescent="0.3">
      <c r="A2343" s="9">
        <v>5020421443</v>
      </c>
      <c r="B2343" s="10">
        <v>3.5472222222222221</v>
      </c>
      <c r="C2343" s="9" t="str">
        <f t="shared" si="121"/>
        <v>2 - 5 years</v>
      </c>
      <c r="D2343" s="10">
        <v>27.558333333333334</v>
      </c>
      <c r="E2343" s="9" t="str">
        <f t="shared" si="122"/>
        <v>26 -30 years old</v>
      </c>
      <c r="F2343" s="9" t="s">
        <v>12</v>
      </c>
      <c r="G2343" s="9" t="s">
        <v>13</v>
      </c>
      <c r="H2343" s="9" t="s">
        <v>33</v>
      </c>
      <c r="I2343" s="9" t="s">
        <v>61</v>
      </c>
      <c r="J2343" s="9" t="s">
        <v>171</v>
      </c>
      <c r="K2343" s="9" t="s">
        <v>17</v>
      </c>
      <c r="L2343" s="11" t="s">
        <v>2806</v>
      </c>
      <c r="M2343" s="12"/>
      <c r="N2343" s="8"/>
      <c r="O2343"/>
      <c r="P2343"/>
      <c r="Q2343"/>
    </row>
    <row r="2344" spans="1:17" s="5" customFormat="1" x14ac:dyDescent="0.3">
      <c r="A2344" s="9">
        <v>5020421239</v>
      </c>
      <c r="B2344" s="10">
        <v>25.988888888888887</v>
      </c>
      <c r="C2344" s="9" t="str">
        <f t="shared" si="121"/>
        <v>21-25 years</v>
      </c>
      <c r="D2344" s="10">
        <v>49.705555555555556</v>
      </c>
      <c r="E2344" s="9" t="str">
        <f t="shared" si="122"/>
        <v>46-50 years old</v>
      </c>
      <c r="F2344" s="9" t="s">
        <v>55</v>
      </c>
      <c r="G2344" s="9" t="s">
        <v>56</v>
      </c>
      <c r="H2344" s="9" t="s">
        <v>57</v>
      </c>
      <c r="I2344" s="9" t="s">
        <v>58</v>
      </c>
      <c r="J2344" s="9" t="s">
        <v>175</v>
      </c>
      <c r="K2344" s="9" t="s">
        <v>17</v>
      </c>
      <c r="L2344" s="11" t="s">
        <v>96</v>
      </c>
      <c r="M2344" s="12"/>
      <c r="N2344" s="8"/>
      <c r="O2344"/>
      <c r="P2344"/>
      <c r="Q2344"/>
    </row>
    <row r="2345" spans="1:17" s="5" customFormat="1" ht="27.6" x14ac:dyDescent="0.3">
      <c r="A2345" s="9">
        <v>5020421052</v>
      </c>
      <c r="B2345" s="10">
        <v>25.030555555555555</v>
      </c>
      <c r="C2345" s="9" t="str">
        <f t="shared" si="121"/>
        <v>21-25 years</v>
      </c>
      <c r="D2345" s="10">
        <v>50.416666666666664</v>
      </c>
      <c r="E2345" s="9" t="str">
        <f t="shared" si="122"/>
        <v>51-55 years old</v>
      </c>
      <c r="F2345" s="9" t="s">
        <v>12</v>
      </c>
      <c r="G2345" s="9" t="s">
        <v>13</v>
      </c>
      <c r="H2345" s="9" t="s">
        <v>51</v>
      </c>
      <c r="I2345" s="9" t="s">
        <v>52</v>
      </c>
      <c r="J2345" s="9" t="s">
        <v>53</v>
      </c>
      <c r="K2345" s="9" t="s">
        <v>25</v>
      </c>
      <c r="L2345" s="11" t="s">
        <v>2807</v>
      </c>
      <c r="M2345" s="12"/>
      <c r="N2345" s="8"/>
      <c r="O2345"/>
      <c r="P2345"/>
      <c r="Q2345"/>
    </row>
    <row r="2346" spans="1:17" s="5" customFormat="1" x14ac:dyDescent="0.3">
      <c r="A2346" s="9">
        <v>5020420463</v>
      </c>
      <c r="B2346" s="10">
        <v>2.2555555555555555</v>
      </c>
      <c r="C2346" s="9" t="str">
        <f t="shared" si="121"/>
        <v>2 - 5 years</v>
      </c>
      <c r="D2346" s="10">
        <v>22.791666666666668</v>
      </c>
      <c r="E2346" s="9" t="str">
        <f t="shared" si="122"/>
        <v>25 years and below</v>
      </c>
      <c r="F2346" s="9" t="s">
        <v>12</v>
      </c>
      <c r="G2346" s="9" t="s">
        <v>13</v>
      </c>
      <c r="H2346" s="9" t="s">
        <v>14</v>
      </c>
      <c r="I2346" s="9" t="s">
        <v>61</v>
      </c>
      <c r="J2346" s="9" t="s">
        <v>171</v>
      </c>
      <c r="K2346" s="9" t="s">
        <v>17</v>
      </c>
      <c r="L2346" s="11" t="s">
        <v>2808</v>
      </c>
      <c r="M2346" s="12"/>
      <c r="N2346" s="8"/>
      <c r="O2346"/>
      <c r="P2346"/>
      <c r="Q2346"/>
    </row>
    <row r="2347" spans="1:17" s="5" customFormat="1" x14ac:dyDescent="0.3">
      <c r="A2347" s="9">
        <v>5020419880</v>
      </c>
      <c r="B2347" s="10">
        <v>2.0472222222222221</v>
      </c>
      <c r="C2347" s="9" t="str">
        <f t="shared" si="121"/>
        <v>2 - 5 years</v>
      </c>
      <c r="D2347" s="10">
        <v>22.802777777777777</v>
      </c>
      <c r="E2347" s="9" t="str">
        <f t="shared" si="122"/>
        <v>25 years and below</v>
      </c>
      <c r="F2347" s="9" t="s">
        <v>12</v>
      </c>
      <c r="G2347" s="9" t="s">
        <v>13</v>
      </c>
      <c r="H2347" s="9" t="s">
        <v>14</v>
      </c>
      <c r="I2347" s="9" t="s">
        <v>58</v>
      </c>
      <c r="J2347" s="9" t="s">
        <v>277</v>
      </c>
      <c r="K2347" s="9" t="s">
        <v>17</v>
      </c>
      <c r="L2347" s="11" t="s">
        <v>2809</v>
      </c>
      <c r="M2347" s="12"/>
      <c r="N2347" s="8"/>
      <c r="O2347"/>
      <c r="P2347"/>
      <c r="Q2347"/>
    </row>
    <row r="2348" spans="1:17" s="5" customFormat="1" x14ac:dyDescent="0.3">
      <c r="A2348" s="9">
        <v>5020417978</v>
      </c>
      <c r="B2348" s="10">
        <v>2.5472222222222221</v>
      </c>
      <c r="C2348" s="9" t="str">
        <f t="shared" si="121"/>
        <v>2 - 5 years</v>
      </c>
      <c r="D2348" s="10">
        <v>24.222222222222221</v>
      </c>
      <c r="E2348" s="9" t="str">
        <f t="shared" si="122"/>
        <v>25 years and below</v>
      </c>
      <c r="F2348" s="9" t="s">
        <v>12</v>
      </c>
      <c r="G2348" s="9" t="s">
        <v>13</v>
      </c>
      <c r="H2348" s="9" t="s">
        <v>33</v>
      </c>
      <c r="I2348" s="9" t="s">
        <v>58</v>
      </c>
      <c r="J2348" s="9" t="s">
        <v>66</v>
      </c>
      <c r="K2348" s="9" t="s">
        <v>17</v>
      </c>
      <c r="L2348" s="11" t="s">
        <v>2810</v>
      </c>
      <c r="M2348" s="12"/>
      <c r="N2348" s="8"/>
      <c r="O2348"/>
      <c r="P2348"/>
      <c r="Q2348"/>
    </row>
    <row r="2349" spans="1:17" s="5" customFormat="1" x14ac:dyDescent="0.3">
      <c r="A2349" s="9">
        <v>5020417716</v>
      </c>
      <c r="B2349" s="10">
        <v>22.1</v>
      </c>
      <c r="C2349" s="9" t="str">
        <f t="shared" si="121"/>
        <v>21-25 years</v>
      </c>
      <c r="D2349" s="10">
        <v>43.041666666666664</v>
      </c>
      <c r="E2349" s="9" t="str">
        <f t="shared" si="122"/>
        <v>41-45 years old</v>
      </c>
      <c r="F2349" s="9" t="s">
        <v>55</v>
      </c>
      <c r="G2349" s="9" t="s">
        <v>98</v>
      </c>
      <c r="H2349" s="9" t="s">
        <v>99</v>
      </c>
      <c r="I2349" s="9" t="s">
        <v>15</v>
      </c>
      <c r="J2349" s="9" t="s">
        <v>16</v>
      </c>
      <c r="K2349" s="9" t="s">
        <v>17</v>
      </c>
      <c r="L2349" s="11" t="s">
        <v>2811</v>
      </c>
      <c r="M2349" s="12"/>
      <c r="N2349" s="8"/>
      <c r="O2349"/>
      <c r="P2349"/>
      <c r="Q2349"/>
    </row>
    <row r="2350" spans="1:17" s="5" customFormat="1" x14ac:dyDescent="0.3">
      <c r="A2350" s="9">
        <v>5020416611</v>
      </c>
      <c r="B2350" s="10">
        <v>22.116666666666667</v>
      </c>
      <c r="C2350" s="9" t="str">
        <f t="shared" si="121"/>
        <v>21-25 years</v>
      </c>
      <c r="D2350" s="10">
        <v>45.244444444444447</v>
      </c>
      <c r="E2350" s="9" t="str">
        <f t="shared" si="122"/>
        <v>46-50 years old</v>
      </c>
      <c r="F2350" s="9" t="s">
        <v>55</v>
      </c>
      <c r="G2350" s="9" t="s">
        <v>98</v>
      </c>
      <c r="H2350" s="9" t="s">
        <v>237</v>
      </c>
      <c r="I2350" s="9" t="s">
        <v>34</v>
      </c>
      <c r="J2350" s="9" t="s">
        <v>908</v>
      </c>
      <c r="K2350" s="9" t="s">
        <v>17</v>
      </c>
      <c r="L2350" s="11" t="s">
        <v>2812</v>
      </c>
      <c r="M2350" s="12"/>
      <c r="N2350" s="8"/>
      <c r="O2350"/>
      <c r="P2350"/>
      <c r="Q2350"/>
    </row>
    <row r="2351" spans="1:17" s="5" customFormat="1" ht="27.6" x14ac:dyDescent="0.3">
      <c r="A2351" s="9">
        <v>5020415280</v>
      </c>
      <c r="B2351" s="10">
        <v>1.7972222222222223</v>
      </c>
      <c r="C2351" s="9" t="str">
        <f t="shared" si="121"/>
        <v>Less than 1 year</v>
      </c>
      <c r="D2351" s="10">
        <v>31.380555555555556</v>
      </c>
      <c r="E2351" s="9" t="str">
        <f t="shared" si="122"/>
        <v>31-35 years old</v>
      </c>
      <c r="F2351" s="9" t="s">
        <v>12</v>
      </c>
      <c r="G2351" s="9" t="s">
        <v>13</v>
      </c>
      <c r="H2351" s="9" t="s">
        <v>14</v>
      </c>
      <c r="I2351" s="9" t="s">
        <v>15</v>
      </c>
      <c r="J2351" s="9" t="s">
        <v>159</v>
      </c>
      <c r="K2351" s="9" t="s">
        <v>17</v>
      </c>
      <c r="L2351" s="11" t="s">
        <v>2813</v>
      </c>
      <c r="M2351" s="12"/>
      <c r="N2351" s="8"/>
      <c r="O2351"/>
      <c r="P2351"/>
      <c r="Q2351"/>
    </row>
    <row r="2352" spans="1:17" ht="55.2" x14ac:dyDescent="0.3">
      <c r="A2352" s="9">
        <v>5020414475</v>
      </c>
      <c r="B2352" s="10">
        <v>1.6305555555555555</v>
      </c>
      <c r="C2352" s="9" t="str">
        <f t="shared" si="121"/>
        <v>Less than 1 year</v>
      </c>
      <c r="D2352" s="10">
        <v>27.877777777777776</v>
      </c>
      <c r="E2352" s="9" t="str">
        <f t="shared" si="122"/>
        <v>26 -30 years old</v>
      </c>
      <c r="F2352" s="9" t="s">
        <v>12</v>
      </c>
      <c r="G2352" s="9" t="s">
        <v>13</v>
      </c>
      <c r="H2352" s="9" t="s">
        <v>14</v>
      </c>
      <c r="I2352" s="9" t="s">
        <v>58</v>
      </c>
      <c r="J2352" s="9" t="s">
        <v>277</v>
      </c>
      <c r="K2352" s="9" t="s">
        <v>17</v>
      </c>
      <c r="L2352" s="11" t="s">
        <v>2814</v>
      </c>
      <c r="M2352" s="12"/>
      <c r="N2352" s="8"/>
    </row>
    <row r="2353" spans="1:14" ht="69" x14ac:dyDescent="0.3">
      <c r="A2353" s="9">
        <v>5020414019</v>
      </c>
      <c r="B2353" s="10">
        <v>4.9222222222222225</v>
      </c>
      <c r="C2353" s="9" t="str">
        <f t="shared" si="121"/>
        <v>2 - 5 years</v>
      </c>
      <c r="D2353" s="10">
        <v>32.991666666666667</v>
      </c>
      <c r="E2353" s="9" t="str">
        <f t="shared" si="122"/>
        <v>31-35 years old</v>
      </c>
      <c r="F2353" s="9" t="s">
        <v>55</v>
      </c>
      <c r="G2353" s="9" t="s">
        <v>98</v>
      </c>
      <c r="H2353" s="9" t="s">
        <v>2815</v>
      </c>
      <c r="I2353" s="9" t="s">
        <v>197</v>
      </c>
      <c r="J2353" s="9" t="s">
        <v>808</v>
      </c>
      <c r="K2353" s="9" t="s">
        <v>42</v>
      </c>
      <c r="L2353" s="11" t="s">
        <v>2816</v>
      </c>
      <c r="M2353" s="12"/>
      <c r="N2353" s="8"/>
    </row>
    <row r="2354" spans="1:14" ht="27.6" x14ac:dyDescent="0.3">
      <c r="A2354" s="9">
        <v>5020413490</v>
      </c>
      <c r="B2354" s="10">
        <v>8.3777777777777782</v>
      </c>
      <c r="C2354" s="9" t="str">
        <f t="shared" si="121"/>
        <v>6 - 10 years</v>
      </c>
      <c r="D2354" s="10">
        <v>33.169444444444444</v>
      </c>
      <c r="E2354" s="9" t="str">
        <f t="shared" si="122"/>
        <v>31-35 years old</v>
      </c>
      <c r="F2354" s="9" t="s">
        <v>55</v>
      </c>
      <c r="G2354" s="9" t="s">
        <v>56</v>
      </c>
      <c r="H2354" s="9" t="s">
        <v>213</v>
      </c>
      <c r="I2354" s="9" t="s">
        <v>214</v>
      </c>
      <c r="J2354" s="9" t="s">
        <v>215</v>
      </c>
      <c r="K2354" s="9" t="s">
        <v>25</v>
      </c>
      <c r="L2354" s="11" t="s">
        <v>8380</v>
      </c>
      <c r="M2354" s="12"/>
      <c r="N2354" s="8"/>
    </row>
    <row r="2355" spans="1:14" ht="27.6" x14ac:dyDescent="0.3">
      <c r="A2355" s="9">
        <v>5020412754</v>
      </c>
      <c r="B2355" s="10">
        <v>2.088888888888889</v>
      </c>
      <c r="C2355" s="9" t="str">
        <f t="shared" si="121"/>
        <v>2 - 5 years</v>
      </c>
      <c r="D2355" s="10">
        <v>23.136111111111113</v>
      </c>
      <c r="E2355" s="9" t="str">
        <f t="shared" si="122"/>
        <v>25 years and below</v>
      </c>
      <c r="F2355" s="9" t="s">
        <v>12</v>
      </c>
      <c r="G2355" s="9" t="s">
        <v>13</v>
      </c>
      <c r="H2355" s="9" t="s">
        <v>14</v>
      </c>
      <c r="I2355" s="9" t="s">
        <v>34</v>
      </c>
      <c r="J2355" s="9" t="s">
        <v>49</v>
      </c>
      <c r="K2355" s="9" t="s">
        <v>17</v>
      </c>
      <c r="L2355" s="11" t="s">
        <v>2817</v>
      </c>
      <c r="M2355" s="12"/>
      <c r="N2355" s="8"/>
    </row>
    <row r="2356" spans="1:14" x14ac:dyDescent="0.3">
      <c r="A2356" s="9">
        <v>5020412655</v>
      </c>
      <c r="B2356" s="10">
        <v>10.338888888888889</v>
      </c>
      <c r="C2356" s="9" t="str">
        <f t="shared" si="121"/>
        <v>6 - 10 years</v>
      </c>
      <c r="D2356" s="10">
        <v>36.31111111111111</v>
      </c>
      <c r="E2356" s="9" t="str">
        <f t="shared" si="122"/>
        <v>36-40 years old</v>
      </c>
      <c r="F2356" s="9" t="s">
        <v>12</v>
      </c>
      <c r="G2356" s="9" t="s">
        <v>13</v>
      </c>
      <c r="H2356" s="9" t="s">
        <v>33</v>
      </c>
      <c r="I2356" s="9" t="s">
        <v>34</v>
      </c>
      <c r="J2356" s="9" t="s">
        <v>35</v>
      </c>
      <c r="K2356" s="9" t="s">
        <v>17</v>
      </c>
      <c r="L2356" s="11" t="s">
        <v>2818</v>
      </c>
      <c r="M2356" s="12"/>
      <c r="N2356" s="8"/>
    </row>
    <row r="2357" spans="1:14" x14ac:dyDescent="0.3">
      <c r="A2357" s="9">
        <v>5020411308</v>
      </c>
      <c r="B2357" s="10">
        <v>15.102777777777778</v>
      </c>
      <c r="C2357" s="9" t="str">
        <f t="shared" si="121"/>
        <v>11 - 15 years</v>
      </c>
      <c r="D2357" s="10">
        <v>36.430555555555557</v>
      </c>
      <c r="E2357" s="9" t="str">
        <f t="shared" si="122"/>
        <v>36-40 years old</v>
      </c>
      <c r="F2357" s="9" t="s">
        <v>55</v>
      </c>
      <c r="G2357" s="9" t="s">
        <v>56</v>
      </c>
      <c r="H2357" s="9" t="s">
        <v>57</v>
      </c>
      <c r="I2357" s="9" t="s">
        <v>34</v>
      </c>
      <c r="J2357" s="9" t="s">
        <v>109</v>
      </c>
      <c r="K2357" s="9" t="s">
        <v>17</v>
      </c>
      <c r="L2357" s="11" t="s">
        <v>2819</v>
      </c>
      <c r="M2357" s="12"/>
      <c r="N2357" s="8"/>
    </row>
    <row r="2358" spans="1:14" ht="27.6" x14ac:dyDescent="0.3">
      <c r="A2358" s="9">
        <v>5020411177</v>
      </c>
      <c r="B2358" s="10">
        <v>7.2555555555555555</v>
      </c>
      <c r="C2358" s="9" t="str">
        <f t="shared" si="121"/>
        <v>6 - 10 years</v>
      </c>
      <c r="D2358" s="10">
        <v>36.338888888888889</v>
      </c>
      <c r="E2358" s="9" t="str">
        <f t="shared" si="122"/>
        <v>36-40 years old</v>
      </c>
      <c r="F2358" s="9" t="s">
        <v>12</v>
      </c>
      <c r="G2358" s="9" t="s">
        <v>13</v>
      </c>
      <c r="H2358" s="9" t="s">
        <v>14</v>
      </c>
      <c r="I2358" s="9" t="s">
        <v>61</v>
      </c>
      <c r="J2358" s="9" t="s">
        <v>171</v>
      </c>
      <c r="K2358" s="9" t="s">
        <v>17</v>
      </c>
      <c r="L2358" s="11" t="s">
        <v>2820</v>
      </c>
      <c r="M2358" s="12"/>
      <c r="N2358" s="8"/>
    </row>
    <row r="2359" spans="1:14" ht="27.6" x14ac:dyDescent="0.3">
      <c r="A2359" s="9">
        <v>5020410814</v>
      </c>
      <c r="B2359" s="10">
        <v>15.6</v>
      </c>
      <c r="C2359" s="9" t="str">
        <f t="shared" si="121"/>
        <v>11 - 15 years</v>
      </c>
      <c r="D2359" s="10">
        <v>38.797222222222224</v>
      </c>
      <c r="E2359" s="9" t="str">
        <f t="shared" si="122"/>
        <v>36-40 years old</v>
      </c>
      <c r="F2359" s="9" t="s">
        <v>55</v>
      </c>
      <c r="G2359" s="9" t="s">
        <v>56</v>
      </c>
      <c r="H2359" s="9" t="s">
        <v>57</v>
      </c>
      <c r="I2359" s="9" t="s">
        <v>190</v>
      </c>
      <c r="J2359" s="9" t="s">
        <v>191</v>
      </c>
      <c r="K2359" s="9" t="s">
        <v>17</v>
      </c>
      <c r="L2359" s="11" t="s">
        <v>2821</v>
      </c>
      <c r="M2359" s="12"/>
      <c r="N2359" s="8"/>
    </row>
    <row r="2360" spans="1:14" ht="41.4" x14ac:dyDescent="0.3">
      <c r="A2360" s="9">
        <v>5020409525</v>
      </c>
      <c r="B2360" s="10">
        <v>5.8805555555555555</v>
      </c>
      <c r="C2360" s="9" t="str">
        <f t="shared" si="121"/>
        <v>2 - 5 years</v>
      </c>
      <c r="D2360" s="10">
        <v>26.036111111111111</v>
      </c>
      <c r="E2360" s="9" t="str">
        <f t="shared" si="122"/>
        <v>26 -30 years old</v>
      </c>
      <c r="F2360" s="9" t="s">
        <v>12</v>
      </c>
      <c r="G2360" s="9" t="s">
        <v>13</v>
      </c>
      <c r="H2360" s="9" t="s">
        <v>14</v>
      </c>
      <c r="I2360" s="9" t="s">
        <v>58</v>
      </c>
      <c r="J2360" s="9" t="s">
        <v>169</v>
      </c>
      <c r="K2360" s="9" t="s">
        <v>17</v>
      </c>
      <c r="L2360" s="11" t="s">
        <v>2822</v>
      </c>
      <c r="M2360" s="12"/>
      <c r="N2360" s="8"/>
    </row>
    <row r="2361" spans="1:14" ht="27.6" x14ac:dyDescent="0.3">
      <c r="A2361" s="9">
        <v>5020409179</v>
      </c>
      <c r="B2361" s="10">
        <v>2.088888888888889</v>
      </c>
      <c r="C2361" s="9" t="str">
        <f t="shared" si="121"/>
        <v>2 - 5 years</v>
      </c>
      <c r="D2361" s="10">
        <v>23.027777777777779</v>
      </c>
      <c r="E2361" s="9" t="str">
        <f t="shared" si="122"/>
        <v>25 years and below</v>
      </c>
      <c r="F2361" s="9" t="s">
        <v>12</v>
      </c>
      <c r="G2361" s="9" t="s">
        <v>13</v>
      </c>
      <c r="H2361" s="9" t="s">
        <v>39</v>
      </c>
      <c r="I2361" s="9" t="s">
        <v>40</v>
      </c>
      <c r="J2361" s="9" t="s">
        <v>41</v>
      </c>
      <c r="K2361" s="9" t="s">
        <v>42</v>
      </c>
      <c r="L2361" s="11" t="s">
        <v>2823</v>
      </c>
      <c r="M2361" s="12"/>
      <c r="N2361" s="8"/>
    </row>
    <row r="2362" spans="1:14" x14ac:dyDescent="0.3">
      <c r="A2362" s="9">
        <v>5020408839</v>
      </c>
      <c r="B2362" s="10">
        <v>3.0055555555555555</v>
      </c>
      <c r="C2362" s="9" t="str">
        <f t="shared" si="121"/>
        <v>2 - 5 years</v>
      </c>
      <c r="D2362" s="10">
        <v>27.011111111111113</v>
      </c>
      <c r="E2362" s="9" t="str">
        <f t="shared" si="122"/>
        <v>26 -30 years old</v>
      </c>
      <c r="F2362" s="9" t="s">
        <v>12</v>
      </c>
      <c r="G2362" s="9" t="s">
        <v>13</v>
      </c>
      <c r="H2362" s="9" t="s">
        <v>14</v>
      </c>
      <c r="I2362" s="9" t="s">
        <v>190</v>
      </c>
      <c r="J2362" s="9" t="s">
        <v>191</v>
      </c>
      <c r="K2362" s="9" t="s">
        <v>17</v>
      </c>
      <c r="L2362" s="11" t="s">
        <v>2824</v>
      </c>
      <c r="M2362" s="12"/>
      <c r="N2362" s="8"/>
    </row>
    <row r="2363" spans="1:14" x14ac:dyDescent="0.3">
      <c r="A2363" s="9">
        <v>5020408839</v>
      </c>
      <c r="B2363" s="10">
        <v>3.0055555555555555</v>
      </c>
      <c r="C2363" s="9" t="s">
        <v>27</v>
      </c>
      <c r="D2363" s="10">
        <v>27.011111111111113</v>
      </c>
      <c r="E2363" s="9" t="s">
        <v>28</v>
      </c>
      <c r="F2363" s="9" t="s">
        <v>12</v>
      </c>
      <c r="G2363" s="9" t="s">
        <v>13</v>
      </c>
      <c r="H2363" s="9" t="s">
        <v>14</v>
      </c>
      <c r="I2363" s="9" t="s">
        <v>190</v>
      </c>
      <c r="J2363" s="9" t="s">
        <v>191</v>
      </c>
      <c r="K2363" s="9" t="s">
        <v>17</v>
      </c>
      <c r="L2363" s="11" t="s">
        <v>2825</v>
      </c>
      <c r="M2363" s="8"/>
      <c r="N2363" s="8"/>
    </row>
    <row r="2364" spans="1:14" ht="41.4" x14ac:dyDescent="0.3">
      <c r="A2364" s="9">
        <v>5020408384</v>
      </c>
      <c r="B2364" s="10">
        <v>7.9194444444444443</v>
      </c>
      <c r="C2364" s="9" t="str">
        <f>IF(B2364&lt;1.99,"Less than 1 year",IF(B2364&lt;=5.99,"2 - 5 years",IF(B2364&lt;=10.99,"6 - 10 years",IF(B2364&lt;=15.99,"11 - 15 years",IF(B2364&lt;=20.99,"16-20 years",IF(B2364&lt;=25.99,"21-25 years",IF(B2364&lt;=29.99,"26-30 years",IF(B2364&lt;=50,"Above 30 years"))))))))</f>
        <v>6 - 10 years</v>
      </c>
      <c r="D2364" s="10">
        <v>30.505555555555556</v>
      </c>
      <c r="E2364" s="9" t="str">
        <f>IF(D2364&lt;25,"25 years and below",IF(D2364&lt;=30,"26 -30 years old",IF(D2364&lt;=35,"31-35 years old",IF(D2364&lt;=40,"36-40 years old",IF(D2364&lt;=45,"41-45 years old",IF(D2364&lt;=50,"46-50 years old",IF(D2364&lt;=55,"51-55 years old",IF(D2364&lt;=60,"Above 55 years old"))))))))</f>
        <v>31-35 years old</v>
      </c>
      <c r="F2364" s="9" t="s">
        <v>55</v>
      </c>
      <c r="G2364" s="9" t="s">
        <v>56</v>
      </c>
      <c r="H2364" s="9" t="s">
        <v>210</v>
      </c>
      <c r="I2364" s="9" t="s">
        <v>85</v>
      </c>
      <c r="J2364" s="9" t="s">
        <v>167</v>
      </c>
      <c r="K2364" s="9" t="s">
        <v>42</v>
      </c>
      <c r="L2364" s="11" t="s">
        <v>2826</v>
      </c>
      <c r="M2364" s="12"/>
      <c r="N2364" s="8"/>
    </row>
    <row r="2365" spans="1:14" ht="55.2" x14ac:dyDescent="0.3">
      <c r="A2365" s="9">
        <v>5020407305</v>
      </c>
      <c r="B2365" s="10">
        <v>5.1305555555555555</v>
      </c>
      <c r="C2365" s="9" t="str">
        <f>IF(B2365&lt;1.99,"Less than 1 year",IF(B2365&lt;=5.99,"2 - 5 years",IF(B2365&lt;=10.99,"6 - 10 years",IF(B2365&lt;=15.99,"11 - 15 years",IF(B2365&lt;=20.99,"16-20 years",IF(B2365&lt;=25.99,"21-25 years",IF(B2365&lt;=29.99,"26-30 years",IF(B2365&lt;=50,"Above 30 years"))))))))</f>
        <v>2 - 5 years</v>
      </c>
      <c r="D2365" s="10">
        <v>26.477777777777778</v>
      </c>
      <c r="E2365" s="9" t="str">
        <f>IF(D2365&lt;25,"25 years and below",IF(D2365&lt;=30,"26 -30 years old",IF(D2365&lt;=35,"31-35 years old",IF(D2365&lt;=40,"36-40 years old",IF(D2365&lt;=45,"41-45 years old",IF(D2365&lt;=50,"46-50 years old",IF(D2365&lt;=55,"51-55 years old",IF(D2365&lt;=60,"Above 55 years old"))))))))</f>
        <v>26 -30 years old</v>
      </c>
      <c r="F2365" s="9" t="s">
        <v>12</v>
      </c>
      <c r="G2365" s="9" t="s">
        <v>13</v>
      </c>
      <c r="H2365" s="9" t="s">
        <v>14</v>
      </c>
      <c r="I2365" s="9" t="s">
        <v>61</v>
      </c>
      <c r="J2365" s="9" t="s">
        <v>171</v>
      </c>
      <c r="K2365" s="9" t="s">
        <v>17</v>
      </c>
      <c r="L2365" s="11" t="s">
        <v>2827</v>
      </c>
      <c r="M2365" s="12"/>
      <c r="N2365" s="8"/>
    </row>
    <row r="2366" spans="1:14" x14ac:dyDescent="0.3">
      <c r="A2366" s="9">
        <v>5020406807</v>
      </c>
      <c r="B2366" s="10">
        <v>8.0444444444444443</v>
      </c>
      <c r="C2366" s="9" t="str">
        <f>IF(B2366&lt;1.99,"Less than 1 year",IF(B2366&lt;=5.99,"2 - 5 years",IF(B2366&lt;=10.99,"6 - 10 years",IF(B2366&lt;=15.99,"11 - 15 years",IF(B2366&lt;=20.99,"16-20 years",IF(B2366&lt;=25.99,"21-25 years",IF(B2366&lt;=29.99,"26-30 years",IF(B2366&lt;=50,"Above 30 years"))))))))</f>
        <v>6 - 10 years</v>
      </c>
      <c r="D2366" s="10">
        <v>29.577777777777779</v>
      </c>
      <c r="E2366" s="9" t="str">
        <f>IF(D2366&lt;25,"25 years and below",IF(D2366&lt;=30,"26 -30 years old",IF(D2366&lt;=35,"31-35 years old",IF(D2366&lt;=40,"36-40 years old",IF(D2366&lt;=45,"41-45 years old",IF(D2366&lt;=50,"46-50 years old",IF(D2366&lt;=55,"51-55 years old",IF(D2366&lt;=60,"Above 55 years old"))))))))</f>
        <v>26 -30 years old</v>
      </c>
      <c r="F2366" s="9" t="s">
        <v>55</v>
      </c>
      <c r="G2366" s="9" t="s">
        <v>56</v>
      </c>
      <c r="H2366" s="9" t="s">
        <v>181</v>
      </c>
      <c r="I2366" s="9" t="s">
        <v>40</v>
      </c>
      <c r="J2366" s="9" t="s">
        <v>41</v>
      </c>
      <c r="K2366" s="9" t="s">
        <v>42</v>
      </c>
      <c r="L2366" s="11" t="s">
        <v>2828</v>
      </c>
      <c r="M2366" s="12"/>
      <c r="N2366" s="8"/>
    </row>
    <row r="2367" spans="1:14" x14ac:dyDescent="0.3">
      <c r="A2367" s="9">
        <v>5020406040</v>
      </c>
      <c r="B2367" s="10">
        <v>5.9055555555555559</v>
      </c>
      <c r="C2367" s="9" t="str">
        <f>IF(B2367&lt;1.99,"Less than 1 year",IF(B2367&lt;=5.99,"2 - 5 years",IF(B2367&lt;=10.99,"6 - 10 years",IF(B2367&lt;=15.99,"11 - 15 years",IF(B2367&lt;=20.99,"16-20 years",IF(B2367&lt;=25.99,"21-25 years",IF(B2367&lt;=29.99,"26-30 years",IF(B2367&lt;=50,"Above 30 years"))))))))</f>
        <v>2 - 5 years</v>
      </c>
      <c r="D2367" s="10">
        <v>47.455555555555556</v>
      </c>
      <c r="E2367" s="9" t="str">
        <f>IF(D2367&lt;25,"25 years and below",IF(D2367&lt;=30,"26 -30 years old",IF(D2367&lt;=35,"31-35 years old",IF(D2367&lt;=40,"36-40 years old",IF(D2367&lt;=45,"41-45 years old",IF(D2367&lt;=50,"46-50 years old",IF(D2367&lt;=55,"51-55 years old",IF(D2367&lt;=60,"Above 55 years old"))))))))</f>
        <v>46-50 years old</v>
      </c>
      <c r="F2367" s="9" t="s">
        <v>55</v>
      </c>
      <c r="G2367" s="9" t="s">
        <v>98</v>
      </c>
      <c r="H2367" s="9" t="s">
        <v>833</v>
      </c>
      <c r="I2367" s="9" t="s">
        <v>23</v>
      </c>
      <c r="J2367" s="9" t="s">
        <v>587</v>
      </c>
      <c r="K2367" s="9" t="s">
        <v>25</v>
      </c>
      <c r="L2367" s="11" t="s">
        <v>2829</v>
      </c>
      <c r="M2367" s="12"/>
      <c r="N2367" s="8"/>
    </row>
    <row r="2368" spans="1:14" x14ac:dyDescent="0.3">
      <c r="A2368" s="9">
        <v>5020406040</v>
      </c>
      <c r="B2368" s="10">
        <v>5.9055555555555559</v>
      </c>
      <c r="C2368" s="9" t="s">
        <v>27</v>
      </c>
      <c r="D2368" s="10">
        <v>47.455555555555556</v>
      </c>
      <c r="E2368" s="9" t="s">
        <v>107</v>
      </c>
      <c r="F2368" s="9" t="s">
        <v>55</v>
      </c>
      <c r="G2368" s="9" t="s">
        <v>98</v>
      </c>
      <c r="H2368" s="9" t="s">
        <v>833</v>
      </c>
      <c r="I2368" s="9" t="s">
        <v>23</v>
      </c>
      <c r="J2368" s="9" t="s">
        <v>587</v>
      </c>
      <c r="K2368" s="9" t="s">
        <v>25</v>
      </c>
      <c r="L2368" s="11" t="s">
        <v>2830</v>
      </c>
      <c r="M2368" s="8"/>
      <c r="N2368" s="8"/>
    </row>
    <row r="2369" spans="1:14" x14ac:dyDescent="0.3">
      <c r="A2369" s="9">
        <v>5020406040</v>
      </c>
      <c r="B2369" s="10">
        <v>5.9055555555555559</v>
      </c>
      <c r="C2369" s="9" t="s">
        <v>27</v>
      </c>
      <c r="D2369" s="10">
        <v>47.455555555555556</v>
      </c>
      <c r="E2369" s="9" t="s">
        <v>107</v>
      </c>
      <c r="F2369" s="9" t="s">
        <v>55</v>
      </c>
      <c r="G2369" s="9" t="s">
        <v>98</v>
      </c>
      <c r="H2369" s="9" t="s">
        <v>833</v>
      </c>
      <c r="I2369" s="9" t="s">
        <v>23</v>
      </c>
      <c r="J2369" s="9" t="s">
        <v>587</v>
      </c>
      <c r="K2369" s="9" t="s">
        <v>25</v>
      </c>
      <c r="L2369" s="11" t="s">
        <v>2831</v>
      </c>
      <c r="M2369" s="8"/>
      <c r="N2369" s="8"/>
    </row>
    <row r="2370" spans="1:14" x14ac:dyDescent="0.3">
      <c r="A2370" s="9">
        <v>5020405863</v>
      </c>
      <c r="B2370" s="10">
        <v>2.338888888888889</v>
      </c>
      <c r="C2370" s="9" t="str">
        <f>IF(B2370&lt;1.99,"Less than 1 year",IF(B2370&lt;=5.99,"2 - 5 years",IF(B2370&lt;=10.99,"6 - 10 years",IF(B2370&lt;=15.99,"11 - 15 years",IF(B2370&lt;=20.99,"16-20 years",IF(B2370&lt;=25.99,"21-25 years",IF(B2370&lt;=29.99,"26-30 years",IF(B2370&lt;=50,"Above 30 years"))))))))</f>
        <v>2 - 5 years</v>
      </c>
      <c r="D2370" s="10">
        <v>22.377777777777776</v>
      </c>
      <c r="E2370" s="9" t="str">
        <f>IF(D2370&lt;25,"25 years and below",IF(D2370&lt;=30,"26 -30 years old",IF(D2370&lt;=35,"31-35 years old",IF(D2370&lt;=40,"36-40 years old",IF(D2370&lt;=45,"41-45 years old",IF(D2370&lt;=50,"46-50 years old",IF(D2370&lt;=55,"51-55 years old",IF(D2370&lt;=60,"Above 55 years old"))))))))</f>
        <v>25 years and below</v>
      </c>
      <c r="F2370" s="9" t="s">
        <v>12</v>
      </c>
      <c r="G2370" s="9" t="s">
        <v>13</v>
      </c>
      <c r="H2370" s="9" t="s">
        <v>39</v>
      </c>
      <c r="I2370" s="9" t="s">
        <v>40</v>
      </c>
      <c r="J2370" s="9" t="s">
        <v>41</v>
      </c>
      <c r="K2370" s="9" t="s">
        <v>42</v>
      </c>
      <c r="L2370" s="11" t="s">
        <v>2832</v>
      </c>
      <c r="M2370" s="12"/>
      <c r="N2370" s="8"/>
    </row>
    <row r="2371" spans="1:14" x14ac:dyDescent="0.3">
      <c r="A2371" s="9">
        <v>5020405863</v>
      </c>
      <c r="B2371" s="10">
        <v>2.338888888888889</v>
      </c>
      <c r="C2371" s="9" t="s">
        <v>27</v>
      </c>
      <c r="D2371" s="10">
        <v>22.377777777777776</v>
      </c>
      <c r="E2371" s="9" t="s">
        <v>70</v>
      </c>
      <c r="F2371" s="9" t="s">
        <v>12</v>
      </c>
      <c r="G2371" s="9" t="s">
        <v>13</v>
      </c>
      <c r="H2371" s="9" t="s">
        <v>39</v>
      </c>
      <c r="I2371" s="9" t="s">
        <v>40</v>
      </c>
      <c r="J2371" s="9" t="s">
        <v>41</v>
      </c>
      <c r="K2371" s="9" t="s">
        <v>42</v>
      </c>
      <c r="L2371" s="11" t="s">
        <v>2833</v>
      </c>
      <c r="M2371" s="8"/>
      <c r="N2371" s="8"/>
    </row>
    <row r="2372" spans="1:14" x14ac:dyDescent="0.3">
      <c r="A2372" s="9">
        <v>5020405863</v>
      </c>
      <c r="B2372" s="10">
        <v>2.338888888888889</v>
      </c>
      <c r="C2372" s="9" t="s">
        <v>27</v>
      </c>
      <c r="D2372" s="10">
        <v>22.377777777777776</v>
      </c>
      <c r="E2372" s="9" t="s">
        <v>70</v>
      </c>
      <c r="F2372" s="9" t="s">
        <v>12</v>
      </c>
      <c r="G2372" s="9" t="s">
        <v>13</v>
      </c>
      <c r="H2372" s="9" t="s">
        <v>39</v>
      </c>
      <c r="I2372" s="9" t="s">
        <v>40</v>
      </c>
      <c r="J2372" s="9" t="s">
        <v>41</v>
      </c>
      <c r="K2372" s="9" t="s">
        <v>42</v>
      </c>
      <c r="L2372" s="11" t="s">
        <v>2834</v>
      </c>
      <c r="M2372" s="8"/>
      <c r="N2372" s="8"/>
    </row>
    <row r="2373" spans="1:14" x14ac:dyDescent="0.3">
      <c r="A2373" s="9">
        <v>5020405198</v>
      </c>
      <c r="B2373" s="10">
        <v>6.5888888888888886</v>
      </c>
      <c r="C2373" s="9" t="str">
        <f>IF(B2373&lt;1.99,"Less than 1 year",IF(B2373&lt;=5.99,"2 - 5 years",IF(B2373&lt;=10.99,"6 - 10 years",IF(B2373&lt;=15.99,"11 - 15 years",IF(B2373&lt;=20.99,"16-20 years",IF(B2373&lt;=25.99,"21-25 years",IF(B2373&lt;=29.99,"26-30 years",IF(B2373&lt;=50,"Above 30 years"))))))))</f>
        <v>6 - 10 years</v>
      </c>
      <c r="D2373" s="10">
        <v>27.802777777777777</v>
      </c>
      <c r="E2373" s="9" t="str">
        <f>IF(D2373&lt;25,"25 years and below",IF(D2373&lt;=30,"26 -30 years old",IF(D2373&lt;=35,"31-35 years old",IF(D2373&lt;=40,"36-40 years old",IF(D2373&lt;=45,"41-45 years old",IF(D2373&lt;=50,"46-50 years old",IF(D2373&lt;=55,"51-55 years old",IF(D2373&lt;=60,"Above 55 years old"))))))))</f>
        <v>26 -30 years old</v>
      </c>
      <c r="F2373" s="9" t="s">
        <v>12</v>
      </c>
      <c r="G2373" s="9" t="s">
        <v>13</v>
      </c>
      <c r="H2373" s="9" t="s">
        <v>84</v>
      </c>
      <c r="I2373" s="9" t="s">
        <v>85</v>
      </c>
      <c r="J2373" s="9" t="s">
        <v>211</v>
      </c>
      <c r="K2373" s="9" t="s">
        <v>42</v>
      </c>
      <c r="L2373" s="11" t="s">
        <v>2835</v>
      </c>
      <c r="M2373" s="12"/>
      <c r="N2373" s="8"/>
    </row>
    <row r="2374" spans="1:14" x14ac:dyDescent="0.3">
      <c r="A2374" s="9">
        <v>5020404018</v>
      </c>
      <c r="B2374" s="10">
        <v>25.952777777777779</v>
      </c>
      <c r="C2374" s="9" t="str">
        <f>IF(B2374&lt;1.99,"Less than 1 year",IF(B2374&lt;=5.99,"2 - 5 years",IF(B2374&lt;=10.99,"6 - 10 years",IF(B2374&lt;=15.99,"11 - 15 years",IF(B2374&lt;=20.99,"16-20 years",IF(B2374&lt;=25.99,"21-25 years",IF(B2374&lt;=29.99,"26-30 years",IF(B2374&lt;=50,"Above 30 years"))))))))</f>
        <v>21-25 years</v>
      </c>
      <c r="D2374" s="10">
        <v>62.766666666666666</v>
      </c>
      <c r="E2374" s="9" t="s">
        <v>165</v>
      </c>
      <c r="F2374" s="9" t="s">
        <v>161</v>
      </c>
      <c r="G2374" s="9" t="s">
        <v>488</v>
      </c>
      <c r="H2374" s="9" t="s">
        <v>2063</v>
      </c>
      <c r="I2374" s="9" t="s">
        <v>85</v>
      </c>
      <c r="J2374" s="9" t="s">
        <v>167</v>
      </c>
      <c r="K2374" s="9" t="s">
        <v>42</v>
      </c>
      <c r="L2374" s="11" t="s">
        <v>2836</v>
      </c>
      <c r="M2374" s="12"/>
      <c r="N2374" s="8"/>
    </row>
    <row r="2375" spans="1:14" x14ac:dyDescent="0.3">
      <c r="A2375" s="9">
        <v>5020405198</v>
      </c>
      <c r="B2375" s="10">
        <v>6.5888888888888886</v>
      </c>
      <c r="C2375" s="9" t="s">
        <v>44</v>
      </c>
      <c r="D2375" s="10">
        <v>27.802777777777777</v>
      </c>
      <c r="E2375" s="9" t="s">
        <v>28</v>
      </c>
      <c r="F2375" s="9" t="s">
        <v>12</v>
      </c>
      <c r="G2375" s="9" t="s">
        <v>13</v>
      </c>
      <c r="H2375" s="9" t="s">
        <v>84</v>
      </c>
      <c r="I2375" s="9" t="s">
        <v>85</v>
      </c>
      <c r="J2375" s="9" t="s">
        <v>211</v>
      </c>
      <c r="K2375" s="9" t="s">
        <v>42</v>
      </c>
      <c r="L2375" s="11" t="s">
        <v>2837</v>
      </c>
      <c r="M2375" s="8"/>
      <c r="N2375" s="8"/>
    </row>
    <row r="2376" spans="1:14" x14ac:dyDescent="0.3">
      <c r="A2376" s="9">
        <v>5020402091</v>
      </c>
      <c r="B2376" s="10">
        <v>5.9638888888888886</v>
      </c>
      <c r="C2376" s="9" t="str">
        <f>IF(B2376&lt;1.99,"Less than 1 year",IF(B2376&lt;=5.99,"2 - 5 years",IF(B2376&lt;=10.99,"6 - 10 years",IF(B2376&lt;=15.99,"11 - 15 years",IF(B2376&lt;=20.99,"16-20 years",IF(B2376&lt;=25.99,"21-25 years",IF(B2376&lt;=29.99,"26-30 years",IF(B2376&lt;=50,"Above 30 years"))))))))</f>
        <v>2 - 5 years</v>
      </c>
      <c r="D2376" s="10">
        <v>33.369444444444447</v>
      </c>
      <c r="E2376" s="9" t="str">
        <f>IF(D2376&lt;25,"25 years and below",IF(D2376&lt;=30,"26 -30 years old",IF(D2376&lt;=35,"31-35 years old",IF(D2376&lt;=40,"36-40 years old",IF(D2376&lt;=45,"41-45 years old",IF(D2376&lt;=50,"46-50 years old",IF(D2376&lt;=55,"51-55 years old",IF(D2376&lt;=60,"Above 55 years old"))))))))</f>
        <v>31-35 years old</v>
      </c>
      <c r="F2376" s="9" t="s">
        <v>12</v>
      </c>
      <c r="G2376" s="9" t="s">
        <v>13</v>
      </c>
      <c r="H2376" s="9" t="s">
        <v>33</v>
      </c>
      <c r="I2376" s="9" t="s">
        <v>58</v>
      </c>
      <c r="J2376" s="9" t="s">
        <v>169</v>
      </c>
      <c r="K2376" s="9" t="s">
        <v>17</v>
      </c>
      <c r="L2376" s="11" t="s">
        <v>1636</v>
      </c>
      <c r="M2376" s="12"/>
      <c r="N2376" s="8"/>
    </row>
    <row r="2377" spans="1:14" x14ac:dyDescent="0.3">
      <c r="A2377" s="9">
        <v>5020401842</v>
      </c>
      <c r="B2377" s="10">
        <v>2.463888888888889</v>
      </c>
      <c r="C2377" s="9" t="str">
        <f>IF(B2377&lt;1.99,"Less than 1 year",IF(B2377&lt;=5.99,"2 - 5 years",IF(B2377&lt;=10.99,"6 - 10 years",IF(B2377&lt;=15.99,"11 - 15 years",IF(B2377&lt;=20.99,"16-20 years",IF(B2377&lt;=25.99,"21-25 years",IF(B2377&lt;=29.99,"26-30 years",IF(B2377&lt;=50,"Above 30 years"))))))))</f>
        <v>2 - 5 years</v>
      </c>
      <c r="D2377" s="10">
        <v>33.758333333333333</v>
      </c>
      <c r="E2377" s="9" t="str">
        <f>IF(D2377&lt;25,"25 years and below",IF(D2377&lt;=30,"26 -30 years old",IF(D2377&lt;=35,"31-35 years old",IF(D2377&lt;=40,"36-40 years old",IF(D2377&lt;=45,"41-45 years old",IF(D2377&lt;=50,"46-50 years old",IF(D2377&lt;=55,"51-55 years old",IF(D2377&lt;=60,"Above 55 years old"))))))))</f>
        <v>31-35 years old</v>
      </c>
      <c r="F2377" s="9" t="s">
        <v>55</v>
      </c>
      <c r="G2377" s="9" t="s">
        <v>98</v>
      </c>
      <c r="H2377" s="9" t="s">
        <v>737</v>
      </c>
      <c r="I2377" s="9" t="s">
        <v>197</v>
      </c>
      <c r="J2377" s="9" t="s">
        <v>198</v>
      </c>
      <c r="K2377" s="9" t="s">
        <v>42</v>
      </c>
      <c r="L2377" s="11" t="s">
        <v>2838</v>
      </c>
      <c r="M2377" s="12"/>
      <c r="N2377" s="8"/>
    </row>
    <row r="2378" spans="1:14" x14ac:dyDescent="0.3">
      <c r="A2378" s="9">
        <v>5020400138</v>
      </c>
      <c r="B2378" s="10">
        <v>24.783333333333335</v>
      </c>
      <c r="C2378" s="9" t="str">
        <f>IF(B2378&lt;1.99,"Less than 1 year",IF(B2378&lt;=5.99,"2 - 5 years",IF(B2378&lt;=10.99,"6 - 10 years",IF(B2378&lt;=15.99,"11 - 15 years",IF(B2378&lt;=20.99,"16-20 years",IF(B2378&lt;=25.99,"21-25 years",IF(B2378&lt;=29.99,"26-30 years",IF(B2378&lt;=50,"Above 30 years"))))))))</f>
        <v>21-25 years</v>
      </c>
      <c r="D2378" s="10">
        <v>45.783333333333331</v>
      </c>
      <c r="E2378" s="9" t="str">
        <f>IF(D2378&lt;25,"25 years and below",IF(D2378&lt;=30,"26 -30 years old",IF(D2378&lt;=35,"31-35 years old",IF(D2378&lt;=40,"36-40 years old",IF(D2378&lt;=45,"41-45 years old",IF(D2378&lt;=50,"46-50 years old",IF(D2378&lt;=55,"51-55 years old",IF(D2378&lt;=60,"Above 55 years old"))))))))</f>
        <v>46-50 years old</v>
      </c>
      <c r="F2378" s="9" t="s">
        <v>55</v>
      </c>
      <c r="G2378" s="9" t="s">
        <v>98</v>
      </c>
      <c r="H2378" s="9" t="s">
        <v>57</v>
      </c>
      <c r="I2378" s="9" t="s">
        <v>34</v>
      </c>
      <c r="J2378" s="9" t="s">
        <v>109</v>
      </c>
      <c r="K2378" s="9" t="s">
        <v>17</v>
      </c>
      <c r="L2378" s="11" t="s">
        <v>2839</v>
      </c>
      <c r="M2378" s="12"/>
      <c r="N2378" s="8"/>
    </row>
    <row r="2379" spans="1:14" x14ac:dyDescent="0.3">
      <c r="A2379" s="9">
        <v>5020398356</v>
      </c>
      <c r="B2379" s="10">
        <v>29.033333333333335</v>
      </c>
      <c r="C2379" s="9" t="str">
        <f>IF(B2379&lt;1.99,"Less than 1 year",IF(B2379&lt;=5.99,"2 - 5 years",IF(B2379&lt;=10.99,"6 - 10 years",IF(B2379&lt;=15.99,"11 - 15 years",IF(B2379&lt;=20.99,"16-20 years",IF(B2379&lt;=25.99,"21-25 years",IF(B2379&lt;=29.99,"26-30 years",IF(B2379&lt;=50,"Above 30 years"))))))))</f>
        <v>26-30 years</v>
      </c>
      <c r="D2379" s="10">
        <v>51.45</v>
      </c>
      <c r="E2379" s="9" t="str">
        <f>IF(D2379&lt;25,"25 years and below",IF(D2379&lt;=30,"26 -30 years old",IF(D2379&lt;=35,"31-35 years old",IF(D2379&lt;=40,"36-40 years old",IF(D2379&lt;=45,"41-45 years old",IF(D2379&lt;=50,"46-50 years old",IF(D2379&lt;=55,"51-55 years old",IF(D2379&lt;=60,"Above 55 years old"))))))))</f>
        <v>51-55 years old</v>
      </c>
      <c r="F2379" s="9" t="s">
        <v>55</v>
      </c>
      <c r="G2379" s="9" t="s">
        <v>98</v>
      </c>
      <c r="H2379" s="9" t="s">
        <v>997</v>
      </c>
      <c r="I2379" s="9" t="s">
        <v>387</v>
      </c>
      <c r="J2379" s="9" t="s">
        <v>482</v>
      </c>
      <c r="K2379" s="9" t="s">
        <v>42</v>
      </c>
      <c r="L2379" s="11" t="s">
        <v>8381</v>
      </c>
      <c r="M2379" s="12"/>
      <c r="N2379" s="8"/>
    </row>
    <row r="2380" spans="1:14" x14ac:dyDescent="0.3">
      <c r="A2380" s="9">
        <v>5020398356</v>
      </c>
      <c r="B2380" s="10">
        <v>29.033333333333335</v>
      </c>
      <c r="C2380" s="9" t="s">
        <v>621</v>
      </c>
      <c r="D2380" s="10">
        <v>51.45</v>
      </c>
      <c r="E2380" s="9" t="s">
        <v>680</v>
      </c>
      <c r="F2380" s="9" t="s">
        <v>55</v>
      </c>
      <c r="G2380" s="9" t="s">
        <v>98</v>
      </c>
      <c r="H2380" s="9" t="s">
        <v>997</v>
      </c>
      <c r="I2380" s="9" t="s">
        <v>387</v>
      </c>
      <c r="J2380" s="9" t="s">
        <v>482</v>
      </c>
      <c r="K2380" s="9" t="s">
        <v>42</v>
      </c>
      <c r="L2380" s="11" t="s">
        <v>2840</v>
      </c>
      <c r="M2380" s="8"/>
      <c r="N2380" s="8"/>
    </row>
    <row r="2381" spans="1:14" x14ac:dyDescent="0.3">
      <c r="A2381" s="9">
        <v>5020397333</v>
      </c>
      <c r="B2381" s="10">
        <v>22.175000000000001</v>
      </c>
      <c r="C2381" s="9" t="str">
        <f>IF(B2381&lt;1.99,"Less than 1 year",IF(B2381&lt;=5.99,"2 - 5 years",IF(B2381&lt;=10.99,"6 - 10 years",IF(B2381&lt;=15.99,"11 - 15 years",IF(B2381&lt;=20.99,"16-20 years",IF(B2381&lt;=25.99,"21-25 years",IF(B2381&lt;=29.99,"26-30 years",IF(B2381&lt;=50,"Above 30 years"))))))))</f>
        <v>21-25 years</v>
      </c>
      <c r="D2381" s="10">
        <v>43.169444444444444</v>
      </c>
      <c r="E2381" s="9" t="str">
        <f>IF(D2381&lt;25,"25 years and below",IF(D2381&lt;=30,"26 -30 years old",IF(D2381&lt;=35,"31-35 years old",IF(D2381&lt;=40,"36-40 years old",IF(D2381&lt;=45,"41-45 years old",IF(D2381&lt;=50,"46-50 years old",IF(D2381&lt;=55,"51-55 years old",IF(D2381&lt;=60,"Above 55 years old"))))))))</f>
        <v>41-45 years old</v>
      </c>
      <c r="F2381" s="9" t="s">
        <v>55</v>
      </c>
      <c r="G2381" s="9" t="s">
        <v>98</v>
      </c>
      <c r="H2381" s="9" t="s">
        <v>99</v>
      </c>
      <c r="I2381" s="9" t="s">
        <v>34</v>
      </c>
      <c r="J2381" s="9" t="s">
        <v>35</v>
      </c>
      <c r="K2381" s="9" t="s">
        <v>17</v>
      </c>
      <c r="L2381" s="11" t="s">
        <v>2841</v>
      </c>
      <c r="M2381" s="12"/>
      <c r="N2381" s="8"/>
    </row>
    <row r="2382" spans="1:14" x14ac:dyDescent="0.3">
      <c r="A2382" s="9">
        <v>5020397333</v>
      </c>
      <c r="B2382" s="10">
        <v>22.175000000000001</v>
      </c>
      <c r="C2382" s="9" t="s">
        <v>106</v>
      </c>
      <c r="D2382" s="10">
        <v>43.169444444444444</v>
      </c>
      <c r="E2382" s="9" t="s">
        <v>82</v>
      </c>
      <c r="F2382" s="9" t="s">
        <v>55</v>
      </c>
      <c r="G2382" s="9" t="s">
        <v>98</v>
      </c>
      <c r="H2382" s="9" t="s">
        <v>99</v>
      </c>
      <c r="I2382" s="9" t="s">
        <v>34</v>
      </c>
      <c r="J2382" s="9" t="s">
        <v>35</v>
      </c>
      <c r="K2382" s="9" t="s">
        <v>17</v>
      </c>
      <c r="L2382" s="11" t="s">
        <v>2842</v>
      </c>
      <c r="M2382" s="8"/>
      <c r="N2382" s="8"/>
    </row>
    <row r="2383" spans="1:14" ht="41.4" x14ac:dyDescent="0.3">
      <c r="A2383" s="9">
        <v>5020396886</v>
      </c>
      <c r="B2383" s="10">
        <v>5.4638888888888886</v>
      </c>
      <c r="C2383" s="9" t="str">
        <f>IF(B2383&lt;1.99,"Less than 1 year",IF(B2383&lt;=5.99,"2 - 5 years",IF(B2383&lt;=10.99,"6 - 10 years",IF(B2383&lt;=15.99,"11 - 15 years",IF(B2383&lt;=20.99,"16-20 years",IF(B2383&lt;=25.99,"21-25 years",IF(B2383&lt;=29.99,"26-30 years",IF(B2383&lt;=50,"Above 30 years"))))))))</f>
        <v>2 - 5 years</v>
      </c>
      <c r="D2383" s="10">
        <v>27.577777777777779</v>
      </c>
      <c r="E2383" s="9" t="str">
        <f>IF(D2383&lt;25,"25 years and below",IF(D2383&lt;=30,"26 -30 years old",IF(D2383&lt;=35,"31-35 years old",IF(D2383&lt;=40,"36-40 years old",IF(D2383&lt;=45,"41-45 years old",IF(D2383&lt;=50,"46-50 years old",IF(D2383&lt;=55,"51-55 years old",IF(D2383&lt;=60,"Above 55 years old"))))))))</f>
        <v>26 -30 years old</v>
      </c>
      <c r="F2383" s="9" t="s">
        <v>12</v>
      </c>
      <c r="G2383" s="9" t="s">
        <v>13</v>
      </c>
      <c r="H2383" s="9" t="s">
        <v>33</v>
      </c>
      <c r="I2383" s="9" t="s">
        <v>61</v>
      </c>
      <c r="J2383" s="9" t="s">
        <v>171</v>
      </c>
      <c r="K2383" s="9" t="s">
        <v>17</v>
      </c>
      <c r="L2383" s="11" t="s">
        <v>2843</v>
      </c>
      <c r="M2383" s="12"/>
      <c r="N2383" s="8"/>
    </row>
    <row r="2384" spans="1:14" ht="41.4" x14ac:dyDescent="0.3">
      <c r="A2384" s="9">
        <v>5020396886</v>
      </c>
      <c r="B2384" s="10">
        <v>5.4638888888888886</v>
      </c>
      <c r="C2384" s="9" t="s">
        <v>27</v>
      </c>
      <c r="D2384" s="10">
        <v>27.577777777777779</v>
      </c>
      <c r="E2384" s="9" t="s">
        <v>28</v>
      </c>
      <c r="F2384" s="9" t="s">
        <v>12</v>
      </c>
      <c r="G2384" s="9" t="s">
        <v>13</v>
      </c>
      <c r="H2384" s="9" t="s">
        <v>33</v>
      </c>
      <c r="I2384" s="9" t="s">
        <v>61</v>
      </c>
      <c r="J2384" s="9" t="s">
        <v>171</v>
      </c>
      <c r="K2384" s="9" t="s">
        <v>17</v>
      </c>
      <c r="L2384" s="11" t="s">
        <v>2843</v>
      </c>
      <c r="M2384" s="8"/>
      <c r="N2384" s="8"/>
    </row>
    <row r="2385" spans="1:14" x14ac:dyDescent="0.3">
      <c r="A2385" s="9">
        <v>5020396608</v>
      </c>
      <c r="B2385" s="10">
        <v>24.169444444444444</v>
      </c>
      <c r="C2385" s="9" t="str">
        <f>IF(B2385&lt;1.99,"Less than 1 year",IF(B2385&lt;=5.99,"2 - 5 years",IF(B2385&lt;=10.99,"6 - 10 years",IF(B2385&lt;=15.99,"11 - 15 years",IF(B2385&lt;=20.99,"16-20 years",IF(B2385&lt;=25.99,"21-25 years",IF(B2385&lt;=29.99,"26-30 years",IF(B2385&lt;=50,"Above 30 years"))))))))</f>
        <v>21-25 years</v>
      </c>
      <c r="D2385" s="10">
        <v>46.469444444444441</v>
      </c>
      <c r="E2385" s="9" t="str">
        <f>IF(D2385&lt;25,"25 years and below",IF(D2385&lt;=30,"26 -30 years old",IF(D2385&lt;=35,"31-35 years old",IF(D2385&lt;=40,"36-40 years old",IF(D2385&lt;=45,"41-45 years old",IF(D2385&lt;=50,"46-50 years old",IF(D2385&lt;=55,"51-55 years old",IF(D2385&lt;=60,"Above 55 years old"))))))))</f>
        <v>46-50 years old</v>
      </c>
      <c r="F2385" s="9" t="s">
        <v>55</v>
      </c>
      <c r="G2385" s="9" t="s">
        <v>98</v>
      </c>
      <c r="H2385" s="9" t="s">
        <v>2844</v>
      </c>
      <c r="I2385" s="9" t="s">
        <v>265</v>
      </c>
      <c r="J2385" s="9" t="s">
        <v>2845</v>
      </c>
      <c r="K2385" s="9" t="s">
        <v>25</v>
      </c>
      <c r="L2385" s="11" t="s">
        <v>96</v>
      </c>
      <c r="M2385" s="12"/>
      <c r="N2385" s="8"/>
    </row>
    <row r="2386" spans="1:14" x14ac:dyDescent="0.3">
      <c r="A2386" s="9">
        <v>5020396399</v>
      </c>
      <c r="B2386" s="10">
        <v>1.3388888888888888</v>
      </c>
      <c r="C2386" s="9" t="str">
        <f>IF(B2386&lt;1.99,"Less than 1 year",IF(B2386&lt;=5.99,"2 - 5 years",IF(B2386&lt;=10.99,"6 - 10 years",IF(B2386&lt;=15.99,"11 - 15 years",IF(B2386&lt;=20.99,"16-20 years",IF(B2386&lt;=25.99,"21-25 years",IF(B2386&lt;=29.99,"26-30 years",IF(B2386&lt;=50,"Above 30 years"))))))))</f>
        <v>Less than 1 year</v>
      </c>
      <c r="D2386" s="10">
        <v>22.008333333333333</v>
      </c>
      <c r="E2386" s="9" t="str">
        <f>IF(D2386&lt;25,"25 years and below",IF(D2386&lt;=30,"26 -30 years old",IF(D2386&lt;=35,"31-35 years old",IF(D2386&lt;=40,"36-40 years old",IF(D2386&lt;=45,"41-45 years old",IF(D2386&lt;=50,"46-50 years old",IF(D2386&lt;=55,"51-55 years old",IF(D2386&lt;=60,"Above 55 years old"))))))))</f>
        <v>25 years and below</v>
      </c>
      <c r="F2386" s="9" t="s">
        <v>12</v>
      </c>
      <c r="G2386" s="9" t="s">
        <v>13</v>
      </c>
      <c r="H2386" s="9" t="s">
        <v>118</v>
      </c>
      <c r="I2386" s="9" t="s">
        <v>15</v>
      </c>
      <c r="J2386" s="9" t="s">
        <v>68</v>
      </c>
      <c r="K2386" s="9" t="s">
        <v>17</v>
      </c>
      <c r="L2386" s="11" t="s">
        <v>2846</v>
      </c>
      <c r="M2386" s="12"/>
      <c r="N2386" s="8"/>
    </row>
    <row r="2387" spans="1:14" ht="27.6" x14ac:dyDescent="0.3">
      <c r="A2387" s="9">
        <v>5020395597</v>
      </c>
      <c r="B2387" s="10">
        <v>3.8805555555555555</v>
      </c>
      <c r="C2387" s="9" t="s">
        <v>27</v>
      </c>
      <c r="D2387" s="10">
        <v>28.805555555555557</v>
      </c>
      <c r="E2387" s="9" t="s">
        <v>28</v>
      </c>
      <c r="F2387" s="9" t="s">
        <v>12</v>
      </c>
      <c r="G2387" s="9" t="s">
        <v>13</v>
      </c>
      <c r="H2387" s="9" t="s">
        <v>39</v>
      </c>
      <c r="I2387" s="9" t="s">
        <v>40</v>
      </c>
      <c r="J2387" s="9" t="s">
        <v>41</v>
      </c>
      <c r="K2387" s="9" t="s">
        <v>42</v>
      </c>
      <c r="L2387" s="11" t="s">
        <v>2847</v>
      </c>
      <c r="M2387" s="8"/>
      <c r="N2387" s="8"/>
    </row>
    <row r="2388" spans="1:14" ht="27.6" x14ac:dyDescent="0.3">
      <c r="A2388" s="9">
        <v>5020395597</v>
      </c>
      <c r="B2388" s="10">
        <v>3.8805555555555555</v>
      </c>
      <c r="C2388" s="9" t="str">
        <f>IF(B2388&lt;1.99,"Less than 1 year",IF(B2388&lt;=5.99,"2 - 5 years",IF(B2388&lt;=10.99,"6 - 10 years",IF(B2388&lt;=15.99,"11 - 15 years",IF(B2388&lt;=20.99,"16-20 years",IF(B2388&lt;=25.99,"21-25 years",IF(B2388&lt;=29.99,"26-30 years",IF(B2388&lt;=50,"Above 30 years"))))))))</f>
        <v>2 - 5 years</v>
      </c>
      <c r="D2388" s="10">
        <v>28.805555555555557</v>
      </c>
      <c r="E2388" s="9" t="str">
        <f>IF(D2388&lt;25,"25 years and below",IF(D2388&lt;=30,"26 -30 years old",IF(D2388&lt;=35,"31-35 years old",IF(D2388&lt;=40,"36-40 years old",IF(D2388&lt;=45,"41-45 years old",IF(D2388&lt;=50,"46-50 years old",IF(D2388&lt;=55,"51-55 years old",IF(D2388&lt;=60,"Above 55 years old"))))))))</f>
        <v>26 -30 years old</v>
      </c>
      <c r="F2388" s="9" t="s">
        <v>12</v>
      </c>
      <c r="G2388" s="9" t="s">
        <v>13</v>
      </c>
      <c r="H2388" s="9" t="s">
        <v>39</v>
      </c>
      <c r="I2388" s="9" t="s">
        <v>40</v>
      </c>
      <c r="J2388" s="9" t="s">
        <v>41</v>
      </c>
      <c r="K2388" s="9" t="s">
        <v>42</v>
      </c>
      <c r="L2388" s="11" t="s">
        <v>2848</v>
      </c>
      <c r="M2388" s="12"/>
      <c r="N2388" s="8"/>
    </row>
    <row r="2389" spans="1:14" ht="27.6" x14ac:dyDescent="0.3">
      <c r="A2389" s="9">
        <v>5020395252</v>
      </c>
      <c r="B2389" s="10">
        <v>19.547222222222221</v>
      </c>
      <c r="C2389" s="9" t="str">
        <f>IF(B2389&lt;1.99,"Less than 1 year",IF(B2389&lt;=5.99,"2 - 5 years",IF(B2389&lt;=10.99,"6 - 10 years",IF(B2389&lt;=15.99,"11 - 15 years",IF(B2389&lt;=20.99,"16-20 years",IF(B2389&lt;=25.99,"21-25 years",IF(B2389&lt;=29.99,"26-30 years",IF(B2389&lt;=50,"Above 30 years"))))))))</f>
        <v>16-20 years</v>
      </c>
      <c r="D2389" s="10">
        <v>44.74722222222222</v>
      </c>
      <c r="E2389" s="9" t="str">
        <f>IF(D2389&lt;25,"25 years and below",IF(D2389&lt;=30,"26 -30 years old",IF(D2389&lt;=35,"31-35 years old",IF(D2389&lt;=40,"36-40 years old",IF(D2389&lt;=45,"41-45 years old",IF(D2389&lt;=50,"46-50 years old",IF(D2389&lt;=55,"51-55 years old",IF(D2389&lt;=60,"Above 55 years old"))))))))</f>
        <v>41-45 years old</v>
      </c>
      <c r="F2389" s="9" t="s">
        <v>55</v>
      </c>
      <c r="G2389" s="9" t="s">
        <v>123</v>
      </c>
      <c r="H2389" s="9" t="s">
        <v>586</v>
      </c>
      <c r="I2389" s="9" t="s">
        <v>23</v>
      </c>
      <c r="J2389" s="9" t="s">
        <v>587</v>
      </c>
      <c r="K2389" s="9" t="s">
        <v>25</v>
      </c>
      <c r="L2389" s="11" t="s">
        <v>2849</v>
      </c>
      <c r="M2389" s="12"/>
      <c r="N2389" s="8"/>
    </row>
    <row r="2390" spans="1:14" ht="27.6" x14ac:dyDescent="0.3">
      <c r="A2390" s="9">
        <v>5020395252</v>
      </c>
      <c r="B2390" s="10">
        <v>19.547222222222221</v>
      </c>
      <c r="C2390" s="9" t="s">
        <v>81</v>
      </c>
      <c r="D2390" s="10">
        <v>44.74722222222222</v>
      </c>
      <c r="E2390" s="9" t="s">
        <v>82</v>
      </c>
      <c r="F2390" s="9" t="s">
        <v>55</v>
      </c>
      <c r="G2390" s="9" t="s">
        <v>123</v>
      </c>
      <c r="H2390" s="9" t="s">
        <v>586</v>
      </c>
      <c r="I2390" s="9" t="s">
        <v>23</v>
      </c>
      <c r="J2390" s="9" t="s">
        <v>587</v>
      </c>
      <c r="K2390" s="9" t="s">
        <v>25</v>
      </c>
      <c r="L2390" s="11" t="s">
        <v>2850</v>
      </c>
      <c r="M2390" s="8"/>
      <c r="N2390" s="8"/>
    </row>
    <row r="2391" spans="1:14" ht="27.6" x14ac:dyDescent="0.3">
      <c r="A2391" s="9">
        <v>5020394532</v>
      </c>
      <c r="B2391" s="10">
        <v>19.358333333333334</v>
      </c>
      <c r="C2391" s="9" t="str">
        <f>IF(B2391&lt;1.99,"Less than 1 year",IF(B2391&lt;=5.99,"2 - 5 years",IF(B2391&lt;=10.99,"6 - 10 years",IF(B2391&lt;=15.99,"11 - 15 years",IF(B2391&lt;=20.99,"16-20 years",IF(B2391&lt;=25.99,"21-25 years",IF(B2391&lt;=29.99,"26-30 years",IF(B2391&lt;=50,"Above 30 years"))))))))</f>
        <v>16-20 years</v>
      </c>
      <c r="D2391" s="10">
        <v>40.919444444444444</v>
      </c>
      <c r="E2391" s="9" t="str">
        <f>IF(D2391&lt;25,"25 years and below",IF(D2391&lt;=30,"26 -30 years old",IF(D2391&lt;=35,"31-35 years old",IF(D2391&lt;=40,"36-40 years old",IF(D2391&lt;=45,"41-45 years old",IF(D2391&lt;=50,"46-50 years old",IF(D2391&lt;=55,"51-55 years old",IF(D2391&lt;=60,"Above 55 years old"))))))))</f>
        <v>41-45 years old</v>
      </c>
      <c r="F2391" s="9" t="s">
        <v>55</v>
      </c>
      <c r="G2391" s="9" t="s">
        <v>56</v>
      </c>
      <c r="H2391" s="9" t="s">
        <v>237</v>
      </c>
      <c r="I2391" s="9" t="s">
        <v>34</v>
      </c>
      <c r="J2391" s="9" t="s">
        <v>803</v>
      </c>
      <c r="K2391" s="9" t="s">
        <v>17</v>
      </c>
      <c r="L2391" s="11" t="s">
        <v>2851</v>
      </c>
      <c r="M2391" s="12"/>
      <c r="N2391" s="8"/>
    </row>
    <row r="2392" spans="1:14" x14ac:dyDescent="0.3">
      <c r="A2392" s="9">
        <v>5020394525</v>
      </c>
      <c r="B2392" s="10">
        <v>13.708333333333334</v>
      </c>
      <c r="C2392" s="9" t="str">
        <f>IF(B2392&lt;1.99,"Less than 1 year",IF(B2392&lt;=5.99,"2 - 5 years",IF(B2392&lt;=10.99,"6 - 10 years",IF(B2392&lt;=15.99,"11 - 15 years",IF(B2392&lt;=20.99,"16-20 years",IF(B2392&lt;=25.99,"21-25 years",IF(B2392&lt;=29.99,"26-30 years",IF(B2392&lt;=50,"Above 30 years"))))))))</f>
        <v>11 - 15 years</v>
      </c>
      <c r="D2392" s="10">
        <v>38.102777777777774</v>
      </c>
      <c r="E2392" s="9" t="str">
        <f>IF(D2392&lt;25,"25 years and below",IF(D2392&lt;=30,"26 -30 years old",IF(D2392&lt;=35,"31-35 years old",IF(D2392&lt;=40,"36-40 years old",IF(D2392&lt;=45,"41-45 years old",IF(D2392&lt;=50,"46-50 years old",IF(D2392&lt;=55,"51-55 years old",IF(D2392&lt;=60,"Above 55 years old"))))))))</f>
        <v>36-40 years old</v>
      </c>
      <c r="F2392" s="9" t="s">
        <v>12</v>
      </c>
      <c r="G2392" s="9" t="s">
        <v>13</v>
      </c>
      <c r="H2392" s="9" t="s">
        <v>155</v>
      </c>
      <c r="I2392" s="9" t="s">
        <v>150</v>
      </c>
      <c r="J2392" s="9" t="s">
        <v>207</v>
      </c>
      <c r="K2392" s="9" t="s">
        <v>17</v>
      </c>
      <c r="L2392" s="11" t="s">
        <v>2852</v>
      </c>
      <c r="M2392" s="12"/>
      <c r="N2392" s="8"/>
    </row>
    <row r="2393" spans="1:14" ht="27.6" x14ac:dyDescent="0.3">
      <c r="A2393" s="9">
        <v>5020393913</v>
      </c>
      <c r="B2393" s="10">
        <v>3.213888888888889</v>
      </c>
      <c r="C2393" s="9" t="str">
        <f>IF(B2393&lt;1.99,"Less than 1 year",IF(B2393&lt;=5.99,"2 - 5 years",IF(B2393&lt;=10.99,"6 - 10 years",IF(B2393&lt;=15.99,"11 - 15 years",IF(B2393&lt;=20.99,"16-20 years",IF(B2393&lt;=25.99,"21-25 years",IF(B2393&lt;=29.99,"26-30 years",IF(B2393&lt;=50,"Above 30 years"))))))))</f>
        <v>2 - 5 years</v>
      </c>
      <c r="D2393" s="10">
        <v>24.802777777777777</v>
      </c>
      <c r="E2393" s="9" t="str">
        <f>IF(D2393&lt;25,"25 years and below",IF(D2393&lt;=30,"26 -30 years old",IF(D2393&lt;=35,"31-35 years old",IF(D2393&lt;=40,"36-40 years old",IF(D2393&lt;=45,"41-45 years old",IF(D2393&lt;=50,"46-50 years old",IF(D2393&lt;=55,"51-55 years old",IF(D2393&lt;=60,"Above 55 years old"))))))))</f>
        <v>25 years and below</v>
      </c>
      <c r="F2393" s="9" t="s">
        <v>12</v>
      </c>
      <c r="G2393" s="9" t="s">
        <v>13</v>
      </c>
      <c r="H2393" s="9" t="s">
        <v>230</v>
      </c>
      <c r="I2393" s="9" t="s">
        <v>214</v>
      </c>
      <c r="J2393" s="9" t="s">
        <v>215</v>
      </c>
      <c r="K2393" s="9" t="s">
        <v>25</v>
      </c>
      <c r="L2393" s="11" t="s">
        <v>2853</v>
      </c>
      <c r="M2393" s="12"/>
      <c r="N2393" s="8"/>
    </row>
    <row r="2394" spans="1:14" x14ac:dyDescent="0.3">
      <c r="A2394" s="9">
        <v>5020392736</v>
      </c>
      <c r="B2394" s="10">
        <v>10.291666666666666</v>
      </c>
      <c r="C2394" s="9" t="str">
        <f>IF(B2394&lt;1.99,"Less than 1 year",IF(B2394&lt;=5.99,"2 - 5 years",IF(B2394&lt;=10.99,"6 - 10 years",IF(B2394&lt;=15.99,"11 - 15 years",IF(B2394&lt;=20.99,"16-20 years",IF(B2394&lt;=25.99,"21-25 years",IF(B2394&lt;=29.99,"26-30 years",IF(B2394&lt;=50,"Above 30 years"))))))))</f>
        <v>6 - 10 years</v>
      </c>
      <c r="D2394" s="10">
        <v>31.716666666666665</v>
      </c>
      <c r="E2394" s="9" t="str">
        <f>IF(D2394&lt;25,"25 years and below",IF(D2394&lt;=30,"26 -30 years old",IF(D2394&lt;=35,"31-35 years old",IF(D2394&lt;=40,"36-40 years old",IF(D2394&lt;=45,"41-45 years old",IF(D2394&lt;=50,"46-50 years old",IF(D2394&lt;=55,"51-55 years old",IF(D2394&lt;=60,"Above 55 years old"))))))))</f>
        <v>31-35 years old</v>
      </c>
      <c r="F2394" s="9" t="s">
        <v>55</v>
      </c>
      <c r="G2394" s="9" t="s">
        <v>133</v>
      </c>
      <c r="H2394" s="9" t="s">
        <v>57</v>
      </c>
      <c r="I2394" s="9" t="s">
        <v>34</v>
      </c>
      <c r="J2394" s="9" t="s">
        <v>37</v>
      </c>
      <c r="K2394" s="9" t="s">
        <v>17</v>
      </c>
      <c r="L2394" s="11" t="s">
        <v>2854</v>
      </c>
      <c r="M2394" s="12"/>
      <c r="N2394" s="8"/>
    </row>
    <row r="2395" spans="1:14" x14ac:dyDescent="0.3">
      <c r="A2395" s="9">
        <v>5020392417</v>
      </c>
      <c r="B2395" s="10">
        <v>5.5888888888888886</v>
      </c>
      <c r="C2395" s="9" t="str">
        <f>IF(B2395&lt;1.99,"Less than 1 year",IF(B2395&lt;=5.99,"2 - 5 years",IF(B2395&lt;=10.99,"6 - 10 years",IF(B2395&lt;=15.99,"11 - 15 years",IF(B2395&lt;=20.99,"16-20 years",IF(B2395&lt;=25.99,"21-25 years",IF(B2395&lt;=29.99,"26-30 years",IF(B2395&lt;=50,"Above 30 years"))))))))</f>
        <v>2 - 5 years</v>
      </c>
      <c r="D2395" s="10">
        <v>28.766666666666666</v>
      </c>
      <c r="E2395" s="9" t="str">
        <f>IF(D2395&lt;25,"25 years and below",IF(D2395&lt;=30,"26 -30 years old",IF(D2395&lt;=35,"31-35 years old",IF(D2395&lt;=40,"36-40 years old",IF(D2395&lt;=45,"41-45 years old",IF(D2395&lt;=50,"46-50 years old",IF(D2395&lt;=55,"51-55 years old",IF(D2395&lt;=60,"Above 55 years old"))))))))</f>
        <v>26 -30 years old</v>
      </c>
      <c r="F2395" s="9" t="s">
        <v>12</v>
      </c>
      <c r="G2395" s="9" t="s">
        <v>13</v>
      </c>
      <c r="H2395" s="9" t="s">
        <v>33</v>
      </c>
      <c r="I2395" s="9" t="s">
        <v>34</v>
      </c>
      <c r="J2395" s="9" t="s">
        <v>114</v>
      </c>
      <c r="K2395" s="9" t="s">
        <v>17</v>
      </c>
      <c r="L2395" s="11" t="s">
        <v>2855</v>
      </c>
      <c r="M2395" s="12"/>
      <c r="N2395" s="8"/>
    </row>
    <row r="2396" spans="1:14" x14ac:dyDescent="0.3">
      <c r="A2396" s="9">
        <v>5020392417</v>
      </c>
      <c r="B2396" s="10">
        <v>5.5888888888888886</v>
      </c>
      <c r="C2396" s="9" t="s">
        <v>27</v>
      </c>
      <c r="D2396" s="10">
        <v>28.766666666666666</v>
      </c>
      <c r="E2396" s="9" t="s">
        <v>28</v>
      </c>
      <c r="F2396" s="9" t="s">
        <v>12</v>
      </c>
      <c r="G2396" s="9" t="s">
        <v>13</v>
      </c>
      <c r="H2396" s="9" t="s">
        <v>33</v>
      </c>
      <c r="I2396" s="9" t="s">
        <v>34</v>
      </c>
      <c r="J2396" s="9" t="s">
        <v>114</v>
      </c>
      <c r="K2396" s="9" t="s">
        <v>17</v>
      </c>
      <c r="L2396" s="11" t="s">
        <v>2856</v>
      </c>
      <c r="M2396" s="8"/>
      <c r="N2396" s="8"/>
    </row>
    <row r="2397" spans="1:14" x14ac:dyDescent="0.3">
      <c r="A2397" s="9">
        <v>5020390229</v>
      </c>
      <c r="B2397" s="10">
        <v>2.3805555555555555</v>
      </c>
      <c r="C2397" s="9" t="str">
        <f>IF(B2397&lt;1.99,"Less than 1 year",IF(B2397&lt;=5.99,"2 - 5 years",IF(B2397&lt;=10.99,"6 - 10 years",IF(B2397&lt;=15.99,"11 - 15 years",IF(B2397&lt;=20.99,"16-20 years",IF(B2397&lt;=25.99,"21-25 years",IF(B2397&lt;=29.99,"26-30 years",IF(B2397&lt;=50,"Above 30 years"))))))))</f>
        <v>2 - 5 years</v>
      </c>
      <c r="D2397" s="10">
        <v>25.672222222222221</v>
      </c>
      <c r="E2397" s="9" t="str">
        <f>IF(D2397&lt;25,"25 years and below",IF(D2397&lt;=30,"26 -30 years old",IF(D2397&lt;=35,"31-35 years old",IF(D2397&lt;=40,"36-40 years old",IF(D2397&lt;=45,"41-45 years old",IF(D2397&lt;=50,"46-50 years old",IF(D2397&lt;=55,"51-55 years old",IF(D2397&lt;=60,"Above 55 years old"))))))))</f>
        <v>26 -30 years old</v>
      </c>
      <c r="F2397" s="9" t="s">
        <v>12</v>
      </c>
      <c r="G2397" s="9" t="s">
        <v>13</v>
      </c>
      <c r="H2397" s="9" t="s">
        <v>51</v>
      </c>
      <c r="I2397" s="9" t="s">
        <v>52</v>
      </c>
      <c r="J2397" s="9" t="s">
        <v>53</v>
      </c>
      <c r="K2397" s="9" t="s">
        <v>25</v>
      </c>
      <c r="L2397" s="11" t="s">
        <v>2857</v>
      </c>
      <c r="M2397" s="12"/>
      <c r="N2397" s="8"/>
    </row>
    <row r="2398" spans="1:14" x14ac:dyDescent="0.3">
      <c r="A2398" s="9">
        <v>5020389816</v>
      </c>
      <c r="B2398" s="10">
        <v>3.338888888888889</v>
      </c>
      <c r="C2398" s="9" t="str">
        <f>IF(B2398&lt;1.99,"Less than 1 year",IF(B2398&lt;=5.99,"2 - 5 years",IF(B2398&lt;=10.99,"6 - 10 years",IF(B2398&lt;=15.99,"11 - 15 years",IF(B2398&lt;=20.99,"16-20 years",IF(B2398&lt;=25.99,"21-25 years",IF(B2398&lt;=29.99,"26-30 years",IF(B2398&lt;=50,"Above 30 years"))))))))</f>
        <v>2 - 5 years</v>
      </c>
      <c r="D2398" s="10">
        <v>24.930555555555557</v>
      </c>
      <c r="E2398" s="9" t="str">
        <f>IF(D2398&lt;25,"25 years and below",IF(D2398&lt;=30,"26 -30 years old",IF(D2398&lt;=35,"31-35 years old",IF(D2398&lt;=40,"36-40 years old",IF(D2398&lt;=45,"41-45 years old",IF(D2398&lt;=50,"46-50 years old",IF(D2398&lt;=55,"51-55 years old",IF(D2398&lt;=60,"Above 55 years old"))))))))</f>
        <v>25 years and below</v>
      </c>
      <c r="F2398" s="9" t="s">
        <v>12</v>
      </c>
      <c r="G2398" s="9" t="s">
        <v>13</v>
      </c>
      <c r="H2398" s="9" t="s">
        <v>14</v>
      </c>
      <c r="I2398" s="9" t="s">
        <v>34</v>
      </c>
      <c r="J2398" s="9" t="s">
        <v>49</v>
      </c>
      <c r="K2398" s="9" t="s">
        <v>17</v>
      </c>
      <c r="L2398" s="11" t="s">
        <v>2858</v>
      </c>
      <c r="M2398" s="12"/>
      <c r="N2398" s="8"/>
    </row>
    <row r="2399" spans="1:14" x14ac:dyDescent="0.3">
      <c r="A2399" s="9">
        <v>5020389629</v>
      </c>
      <c r="B2399" s="10">
        <v>25.108333333333334</v>
      </c>
      <c r="C2399" s="9" t="str">
        <f>IF(B2399&lt;1.99,"Less than 1 year",IF(B2399&lt;=5.99,"2 - 5 years",IF(B2399&lt;=10.99,"6 - 10 years",IF(B2399&lt;=15.99,"11 - 15 years",IF(B2399&lt;=20.99,"16-20 years",IF(B2399&lt;=25.99,"21-25 years",IF(B2399&lt;=29.99,"26-30 years",IF(B2399&lt;=50,"Above 30 years"))))))))</f>
        <v>21-25 years</v>
      </c>
      <c r="D2399" s="10">
        <v>48.405555555555559</v>
      </c>
      <c r="E2399" s="9" t="str">
        <f>IF(D2399&lt;25,"25 years and below",IF(D2399&lt;=30,"26 -30 years old",IF(D2399&lt;=35,"31-35 years old",IF(D2399&lt;=40,"36-40 years old",IF(D2399&lt;=45,"41-45 years old",IF(D2399&lt;=50,"46-50 years old",IF(D2399&lt;=55,"51-55 years old",IF(D2399&lt;=60,"Above 55 years old"))))))))</f>
        <v>46-50 years old</v>
      </c>
      <c r="F2399" s="9" t="s">
        <v>55</v>
      </c>
      <c r="G2399" s="9" t="s">
        <v>98</v>
      </c>
      <c r="H2399" s="9" t="s">
        <v>57</v>
      </c>
      <c r="I2399" s="9" t="s">
        <v>61</v>
      </c>
      <c r="J2399" s="9" t="s">
        <v>312</v>
      </c>
      <c r="K2399" s="9" t="s">
        <v>17</v>
      </c>
      <c r="L2399" s="11" t="s">
        <v>2859</v>
      </c>
      <c r="M2399" s="12"/>
      <c r="N2399" s="8"/>
    </row>
    <row r="2400" spans="1:14" ht="41.4" x14ac:dyDescent="0.3">
      <c r="A2400" s="9">
        <v>5020386878</v>
      </c>
      <c r="B2400" s="10">
        <v>8.2972222222222225</v>
      </c>
      <c r="C2400" s="9" t="str">
        <f>IF(B2400&lt;1.99,"Less than 1 year",IF(B2400&lt;=5.99,"2 - 5 years",IF(B2400&lt;=10.99,"6 - 10 years",IF(B2400&lt;=15.99,"11 - 15 years",IF(B2400&lt;=20.99,"16-20 years",IF(B2400&lt;=25.99,"21-25 years",IF(B2400&lt;=29.99,"26-30 years",IF(B2400&lt;=50,"Above 30 years"))))))))</f>
        <v>6 - 10 years</v>
      </c>
      <c r="D2400" s="10">
        <v>31.088888888888889</v>
      </c>
      <c r="E2400" s="9" t="str">
        <f>IF(D2400&lt;25,"25 years and below",IF(D2400&lt;=30,"26 -30 years old",IF(D2400&lt;=35,"31-35 years old",IF(D2400&lt;=40,"36-40 years old",IF(D2400&lt;=45,"41-45 years old",IF(D2400&lt;=50,"46-50 years old",IF(D2400&lt;=55,"51-55 years old",IF(D2400&lt;=60,"Above 55 years old"))))))))</f>
        <v>31-35 years old</v>
      </c>
      <c r="F2400" s="9" t="s">
        <v>55</v>
      </c>
      <c r="G2400" s="9" t="s">
        <v>56</v>
      </c>
      <c r="H2400" s="9" t="s">
        <v>57</v>
      </c>
      <c r="I2400" s="9" t="s">
        <v>58</v>
      </c>
      <c r="J2400" s="9" t="s">
        <v>175</v>
      </c>
      <c r="K2400" s="9" t="s">
        <v>17</v>
      </c>
      <c r="L2400" s="11" t="s">
        <v>8382</v>
      </c>
      <c r="M2400" s="12"/>
      <c r="N2400" s="8"/>
    </row>
    <row r="2401" spans="1:14" x14ac:dyDescent="0.3">
      <c r="A2401" s="9">
        <v>5020386636</v>
      </c>
      <c r="B2401" s="10">
        <v>7.5472222222222225</v>
      </c>
      <c r="C2401" s="9" t="str">
        <f>IF(B2401&lt;1.99,"Less than 1 year",IF(B2401&lt;=5.99,"2 - 5 years",IF(B2401&lt;=10.99,"6 - 10 years",IF(B2401&lt;=15.99,"11 - 15 years",IF(B2401&lt;=20.99,"16-20 years",IF(B2401&lt;=25.99,"21-25 years",IF(B2401&lt;=29.99,"26-30 years",IF(B2401&lt;=50,"Above 30 years"))))))))</f>
        <v>6 - 10 years</v>
      </c>
      <c r="D2401" s="10">
        <v>29.983333333333334</v>
      </c>
      <c r="E2401" s="9" t="str">
        <f>IF(D2401&lt;25,"25 years and below",IF(D2401&lt;=30,"26 -30 years old",IF(D2401&lt;=35,"31-35 years old",IF(D2401&lt;=40,"36-40 years old",IF(D2401&lt;=45,"41-45 years old",IF(D2401&lt;=50,"46-50 years old",IF(D2401&lt;=55,"51-55 years old",IF(D2401&lt;=60,"Above 55 years old"))))))))</f>
        <v>26 -30 years old</v>
      </c>
      <c r="F2401" s="9" t="s">
        <v>12</v>
      </c>
      <c r="G2401" s="9" t="s">
        <v>13</v>
      </c>
      <c r="H2401" s="9" t="s">
        <v>14</v>
      </c>
      <c r="I2401" s="9" t="s">
        <v>15</v>
      </c>
      <c r="J2401" s="9" t="s">
        <v>220</v>
      </c>
      <c r="K2401" s="9" t="s">
        <v>17</v>
      </c>
      <c r="L2401" s="11" t="s">
        <v>2860</v>
      </c>
      <c r="M2401" s="12"/>
      <c r="N2401" s="8"/>
    </row>
    <row r="2402" spans="1:14" x14ac:dyDescent="0.3">
      <c r="A2402" s="9">
        <v>5020386636</v>
      </c>
      <c r="B2402" s="10">
        <v>7.5472222222222225</v>
      </c>
      <c r="C2402" s="9" t="s">
        <v>44</v>
      </c>
      <c r="D2402" s="10">
        <v>29.983333333333334</v>
      </c>
      <c r="E2402" s="9" t="s">
        <v>28</v>
      </c>
      <c r="F2402" s="9" t="s">
        <v>12</v>
      </c>
      <c r="G2402" s="9" t="s">
        <v>13</v>
      </c>
      <c r="H2402" s="9" t="s">
        <v>14</v>
      </c>
      <c r="I2402" s="9" t="s">
        <v>15</v>
      </c>
      <c r="J2402" s="9" t="s">
        <v>220</v>
      </c>
      <c r="K2402" s="9" t="s">
        <v>17</v>
      </c>
      <c r="L2402" s="11" t="s">
        <v>50</v>
      </c>
      <c r="M2402" s="8"/>
      <c r="N2402" s="8"/>
    </row>
    <row r="2403" spans="1:14" x14ac:dyDescent="0.3">
      <c r="A2403" s="9">
        <v>5020384001</v>
      </c>
      <c r="B2403" s="10">
        <v>9.1333333333333329</v>
      </c>
      <c r="C2403" s="9" t="str">
        <f>IF(B2403&lt;1.99,"Less than 1 year",IF(B2403&lt;=5.99,"2 - 5 years",IF(B2403&lt;=10.99,"6 - 10 years",IF(B2403&lt;=15.99,"11 - 15 years",IF(B2403&lt;=20.99,"16-20 years",IF(B2403&lt;=25.99,"21-25 years",IF(B2403&lt;=29.99,"26-30 years",IF(B2403&lt;=50,"Above 30 years"))))))))</f>
        <v>6 - 10 years</v>
      </c>
      <c r="D2403" s="10">
        <v>42.913888888888891</v>
      </c>
      <c r="E2403" s="9" t="str">
        <f>IF(D2403&lt;25,"25 years and below",IF(D2403&lt;=30,"26 -30 years old",IF(D2403&lt;=35,"31-35 years old",IF(D2403&lt;=40,"36-40 years old",IF(D2403&lt;=45,"41-45 years old",IF(D2403&lt;=50,"46-50 years old",IF(D2403&lt;=55,"51-55 years old",IF(D2403&lt;=60,"Above 55 years old"))))))))</f>
        <v>41-45 years old</v>
      </c>
      <c r="F2403" s="9" t="s">
        <v>55</v>
      </c>
      <c r="G2403" s="9" t="s">
        <v>123</v>
      </c>
      <c r="H2403" s="9" t="s">
        <v>2861</v>
      </c>
      <c r="I2403" s="9" t="s">
        <v>451</v>
      </c>
      <c r="J2403" s="9" t="s">
        <v>2862</v>
      </c>
      <c r="K2403" s="9" t="s">
        <v>25</v>
      </c>
      <c r="L2403" s="11" t="s">
        <v>2863</v>
      </c>
      <c r="M2403" s="12"/>
      <c r="N2403" s="8"/>
    </row>
    <row r="2404" spans="1:14" x14ac:dyDescent="0.3">
      <c r="A2404" s="9">
        <v>5020383438</v>
      </c>
      <c r="B2404" s="10">
        <v>1.3388888888888888</v>
      </c>
      <c r="C2404" s="9" t="str">
        <f>IF(B2404&lt;1.99,"Less than 1 year",IF(B2404&lt;=5.99,"2 - 5 years",IF(B2404&lt;=10.99,"6 - 10 years",IF(B2404&lt;=15.99,"11 - 15 years",IF(B2404&lt;=20.99,"16-20 years",IF(B2404&lt;=25.99,"21-25 years",IF(B2404&lt;=29.99,"26-30 years",IF(B2404&lt;=50,"Above 30 years"))))))))</f>
        <v>Less than 1 year</v>
      </c>
      <c r="D2404" s="10">
        <v>25.111111111111111</v>
      </c>
      <c r="E2404" s="9" t="str">
        <f>IF(D2404&lt;25,"25 years and below",IF(D2404&lt;=30,"26 -30 years old",IF(D2404&lt;=35,"31-35 years old",IF(D2404&lt;=40,"36-40 years old",IF(D2404&lt;=45,"41-45 years old",IF(D2404&lt;=50,"46-50 years old",IF(D2404&lt;=55,"51-55 years old",IF(D2404&lt;=60,"Above 55 years old"))))))))</f>
        <v>26 -30 years old</v>
      </c>
      <c r="F2404" s="9" t="s">
        <v>12</v>
      </c>
      <c r="G2404" s="9" t="s">
        <v>13</v>
      </c>
      <c r="H2404" s="9" t="s">
        <v>14</v>
      </c>
      <c r="I2404" s="9" t="s">
        <v>34</v>
      </c>
      <c r="J2404" s="9" t="s">
        <v>114</v>
      </c>
      <c r="K2404" s="9" t="s">
        <v>17</v>
      </c>
      <c r="L2404" s="11" t="s">
        <v>2864</v>
      </c>
      <c r="M2404" s="12"/>
      <c r="N2404" s="8"/>
    </row>
    <row r="2405" spans="1:14" x14ac:dyDescent="0.3">
      <c r="A2405" s="9">
        <v>5020382893</v>
      </c>
      <c r="B2405" s="10">
        <v>4.9638888888888886</v>
      </c>
      <c r="C2405" s="9" t="str">
        <f>IF(B2405&lt;1.99,"Less than 1 year",IF(B2405&lt;=5.99,"2 - 5 years",IF(B2405&lt;=10.99,"6 - 10 years",IF(B2405&lt;=15.99,"11 - 15 years",IF(B2405&lt;=20.99,"16-20 years",IF(B2405&lt;=25.99,"21-25 years",IF(B2405&lt;=29.99,"26-30 years",IF(B2405&lt;=50,"Above 30 years"))))))))</f>
        <v>2 - 5 years</v>
      </c>
      <c r="D2405" s="10">
        <v>28.013888888888889</v>
      </c>
      <c r="E2405" s="9" t="str">
        <f>IF(D2405&lt;25,"25 years and below",IF(D2405&lt;=30,"26 -30 years old",IF(D2405&lt;=35,"31-35 years old",IF(D2405&lt;=40,"36-40 years old",IF(D2405&lt;=45,"41-45 years old",IF(D2405&lt;=50,"46-50 years old",IF(D2405&lt;=55,"51-55 years old",IF(D2405&lt;=60,"Above 55 years old"))))))))</f>
        <v>26 -30 years old</v>
      </c>
      <c r="F2405" s="9" t="s">
        <v>55</v>
      </c>
      <c r="G2405" s="9" t="s">
        <v>56</v>
      </c>
      <c r="H2405" s="9" t="s">
        <v>57</v>
      </c>
      <c r="I2405" s="9" t="s">
        <v>61</v>
      </c>
      <c r="J2405" s="9" t="s">
        <v>171</v>
      </c>
      <c r="K2405" s="9" t="s">
        <v>17</v>
      </c>
      <c r="L2405" s="11" t="s">
        <v>2865</v>
      </c>
      <c r="M2405" s="12"/>
      <c r="N2405" s="8"/>
    </row>
    <row r="2406" spans="1:14" ht="41.4" x14ac:dyDescent="0.3">
      <c r="A2406" s="9">
        <v>5020381300</v>
      </c>
      <c r="B2406" s="10">
        <v>22.480555555555554</v>
      </c>
      <c r="C2406" s="9" t="str">
        <f>IF(B2406&lt;1.99,"Less than 1 year",IF(B2406&lt;=5.99,"2 - 5 years",IF(B2406&lt;=10.99,"6 - 10 years",IF(B2406&lt;=15.99,"11 - 15 years",IF(B2406&lt;=20.99,"16-20 years",IF(B2406&lt;=25.99,"21-25 years",IF(B2406&lt;=29.99,"26-30 years",IF(B2406&lt;=50,"Above 30 years"))))))))</f>
        <v>21-25 years</v>
      </c>
      <c r="D2406" s="10">
        <v>42.905555555555559</v>
      </c>
      <c r="E2406" s="9" t="str">
        <f>IF(D2406&lt;25,"25 years and below",IF(D2406&lt;=30,"26 -30 years old",IF(D2406&lt;=35,"31-35 years old",IF(D2406&lt;=40,"36-40 years old",IF(D2406&lt;=45,"41-45 years old",IF(D2406&lt;=50,"46-50 years old",IF(D2406&lt;=55,"51-55 years old",IF(D2406&lt;=60,"Above 55 years old"))))))))</f>
        <v>41-45 years old</v>
      </c>
      <c r="F2406" s="9" t="s">
        <v>55</v>
      </c>
      <c r="G2406" s="9" t="s">
        <v>133</v>
      </c>
      <c r="H2406" s="9" t="s">
        <v>181</v>
      </c>
      <c r="I2406" s="9" t="s">
        <v>40</v>
      </c>
      <c r="J2406" s="9" t="s">
        <v>41</v>
      </c>
      <c r="K2406" s="9" t="s">
        <v>42</v>
      </c>
      <c r="L2406" s="11" t="s">
        <v>2866</v>
      </c>
      <c r="M2406" s="12"/>
      <c r="N2406" s="8"/>
    </row>
    <row r="2407" spans="1:14" x14ac:dyDescent="0.3">
      <c r="A2407" s="9">
        <v>5020381297</v>
      </c>
      <c r="B2407" s="10">
        <v>1.2555555555555555</v>
      </c>
      <c r="C2407" s="9" t="str">
        <f>IF(B2407&lt;1.99,"Less than 1 year",IF(B2407&lt;=5.99,"2 - 5 years",IF(B2407&lt;=10.99,"6 - 10 years",IF(B2407&lt;=15.99,"11 - 15 years",IF(B2407&lt;=20.99,"16-20 years",IF(B2407&lt;=25.99,"21-25 years",IF(B2407&lt;=29.99,"26-30 years",IF(B2407&lt;=50,"Above 30 years"))))))))</f>
        <v>Less than 1 year</v>
      </c>
      <c r="D2407" s="10">
        <v>22.058333333333334</v>
      </c>
      <c r="E2407" s="9" t="str">
        <f>IF(D2407&lt;25,"25 years and below",IF(D2407&lt;=30,"26 -30 years old",IF(D2407&lt;=35,"31-35 years old",IF(D2407&lt;=40,"36-40 years old",IF(D2407&lt;=45,"41-45 years old",IF(D2407&lt;=50,"46-50 years old",IF(D2407&lt;=55,"51-55 years old",IF(D2407&lt;=60,"Above 55 years old"))))))))</f>
        <v>25 years and below</v>
      </c>
      <c r="F2407" s="9" t="s">
        <v>12</v>
      </c>
      <c r="G2407" s="9" t="s">
        <v>13</v>
      </c>
      <c r="H2407" s="9" t="s">
        <v>39</v>
      </c>
      <c r="I2407" s="9" t="s">
        <v>40</v>
      </c>
      <c r="J2407" s="9" t="s">
        <v>145</v>
      </c>
      <c r="K2407" s="9" t="s">
        <v>42</v>
      </c>
      <c r="L2407" s="11" t="s">
        <v>2867</v>
      </c>
      <c r="M2407" s="12"/>
      <c r="N2407" s="8"/>
    </row>
    <row r="2408" spans="1:14" x14ac:dyDescent="0.3">
      <c r="A2408" s="9">
        <v>5020381297</v>
      </c>
      <c r="B2408" s="10">
        <v>1.2555555555555555</v>
      </c>
      <c r="C2408" s="9" t="s">
        <v>95</v>
      </c>
      <c r="D2408" s="10">
        <v>22.058333333333334</v>
      </c>
      <c r="E2408" s="9" t="s">
        <v>70</v>
      </c>
      <c r="F2408" s="9" t="s">
        <v>12</v>
      </c>
      <c r="G2408" s="9" t="s">
        <v>13</v>
      </c>
      <c r="H2408" s="9" t="s">
        <v>39</v>
      </c>
      <c r="I2408" s="9" t="s">
        <v>40</v>
      </c>
      <c r="J2408" s="9" t="s">
        <v>145</v>
      </c>
      <c r="K2408" s="9" t="s">
        <v>42</v>
      </c>
      <c r="L2408" s="11" t="s">
        <v>2868</v>
      </c>
      <c r="M2408" s="8"/>
      <c r="N2408" s="8"/>
    </row>
    <row r="2409" spans="1:14" ht="41.4" x14ac:dyDescent="0.3">
      <c r="A2409" s="9">
        <v>5020380743</v>
      </c>
      <c r="B2409" s="10">
        <v>21.122222222222224</v>
      </c>
      <c r="C2409" s="9" t="str">
        <f>IF(B2409&lt;1.99,"Less than 1 year",IF(B2409&lt;=5.99,"2 - 5 years",IF(B2409&lt;=10.99,"6 - 10 years",IF(B2409&lt;=15.99,"11 - 15 years",IF(B2409&lt;=20.99,"16-20 years",IF(B2409&lt;=25.99,"21-25 years",IF(B2409&lt;=29.99,"26-30 years",IF(B2409&lt;=50,"Above 30 years"))))))))</f>
        <v>21-25 years</v>
      </c>
      <c r="D2409" s="10">
        <v>45.177777777777777</v>
      </c>
      <c r="E2409" s="9" t="str">
        <f>IF(D2409&lt;25,"25 years and below",IF(D2409&lt;=30,"26 -30 years old",IF(D2409&lt;=35,"31-35 years old",IF(D2409&lt;=40,"36-40 years old",IF(D2409&lt;=45,"41-45 years old",IF(D2409&lt;=50,"46-50 years old",IF(D2409&lt;=55,"51-55 years old",IF(D2409&lt;=60,"Above 55 years old"))))))))</f>
        <v>46-50 years old</v>
      </c>
      <c r="F2409" s="9" t="s">
        <v>55</v>
      </c>
      <c r="G2409" s="9" t="s">
        <v>98</v>
      </c>
      <c r="H2409" s="9" t="s">
        <v>237</v>
      </c>
      <c r="I2409" s="9" t="s">
        <v>34</v>
      </c>
      <c r="J2409" s="9" t="s">
        <v>2794</v>
      </c>
      <c r="K2409" s="9" t="s">
        <v>17</v>
      </c>
      <c r="L2409" s="11" t="s">
        <v>2869</v>
      </c>
      <c r="M2409" s="12"/>
      <c r="N2409" s="8"/>
    </row>
    <row r="2410" spans="1:14" ht="27.6" x14ac:dyDescent="0.3">
      <c r="A2410" s="9">
        <v>5020380386</v>
      </c>
      <c r="B2410" s="10">
        <v>2.338888888888889</v>
      </c>
      <c r="C2410" s="9" t="str">
        <f>IF(B2410&lt;1.99,"Less than 1 year",IF(B2410&lt;=5.99,"2 - 5 years",IF(B2410&lt;=10.99,"6 - 10 years",IF(B2410&lt;=15.99,"11 - 15 years",IF(B2410&lt;=20.99,"16-20 years",IF(B2410&lt;=25.99,"21-25 years",IF(B2410&lt;=29.99,"26-30 years",IF(B2410&lt;=50,"Above 30 years"))))))))</f>
        <v>2 - 5 years</v>
      </c>
      <c r="D2410" s="10">
        <v>22.425000000000001</v>
      </c>
      <c r="E2410" s="9" t="str">
        <f>IF(D2410&lt;25,"25 years and below",IF(D2410&lt;=30,"26 -30 years old",IF(D2410&lt;=35,"31-35 years old",IF(D2410&lt;=40,"36-40 years old",IF(D2410&lt;=45,"41-45 years old",IF(D2410&lt;=50,"46-50 years old",IF(D2410&lt;=55,"51-55 years old",IF(D2410&lt;=60,"Above 55 years old"))))))))</f>
        <v>25 years and below</v>
      </c>
      <c r="F2410" s="9" t="s">
        <v>12</v>
      </c>
      <c r="G2410" s="9" t="s">
        <v>13</v>
      </c>
      <c r="H2410" s="9" t="s">
        <v>33</v>
      </c>
      <c r="I2410" s="9" t="s">
        <v>61</v>
      </c>
      <c r="J2410" s="9" t="s">
        <v>312</v>
      </c>
      <c r="K2410" s="9" t="s">
        <v>17</v>
      </c>
      <c r="L2410" s="11" t="s">
        <v>2870</v>
      </c>
      <c r="M2410" s="12"/>
      <c r="N2410" s="8"/>
    </row>
    <row r="2411" spans="1:14" ht="27.6" x14ac:dyDescent="0.3">
      <c r="A2411" s="9">
        <v>5020380386</v>
      </c>
      <c r="B2411" s="10">
        <v>2.338888888888889</v>
      </c>
      <c r="C2411" s="9" t="s">
        <v>27</v>
      </c>
      <c r="D2411" s="10">
        <v>22.425000000000001</v>
      </c>
      <c r="E2411" s="9" t="s">
        <v>70</v>
      </c>
      <c r="F2411" s="9" t="s">
        <v>12</v>
      </c>
      <c r="G2411" s="9" t="s">
        <v>13</v>
      </c>
      <c r="H2411" s="9" t="s">
        <v>33</v>
      </c>
      <c r="I2411" s="9" t="s">
        <v>61</v>
      </c>
      <c r="J2411" s="9" t="s">
        <v>312</v>
      </c>
      <c r="K2411" s="9" t="s">
        <v>17</v>
      </c>
      <c r="L2411" s="11" t="s">
        <v>2871</v>
      </c>
      <c r="M2411" s="8"/>
      <c r="N2411" s="8"/>
    </row>
    <row r="2412" spans="1:14" x14ac:dyDescent="0.3">
      <c r="A2412" s="9">
        <v>5020379004</v>
      </c>
      <c r="B2412" s="10">
        <v>6.9222222222222225</v>
      </c>
      <c r="C2412" s="9" t="str">
        <f>IF(B2412&lt;1.99,"Less than 1 year",IF(B2412&lt;=5.99,"2 - 5 years",IF(B2412&lt;=10.99,"6 - 10 years",IF(B2412&lt;=15.99,"11 - 15 years",IF(B2412&lt;=20.99,"16-20 years",IF(B2412&lt;=25.99,"21-25 years",IF(B2412&lt;=29.99,"26-30 years",IF(B2412&lt;=50,"Above 30 years"))))))))</f>
        <v>6 - 10 years</v>
      </c>
      <c r="D2412" s="10">
        <v>31.002777777777776</v>
      </c>
      <c r="E2412" s="9" t="str">
        <f>IF(D2412&lt;25,"25 years and below",IF(D2412&lt;=30,"26 -30 years old",IF(D2412&lt;=35,"31-35 years old",IF(D2412&lt;=40,"36-40 years old",IF(D2412&lt;=45,"41-45 years old",IF(D2412&lt;=50,"46-50 years old",IF(D2412&lt;=55,"51-55 years old",IF(D2412&lt;=60,"Above 55 years old"))))))))</f>
        <v>31-35 years old</v>
      </c>
      <c r="F2412" s="9" t="s">
        <v>12</v>
      </c>
      <c r="G2412" s="9" t="s">
        <v>13</v>
      </c>
      <c r="H2412" s="9" t="s">
        <v>33</v>
      </c>
      <c r="I2412" s="9" t="s">
        <v>58</v>
      </c>
      <c r="J2412" s="9" t="s">
        <v>90</v>
      </c>
      <c r="K2412" s="9" t="s">
        <v>17</v>
      </c>
      <c r="L2412" s="11" t="s">
        <v>2872</v>
      </c>
      <c r="M2412" s="12"/>
      <c r="N2412" s="8"/>
    </row>
    <row r="2413" spans="1:14" x14ac:dyDescent="0.3">
      <c r="A2413" s="9">
        <v>5020379004</v>
      </c>
      <c r="B2413" s="10">
        <v>6.9222222222222225</v>
      </c>
      <c r="C2413" s="9" t="s">
        <v>44</v>
      </c>
      <c r="D2413" s="10">
        <v>31.002777777777776</v>
      </c>
      <c r="E2413" s="9" t="s">
        <v>45</v>
      </c>
      <c r="F2413" s="9" t="s">
        <v>12</v>
      </c>
      <c r="G2413" s="9" t="s">
        <v>13</v>
      </c>
      <c r="H2413" s="9" t="s">
        <v>33</v>
      </c>
      <c r="I2413" s="9" t="s">
        <v>58</v>
      </c>
      <c r="J2413" s="9" t="s">
        <v>90</v>
      </c>
      <c r="K2413" s="9" t="s">
        <v>17</v>
      </c>
      <c r="L2413" s="11" t="s">
        <v>2873</v>
      </c>
      <c r="M2413" s="8"/>
      <c r="N2413" s="8"/>
    </row>
    <row r="2414" spans="1:14" x14ac:dyDescent="0.3">
      <c r="A2414" s="9">
        <v>5020378575</v>
      </c>
      <c r="B2414" s="10">
        <v>3.7555555555555555</v>
      </c>
      <c r="C2414" s="9" t="str">
        <f>IF(B2414&lt;1.99,"Less than 1 year",IF(B2414&lt;=5.99,"2 - 5 years",IF(B2414&lt;=10.99,"6 - 10 years",IF(B2414&lt;=15.99,"11 - 15 years",IF(B2414&lt;=20.99,"16-20 years",IF(B2414&lt;=25.99,"21-25 years",IF(B2414&lt;=29.99,"26-30 years",IF(B2414&lt;=50,"Above 30 years"))))))))</f>
        <v>2 - 5 years</v>
      </c>
      <c r="D2414" s="10">
        <v>25.080555555555556</v>
      </c>
      <c r="E2414" s="9" t="str">
        <f>IF(D2414&lt;25,"25 years and below",IF(D2414&lt;=30,"26 -30 years old",IF(D2414&lt;=35,"31-35 years old",IF(D2414&lt;=40,"36-40 years old",IF(D2414&lt;=45,"41-45 years old",IF(D2414&lt;=50,"46-50 years old",IF(D2414&lt;=55,"51-55 years old",IF(D2414&lt;=60,"Above 55 years old"))))))))</f>
        <v>26 -30 years old</v>
      </c>
      <c r="F2414" s="9" t="s">
        <v>12</v>
      </c>
      <c r="G2414" s="9" t="s">
        <v>13</v>
      </c>
      <c r="H2414" s="9" t="s">
        <v>14</v>
      </c>
      <c r="I2414" s="9" t="s">
        <v>34</v>
      </c>
      <c r="J2414" s="9" t="s">
        <v>109</v>
      </c>
      <c r="K2414" s="9" t="s">
        <v>17</v>
      </c>
      <c r="L2414" s="11" t="s">
        <v>2874</v>
      </c>
      <c r="M2414" s="12"/>
      <c r="N2414" s="8"/>
    </row>
    <row r="2415" spans="1:14" x14ac:dyDescent="0.3">
      <c r="A2415" s="9">
        <v>5020378575</v>
      </c>
      <c r="B2415" s="10">
        <v>3.7555555555555555</v>
      </c>
      <c r="C2415" s="9" t="s">
        <v>27</v>
      </c>
      <c r="D2415" s="10">
        <v>25.080555555555556</v>
      </c>
      <c r="E2415" s="9" t="s">
        <v>28</v>
      </c>
      <c r="F2415" s="9" t="s">
        <v>12</v>
      </c>
      <c r="G2415" s="9" t="s">
        <v>13</v>
      </c>
      <c r="H2415" s="9" t="s">
        <v>14</v>
      </c>
      <c r="I2415" s="9" t="s">
        <v>34</v>
      </c>
      <c r="J2415" s="9" t="s">
        <v>109</v>
      </c>
      <c r="K2415" s="9" t="s">
        <v>17</v>
      </c>
      <c r="L2415" s="11" t="s">
        <v>2875</v>
      </c>
      <c r="M2415" s="8"/>
      <c r="N2415" s="8"/>
    </row>
    <row r="2416" spans="1:14" ht="27.6" x14ac:dyDescent="0.3">
      <c r="A2416" s="9">
        <v>5020378400</v>
      </c>
      <c r="B2416" s="10">
        <v>4.2555555555555555</v>
      </c>
      <c r="C2416" s="9" t="str">
        <f t="shared" ref="C2416:C2422" si="123">IF(B2416&lt;1.99,"Less than 1 year",IF(B2416&lt;=5.99,"2 - 5 years",IF(B2416&lt;=10.99,"6 - 10 years",IF(B2416&lt;=15.99,"11 - 15 years",IF(B2416&lt;=20.99,"16-20 years",IF(B2416&lt;=25.99,"21-25 years",IF(B2416&lt;=29.99,"26-30 years",IF(B2416&lt;=50,"Above 30 years"))))))))</f>
        <v>2 - 5 years</v>
      </c>
      <c r="D2416" s="10">
        <v>27.608333333333334</v>
      </c>
      <c r="E2416" s="9" t="str">
        <f t="shared" ref="E2416:E2422" si="124">IF(D2416&lt;25,"25 years and below",IF(D2416&lt;=30,"26 -30 years old",IF(D2416&lt;=35,"31-35 years old",IF(D2416&lt;=40,"36-40 years old",IF(D2416&lt;=45,"41-45 years old",IF(D2416&lt;=50,"46-50 years old",IF(D2416&lt;=55,"51-55 years old",IF(D2416&lt;=60,"Above 55 years old"))))))))</f>
        <v>26 -30 years old</v>
      </c>
      <c r="F2416" s="9" t="s">
        <v>12</v>
      </c>
      <c r="G2416" s="9" t="s">
        <v>13</v>
      </c>
      <c r="H2416" s="9" t="s">
        <v>14</v>
      </c>
      <c r="I2416" s="9" t="s">
        <v>15</v>
      </c>
      <c r="J2416" s="9" t="s">
        <v>220</v>
      </c>
      <c r="K2416" s="9" t="s">
        <v>17</v>
      </c>
      <c r="L2416" s="11" t="s">
        <v>2876</v>
      </c>
      <c r="M2416" s="12"/>
      <c r="N2416" s="8"/>
    </row>
    <row r="2417" spans="1:14" ht="27.6" x14ac:dyDescent="0.3">
      <c r="A2417" s="9">
        <v>5020378277</v>
      </c>
      <c r="B2417" s="10">
        <v>4.2972222222222225</v>
      </c>
      <c r="C2417" s="9" t="str">
        <f t="shared" si="123"/>
        <v>2 - 5 years</v>
      </c>
      <c r="D2417" s="10">
        <v>42.069444444444443</v>
      </c>
      <c r="E2417" s="9" t="str">
        <f t="shared" si="124"/>
        <v>41-45 years old</v>
      </c>
      <c r="F2417" s="9" t="s">
        <v>55</v>
      </c>
      <c r="G2417" s="9" t="s">
        <v>123</v>
      </c>
      <c r="H2417" s="9" t="s">
        <v>2877</v>
      </c>
      <c r="I2417" s="9" t="s">
        <v>581</v>
      </c>
      <c r="J2417" s="9" t="s">
        <v>582</v>
      </c>
      <c r="K2417" s="9" t="s">
        <v>25</v>
      </c>
      <c r="L2417" s="11" t="s">
        <v>2878</v>
      </c>
      <c r="M2417" s="12"/>
      <c r="N2417" s="8"/>
    </row>
    <row r="2418" spans="1:14" ht="55.2" x14ac:dyDescent="0.3">
      <c r="A2418" s="9">
        <v>5020378024</v>
      </c>
      <c r="B2418" s="10">
        <v>1.6722222222222223</v>
      </c>
      <c r="C2418" s="9" t="str">
        <f t="shared" si="123"/>
        <v>Less than 1 year</v>
      </c>
      <c r="D2418" s="10">
        <v>23.619444444444444</v>
      </c>
      <c r="E2418" s="9" t="str">
        <f t="shared" si="124"/>
        <v>25 years and below</v>
      </c>
      <c r="F2418" s="9" t="s">
        <v>12</v>
      </c>
      <c r="G2418" s="9" t="s">
        <v>13</v>
      </c>
      <c r="H2418" s="9" t="s">
        <v>625</v>
      </c>
      <c r="I2418" s="9" t="s">
        <v>562</v>
      </c>
      <c r="J2418" s="9" t="s">
        <v>766</v>
      </c>
      <c r="K2418" s="9" t="s">
        <v>42</v>
      </c>
      <c r="L2418" s="11" t="s">
        <v>8383</v>
      </c>
      <c r="M2418" s="12"/>
      <c r="N2418" s="8"/>
    </row>
    <row r="2419" spans="1:14" x14ac:dyDescent="0.3">
      <c r="A2419" s="9">
        <v>5020377865</v>
      </c>
      <c r="B2419" s="10">
        <v>6.0055555555555555</v>
      </c>
      <c r="C2419" s="9" t="str">
        <f t="shared" si="123"/>
        <v>6 - 10 years</v>
      </c>
      <c r="D2419" s="10">
        <v>29.3</v>
      </c>
      <c r="E2419" s="9" t="str">
        <f t="shared" si="124"/>
        <v>26 -30 years old</v>
      </c>
      <c r="F2419" s="9" t="s">
        <v>12</v>
      </c>
      <c r="G2419" s="9" t="s">
        <v>13</v>
      </c>
      <c r="H2419" s="9" t="s">
        <v>155</v>
      </c>
      <c r="I2419" s="9" t="s">
        <v>58</v>
      </c>
      <c r="J2419" s="9" t="s">
        <v>175</v>
      </c>
      <c r="K2419" s="9" t="s">
        <v>17</v>
      </c>
      <c r="L2419" s="11" t="s">
        <v>2879</v>
      </c>
      <c r="M2419" s="12"/>
      <c r="N2419" s="8"/>
    </row>
    <row r="2420" spans="1:14" x14ac:dyDescent="0.3">
      <c r="A2420" s="9">
        <v>5020376810</v>
      </c>
      <c r="B2420" s="10">
        <v>12</v>
      </c>
      <c r="C2420" s="9" t="str">
        <f t="shared" si="123"/>
        <v>11 - 15 years</v>
      </c>
      <c r="D2420" s="10">
        <v>36.536111111111111</v>
      </c>
      <c r="E2420" s="9" t="str">
        <f t="shared" si="124"/>
        <v>36-40 years old</v>
      </c>
      <c r="F2420" s="9" t="s">
        <v>55</v>
      </c>
      <c r="G2420" s="9" t="s">
        <v>98</v>
      </c>
      <c r="H2420" s="9" t="s">
        <v>99</v>
      </c>
      <c r="I2420" s="9" t="s">
        <v>15</v>
      </c>
      <c r="J2420" s="9" t="s">
        <v>220</v>
      </c>
      <c r="K2420" s="9" t="s">
        <v>17</v>
      </c>
      <c r="L2420" s="11" t="s">
        <v>2880</v>
      </c>
      <c r="M2420" s="12"/>
      <c r="N2420" s="8"/>
    </row>
    <row r="2421" spans="1:14" x14ac:dyDescent="0.3">
      <c r="A2421" s="9">
        <v>5020375742</v>
      </c>
      <c r="B2421" s="10">
        <v>22.269444444444446</v>
      </c>
      <c r="C2421" s="9" t="str">
        <f t="shared" si="123"/>
        <v>21-25 years</v>
      </c>
      <c r="D2421" s="10">
        <v>45.12222222222222</v>
      </c>
      <c r="E2421" s="9" t="str">
        <f t="shared" si="124"/>
        <v>46-50 years old</v>
      </c>
      <c r="F2421" s="9" t="s">
        <v>12</v>
      </c>
      <c r="G2421" s="9" t="s">
        <v>13</v>
      </c>
      <c r="H2421" s="9" t="s">
        <v>14</v>
      </c>
      <c r="I2421" s="9" t="s">
        <v>100</v>
      </c>
      <c r="J2421" s="9" t="s">
        <v>119</v>
      </c>
      <c r="K2421" s="9" t="s">
        <v>17</v>
      </c>
      <c r="L2421" s="11" t="s">
        <v>2881</v>
      </c>
      <c r="M2421" s="12"/>
      <c r="N2421" s="8"/>
    </row>
    <row r="2422" spans="1:14" ht="55.2" x14ac:dyDescent="0.3">
      <c r="A2422" s="9">
        <v>5020374643</v>
      </c>
      <c r="B2422" s="10">
        <v>5.6722222222222225</v>
      </c>
      <c r="C2422" s="9" t="str">
        <f t="shared" si="123"/>
        <v>2 - 5 years</v>
      </c>
      <c r="D2422" s="10">
        <v>27.297222222222221</v>
      </c>
      <c r="E2422" s="9" t="str">
        <f t="shared" si="124"/>
        <v>26 -30 years old</v>
      </c>
      <c r="F2422" s="9" t="s">
        <v>12</v>
      </c>
      <c r="G2422" s="9" t="s">
        <v>13</v>
      </c>
      <c r="H2422" s="9" t="s">
        <v>625</v>
      </c>
      <c r="I2422" s="9" t="s">
        <v>562</v>
      </c>
      <c r="J2422" s="9" t="s">
        <v>766</v>
      </c>
      <c r="K2422" s="9" t="s">
        <v>42</v>
      </c>
      <c r="L2422" s="11" t="s">
        <v>2882</v>
      </c>
      <c r="M2422" s="12"/>
      <c r="N2422" s="8"/>
    </row>
    <row r="2423" spans="1:14" x14ac:dyDescent="0.3">
      <c r="A2423" s="9">
        <v>5020375742</v>
      </c>
      <c r="B2423" s="10">
        <v>22.269444444444446</v>
      </c>
      <c r="C2423" s="9" t="s">
        <v>106</v>
      </c>
      <c r="D2423" s="10">
        <v>45.12222222222222</v>
      </c>
      <c r="E2423" s="9" t="s">
        <v>107</v>
      </c>
      <c r="F2423" s="9" t="s">
        <v>12</v>
      </c>
      <c r="G2423" s="9" t="s">
        <v>13</v>
      </c>
      <c r="H2423" s="9" t="s">
        <v>14</v>
      </c>
      <c r="I2423" s="9" t="s">
        <v>100</v>
      </c>
      <c r="J2423" s="9" t="s">
        <v>119</v>
      </c>
      <c r="K2423" s="9" t="s">
        <v>17</v>
      </c>
      <c r="L2423" s="11" t="s">
        <v>2883</v>
      </c>
      <c r="M2423" s="8"/>
      <c r="N2423" s="8"/>
    </row>
    <row r="2424" spans="1:14" x14ac:dyDescent="0.3">
      <c r="A2424" s="9">
        <v>5020374598</v>
      </c>
      <c r="B2424" s="10">
        <v>3.4222222222222221</v>
      </c>
      <c r="C2424" s="9" t="str">
        <f>IF(B2424&lt;1.99,"Less than 1 year",IF(B2424&lt;=5.99,"2 - 5 years",IF(B2424&lt;=10.99,"6 - 10 years",IF(B2424&lt;=15.99,"11 - 15 years",IF(B2424&lt;=20.99,"16-20 years",IF(B2424&lt;=25.99,"21-25 years",IF(B2424&lt;=29.99,"26-30 years",IF(B2424&lt;=50,"Above 30 years"))))))))</f>
        <v>2 - 5 years</v>
      </c>
      <c r="D2424" s="10">
        <v>23.455555555555556</v>
      </c>
      <c r="E2424" s="9" t="str">
        <f>IF(D2424&lt;25,"25 years and below",IF(D2424&lt;=30,"26 -30 years old",IF(D2424&lt;=35,"31-35 years old",IF(D2424&lt;=40,"36-40 years old",IF(D2424&lt;=45,"41-45 years old",IF(D2424&lt;=50,"46-50 years old",IF(D2424&lt;=55,"51-55 years old",IF(D2424&lt;=60,"Above 55 years old"))))))))</f>
        <v>25 years and below</v>
      </c>
      <c r="F2424" s="9" t="s">
        <v>12</v>
      </c>
      <c r="G2424" s="9" t="s">
        <v>13</v>
      </c>
      <c r="H2424" s="9" t="s">
        <v>84</v>
      </c>
      <c r="I2424" s="9" t="s">
        <v>85</v>
      </c>
      <c r="J2424" s="9" t="s">
        <v>211</v>
      </c>
      <c r="K2424" s="9" t="s">
        <v>42</v>
      </c>
      <c r="L2424" s="11" t="s">
        <v>754</v>
      </c>
      <c r="M2424" s="12"/>
      <c r="N2424" s="8"/>
    </row>
    <row r="2425" spans="1:14" x14ac:dyDescent="0.3">
      <c r="A2425" s="9">
        <v>5020374126</v>
      </c>
      <c r="B2425" s="10">
        <v>5.0472222222222225</v>
      </c>
      <c r="C2425" s="9" t="str">
        <f>IF(B2425&lt;1.99,"Less than 1 year",IF(B2425&lt;=5.99,"2 - 5 years",IF(B2425&lt;=10.99,"6 - 10 years",IF(B2425&lt;=15.99,"11 - 15 years",IF(B2425&lt;=20.99,"16-20 years",IF(B2425&lt;=25.99,"21-25 years",IF(B2425&lt;=29.99,"26-30 years",IF(B2425&lt;=50,"Above 30 years"))))))))</f>
        <v>2 - 5 years</v>
      </c>
      <c r="D2425" s="10">
        <v>26.027777777777779</v>
      </c>
      <c r="E2425" s="9" t="str">
        <f>IF(D2425&lt;25,"25 years and below",IF(D2425&lt;=30,"26 -30 years old",IF(D2425&lt;=35,"31-35 years old",IF(D2425&lt;=40,"36-40 years old",IF(D2425&lt;=45,"41-45 years old",IF(D2425&lt;=50,"46-50 years old",IF(D2425&lt;=55,"51-55 years old",IF(D2425&lt;=60,"Above 55 years old"))))))))</f>
        <v>26 -30 years old</v>
      </c>
      <c r="F2425" s="9" t="s">
        <v>12</v>
      </c>
      <c r="G2425" s="9" t="s">
        <v>13</v>
      </c>
      <c r="H2425" s="9" t="s">
        <v>33</v>
      </c>
      <c r="I2425" s="9" t="s">
        <v>58</v>
      </c>
      <c r="J2425" s="9" t="s">
        <v>277</v>
      </c>
      <c r="K2425" s="9" t="s">
        <v>17</v>
      </c>
      <c r="L2425" s="11" t="s">
        <v>2884</v>
      </c>
      <c r="M2425" s="12"/>
      <c r="N2425" s="8"/>
    </row>
    <row r="2426" spans="1:14" x14ac:dyDescent="0.3">
      <c r="A2426" s="9">
        <v>5020374126</v>
      </c>
      <c r="B2426" s="10">
        <v>5.0472222222222225</v>
      </c>
      <c r="C2426" s="9" t="s">
        <v>27</v>
      </c>
      <c r="D2426" s="10">
        <v>26.027777777777779</v>
      </c>
      <c r="E2426" s="9" t="s">
        <v>28</v>
      </c>
      <c r="F2426" s="9" t="s">
        <v>12</v>
      </c>
      <c r="G2426" s="9" t="s">
        <v>13</v>
      </c>
      <c r="H2426" s="9" t="s">
        <v>33</v>
      </c>
      <c r="I2426" s="9" t="s">
        <v>58</v>
      </c>
      <c r="J2426" s="9" t="s">
        <v>277</v>
      </c>
      <c r="K2426" s="9" t="s">
        <v>17</v>
      </c>
      <c r="L2426" s="11" t="s">
        <v>2885</v>
      </c>
      <c r="M2426" s="8"/>
      <c r="N2426" s="8"/>
    </row>
    <row r="2427" spans="1:14" ht="41.4" x14ac:dyDescent="0.3">
      <c r="A2427" s="9">
        <v>5020373243</v>
      </c>
      <c r="B2427" s="10">
        <v>23.419444444444444</v>
      </c>
      <c r="C2427" s="9" t="str">
        <f>IF(B2427&lt;1.99,"Less than 1 year",IF(B2427&lt;=5.99,"2 - 5 years",IF(B2427&lt;=10.99,"6 - 10 years",IF(B2427&lt;=15.99,"11 - 15 years",IF(B2427&lt;=20.99,"16-20 years",IF(B2427&lt;=25.99,"21-25 years",IF(B2427&lt;=29.99,"26-30 years",IF(B2427&lt;=50,"Above 30 years"))))))))</f>
        <v>21-25 years</v>
      </c>
      <c r="D2427" s="10">
        <v>50.988888888888887</v>
      </c>
      <c r="E2427" s="9" t="str">
        <f>IF(D2427&lt;25,"25 years and below",IF(D2427&lt;=30,"26 -30 years old",IF(D2427&lt;=35,"31-35 years old",IF(D2427&lt;=40,"36-40 years old",IF(D2427&lt;=45,"41-45 years old",IF(D2427&lt;=50,"46-50 years old",IF(D2427&lt;=55,"51-55 years old",IF(D2427&lt;=60,"Above 55 years old"))))))))</f>
        <v>51-55 years old</v>
      </c>
      <c r="F2427" s="9" t="s">
        <v>55</v>
      </c>
      <c r="G2427" s="9" t="s">
        <v>123</v>
      </c>
      <c r="H2427" s="9" t="s">
        <v>1322</v>
      </c>
      <c r="I2427" s="9" t="s">
        <v>214</v>
      </c>
      <c r="J2427" s="9" t="s">
        <v>231</v>
      </c>
      <c r="K2427" s="9" t="s">
        <v>25</v>
      </c>
      <c r="L2427" s="11" t="s">
        <v>2886</v>
      </c>
      <c r="M2427" s="12"/>
      <c r="N2427" s="8"/>
    </row>
    <row r="2428" spans="1:14" x14ac:dyDescent="0.3">
      <c r="A2428" s="9">
        <v>5020371957</v>
      </c>
      <c r="B2428" s="10">
        <v>2.588888888888889</v>
      </c>
      <c r="C2428" s="9" t="str">
        <f>IF(B2428&lt;1.99,"Less than 1 year",IF(B2428&lt;=5.99,"2 - 5 years",IF(B2428&lt;=10.99,"6 - 10 years",IF(B2428&lt;=15.99,"11 - 15 years",IF(B2428&lt;=20.99,"16-20 years",IF(B2428&lt;=25.99,"21-25 years",IF(B2428&lt;=29.99,"26-30 years",IF(B2428&lt;=50,"Above 30 years"))))))))</f>
        <v>2 - 5 years</v>
      </c>
      <c r="D2428" s="10">
        <v>24.316666666666666</v>
      </c>
      <c r="E2428" s="9" t="str">
        <f>IF(D2428&lt;25,"25 years and below",IF(D2428&lt;=30,"26 -30 years old",IF(D2428&lt;=35,"31-35 years old",IF(D2428&lt;=40,"36-40 years old",IF(D2428&lt;=45,"41-45 years old",IF(D2428&lt;=50,"46-50 years old",IF(D2428&lt;=55,"51-55 years old",IF(D2428&lt;=60,"Above 55 years old"))))))))</f>
        <v>25 years and below</v>
      </c>
      <c r="F2428" s="9" t="s">
        <v>12</v>
      </c>
      <c r="G2428" s="9" t="s">
        <v>13</v>
      </c>
      <c r="H2428" s="9" t="s">
        <v>2887</v>
      </c>
      <c r="I2428" s="9" t="s">
        <v>387</v>
      </c>
      <c r="J2428" s="9" t="s">
        <v>559</v>
      </c>
      <c r="K2428" s="9" t="s">
        <v>42</v>
      </c>
      <c r="L2428" s="11" t="s">
        <v>754</v>
      </c>
      <c r="M2428" s="12"/>
      <c r="N2428" s="8"/>
    </row>
    <row r="2429" spans="1:14" x14ac:dyDescent="0.3">
      <c r="A2429" s="9">
        <v>5020371957</v>
      </c>
      <c r="B2429" s="10">
        <v>2.588888888888889</v>
      </c>
      <c r="C2429" s="9" t="s">
        <v>27</v>
      </c>
      <c r="D2429" s="10">
        <v>24.316666666666666</v>
      </c>
      <c r="E2429" s="9" t="s">
        <v>70</v>
      </c>
      <c r="F2429" s="9" t="s">
        <v>12</v>
      </c>
      <c r="G2429" s="9" t="s">
        <v>13</v>
      </c>
      <c r="H2429" s="9" t="s">
        <v>2887</v>
      </c>
      <c r="I2429" s="9" t="s">
        <v>387</v>
      </c>
      <c r="J2429" s="9" t="s">
        <v>559</v>
      </c>
      <c r="K2429" s="9" t="s">
        <v>42</v>
      </c>
      <c r="L2429" s="11" t="s">
        <v>2888</v>
      </c>
      <c r="M2429" s="8"/>
      <c r="N2429" s="8"/>
    </row>
    <row r="2430" spans="1:14" x14ac:dyDescent="0.3">
      <c r="A2430" s="9">
        <v>5020371170</v>
      </c>
      <c r="B2430" s="10">
        <v>5.5888888888888886</v>
      </c>
      <c r="C2430" s="9" t="str">
        <f>IF(B2430&lt;1.99,"Less than 1 year",IF(B2430&lt;=5.99,"2 - 5 years",IF(B2430&lt;=10.99,"6 - 10 years",IF(B2430&lt;=15.99,"11 - 15 years",IF(B2430&lt;=20.99,"16-20 years",IF(B2430&lt;=25.99,"21-25 years",IF(B2430&lt;=29.99,"26-30 years",IF(B2430&lt;=50,"Above 30 years"))))))))</f>
        <v>2 - 5 years</v>
      </c>
      <c r="D2430" s="10">
        <v>28.088888888888889</v>
      </c>
      <c r="E2430" s="9" t="str">
        <f>IF(D2430&lt;25,"25 years and below",IF(D2430&lt;=30,"26 -30 years old",IF(D2430&lt;=35,"31-35 years old",IF(D2430&lt;=40,"36-40 years old",IF(D2430&lt;=45,"41-45 years old",IF(D2430&lt;=50,"46-50 years old",IF(D2430&lt;=55,"51-55 years old",IF(D2430&lt;=60,"Above 55 years old"))))))))</f>
        <v>26 -30 years old</v>
      </c>
      <c r="F2430" s="9" t="s">
        <v>12</v>
      </c>
      <c r="G2430" s="9" t="s">
        <v>13</v>
      </c>
      <c r="H2430" s="9" t="s">
        <v>2889</v>
      </c>
      <c r="I2430" s="9" t="s">
        <v>265</v>
      </c>
      <c r="J2430" s="9" t="s">
        <v>355</v>
      </c>
      <c r="K2430" s="9" t="s">
        <v>25</v>
      </c>
      <c r="L2430" s="11" t="s">
        <v>2890</v>
      </c>
      <c r="M2430" s="12"/>
      <c r="N2430" s="8"/>
    </row>
    <row r="2431" spans="1:14" ht="69" x14ac:dyDescent="0.3">
      <c r="A2431" s="9">
        <v>5020360649</v>
      </c>
      <c r="B2431" s="10">
        <v>1.9638888888888888</v>
      </c>
      <c r="C2431" s="9" t="str">
        <f>IF(B2431&lt;1.99,"Less than 1 year",IF(B2431&lt;=5.99,"2 - 5 years",IF(B2431&lt;=10.99,"6 - 10 years",IF(B2431&lt;=15.99,"11 - 15 years",IF(B2431&lt;=20.99,"16-20 years",IF(B2431&lt;=25.99,"21-25 years",IF(B2431&lt;=29.99,"26-30 years",IF(B2431&lt;=50,"Above 30 years"))))))))</f>
        <v>Less than 1 year</v>
      </c>
      <c r="D2431" s="10">
        <v>25.574999999999999</v>
      </c>
      <c r="E2431" s="9" t="str">
        <f>IF(D2431&lt;25,"25 years and below",IF(D2431&lt;=30,"26 -30 years old",IF(D2431&lt;=35,"31-35 years old",IF(D2431&lt;=40,"36-40 years old",IF(D2431&lt;=45,"41-45 years old",IF(D2431&lt;=50,"46-50 years old",IF(D2431&lt;=55,"51-55 years old",IF(D2431&lt;=60,"Above 55 years old"))))))))</f>
        <v>26 -30 years old</v>
      </c>
      <c r="F2431" s="9" t="s">
        <v>12</v>
      </c>
      <c r="G2431" s="9" t="s">
        <v>13</v>
      </c>
      <c r="H2431" s="9" t="s">
        <v>14</v>
      </c>
      <c r="I2431" s="9" t="s">
        <v>15</v>
      </c>
      <c r="J2431" s="9" t="s">
        <v>68</v>
      </c>
      <c r="K2431" s="9" t="s">
        <v>17</v>
      </c>
      <c r="L2431" s="11" t="s">
        <v>2891</v>
      </c>
      <c r="M2431" s="12"/>
      <c r="N2431" s="8"/>
    </row>
    <row r="2432" spans="1:14" x14ac:dyDescent="0.3">
      <c r="A2432" s="9">
        <v>5020354620</v>
      </c>
      <c r="B2432" s="10">
        <v>5.7972222222222225</v>
      </c>
      <c r="C2432" s="9" t="str">
        <f>IF(B2432&lt;1.99,"Less than 1 year",IF(B2432&lt;=5.99,"2 - 5 years",IF(B2432&lt;=10.99,"6 - 10 years",IF(B2432&lt;=15.99,"11 - 15 years",IF(B2432&lt;=20.99,"16-20 years",IF(B2432&lt;=25.99,"21-25 years",IF(B2432&lt;=29.99,"26-30 years",IF(B2432&lt;=50,"Above 30 years"))))))))</f>
        <v>2 - 5 years</v>
      </c>
      <c r="D2432" s="10">
        <v>30.361111111111111</v>
      </c>
      <c r="E2432" s="9" t="str">
        <f>IF(D2432&lt;25,"25 years and below",IF(D2432&lt;=30,"26 -30 years old",IF(D2432&lt;=35,"31-35 years old",IF(D2432&lt;=40,"36-40 years old",IF(D2432&lt;=45,"41-45 years old",IF(D2432&lt;=50,"46-50 years old",IF(D2432&lt;=55,"51-55 years old",IF(D2432&lt;=60,"Above 55 years old"))))))))</f>
        <v>31-35 years old</v>
      </c>
      <c r="F2432" s="9" t="s">
        <v>55</v>
      </c>
      <c r="G2432" s="9" t="s">
        <v>133</v>
      </c>
      <c r="H2432" s="9" t="s">
        <v>210</v>
      </c>
      <c r="I2432" s="9" t="s">
        <v>85</v>
      </c>
      <c r="J2432" s="9" t="s">
        <v>167</v>
      </c>
      <c r="K2432" s="9" t="s">
        <v>42</v>
      </c>
      <c r="L2432" s="11" t="s">
        <v>2892</v>
      </c>
      <c r="M2432" s="12"/>
      <c r="N2432" s="8"/>
    </row>
    <row r="2433" spans="1:14" ht="41.4" x14ac:dyDescent="0.3">
      <c r="A2433" s="9">
        <v>5020354620</v>
      </c>
      <c r="B2433" s="10">
        <v>5.7972222222222225</v>
      </c>
      <c r="C2433" s="9" t="s">
        <v>27</v>
      </c>
      <c r="D2433" s="10">
        <v>30.361111111111111</v>
      </c>
      <c r="E2433" s="9" t="s">
        <v>45</v>
      </c>
      <c r="F2433" s="9" t="s">
        <v>55</v>
      </c>
      <c r="G2433" s="9" t="s">
        <v>133</v>
      </c>
      <c r="H2433" s="9" t="s">
        <v>210</v>
      </c>
      <c r="I2433" s="9" t="s">
        <v>85</v>
      </c>
      <c r="J2433" s="9" t="s">
        <v>167</v>
      </c>
      <c r="K2433" s="9" t="s">
        <v>42</v>
      </c>
      <c r="L2433" s="11" t="s">
        <v>2893</v>
      </c>
      <c r="M2433" s="8"/>
      <c r="N2433" s="8"/>
    </row>
    <row r="2434" spans="1:14" x14ac:dyDescent="0.3">
      <c r="A2434" s="9">
        <v>5020305825</v>
      </c>
      <c r="B2434" s="10">
        <v>7.6722222222222225</v>
      </c>
      <c r="C2434" s="9" t="str">
        <f t="shared" ref="C2434:C2440" si="125">IF(B2434&lt;1.99,"Less than 1 year",IF(B2434&lt;=5.99,"2 - 5 years",IF(B2434&lt;=10.99,"6 - 10 years",IF(B2434&lt;=15.99,"11 - 15 years",IF(B2434&lt;=20.99,"16-20 years",IF(B2434&lt;=25.99,"21-25 years",IF(B2434&lt;=29.99,"26-30 years",IF(B2434&lt;=50,"Above 30 years"))))))))</f>
        <v>6 - 10 years</v>
      </c>
      <c r="D2434" s="10">
        <v>31.919444444444444</v>
      </c>
      <c r="E2434" s="9" t="str">
        <f t="shared" ref="E2434:E2440" si="126">IF(D2434&lt;25,"25 years and below",IF(D2434&lt;=30,"26 -30 years old",IF(D2434&lt;=35,"31-35 years old",IF(D2434&lt;=40,"36-40 years old",IF(D2434&lt;=45,"41-45 years old",IF(D2434&lt;=50,"46-50 years old",IF(D2434&lt;=55,"51-55 years old",IF(D2434&lt;=60,"Above 55 years old"))))))))</f>
        <v>31-35 years old</v>
      </c>
      <c r="F2434" s="9" t="s">
        <v>55</v>
      </c>
      <c r="G2434" s="9" t="s">
        <v>56</v>
      </c>
      <c r="H2434" s="9" t="s">
        <v>57</v>
      </c>
      <c r="I2434" s="9" t="s">
        <v>150</v>
      </c>
      <c r="J2434" s="9" t="s">
        <v>151</v>
      </c>
      <c r="K2434" s="9" t="s">
        <v>17</v>
      </c>
      <c r="L2434" s="11" t="s">
        <v>2894</v>
      </c>
      <c r="M2434" s="12"/>
      <c r="N2434" s="8"/>
    </row>
    <row r="2435" spans="1:14" x14ac:dyDescent="0.3">
      <c r="A2435" s="9">
        <v>5020276945</v>
      </c>
      <c r="B2435" s="10">
        <v>25.755555555555556</v>
      </c>
      <c r="C2435" s="9" t="str">
        <f t="shared" si="125"/>
        <v>21-25 years</v>
      </c>
      <c r="D2435" s="10">
        <v>53.108333333333334</v>
      </c>
      <c r="E2435" s="9" t="str">
        <f t="shared" si="126"/>
        <v>51-55 years old</v>
      </c>
      <c r="F2435" s="9" t="s">
        <v>12</v>
      </c>
      <c r="G2435" s="9" t="s">
        <v>13</v>
      </c>
      <c r="H2435" s="9" t="s">
        <v>118</v>
      </c>
      <c r="I2435" s="9" t="s">
        <v>15</v>
      </c>
      <c r="J2435" s="9" t="s">
        <v>159</v>
      </c>
      <c r="K2435" s="9" t="s">
        <v>17</v>
      </c>
      <c r="L2435" s="11" t="s">
        <v>2895</v>
      </c>
      <c r="M2435" s="12"/>
      <c r="N2435" s="8"/>
    </row>
    <row r="2436" spans="1:14" x14ac:dyDescent="0.3">
      <c r="A2436" s="9">
        <v>5020272829</v>
      </c>
      <c r="B2436" s="10">
        <v>5.6305555555555555</v>
      </c>
      <c r="C2436" s="9" t="str">
        <f t="shared" si="125"/>
        <v>2 - 5 years</v>
      </c>
      <c r="D2436" s="10">
        <v>36.25277777777778</v>
      </c>
      <c r="E2436" s="9" t="str">
        <f t="shared" si="126"/>
        <v>36-40 years old</v>
      </c>
      <c r="F2436" s="9" t="s">
        <v>12</v>
      </c>
      <c r="G2436" s="9" t="s">
        <v>13</v>
      </c>
      <c r="H2436" s="9" t="s">
        <v>33</v>
      </c>
      <c r="I2436" s="9" t="s">
        <v>15</v>
      </c>
      <c r="J2436" s="9" t="s">
        <v>159</v>
      </c>
      <c r="K2436" s="9" t="s">
        <v>17</v>
      </c>
      <c r="L2436" s="11" t="s">
        <v>1683</v>
      </c>
      <c r="M2436" s="12"/>
      <c r="N2436" s="8"/>
    </row>
    <row r="2437" spans="1:14" x14ac:dyDescent="0.3">
      <c r="A2437" s="9">
        <v>5020271478</v>
      </c>
      <c r="B2437" s="10">
        <v>5.6305555555555555</v>
      </c>
      <c r="C2437" s="9" t="str">
        <f t="shared" si="125"/>
        <v>2 - 5 years</v>
      </c>
      <c r="D2437" s="10">
        <v>36.25277777777778</v>
      </c>
      <c r="E2437" s="9" t="str">
        <f t="shared" si="126"/>
        <v>36-40 years old</v>
      </c>
      <c r="F2437" s="9" t="s">
        <v>12</v>
      </c>
      <c r="G2437" s="9" t="s">
        <v>13</v>
      </c>
      <c r="H2437" s="9" t="s">
        <v>33</v>
      </c>
      <c r="I2437" s="9" t="s">
        <v>15</v>
      </c>
      <c r="J2437" s="9" t="s">
        <v>159</v>
      </c>
      <c r="K2437" s="9" t="s">
        <v>17</v>
      </c>
      <c r="L2437" s="11" t="s">
        <v>1683</v>
      </c>
      <c r="M2437" s="12"/>
      <c r="N2437" s="8"/>
    </row>
    <row r="2438" spans="1:14" x14ac:dyDescent="0.3">
      <c r="A2438" s="9">
        <v>5020270621</v>
      </c>
      <c r="B2438" s="10">
        <v>5.6305555555555555</v>
      </c>
      <c r="C2438" s="9" t="str">
        <f t="shared" si="125"/>
        <v>2 - 5 years</v>
      </c>
      <c r="D2438" s="10">
        <v>36.25277777777778</v>
      </c>
      <c r="E2438" s="9" t="str">
        <f t="shared" si="126"/>
        <v>36-40 years old</v>
      </c>
      <c r="F2438" s="9" t="s">
        <v>12</v>
      </c>
      <c r="G2438" s="9" t="s">
        <v>13</v>
      </c>
      <c r="H2438" s="9" t="s">
        <v>33</v>
      </c>
      <c r="I2438" s="9" t="s">
        <v>15</v>
      </c>
      <c r="J2438" s="9" t="s">
        <v>159</v>
      </c>
      <c r="K2438" s="9" t="s">
        <v>17</v>
      </c>
      <c r="L2438" s="11" t="s">
        <v>1683</v>
      </c>
      <c r="M2438" s="12"/>
      <c r="N2438" s="8"/>
    </row>
    <row r="2439" spans="1:14" ht="27.6" x14ac:dyDescent="0.3">
      <c r="A2439" s="9">
        <v>5020254196</v>
      </c>
      <c r="B2439" s="10">
        <v>11.338888888888889</v>
      </c>
      <c r="C2439" s="9" t="str">
        <f t="shared" si="125"/>
        <v>11 - 15 years</v>
      </c>
      <c r="D2439" s="10">
        <v>35.405555555555559</v>
      </c>
      <c r="E2439" s="9" t="str">
        <f t="shared" si="126"/>
        <v>36-40 years old</v>
      </c>
      <c r="F2439" s="9" t="s">
        <v>12</v>
      </c>
      <c r="G2439" s="9" t="s">
        <v>13</v>
      </c>
      <c r="H2439" s="9" t="s">
        <v>2896</v>
      </c>
      <c r="I2439" s="9" t="s">
        <v>23</v>
      </c>
      <c r="J2439" s="9" t="s">
        <v>24</v>
      </c>
      <c r="K2439" s="9" t="s">
        <v>25</v>
      </c>
      <c r="L2439" s="11" t="s">
        <v>8898</v>
      </c>
      <c r="M2439" s="12"/>
      <c r="N2439" s="8"/>
    </row>
    <row r="2440" spans="1:14" ht="96.6" x14ac:dyDescent="0.3">
      <c r="A2440" s="9">
        <v>5020251215</v>
      </c>
      <c r="B2440" s="10">
        <v>25.833333333333332</v>
      </c>
      <c r="C2440" s="9" t="str">
        <f t="shared" si="125"/>
        <v>21-25 years</v>
      </c>
      <c r="D2440" s="10">
        <v>47.905555555555559</v>
      </c>
      <c r="E2440" s="9" t="str">
        <f t="shared" si="126"/>
        <v>46-50 years old</v>
      </c>
      <c r="F2440" s="9" t="s">
        <v>55</v>
      </c>
      <c r="G2440" s="9" t="s">
        <v>123</v>
      </c>
      <c r="H2440" s="9" t="s">
        <v>653</v>
      </c>
      <c r="I2440" s="9" t="s">
        <v>214</v>
      </c>
      <c r="J2440" s="9" t="s">
        <v>231</v>
      </c>
      <c r="K2440" s="9" t="s">
        <v>25</v>
      </c>
      <c r="L2440" s="11" t="s">
        <v>2897</v>
      </c>
      <c r="M2440" s="12"/>
      <c r="N2440" s="8"/>
    </row>
    <row r="2441" spans="1:14" x14ac:dyDescent="0.3">
      <c r="A2441" s="9">
        <v>5020254196</v>
      </c>
      <c r="B2441" s="10">
        <v>11.338888888888889</v>
      </c>
      <c r="C2441" s="9" t="s">
        <v>289</v>
      </c>
      <c r="D2441" s="10">
        <v>35.405555555555559</v>
      </c>
      <c r="E2441" s="9" t="s">
        <v>184</v>
      </c>
      <c r="F2441" s="9" t="s">
        <v>12</v>
      </c>
      <c r="G2441" s="9" t="s">
        <v>13</v>
      </c>
      <c r="H2441" s="9" t="s">
        <v>2896</v>
      </c>
      <c r="I2441" s="9" t="s">
        <v>23</v>
      </c>
      <c r="J2441" s="9" t="s">
        <v>24</v>
      </c>
      <c r="K2441" s="9" t="s">
        <v>25</v>
      </c>
      <c r="L2441" s="11" t="s">
        <v>2898</v>
      </c>
      <c r="M2441" s="8"/>
      <c r="N2441" s="8"/>
    </row>
    <row r="2442" spans="1:14" x14ac:dyDescent="0.3">
      <c r="A2442" s="9">
        <v>5020231837</v>
      </c>
      <c r="B2442" s="10">
        <v>11.338888888888889</v>
      </c>
      <c r="C2442" s="9" t="str">
        <f>IF(B2442&lt;1.99,"Less than 1 year",IF(B2442&lt;=5.99,"2 - 5 years",IF(B2442&lt;=10.99,"6 - 10 years",IF(B2442&lt;=15.99,"11 - 15 years",IF(B2442&lt;=20.99,"16-20 years",IF(B2442&lt;=25.99,"21-25 years",IF(B2442&lt;=29.99,"26-30 years",IF(B2442&lt;=50,"Above 30 years"))))))))</f>
        <v>11 - 15 years</v>
      </c>
      <c r="D2442" s="10">
        <v>35.405555555555559</v>
      </c>
      <c r="E2442" s="9" t="str">
        <f>IF(D2442&lt;25,"25 years and below",IF(D2442&lt;=30,"26 -30 years old",IF(D2442&lt;=35,"31-35 years old",IF(D2442&lt;=40,"36-40 years old",IF(D2442&lt;=45,"41-45 years old",IF(D2442&lt;=50,"46-50 years old",IF(D2442&lt;=55,"51-55 years old",IF(D2442&lt;=60,"Above 55 years old"))))))))</f>
        <v>36-40 years old</v>
      </c>
      <c r="F2442" s="9" t="s">
        <v>12</v>
      </c>
      <c r="G2442" s="9" t="s">
        <v>13</v>
      </c>
      <c r="H2442" s="9" t="s">
        <v>2896</v>
      </c>
      <c r="I2442" s="9" t="s">
        <v>23</v>
      </c>
      <c r="J2442" s="9" t="s">
        <v>24</v>
      </c>
      <c r="K2442" s="9" t="s">
        <v>25</v>
      </c>
      <c r="L2442" s="11" t="s">
        <v>2899</v>
      </c>
      <c r="M2442" s="12"/>
      <c r="N2442" s="8"/>
    </row>
    <row r="2443" spans="1:14" ht="27.6" x14ac:dyDescent="0.3">
      <c r="A2443" s="9">
        <v>5020199388</v>
      </c>
      <c r="B2443" s="10">
        <v>24.205555555555556</v>
      </c>
      <c r="C2443" s="9" t="str">
        <f>IF(B2443&lt;1.99,"Less than 1 year",IF(B2443&lt;=5.99,"2 - 5 years",IF(B2443&lt;=10.99,"6 - 10 years",IF(B2443&lt;=15.99,"11 - 15 years",IF(B2443&lt;=20.99,"16-20 years",IF(B2443&lt;=25.99,"21-25 years",IF(B2443&lt;=29.99,"26-30 years",IF(B2443&lt;=50,"Above 30 years"))))))))</f>
        <v>21-25 years</v>
      </c>
      <c r="D2443" s="10">
        <v>46.569444444444443</v>
      </c>
      <c r="E2443" s="9" t="str">
        <f>IF(D2443&lt;25,"25 years and below",IF(D2443&lt;=30,"26 -30 years old",IF(D2443&lt;=35,"31-35 years old",IF(D2443&lt;=40,"36-40 years old",IF(D2443&lt;=45,"41-45 years old",IF(D2443&lt;=50,"46-50 years old",IF(D2443&lt;=55,"51-55 years old",IF(D2443&lt;=60,"Above 55 years old"))))))))</f>
        <v>46-50 years old</v>
      </c>
      <c r="F2443" s="9" t="s">
        <v>55</v>
      </c>
      <c r="G2443" s="9" t="s">
        <v>123</v>
      </c>
      <c r="H2443" s="9" t="s">
        <v>2900</v>
      </c>
      <c r="I2443" s="9" t="s">
        <v>214</v>
      </c>
      <c r="J2443" s="9" t="s">
        <v>231</v>
      </c>
      <c r="K2443" s="9" t="s">
        <v>25</v>
      </c>
      <c r="L2443" s="11" t="s">
        <v>8384</v>
      </c>
      <c r="M2443" s="12"/>
      <c r="N2443" s="8"/>
    </row>
    <row r="2444" spans="1:14" x14ac:dyDescent="0.3">
      <c r="A2444" s="9">
        <v>5020154246</v>
      </c>
      <c r="B2444" s="10">
        <v>1.7138888888888888</v>
      </c>
      <c r="C2444" s="9" t="str">
        <f>IF(B2444&lt;1.99,"Less than 1 year",IF(B2444&lt;=5.99,"2 - 5 years",IF(B2444&lt;=10.99,"6 - 10 years",IF(B2444&lt;=15.99,"11 - 15 years",IF(B2444&lt;=20.99,"16-20 years",IF(B2444&lt;=25.99,"21-25 years",IF(B2444&lt;=29.99,"26-30 years",IF(B2444&lt;=50,"Above 30 years"))))))))</f>
        <v>Less than 1 year</v>
      </c>
      <c r="D2444" s="10">
        <v>26.05</v>
      </c>
      <c r="E2444" s="9" t="str">
        <f>IF(D2444&lt;25,"25 years and below",IF(D2444&lt;=30,"26 -30 years old",IF(D2444&lt;=35,"31-35 years old",IF(D2444&lt;=40,"36-40 years old",IF(D2444&lt;=45,"41-45 years old",IF(D2444&lt;=50,"46-50 years old",IF(D2444&lt;=55,"51-55 years old",IF(D2444&lt;=60,"Above 55 years old"))))))))</f>
        <v>26 -30 years old</v>
      </c>
      <c r="F2444" s="9" t="s">
        <v>55</v>
      </c>
      <c r="G2444" s="9" t="s">
        <v>56</v>
      </c>
      <c r="H2444" s="9" t="s">
        <v>237</v>
      </c>
      <c r="I2444" s="9" t="s">
        <v>61</v>
      </c>
      <c r="J2444" s="9" t="s">
        <v>2349</v>
      </c>
      <c r="K2444" s="9" t="s">
        <v>17</v>
      </c>
      <c r="L2444" s="11" t="s">
        <v>2901</v>
      </c>
      <c r="M2444" s="12"/>
      <c r="N2444" s="8"/>
    </row>
    <row r="2445" spans="1:14" x14ac:dyDescent="0.3">
      <c r="A2445" s="9">
        <v>5020153163</v>
      </c>
      <c r="B2445" s="10">
        <v>2.088888888888889</v>
      </c>
      <c r="C2445" s="9" t="str">
        <f>IF(B2445&lt;1.99,"Less than 1 year",IF(B2445&lt;=5.99,"2 - 5 years",IF(B2445&lt;=10.99,"6 - 10 years",IF(B2445&lt;=15.99,"11 - 15 years",IF(B2445&lt;=20.99,"16-20 years",IF(B2445&lt;=25.99,"21-25 years",IF(B2445&lt;=29.99,"26-30 years",IF(B2445&lt;=50,"Above 30 years"))))))))</f>
        <v>2 - 5 years</v>
      </c>
      <c r="D2445" s="10">
        <v>39.911111111111111</v>
      </c>
      <c r="E2445" s="9" t="str">
        <f>IF(D2445&lt;25,"25 years and below",IF(D2445&lt;=30,"26 -30 years old",IF(D2445&lt;=35,"31-35 years old",IF(D2445&lt;=40,"36-40 years old",IF(D2445&lt;=45,"41-45 years old",IF(D2445&lt;=50,"46-50 years old",IF(D2445&lt;=55,"51-55 years old",IF(D2445&lt;=60,"Above 55 years old"))))))))</f>
        <v>36-40 years old</v>
      </c>
      <c r="F2445" s="9" t="s">
        <v>55</v>
      </c>
      <c r="G2445" s="9" t="s">
        <v>133</v>
      </c>
      <c r="H2445" s="9" t="s">
        <v>99</v>
      </c>
      <c r="I2445" s="9" t="s">
        <v>58</v>
      </c>
      <c r="J2445" s="9" t="s">
        <v>175</v>
      </c>
      <c r="K2445" s="9" t="s">
        <v>17</v>
      </c>
      <c r="L2445" s="11" t="s">
        <v>2902</v>
      </c>
      <c r="M2445" s="12"/>
      <c r="N2445" s="8"/>
    </row>
    <row r="2446" spans="1:14" x14ac:dyDescent="0.3">
      <c r="A2446" s="9">
        <v>5020152051</v>
      </c>
      <c r="B2446" s="10">
        <v>4.0472222222222225</v>
      </c>
      <c r="C2446" s="9" t="str">
        <f>IF(B2446&lt;1.99,"Less than 1 year",IF(B2446&lt;=5.99,"2 - 5 years",IF(B2446&lt;=10.99,"6 - 10 years",IF(B2446&lt;=15.99,"11 - 15 years",IF(B2446&lt;=20.99,"16-20 years",IF(B2446&lt;=25.99,"21-25 years",IF(B2446&lt;=29.99,"26-30 years",IF(B2446&lt;=50,"Above 30 years"))))))))</f>
        <v>2 - 5 years</v>
      </c>
      <c r="D2446" s="10">
        <v>28.216666666666665</v>
      </c>
      <c r="E2446" s="9" t="str">
        <f>IF(D2446&lt;25,"25 years and below",IF(D2446&lt;=30,"26 -30 years old",IF(D2446&lt;=35,"31-35 years old",IF(D2446&lt;=40,"36-40 years old",IF(D2446&lt;=45,"41-45 years old",IF(D2446&lt;=50,"46-50 years old",IF(D2446&lt;=55,"51-55 years old",IF(D2446&lt;=60,"Above 55 years old"))))))))</f>
        <v>26 -30 years old</v>
      </c>
      <c r="F2446" s="9" t="s">
        <v>12</v>
      </c>
      <c r="G2446" s="9" t="s">
        <v>13</v>
      </c>
      <c r="H2446" s="9" t="s">
        <v>1603</v>
      </c>
      <c r="I2446" s="9" t="s">
        <v>265</v>
      </c>
      <c r="J2446" s="9" t="s">
        <v>1604</v>
      </c>
      <c r="K2446" s="9" t="s">
        <v>25</v>
      </c>
      <c r="L2446" s="11" t="s">
        <v>2903</v>
      </c>
      <c r="M2446" s="12"/>
      <c r="N2446" s="8"/>
    </row>
    <row r="2447" spans="1:14" x14ac:dyDescent="0.3">
      <c r="A2447" s="9">
        <v>5020152051</v>
      </c>
      <c r="B2447" s="10">
        <v>4.0472222222222225</v>
      </c>
      <c r="C2447" s="9" t="s">
        <v>27</v>
      </c>
      <c r="D2447" s="10">
        <v>28.216666666666665</v>
      </c>
      <c r="E2447" s="9" t="s">
        <v>28</v>
      </c>
      <c r="F2447" s="9" t="s">
        <v>12</v>
      </c>
      <c r="G2447" s="9" t="s">
        <v>13</v>
      </c>
      <c r="H2447" s="9" t="s">
        <v>1603</v>
      </c>
      <c r="I2447" s="9" t="s">
        <v>265</v>
      </c>
      <c r="J2447" s="9" t="s">
        <v>1604</v>
      </c>
      <c r="K2447" s="9" t="s">
        <v>25</v>
      </c>
      <c r="L2447" s="11" t="s">
        <v>2903</v>
      </c>
      <c r="M2447" s="8"/>
      <c r="N2447" s="8"/>
    </row>
    <row r="2448" spans="1:14" x14ac:dyDescent="0.3">
      <c r="A2448" s="9">
        <v>5020146411</v>
      </c>
      <c r="B2448" s="10">
        <v>8.3388888888888886</v>
      </c>
      <c r="C2448" s="9" t="str">
        <f>IF(B2448&lt;1.99,"Less than 1 year",IF(B2448&lt;=5.99,"2 - 5 years",IF(B2448&lt;=10.99,"6 - 10 years",IF(B2448&lt;=15.99,"11 - 15 years",IF(B2448&lt;=20.99,"16-20 years",IF(B2448&lt;=25.99,"21-25 years",IF(B2448&lt;=29.99,"26-30 years",IF(B2448&lt;=50,"Above 30 years"))))))))</f>
        <v>6 - 10 years</v>
      </c>
      <c r="D2448" s="10">
        <v>30.3</v>
      </c>
      <c r="E2448" s="9" t="str">
        <f>IF(D2448&lt;25,"25 years and below",IF(D2448&lt;=30,"26 -30 years old",IF(D2448&lt;=35,"31-35 years old",IF(D2448&lt;=40,"36-40 years old",IF(D2448&lt;=45,"41-45 years old",IF(D2448&lt;=50,"46-50 years old",IF(D2448&lt;=55,"51-55 years old",IF(D2448&lt;=60,"Above 55 years old"))))))))</f>
        <v>31-35 years old</v>
      </c>
      <c r="F2448" s="9" t="s">
        <v>55</v>
      </c>
      <c r="G2448" s="9" t="s">
        <v>56</v>
      </c>
      <c r="H2448" s="9" t="s">
        <v>181</v>
      </c>
      <c r="I2448" s="9" t="s">
        <v>40</v>
      </c>
      <c r="J2448" s="9" t="s">
        <v>243</v>
      </c>
      <c r="K2448" s="9" t="s">
        <v>42</v>
      </c>
      <c r="L2448" s="11" t="s">
        <v>2904</v>
      </c>
      <c r="M2448" s="12"/>
      <c r="N2448" s="8"/>
    </row>
    <row r="2449" spans="1:14" ht="138" x14ac:dyDescent="0.3">
      <c r="A2449" s="9"/>
      <c r="B2449" s="10">
        <v>6.3388888888888886</v>
      </c>
      <c r="C2449" s="9" t="s">
        <v>44</v>
      </c>
      <c r="D2449" s="10">
        <v>27.994444444444444</v>
      </c>
      <c r="E2449" s="9" t="s">
        <v>28</v>
      </c>
      <c r="F2449" s="9" t="s">
        <v>12</v>
      </c>
      <c r="G2449" s="9" t="s">
        <v>13</v>
      </c>
      <c r="H2449" s="9" t="s">
        <v>14</v>
      </c>
      <c r="I2449" s="9" t="s">
        <v>58</v>
      </c>
      <c r="J2449" s="9" t="s">
        <v>175</v>
      </c>
      <c r="K2449" s="9" t="s">
        <v>17</v>
      </c>
      <c r="L2449" s="11" t="s">
        <v>8385</v>
      </c>
      <c r="M2449" s="8"/>
      <c r="N2449" s="8"/>
    </row>
    <row r="2450" spans="1:14" ht="138" x14ac:dyDescent="0.3">
      <c r="A2450" s="9">
        <v>5020145546</v>
      </c>
      <c r="B2450" s="10">
        <v>6.3388888888888886</v>
      </c>
      <c r="C2450" s="9" t="str">
        <f t="shared" ref="C2450:C2463" si="127">IF(B2450&lt;1.99,"Less than 1 year",IF(B2450&lt;=5.99,"2 - 5 years",IF(B2450&lt;=10.99,"6 - 10 years",IF(B2450&lt;=15.99,"11 - 15 years",IF(B2450&lt;=20.99,"16-20 years",IF(B2450&lt;=25.99,"21-25 years",IF(B2450&lt;=29.99,"26-30 years",IF(B2450&lt;=50,"Above 30 years"))))))))</f>
        <v>6 - 10 years</v>
      </c>
      <c r="D2450" s="10">
        <v>27.994444444444444</v>
      </c>
      <c r="E2450" s="9" t="str">
        <f t="shared" ref="E2450:E2463" si="128">IF(D2450&lt;25,"25 years and below",IF(D2450&lt;=30,"26 -30 years old",IF(D2450&lt;=35,"31-35 years old",IF(D2450&lt;=40,"36-40 years old",IF(D2450&lt;=45,"41-45 years old",IF(D2450&lt;=50,"46-50 years old",IF(D2450&lt;=55,"51-55 years old",IF(D2450&lt;=60,"Above 55 years old"))))))))</f>
        <v>26 -30 years old</v>
      </c>
      <c r="F2450" s="9" t="s">
        <v>12</v>
      </c>
      <c r="G2450" s="9" t="s">
        <v>13</v>
      </c>
      <c r="H2450" s="9" t="s">
        <v>14</v>
      </c>
      <c r="I2450" s="9" t="s">
        <v>58</v>
      </c>
      <c r="J2450" s="9" t="s">
        <v>175</v>
      </c>
      <c r="K2450" s="9" t="s">
        <v>17</v>
      </c>
      <c r="L2450" s="11" t="s">
        <v>8385</v>
      </c>
      <c r="M2450" s="12"/>
      <c r="N2450" s="8"/>
    </row>
    <row r="2451" spans="1:14" ht="41.4" x14ac:dyDescent="0.3">
      <c r="A2451" s="9">
        <v>5020144811</v>
      </c>
      <c r="B2451" s="10">
        <v>7.1694444444444443</v>
      </c>
      <c r="C2451" s="9" t="str">
        <f t="shared" si="127"/>
        <v>6 - 10 years</v>
      </c>
      <c r="D2451" s="10">
        <v>29.013888888888889</v>
      </c>
      <c r="E2451" s="9" t="str">
        <f t="shared" si="128"/>
        <v>26 -30 years old</v>
      </c>
      <c r="F2451" s="9" t="s">
        <v>55</v>
      </c>
      <c r="G2451" s="9" t="s">
        <v>56</v>
      </c>
      <c r="H2451" s="9" t="s">
        <v>57</v>
      </c>
      <c r="I2451" s="9" t="s">
        <v>58</v>
      </c>
      <c r="J2451" s="9" t="s">
        <v>90</v>
      </c>
      <c r="K2451" s="9" t="s">
        <v>17</v>
      </c>
      <c r="L2451" s="11" t="s">
        <v>2905</v>
      </c>
      <c r="M2451" s="12"/>
      <c r="N2451" s="8"/>
    </row>
    <row r="2452" spans="1:14" x14ac:dyDescent="0.3">
      <c r="A2452" s="9">
        <v>5020144663</v>
      </c>
      <c r="B2452" s="10">
        <v>8.3777777777777782</v>
      </c>
      <c r="C2452" s="9" t="str">
        <f t="shared" si="127"/>
        <v>6 - 10 years</v>
      </c>
      <c r="D2452" s="10">
        <v>28.891666666666666</v>
      </c>
      <c r="E2452" s="9" t="str">
        <f t="shared" si="128"/>
        <v>26 -30 years old</v>
      </c>
      <c r="F2452" s="9" t="s">
        <v>12</v>
      </c>
      <c r="G2452" s="9" t="s">
        <v>13</v>
      </c>
      <c r="H2452" s="9" t="s">
        <v>33</v>
      </c>
      <c r="I2452" s="9" t="s">
        <v>34</v>
      </c>
      <c r="J2452" s="9" t="s">
        <v>109</v>
      </c>
      <c r="K2452" s="9" t="s">
        <v>17</v>
      </c>
      <c r="L2452" s="11" t="s">
        <v>2906</v>
      </c>
      <c r="M2452" s="12"/>
      <c r="N2452" s="8"/>
    </row>
    <row r="2453" spans="1:14" x14ac:dyDescent="0.3">
      <c r="A2453" s="9">
        <v>5020143342</v>
      </c>
      <c r="B2453" s="10">
        <v>25.505555555555556</v>
      </c>
      <c r="C2453" s="9" t="str">
        <f t="shared" si="127"/>
        <v>21-25 years</v>
      </c>
      <c r="D2453" s="10">
        <v>46.8</v>
      </c>
      <c r="E2453" s="9" t="str">
        <f t="shared" si="128"/>
        <v>46-50 years old</v>
      </c>
      <c r="F2453" s="9" t="s">
        <v>55</v>
      </c>
      <c r="G2453" s="9" t="s">
        <v>464</v>
      </c>
      <c r="H2453" s="9" t="s">
        <v>99</v>
      </c>
      <c r="I2453" s="9" t="s">
        <v>61</v>
      </c>
      <c r="J2453" s="9" t="s">
        <v>299</v>
      </c>
      <c r="K2453" s="9" t="s">
        <v>17</v>
      </c>
      <c r="L2453" s="11" t="s">
        <v>2907</v>
      </c>
      <c r="M2453" s="12"/>
      <c r="N2453" s="8"/>
    </row>
    <row r="2454" spans="1:14" x14ac:dyDescent="0.3">
      <c r="A2454" s="9">
        <v>5020140460</v>
      </c>
      <c r="B2454" s="10">
        <v>4.0472222222222225</v>
      </c>
      <c r="C2454" s="9" t="str">
        <f t="shared" si="127"/>
        <v>2 - 5 years</v>
      </c>
      <c r="D2454" s="10">
        <v>28.677777777777777</v>
      </c>
      <c r="E2454" s="9" t="str">
        <f t="shared" si="128"/>
        <v>26 -30 years old</v>
      </c>
      <c r="F2454" s="9" t="s">
        <v>12</v>
      </c>
      <c r="G2454" s="9" t="s">
        <v>13</v>
      </c>
      <c r="H2454" s="9" t="s">
        <v>241</v>
      </c>
      <c r="I2454" s="9" t="s">
        <v>197</v>
      </c>
      <c r="J2454" s="9" t="s">
        <v>198</v>
      </c>
      <c r="K2454" s="9" t="s">
        <v>42</v>
      </c>
      <c r="L2454" s="11" t="s">
        <v>2908</v>
      </c>
      <c r="M2454" s="12"/>
      <c r="N2454" s="8"/>
    </row>
    <row r="2455" spans="1:14" x14ac:dyDescent="0.3">
      <c r="A2455" s="9">
        <v>5020138980</v>
      </c>
      <c r="B2455" s="10">
        <v>8.0722222222222229</v>
      </c>
      <c r="C2455" s="9" t="str">
        <f t="shared" si="127"/>
        <v>6 - 10 years</v>
      </c>
      <c r="D2455" s="10">
        <v>32.608333333333334</v>
      </c>
      <c r="E2455" s="9" t="str">
        <f t="shared" si="128"/>
        <v>31-35 years old</v>
      </c>
      <c r="F2455" s="9" t="s">
        <v>55</v>
      </c>
      <c r="G2455" s="9" t="s">
        <v>56</v>
      </c>
      <c r="H2455" s="9" t="s">
        <v>57</v>
      </c>
      <c r="I2455" s="9" t="s">
        <v>15</v>
      </c>
      <c r="J2455" s="9" t="s">
        <v>68</v>
      </c>
      <c r="K2455" s="9" t="s">
        <v>17</v>
      </c>
      <c r="L2455" s="11" t="s">
        <v>2909</v>
      </c>
      <c r="M2455" s="12"/>
      <c r="N2455" s="8"/>
    </row>
    <row r="2456" spans="1:14" x14ac:dyDescent="0.3">
      <c r="A2456" s="9">
        <v>5020138835</v>
      </c>
      <c r="B2456" s="10">
        <v>8.2972222222222225</v>
      </c>
      <c r="C2456" s="9" t="str">
        <f t="shared" si="127"/>
        <v>6 - 10 years</v>
      </c>
      <c r="D2456" s="10">
        <v>31</v>
      </c>
      <c r="E2456" s="9" t="str">
        <f t="shared" si="128"/>
        <v>31-35 years old</v>
      </c>
      <c r="F2456" s="9" t="s">
        <v>55</v>
      </c>
      <c r="G2456" s="9" t="s">
        <v>56</v>
      </c>
      <c r="H2456" s="9" t="s">
        <v>57</v>
      </c>
      <c r="I2456" s="9" t="s">
        <v>150</v>
      </c>
      <c r="J2456" s="9" t="s">
        <v>250</v>
      </c>
      <c r="K2456" s="9" t="s">
        <v>17</v>
      </c>
      <c r="L2456" s="11" t="s">
        <v>2910</v>
      </c>
      <c r="M2456" s="12"/>
      <c r="N2456" s="8"/>
    </row>
    <row r="2457" spans="1:14" ht="27.6" x14ac:dyDescent="0.3">
      <c r="A2457" s="9">
        <v>5020136929</v>
      </c>
      <c r="B2457" s="10">
        <v>8.875</v>
      </c>
      <c r="C2457" s="9" t="str">
        <f t="shared" si="127"/>
        <v>6 - 10 years</v>
      </c>
      <c r="D2457" s="10">
        <v>32.024999999999999</v>
      </c>
      <c r="E2457" s="9" t="str">
        <f t="shared" si="128"/>
        <v>31-35 years old</v>
      </c>
      <c r="F2457" s="9" t="s">
        <v>12</v>
      </c>
      <c r="G2457" s="9" t="s">
        <v>13</v>
      </c>
      <c r="H2457" s="9" t="s">
        <v>155</v>
      </c>
      <c r="I2457" s="9" t="s">
        <v>100</v>
      </c>
      <c r="J2457" s="9" t="s">
        <v>134</v>
      </c>
      <c r="K2457" s="9" t="s">
        <v>17</v>
      </c>
      <c r="L2457" s="11" t="s">
        <v>2911</v>
      </c>
      <c r="M2457" s="12"/>
      <c r="N2457" s="8"/>
    </row>
    <row r="2458" spans="1:14" ht="27.6" x14ac:dyDescent="0.3">
      <c r="A2458" s="9">
        <v>5020135039</v>
      </c>
      <c r="B2458" s="10">
        <v>1.3805555555555555</v>
      </c>
      <c r="C2458" s="9" t="str">
        <f t="shared" si="127"/>
        <v>Less than 1 year</v>
      </c>
      <c r="D2458" s="10">
        <v>21.902777777777779</v>
      </c>
      <c r="E2458" s="9" t="str">
        <f t="shared" si="128"/>
        <v>25 years and below</v>
      </c>
      <c r="F2458" s="9" t="s">
        <v>12</v>
      </c>
      <c r="G2458" s="9" t="s">
        <v>13</v>
      </c>
      <c r="H2458" s="9" t="s">
        <v>230</v>
      </c>
      <c r="I2458" s="9" t="s">
        <v>214</v>
      </c>
      <c r="J2458" s="9" t="s">
        <v>215</v>
      </c>
      <c r="K2458" s="9" t="s">
        <v>25</v>
      </c>
      <c r="L2458" s="11" t="s">
        <v>2912</v>
      </c>
      <c r="M2458" s="12"/>
      <c r="N2458" s="8"/>
    </row>
    <row r="2459" spans="1:14" x14ac:dyDescent="0.3">
      <c r="A2459" s="9">
        <v>5020134391</v>
      </c>
      <c r="B2459" s="10">
        <v>4.4638888888888886</v>
      </c>
      <c r="C2459" s="9" t="str">
        <f t="shared" si="127"/>
        <v>2 - 5 years</v>
      </c>
      <c r="D2459" s="10">
        <v>28.669444444444444</v>
      </c>
      <c r="E2459" s="9" t="str">
        <f t="shared" si="128"/>
        <v>26 -30 years old</v>
      </c>
      <c r="F2459" s="9" t="s">
        <v>12</v>
      </c>
      <c r="G2459" s="9" t="s">
        <v>13</v>
      </c>
      <c r="H2459" s="9" t="s">
        <v>33</v>
      </c>
      <c r="I2459" s="9" t="s">
        <v>58</v>
      </c>
      <c r="J2459" s="9" t="s">
        <v>90</v>
      </c>
      <c r="K2459" s="9" t="s">
        <v>17</v>
      </c>
      <c r="L2459" s="11" t="s">
        <v>2913</v>
      </c>
      <c r="M2459" s="12"/>
      <c r="N2459" s="8"/>
    </row>
    <row r="2460" spans="1:14" ht="27.6" x14ac:dyDescent="0.3">
      <c r="A2460" s="9">
        <v>5020134220</v>
      </c>
      <c r="B2460" s="10">
        <v>19.091666666666665</v>
      </c>
      <c r="C2460" s="9" t="str">
        <f t="shared" si="127"/>
        <v>16-20 years</v>
      </c>
      <c r="D2460" s="10">
        <v>39.738888888888887</v>
      </c>
      <c r="E2460" s="9" t="str">
        <f t="shared" si="128"/>
        <v>36-40 years old</v>
      </c>
      <c r="F2460" s="9" t="s">
        <v>55</v>
      </c>
      <c r="G2460" s="9" t="s">
        <v>56</v>
      </c>
      <c r="H2460" s="9" t="s">
        <v>57</v>
      </c>
      <c r="I2460" s="9" t="s">
        <v>34</v>
      </c>
      <c r="J2460" s="9" t="s">
        <v>114</v>
      </c>
      <c r="K2460" s="9" t="s">
        <v>17</v>
      </c>
      <c r="L2460" s="11" t="s">
        <v>2914</v>
      </c>
      <c r="M2460" s="12"/>
      <c r="N2460" s="8"/>
    </row>
    <row r="2461" spans="1:14" ht="27.6" x14ac:dyDescent="0.3">
      <c r="A2461" s="9">
        <v>5020133650</v>
      </c>
      <c r="B2461" s="10">
        <v>2.1722222222222221</v>
      </c>
      <c r="C2461" s="9" t="str">
        <f t="shared" si="127"/>
        <v>2 - 5 years</v>
      </c>
      <c r="D2461" s="10">
        <v>22.416666666666668</v>
      </c>
      <c r="E2461" s="9" t="str">
        <f t="shared" si="128"/>
        <v>25 years and below</v>
      </c>
      <c r="F2461" s="9" t="s">
        <v>12</v>
      </c>
      <c r="G2461" s="9" t="s">
        <v>13</v>
      </c>
      <c r="H2461" s="9" t="s">
        <v>2915</v>
      </c>
      <c r="I2461" s="9" t="s">
        <v>387</v>
      </c>
      <c r="J2461" s="9" t="s">
        <v>388</v>
      </c>
      <c r="K2461" s="9" t="s">
        <v>42</v>
      </c>
      <c r="L2461" s="11" t="s">
        <v>8386</v>
      </c>
      <c r="M2461" s="12"/>
      <c r="N2461" s="8"/>
    </row>
    <row r="2462" spans="1:14" ht="27.6" x14ac:dyDescent="0.3">
      <c r="A2462" s="9">
        <v>5020133047</v>
      </c>
      <c r="B2462" s="10">
        <v>2.2972222222222221</v>
      </c>
      <c r="C2462" s="9" t="str">
        <f t="shared" si="127"/>
        <v>2 - 5 years</v>
      </c>
      <c r="D2462" s="10">
        <v>22.272222222222222</v>
      </c>
      <c r="E2462" s="9" t="str">
        <f t="shared" si="128"/>
        <v>25 years and below</v>
      </c>
      <c r="F2462" s="9" t="s">
        <v>12</v>
      </c>
      <c r="G2462" s="9" t="s">
        <v>13</v>
      </c>
      <c r="H2462" s="9" t="s">
        <v>14</v>
      </c>
      <c r="I2462" s="9" t="s">
        <v>34</v>
      </c>
      <c r="J2462" s="9" t="s">
        <v>114</v>
      </c>
      <c r="K2462" s="9" t="s">
        <v>17</v>
      </c>
      <c r="L2462" s="11" t="s">
        <v>2916</v>
      </c>
      <c r="M2462" s="12"/>
      <c r="N2462" s="8"/>
    </row>
    <row r="2463" spans="1:14" ht="41.4" x14ac:dyDescent="0.3">
      <c r="A2463" s="9">
        <v>5020132803</v>
      </c>
      <c r="B2463" s="10">
        <v>1.3805555555555555</v>
      </c>
      <c r="C2463" s="9" t="str">
        <f t="shared" si="127"/>
        <v>Less than 1 year</v>
      </c>
      <c r="D2463" s="10">
        <v>22.375</v>
      </c>
      <c r="E2463" s="9" t="str">
        <f t="shared" si="128"/>
        <v>25 years and below</v>
      </c>
      <c r="F2463" s="9" t="s">
        <v>12</v>
      </c>
      <c r="G2463" s="9" t="s">
        <v>13</v>
      </c>
      <c r="H2463" s="9" t="s">
        <v>14</v>
      </c>
      <c r="I2463" s="9" t="s">
        <v>190</v>
      </c>
      <c r="J2463" s="9" t="s">
        <v>191</v>
      </c>
      <c r="K2463" s="9" t="s">
        <v>17</v>
      </c>
      <c r="L2463" s="11" t="s">
        <v>2917</v>
      </c>
      <c r="M2463" s="12"/>
      <c r="N2463" s="8"/>
    </row>
    <row r="2464" spans="1:14" ht="27.6" x14ac:dyDescent="0.3">
      <c r="A2464" s="9"/>
      <c r="B2464" s="10">
        <v>1.3805555555555555</v>
      </c>
      <c r="C2464" s="9" t="s">
        <v>95</v>
      </c>
      <c r="D2464" s="10">
        <v>22.375</v>
      </c>
      <c r="E2464" s="9" t="s">
        <v>70</v>
      </c>
      <c r="F2464" s="9" t="s">
        <v>12</v>
      </c>
      <c r="G2464" s="9" t="s">
        <v>13</v>
      </c>
      <c r="H2464" s="9" t="s">
        <v>14</v>
      </c>
      <c r="I2464" s="9" t="s">
        <v>190</v>
      </c>
      <c r="J2464" s="9" t="s">
        <v>191</v>
      </c>
      <c r="K2464" s="9" t="s">
        <v>17</v>
      </c>
      <c r="L2464" s="11" t="s">
        <v>2918</v>
      </c>
      <c r="M2464" s="8"/>
      <c r="N2464" s="8"/>
    </row>
    <row r="2465" spans="1:14" x14ac:dyDescent="0.3">
      <c r="A2465" s="9">
        <v>5020131295</v>
      </c>
      <c r="B2465" s="10">
        <v>18.338888888888889</v>
      </c>
      <c r="C2465" s="9" t="str">
        <f>IF(B2465&lt;1.99,"Less than 1 year",IF(B2465&lt;=5.99,"2 - 5 years",IF(B2465&lt;=10.99,"6 - 10 years",IF(B2465&lt;=15.99,"11 - 15 years",IF(B2465&lt;=20.99,"16-20 years",IF(B2465&lt;=25.99,"21-25 years",IF(B2465&lt;=29.99,"26-30 years",IF(B2465&lt;=50,"Above 30 years"))))))))</f>
        <v>16-20 years</v>
      </c>
      <c r="D2465" s="10">
        <v>39.072222222222223</v>
      </c>
      <c r="E2465" s="9" t="str">
        <f>IF(D2465&lt;25,"25 years and below",IF(D2465&lt;=30,"26 -30 years old",IF(D2465&lt;=35,"31-35 years old",IF(D2465&lt;=40,"36-40 years old",IF(D2465&lt;=45,"41-45 years old",IF(D2465&lt;=50,"46-50 years old",IF(D2465&lt;=55,"51-55 years old",IF(D2465&lt;=60,"Above 55 years old"))))))))</f>
        <v>36-40 years old</v>
      </c>
      <c r="F2465" s="9" t="s">
        <v>55</v>
      </c>
      <c r="G2465" s="9" t="s">
        <v>133</v>
      </c>
      <c r="H2465" s="9" t="s">
        <v>99</v>
      </c>
      <c r="I2465" s="9" t="s">
        <v>15</v>
      </c>
      <c r="J2465" s="9" t="s">
        <v>68</v>
      </c>
      <c r="K2465" s="9" t="s">
        <v>17</v>
      </c>
      <c r="L2465" s="11" t="s">
        <v>2919</v>
      </c>
      <c r="M2465" s="12"/>
      <c r="N2465" s="8"/>
    </row>
    <row r="2466" spans="1:14" x14ac:dyDescent="0.3">
      <c r="A2466" s="9">
        <v>5020129426</v>
      </c>
      <c r="B2466" s="10">
        <v>1.6305555555555555</v>
      </c>
      <c r="C2466" s="9" t="str">
        <f>IF(B2466&lt;1.99,"Less than 1 year",IF(B2466&lt;=5.99,"2 - 5 years",IF(B2466&lt;=10.99,"6 - 10 years",IF(B2466&lt;=15.99,"11 - 15 years",IF(B2466&lt;=20.99,"16-20 years",IF(B2466&lt;=25.99,"21-25 years",IF(B2466&lt;=29.99,"26-30 years",IF(B2466&lt;=50,"Above 30 years"))))))))</f>
        <v>Less than 1 year</v>
      </c>
      <c r="D2466" s="10">
        <v>26.588888888888889</v>
      </c>
      <c r="E2466" s="9" t="str">
        <f>IF(D2466&lt;25,"25 years and below",IF(D2466&lt;=30,"26 -30 years old",IF(D2466&lt;=35,"31-35 years old",IF(D2466&lt;=40,"36-40 years old",IF(D2466&lt;=45,"41-45 years old",IF(D2466&lt;=50,"46-50 years old",IF(D2466&lt;=55,"51-55 years old",IF(D2466&lt;=60,"Above 55 years old"))))))))</f>
        <v>26 -30 years old</v>
      </c>
      <c r="F2466" s="9" t="s">
        <v>12</v>
      </c>
      <c r="G2466" s="9" t="s">
        <v>13</v>
      </c>
      <c r="H2466" s="9" t="s">
        <v>14</v>
      </c>
      <c r="I2466" s="9" t="s">
        <v>34</v>
      </c>
      <c r="J2466" s="9" t="s">
        <v>114</v>
      </c>
      <c r="K2466" s="9" t="s">
        <v>17</v>
      </c>
      <c r="L2466" s="11" t="s">
        <v>2920</v>
      </c>
      <c r="M2466" s="12"/>
      <c r="N2466" s="8"/>
    </row>
    <row r="2467" spans="1:14" x14ac:dyDescent="0.3">
      <c r="A2467" s="9">
        <v>5020126735</v>
      </c>
      <c r="B2467" s="10">
        <v>6.0472222222222225</v>
      </c>
      <c r="C2467" s="9" t="str">
        <f>IF(B2467&lt;1.99,"Less than 1 year",IF(B2467&lt;=5.99,"2 - 5 years",IF(B2467&lt;=10.99,"6 - 10 years",IF(B2467&lt;=15.99,"11 - 15 years",IF(B2467&lt;=20.99,"16-20 years",IF(B2467&lt;=25.99,"21-25 years",IF(B2467&lt;=29.99,"26-30 years",IF(B2467&lt;=50,"Above 30 years"))))))))</f>
        <v>6 - 10 years</v>
      </c>
      <c r="D2467" s="10">
        <v>31.322222222222223</v>
      </c>
      <c r="E2467" s="9" t="str">
        <f>IF(D2467&lt;25,"25 years and below",IF(D2467&lt;=30,"26 -30 years old",IF(D2467&lt;=35,"31-35 years old",IF(D2467&lt;=40,"36-40 years old",IF(D2467&lt;=45,"41-45 years old",IF(D2467&lt;=50,"46-50 years old",IF(D2467&lt;=55,"51-55 years old",IF(D2467&lt;=60,"Above 55 years old"))))))))</f>
        <v>31-35 years old</v>
      </c>
      <c r="F2467" s="9" t="s">
        <v>55</v>
      </c>
      <c r="G2467" s="9" t="s">
        <v>56</v>
      </c>
      <c r="H2467" s="9" t="s">
        <v>57</v>
      </c>
      <c r="I2467" s="9" t="s">
        <v>190</v>
      </c>
      <c r="J2467" s="9" t="s">
        <v>191</v>
      </c>
      <c r="K2467" s="9" t="s">
        <v>17</v>
      </c>
      <c r="L2467" s="11" t="s">
        <v>1636</v>
      </c>
      <c r="M2467" s="12"/>
      <c r="N2467" s="8"/>
    </row>
    <row r="2468" spans="1:14" x14ac:dyDescent="0.3">
      <c r="A2468" s="9">
        <v>5020126721</v>
      </c>
      <c r="B2468" s="10">
        <v>12.588888888888889</v>
      </c>
      <c r="C2468" s="9" t="str">
        <f>IF(B2468&lt;1.99,"Less than 1 year",IF(B2468&lt;=5.99,"2 - 5 years",IF(B2468&lt;=10.99,"6 - 10 years",IF(B2468&lt;=15.99,"11 - 15 years",IF(B2468&lt;=20.99,"16-20 years",IF(B2468&lt;=25.99,"21-25 years",IF(B2468&lt;=29.99,"26-30 years",IF(B2468&lt;=50,"Above 30 years"))))))))</f>
        <v>11 - 15 years</v>
      </c>
      <c r="D2468" s="10">
        <v>37.4</v>
      </c>
      <c r="E2468" s="9" t="str">
        <f>IF(D2468&lt;25,"25 years and below",IF(D2468&lt;=30,"26 -30 years old",IF(D2468&lt;=35,"31-35 years old",IF(D2468&lt;=40,"36-40 years old",IF(D2468&lt;=45,"41-45 years old",IF(D2468&lt;=50,"46-50 years old",IF(D2468&lt;=55,"51-55 years old",IF(D2468&lt;=60,"Above 55 years old"))))))))</f>
        <v>36-40 years old</v>
      </c>
      <c r="F2468" s="9" t="s">
        <v>55</v>
      </c>
      <c r="G2468" s="9" t="s">
        <v>133</v>
      </c>
      <c r="H2468" s="9" t="s">
        <v>438</v>
      </c>
      <c r="I2468" s="9" t="s">
        <v>225</v>
      </c>
      <c r="J2468" s="9" t="s">
        <v>246</v>
      </c>
      <c r="K2468" s="9" t="s">
        <v>25</v>
      </c>
      <c r="L2468" s="11" t="s">
        <v>2921</v>
      </c>
      <c r="M2468" s="12"/>
      <c r="N2468" s="8"/>
    </row>
    <row r="2469" spans="1:14" x14ac:dyDescent="0.3">
      <c r="A2469" s="9">
        <v>5020126721</v>
      </c>
      <c r="B2469" s="10">
        <v>12.588888888888889</v>
      </c>
      <c r="C2469" s="9" t="s">
        <v>289</v>
      </c>
      <c r="D2469" s="10">
        <v>37.4</v>
      </c>
      <c r="E2469" s="9" t="s">
        <v>184</v>
      </c>
      <c r="F2469" s="9" t="s">
        <v>55</v>
      </c>
      <c r="G2469" s="9" t="s">
        <v>133</v>
      </c>
      <c r="H2469" s="9" t="s">
        <v>438</v>
      </c>
      <c r="I2469" s="9" t="s">
        <v>225</v>
      </c>
      <c r="J2469" s="9" t="s">
        <v>246</v>
      </c>
      <c r="K2469" s="9" t="s">
        <v>25</v>
      </c>
      <c r="L2469" s="11" t="s">
        <v>2921</v>
      </c>
      <c r="M2469" s="8"/>
      <c r="N2469" s="8"/>
    </row>
    <row r="2470" spans="1:14" x14ac:dyDescent="0.3">
      <c r="A2470" s="9">
        <v>5020126188</v>
      </c>
      <c r="B2470" s="10">
        <v>1.4222222222222223</v>
      </c>
      <c r="C2470" s="9" t="str">
        <f>IF(B2470&lt;1.99,"Less than 1 year",IF(B2470&lt;=5.99,"2 - 5 years",IF(B2470&lt;=10.99,"6 - 10 years",IF(B2470&lt;=15.99,"11 - 15 years",IF(B2470&lt;=20.99,"16-20 years",IF(B2470&lt;=25.99,"21-25 years",IF(B2470&lt;=29.99,"26-30 years",IF(B2470&lt;=50,"Above 30 years"))))))))</f>
        <v>Less than 1 year</v>
      </c>
      <c r="D2470" s="10">
        <v>22.024999999999999</v>
      </c>
      <c r="E2470" s="9" t="str">
        <f>IF(D2470&lt;25,"25 years and below",IF(D2470&lt;=30,"26 -30 years old",IF(D2470&lt;=35,"31-35 years old",IF(D2470&lt;=40,"36-40 years old",IF(D2470&lt;=45,"41-45 years old",IF(D2470&lt;=50,"46-50 years old",IF(D2470&lt;=55,"51-55 years old",IF(D2470&lt;=60,"Above 55 years old"))))))))</f>
        <v>25 years and below</v>
      </c>
      <c r="F2470" s="9" t="s">
        <v>12</v>
      </c>
      <c r="G2470" s="9" t="s">
        <v>13</v>
      </c>
      <c r="H2470" s="9" t="s">
        <v>14</v>
      </c>
      <c r="I2470" s="9" t="s">
        <v>190</v>
      </c>
      <c r="J2470" s="9" t="s">
        <v>191</v>
      </c>
      <c r="K2470" s="9" t="s">
        <v>17</v>
      </c>
      <c r="L2470" s="11" t="s">
        <v>2922</v>
      </c>
      <c r="M2470" s="12"/>
      <c r="N2470" s="8"/>
    </row>
    <row r="2471" spans="1:14" x14ac:dyDescent="0.3">
      <c r="A2471" s="9">
        <v>5020126073</v>
      </c>
      <c r="B2471" s="10">
        <v>5.4638888888888886</v>
      </c>
      <c r="C2471" s="9" t="str">
        <f>IF(B2471&lt;1.99,"Less than 1 year",IF(B2471&lt;=5.99,"2 - 5 years",IF(B2471&lt;=10.99,"6 - 10 years",IF(B2471&lt;=15.99,"11 - 15 years",IF(B2471&lt;=20.99,"16-20 years",IF(B2471&lt;=25.99,"21-25 years",IF(B2471&lt;=29.99,"26-30 years",IF(B2471&lt;=50,"Above 30 years"))))))))</f>
        <v>2 - 5 years</v>
      </c>
      <c r="D2471" s="10">
        <v>32.319444444444443</v>
      </c>
      <c r="E2471" s="9" t="str">
        <f>IF(D2471&lt;25,"25 years and below",IF(D2471&lt;=30,"26 -30 years old",IF(D2471&lt;=35,"31-35 years old",IF(D2471&lt;=40,"36-40 years old",IF(D2471&lt;=45,"41-45 years old",IF(D2471&lt;=50,"46-50 years old",IF(D2471&lt;=55,"51-55 years old",IF(D2471&lt;=60,"Above 55 years old"))))))))</f>
        <v>31-35 years old</v>
      </c>
      <c r="F2471" s="9" t="s">
        <v>55</v>
      </c>
      <c r="G2471" s="9" t="s">
        <v>98</v>
      </c>
      <c r="H2471" s="9" t="s">
        <v>92</v>
      </c>
      <c r="I2471" s="9" t="s">
        <v>23</v>
      </c>
      <c r="J2471" s="9" t="s">
        <v>424</v>
      </c>
      <c r="K2471" s="9" t="s">
        <v>25</v>
      </c>
      <c r="L2471" s="11" t="s">
        <v>2923</v>
      </c>
      <c r="M2471" s="12"/>
      <c r="N2471" s="8"/>
    </row>
    <row r="2472" spans="1:14" x14ac:dyDescent="0.3">
      <c r="A2472" s="9"/>
      <c r="B2472" s="10">
        <v>2.4222222222222221</v>
      </c>
      <c r="C2472" s="9" t="s">
        <v>27</v>
      </c>
      <c r="D2472" s="10">
        <v>24.036111111111111</v>
      </c>
      <c r="E2472" s="9" t="s">
        <v>70</v>
      </c>
      <c r="F2472" s="9" t="s">
        <v>12</v>
      </c>
      <c r="G2472" s="9" t="s">
        <v>13</v>
      </c>
      <c r="H2472" s="9" t="s">
        <v>33</v>
      </c>
      <c r="I2472" s="9" t="s">
        <v>190</v>
      </c>
      <c r="J2472" s="9" t="s">
        <v>191</v>
      </c>
      <c r="K2472" s="9" t="s">
        <v>17</v>
      </c>
      <c r="L2472" s="11" t="s">
        <v>2924</v>
      </c>
      <c r="M2472" s="8"/>
      <c r="N2472" s="8"/>
    </row>
    <row r="2473" spans="1:14" ht="41.4" x14ac:dyDescent="0.3">
      <c r="A2473" s="9">
        <v>5020126055</v>
      </c>
      <c r="B2473" s="10">
        <v>2.4222222222222221</v>
      </c>
      <c r="C2473" s="9" t="str">
        <f>IF(B2473&lt;1.99,"Less than 1 year",IF(B2473&lt;=5.99,"2 - 5 years",IF(B2473&lt;=10.99,"6 - 10 years",IF(B2473&lt;=15.99,"11 - 15 years",IF(B2473&lt;=20.99,"16-20 years",IF(B2473&lt;=25.99,"21-25 years",IF(B2473&lt;=29.99,"26-30 years",IF(B2473&lt;=50,"Above 30 years"))))))))</f>
        <v>2 - 5 years</v>
      </c>
      <c r="D2473" s="10">
        <v>24.036111111111111</v>
      </c>
      <c r="E2473" s="9" t="str">
        <f>IF(D2473&lt;25,"25 years and below",IF(D2473&lt;=30,"26 -30 years old",IF(D2473&lt;=35,"31-35 years old",IF(D2473&lt;=40,"36-40 years old",IF(D2473&lt;=45,"41-45 years old",IF(D2473&lt;=50,"46-50 years old",IF(D2473&lt;=55,"51-55 years old",IF(D2473&lt;=60,"Above 55 years old"))))))))</f>
        <v>25 years and below</v>
      </c>
      <c r="F2473" s="9" t="s">
        <v>12</v>
      </c>
      <c r="G2473" s="9" t="s">
        <v>13</v>
      </c>
      <c r="H2473" s="9" t="s">
        <v>33</v>
      </c>
      <c r="I2473" s="9" t="s">
        <v>190</v>
      </c>
      <c r="J2473" s="9" t="s">
        <v>191</v>
      </c>
      <c r="K2473" s="9" t="s">
        <v>17</v>
      </c>
      <c r="L2473" s="11" t="s">
        <v>2925</v>
      </c>
      <c r="M2473" s="12"/>
      <c r="N2473" s="8"/>
    </row>
    <row r="2474" spans="1:14" x14ac:dyDescent="0.3">
      <c r="A2474" s="9">
        <v>5020125819</v>
      </c>
      <c r="B2474" s="10">
        <v>23.380555555555556</v>
      </c>
      <c r="C2474" s="9" t="str">
        <f>IF(B2474&lt;1.99,"Less than 1 year",IF(B2474&lt;=5.99,"2 - 5 years",IF(B2474&lt;=10.99,"6 - 10 years",IF(B2474&lt;=15.99,"11 - 15 years",IF(B2474&lt;=20.99,"16-20 years",IF(B2474&lt;=25.99,"21-25 years",IF(B2474&lt;=29.99,"26-30 years",IF(B2474&lt;=50,"Above 30 years"))))))))</f>
        <v>21-25 years</v>
      </c>
      <c r="D2474" s="10">
        <v>54.56388888888889</v>
      </c>
      <c r="E2474" s="9" t="str">
        <f>IF(D2474&lt;25,"25 years and below",IF(D2474&lt;=30,"26 -30 years old",IF(D2474&lt;=35,"31-35 years old",IF(D2474&lt;=40,"36-40 years old",IF(D2474&lt;=45,"41-45 years old",IF(D2474&lt;=50,"46-50 years old",IF(D2474&lt;=55,"51-55 years old",IF(D2474&lt;=60,"Above 55 years old"))))))))</f>
        <v>51-55 years old</v>
      </c>
      <c r="F2474" s="9" t="s">
        <v>55</v>
      </c>
      <c r="G2474" s="9" t="s">
        <v>464</v>
      </c>
      <c r="H2474" s="9" t="s">
        <v>259</v>
      </c>
      <c r="I2474" s="9" t="s">
        <v>214</v>
      </c>
      <c r="J2474" s="9" t="s">
        <v>231</v>
      </c>
      <c r="K2474" s="9" t="s">
        <v>25</v>
      </c>
      <c r="L2474" s="11" t="s">
        <v>2926</v>
      </c>
      <c r="M2474" s="12"/>
      <c r="N2474" s="8"/>
    </row>
    <row r="2475" spans="1:14" x14ac:dyDescent="0.3">
      <c r="A2475" s="9"/>
      <c r="B2475" s="10">
        <v>23.380555555555556</v>
      </c>
      <c r="C2475" s="9" t="s">
        <v>106</v>
      </c>
      <c r="D2475" s="10">
        <v>54.56388888888889</v>
      </c>
      <c r="E2475" s="9" t="s">
        <v>680</v>
      </c>
      <c r="F2475" s="9" t="s">
        <v>55</v>
      </c>
      <c r="G2475" s="9" t="s">
        <v>464</v>
      </c>
      <c r="H2475" s="9" t="s">
        <v>259</v>
      </c>
      <c r="I2475" s="9" t="s">
        <v>214</v>
      </c>
      <c r="J2475" s="9" t="s">
        <v>231</v>
      </c>
      <c r="K2475" s="9" t="s">
        <v>25</v>
      </c>
      <c r="L2475" s="11" t="s">
        <v>2927</v>
      </c>
      <c r="M2475" s="8"/>
      <c r="N2475" s="8"/>
    </row>
    <row r="2476" spans="1:14" ht="27.6" x14ac:dyDescent="0.3">
      <c r="A2476" s="9">
        <v>5020125402</v>
      </c>
      <c r="B2476" s="10">
        <v>21.425000000000001</v>
      </c>
      <c r="C2476" s="9" t="str">
        <f t="shared" ref="C2476:C2488" si="129">IF(B2476&lt;1.99,"Less than 1 year",IF(B2476&lt;=5.99,"2 - 5 years",IF(B2476&lt;=10.99,"6 - 10 years",IF(B2476&lt;=15.99,"11 - 15 years",IF(B2476&lt;=20.99,"16-20 years",IF(B2476&lt;=25.99,"21-25 years",IF(B2476&lt;=29.99,"26-30 years",IF(B2476&lt;=50,"Above 30 years"))))))))</f>
        <v>21-25 years</v>
      </c>
      <c r="D2476" s="10">
        <v>41.822222222222223</v>
      </c>
      <c r="E2476" s="9" t="str">
        <f t="shared" ref="E2476:E2488" si="130">IF(D2476&lt;25,"25 years and below",IF(D2476&lt;=30,"26 -30 years old",IF(D2476&lt;=35,"31-35 years old",IF(D2476&lt;=40,"36-40 years old",IF(D2476&lt;=45,"41-45 years old",IF(D2476&lt;=50,"46-50 years old",IF(D2476&lt;=55,"51-55 years old",IF(D2476&lt;=60,"Above 55 years old"))))))))</f>
        <v>41-45 years old</v>
      </c>
      <c r="F2476" s="9" t="s">
        <v>55</v>
      </c>
      <c r="G2476" s="9" t="s">
        <v>123</v>
      </c>
      <c r="H2476" s="9" t="s">
        <v>99</v>
      </c>
      <c r="I2476" s="9" t="s">
        <v>34</v>
      </c>
      <c r="J2476" s="9" t="s">
        <v>114</v>
      </c>
      <c r="K2476" s="9" t="s">
        <v>17</v>
      </c>
      <c r="L2476" s="11" t="s">
        <v>2928</v>
      </c>
      <c r="M2476" s="12"/>
      <c r="N2476" s="8"/>
    </row>
    <row r="2477" spans="1:14" x14ac:dyDescent="0.3">
      <c r="A2477" s="9">
        <v>5020125304</v>
      </c>
      <c r="B2477" s="10">
        <v>1.9222222222222223</v>
      </c>
      <c r="C2477" s="9" t="str">
        <f t="shared" si="129"/>
        <v>Less than 1 year</v>
      </c>
      <c r="D2477" s="10">
        <v>28.391666666666666</v>
      </c>
      <c r="E2477" s="9" t="str">
        <f t="shared" si="130"/>
        <v>26 -30 years old</v>
      </c>
      <c r="F2477" s="9" t="s">
        <v>12</v>
      </c>
      <c r="G2477" s="9" t="s">
        <v>13</v>
      </c>
      <c r="H2477" s="9" t="s">
        <v>14</v>
      </c>
      <c r="I2477" s="9" t="s">
        <v>34</v>
      </c>
      <c r="J2477" s="9" t="s">
        <v>114</v>
      </c>
      <c r="K2477" s="9" t="s">
        <v>17</v>
      </c>
      <c r="L2477" s="11" t="s">
        <v>2929</v>
      </c>
      <c r="M2477" s="12"/>
      <c r="N2477" s="8"/>
    </row>
    <row r="2478" spans="1:14" ht="27.6" x14ac:dyDescent="0.3">
      <c r="A2478" s="9">
        <v>5020124578</v>
      </c>
      <c r="B2478" s="10">
        <v>2.8805555555555555</v>
      </c>
      <c r="C2478" s="9" t="str">
        <f t="shared" si="129"/>
        <v>2 - 5 years</v>
      </c>
      <c r="D2478" s="10">
        <v>25.219444444444445</v>
      </c>
      <c r="E2478" s="9" t="str">
        <f t="shared" si="130"/>
        <v>26 -30 years old</v>
      </c>
      <c r="F2478" s="9" t="s">
        <v>12</v>
      </c>
      <c r="G2478" s="9" t="s">
        <v>13</v>
      </c>
      <c r="H2478" s="9" t="s">
        <v>230</v>
      </c>
      <c r="I2478" s="9" t="s">
        <v>214</v>
      </c>
      <c r="J2478" s="9" t="s">
        <v>215</v>
      </c>
      <c r="K2478" s="9" t="s">
        <v>25</v>
      </c>
      <c r="L2478" s="11" t="s">
        <v>2930</v>
      </c>
      <c r="M2478" s="12"/>
      <c r="N2478" s="8"/>
    </row>
    <row r="2479" spans="1:14" x14ac:dyDescent="0.3">
      <c r="A2479" s="9">
        <v>5020123015</v>
      </c>
      <c r="B2479" s="10">
        <v>6.1722222222222225</v>
      </c>
      <c r="C2479" s="9" t="str">
        <f t="shared" si="129"/>
        <v>6 - 10 years</v>
      </c>
      <c r="D2479" s="10">
        <v>27.672222222222221</v>
      </c>
      <c r="E2479" s="9" t="str">
        <f t="shared" si="130"/>
        <v>26 -30 years old</v>
      </c>
      <c r="F2479" s="9" t="s">
        <v>12</v>
      </c>
      <c r="G2479" s="9" t="s">
        <v>13</v>
      </c>
      <c r="H2479" s="9" t="s">
        <v>33</v>
      </c>
      <c r="I2479" s="9" t="s">
        <v>34</v>
      </c>
      <c r="J2479" s="9" t="s">
        <v>109</v>
      </c>
      <c r="K2479" s="9" t="s">
        <v>17</v>
      </c>
      <c r="L2479" s="11" t="s">
        <v>2931</v>
      </c>
      <c r="M2479" s="12"/>
      <c r="N2479" s="8"/>
    </row>
    <row r="2480" spans="1:14" x14ac:dyDescent="0.3">
      <c r="A2480" s="9">
        <v>5020122860</v>
      </c>
      <c r="B2480" s="10">
        <v>1.5888888888888888</v>
      </c>
      <c r="C2480" s="9" t="str">
        <f t="shared" si="129"/>
        <v>Less than 1 year</v>
      </c>
      <c r="D2480" s="10">
        <v>42.975000000000001</v>
      </c>
      <c r="E2480" s="9" t="str">
        <f t="shared" si="130"/>
        <v>41-45 years old</v>
      </c>
      <c r="F2480" s="9" t="s">
        <v>55</v>
      </c>
      <c r="G2480" s="9" t="s">
        <v>98</v>
      </c>
      <c r="H2480" s="9" t="s">
        <v>798</v>
      </c>
      <c r="I2480" s="9" t="s">
        <v>581</v>
      </c>
      <c r="J2480" s="9" t="s">
        <v>799</v>
      </c>
      <c r="K2480" s="9" t="s">
        <v>25</v>
      </c>
      <c r="L2480" s="11" t="s">
        <v>2932</v>
      </c>
      <c r="M2480" s="12"/>
      <c r="N2480" s="8"/>
    </row>
    <row r="2481" spans="1:14" x14ac:dyDescent="0.3">
      <c r="A2481" s="9">
        <v>5020121475</v>
      </c>
      <c r="B2481" s="10">
        <v>24.608333333333334</v>
      </c>
      <c r="C2481" s="9" t="str">
        <f t="shared" si="129"/>
        <v>21-25 years</v>
      </c>
      <c r="D2481" s="10">
        <v>48.891666666666666</v>
      </c>
      <c r="E2481" s="9" t="str">
        <f t="shared" si="130"/>
        <v>46-50 years old</v>
      </c>
      <c r="F2481" s="9" t="s">
        <v>12</v>
      </c>
      <c r="G2481" s="9" t="s">
        <v>13</v>
      </c>
      <c r="H2481" s="9" t="s">
        <v>2933</v>
      </c>
      <c r="I2481" s="9" t="s">
        <v>197</v>
      </c>
      <c r="J2481" s="9" t="s">
        <v>198</v>
      </c>
      <c r="K2481" s="9" t="s">
        <v>42</v>
      </c>
      <c r="L2481" s="11" t="s">
        <v>2934</v>
      </c>
      <c r="M2481" s="12"/>
      <c r="N2481" s="8"/>
    </row>
    <row r="2482" spans="1:14" ht="27.6" x14ac:dyDescent="0.3">
      <c r="A2482" s="9">
        <v>5020121388</v>
      </c>
      <c r="B2482" s="10">
        <v>4.8805555555555555</v>
      </c>
      <c r="C2482" s="9" t="str">
        <f t="shared" si="129"/>
        <v>2 - 5 years</v>
      </c>
      <c r="D2482" s="10">
        <v>25.961111111111112</v>
      </c>
      <c r="E2482" s="9" t="str">
        <f t="shared" si="130"/>
        <v>26 -30 years old</v>
      </c>
      <c r="F2482" s="9" t="s">
        <v>12</v>
      </c>
      <c r="G2482" s="9" t="s">
        <v>13</v>
      </c>
      <c r="H2482" s="9" t="s">
        <v>14</v>
      </c>
      <c r="I2482" s="9" t="s">
        <v>58</v>
      </c>
      <c r="J2482" s="9" t="s">
        <v>175</v>
      </c>
      <c r="K2482" s="9" t="s">
        <v>17</v>
      </c>
      <c r="L2482" s="11" t="s">
        <v>8387</v>
      </c>
      <c r="M2482" s="12"/>
      <c r="N2482" s="8"/>
    </row>
    <row r="2483" spans="1:14" x14ac:dyDescent="0.3">
      <c r="A2483" s="9">
        <v>5020121379</v>
      </c>
      <c r="B2483" s="10">
        <v>16.130555555555556</v>
      </c>
      <c r="C2483" s="9" t="str">
        <f t="shared" si="129"/>
        <v>16-20 years</v>
      </c>
      <c r="D2483" s="10">
        <v>48.383333333333333</v>
      </c>
      <c r="E2483" s="9" t="str">
        <f t="shared" si="130"/>
        <v>46-50 years old</v>
      </c>
      <c r="F2483" s="9" t="s">
        <v>55</v>
      </c>
      <c r="G2483" s="9" t="s">
        <v>133</v>
      </c>
      <c r="H2483" s="9" t="s">
        <v>57</v>
      </c>
      <c r="I2483" s="9" t="s">
        <v>34</v>
      </c>
      <c r="J2483" s="9" t="s">
        <v>35</v>
      </c>
      <c r="K2483" s="9" t="s">
        <v>17</v>
      </c>
      <c r="L2483" s="11" t="s">
        <v>2935</v>
      </c>
      <c r="M2483" s="12"/>
      <c r="N2483" s="8"/>
    </row>
    <row r="2484" spans="1:14" x14ac:dyDescent="0.3">
      <c r="A2484" s="9">
        <v>5020119208</v>
      </c>
      <c r="B2484" s="10">
        <v>10.172222222222222</v>
      </c>
      <c r="C2484" s="9" t="str">
        <f t="shared" si="129"/>
        <v>6 - 10 years</v>
      </c>
      <c r="D2484" s="10">
        <v>38.927777777777777</v>
      </c>
      <c r="E2484" s="9" t="str">
        <f t="shared" si="130"/>
        <v>36-40 years old</v>
      </c>
      <c r="F2484" s="9" t="s">
        <v>55</v>
      </c>
      <c r="G2484" s="9" t="s">
        <v>123</v>
      </c>
      <c r="H2484" s="9" t="s">
        <v>99</v>
      </c>
      <c r="I2484" s="9" t="s">
        <v>34</v>
      </c>
      <c r="J2484" s="9" t="s">
        <v>109</v>
      </c>
      <c r="K2484" s="9" t="s">
        <v>17</v>
      </c>
      <c r="L2484" s="11" t="s">
        <v>2936</v>
      </c>
      <c r="M2484" s="12"/>
      <c r="N2484" s="8"/>
    </row>
    <row r="2485" spans="1:14" x14ac:dyDescent="0.3">
      <c r="A2485" s="9">
        <v>5020116746</v>
      </c>
      <c r="B2485" s="10">
        <v>25.088888888888889</v>
      </c>
      <c r="C2485" s="9" t="str">
        <f t="shared" si="129"/>
        <v>21-25 years</v>
      </c>
      <c r="D2485" s="10">
        <v>47.172222222222224</v>
      </c>
      <c r="E2485" s="9" t="str">
        <f t="shared" si="130"/>
        <v>46-50 years old</v>
      </c>
      <c r="F2485" s="9" t="s">
        <v>55</v>
      </c>
      <c r="G2485" s="9" t="s">
        <v>98</v>
      </c>
      <c r="H2485" s="9" t="s">
        <v>798</v>
      </c>
      <c r="I2485" s="9" t="s">
        <v>581</v>
      </c>
      <c r="J2485" s="9" t="s">
        <v>799</v>
      </c>
      <c r="K2485" s="9" t="s">
        <v>25</v>
      </c>
      <c r="L2485" s="11" t="s">
        <v>2937</v>
      </c>
      <c r="M2485" s="12"/>
      <c r="N2485" s="8"/>
    </row>
    <row r="2486" spans="1:14" ht="27.6" x14ac:dyDescent="0.3">
      <c r="A2486" s="9">
        <v>5020114749</v>
      </c>
      <c r="B2486" s="10">
        <v>20.56388888888889</v>
      </c>
      <c r="C2486" s="9" t="str">
        <f t="shared" si="129"/>
        <v>16-20 years</v>
      </c>
      <c r="D2486" s="10">
        <v>44.577777777777776</v>
      </c>
      <c r="E2486" s="9" t="str">
        <f t="shared" si="130"/>
        <v>41-45 years old</v>
      </c>
      <c r="F2486" s="9" t="s">
        <v>55</v>
      </c>
      <c r="G2486" s="9" t="s">
        <v>98</v>
      </c>
      <c r="H2486" s="9" t="s">
        <v>259</v>
      </c>
      <c r="I2486" s="9" t="s">
        <v>214</v>
      </c>
      <c r="J2486" s="9" t="s">
        <v>231</v>
      </c>
      <c r="K2486" s="9" t="s">
        <v>25</v>
      </c>
      <c r="L2486" s="11" t="s">
        <v>2938</v>
      </c>
      <c r="M2486" s="12"/>
      <c r="N2486" s="8"/>
    </row>
    <row r="2487" spans="1:14" x14ac:dyDescent="0.3">
      <c r="A2487" s="9">
        <v>5020113749</v>
      </c>
      <c r="B2487" s="10">
        <v>0.79722222222222228</v>
      </c>
      <c r="C2487" s="9" t="str">
        <f t="shared" si="129"/>
        <v>Less than 1 year</v>
      </c>
      <c r="D2487" s="10">
        <v>24.991666666666667</v>
      </c>
      <c r="E2487" s="9" t="str">
        <f t="shared" si="130"/>
        <v>25 years and below</v>
      </c>
      <c r="F2487" s="9" t="s">
        <v>12</v>
      </c>
      <c r="G2487" s="9" t="s">
        <v>13</v>
      </c>
      <c r="H2487" s="9" t="s">
        <v>1603</v>
      </c>
      <c r="I2487" s="9" t="s">
        <v>265</v>
      </c>
      <c r="J2487" s="9" t="s">
        <v>1604</v>
      </c>
      <c r="K2487" s="9" t="s">
        <v>25</v>
      </c>
      <c r="L2487" s="11" t="s">
        <v>2939</v>
      </c>
      <c r="M2487" s="12"/>
      <c r="N2487" s="8"/>
    </row>
    <row r="2488" spans="1:14" ht="55.2" x14ac:dyDescent="0.3">
      <c r="A2488" s="9">
        <v>5020112690</v>
      </c>
      <c r="B2488" s="10">
        <v>15.125</v>
      </c>
      <c r="C2488" s="9" t="str">
        <f t="shared" si="129"/>
        <v>11 - 15 years</v>
      </c>
      <c r="D2488" s="10">
        <v>36.822222222222223</v>
      </c>
      <c r="E2488" s="9" t="str">
        <f t="shared" si="130"/>
        <v>36-40 years old</v>
      </c>
      <c r="F2488" s="9" t="s">
        <v>55</v>
      </c>
      <c r="G2488" s="9" t="s">
        <v>98</v>
      </c>
      <c r="H2488" s="9" t="s">
        <v>210</v>
      </c>
      <c r="I2488" s="9" t="s">
        <v>85</v>
      </c>
      <c r="J2488" s="9" t="s">
        <v>262</v>
      </c>
      <c r="K2488" s="9" t="s">
        <v>42</v>
      </c>
      <c r="L2488" s="11" t="s">
        <v>2940</v>
      </c>
      <c r="M2488" s="12"/>
      <c r="N2488" s="8"/>
    </row>
    <row r="2489" spans="1:14" x14ac:dyDescent="0.3">
      <c r="A2489" s="9"/>
      <c r="B2489" s="10">
        <v>15.125</v>
      </c>
      <c r="C2489" s="9" t="s">
        <v>289</v>
      </c>
      <c r="D2489" s="10">
        <v>36.822222222222223</v>
      </c>
      <c r="E2489" s="9" t="s">
        <v>184</v>
      </c>
      <c r="F2489" s="9" t="s">
        <v>55</v>
      </c>
      <c r="G2489" s="9" t="s">
        <v>98</v>
      </c>
      <c r="H2489" s="9" t="s">
        <v>210</v>
      </c>
      <c r="I2489" s="9" t="s">
        <v>85</v>
      </c>
      <c r="J2489" s="9" t="s">
        <v>262</v>
      </c>
      <c r="K2489" s="9" t="s">
        <v>42</v>
      </c>
      <c r="L2489" s="11" t="s">
        <v>2941</v>
      </c>
      <c r="M2489" s="8"/>
      <c r="N2489" s="8"/>
    </row>
    <row r="2490" spans="1:14" x14ac:dyDescent="0.3">
      <c r="A2490" s="9">
        <v>5020112338</v>
      </c>
      <c r="B2490" s="10">
        <v>1.3388888888888888</v>
      </c>
      <c r="C2490" s="9" t="str">
        <f>IF(B2490&lt;1.99,"Less than 1 year",IF(B2490&lt;=5.99,"2 - 5 years",IF(B2490&lt;=10.99,"6 - 10 years",IF(B2490&lt;=15.99,"11 - 15 years",IF(B2490&lt;=20.99,"16-20 years",IF(B2490&lt;=25.99,"21-25 years",IF(B2490&lt;=29.99,"26-30 years",IF(B2490&lt;=50,"Above 30 years"))))))))</f>
        <v>Less than 1 year</v>
      </c>
      <c r="D2490" s="10">
        <v>21.152777777777779</v>
      </c>
      <c r="E2490" s="9" t="str">
        <f>IF(D2490&lt;25,"25 years and below",IF(D2490&lt;=30,"26 -30 years old",IF(D2490&lt;=35,"31-35 years old",IF(D2490&lt;=40,"36-40 years old",IF(D2490&lt;=45,"41-45 years old",IF(D2490&lt;=50,"46-50 years old",IF(D2490&lt;=55,"51-55 years old",IF(D2490&lt;=60,"Above 55 years old"))))))))</f>
        <v>25 years and below</v>
      </c>
      <c r="F2490" s="9" t="s">
        <v>12</v>
      </c>
      <c r="G2490" s="9" t="s">
        <v>13</v>
      </c>
      <c r="H2490" s="9" t="s">
        <v>39</v>
      </c>
      <c r="I2490" s="9" t="s">
        <v>40</v>
      </c>
      <c r="J2490" s="9" t="s">
        <v>41</v>
      </c>
      <c r="K2490" s="9" t="s">
        <v>42</v>
      </c>
      <c r="L2490" s="11" t="s">
        <v>2942</v>
      </c>
      <c r="M2490" s="12"/>
      <c r="N2490" s="8"/>
    </row>
    <row r="2491" spans="1:14" x14ac:dyDescent="0.3">
      <c r="A2491" s="9">
        <v>5020111999</v>
      </c>
      <c r="B2491" s="10">
        <v>1.4638888888888888</v>
      </c>
      <c r="C2491" s="9" t="str">
        <f>IF(B2491&lt;1.99,"Less than 1 year",IF(B2491&lt;=5.99,"2 - 5 years",IF(B2491&lt;=10.99,"6 - 10 years",IF(B2491&lt;=15.99,"11 - 15 years",IF(B2491&lt;=20.99,"16-20 years",IF(B2491&lt;=25.99,"21-25 years",IF(B2491&lt;=29.99,"26-30 years",IF(B2491&lt;=50,"Above 30 years"))))))))</f>
        <v>Less than 1 year</v>
      </c>
      <c r="D2491" s="10">
        <v>24.452777777777779</v>
      </c>
      <c r="E2491" s="9" t="str">
        <f>IF(D2491&lt;25,"25 years and below",IF(D2491&lt;=30,"26 -30 years old",IF(D2491&lt;=35,"31-35 years old",IF(D2491&lt;=40,"36-40 years old",IF(D2491&lt;=45,"41-45 years old",IF(D2491&lt;=50,"46-50 years old",IF(D2491&lt;=55,"51-55 years old",IF(D2491&lt;=60,"Above 55 years old"))))))))</f>
        <v>25 years and below</v>
      </c>
      <c r="F2491" s="9" t="s">
        <v>12</v>
      </c>
      <c r="G2491" s="9" t="s">
        <v>13</v>
      </c>
      <c r="H2491" s="9" t="s">
        <v>14</v>
      </c>
      <c r="I2491" s="9" t="s">
        <v>100</v>
      </c>
      <c r="J2491" s="9" t="s">
        <v>119</v>
      </c>
      <c r="K2491" s="9" t="s">
        <v>17</v>
      </c>
      <c r="L2491" s="11" t="s">
        <v>2943</v>
      </c>
      <c r="M2491" s="12"/>
      <c r="N2491" s="8"/>
    </row>
    <row r="2492" spans="1:14" x14ac:dyDescent="0.3">
      <c r="A2492" s="9">
        <v>5020110740</v>
      </c>
      <c r="B2492" s="10">
        <v>2.1722222222222221</v>
      </c>
      <c r="C2492" s="9" t="str">
        <f>IF(B2492&lt;1.99,"Less than 1 year",IF(B2492&lt;=5.99,"2 - 5 years",IF(B2492&lt;=10.99,"6 - 10 years",IF(B2492&lt;=15.99,"11 - 15 years",IF(B2492&lt;=20.99,"16-20 years",IF(B2492&lt;=25.99,"21-25 years",IF(B2492&lt;=29.99,"26-30 years",IF(B2492&lt;=50,"Above 30 years"))))))))</f>
        <v>2 - 5 years</v>
      </c>
      <c r="D2492" s="10">
        <v>26.797222222222221</v>
      </c>
      <c r="E2492" s="9" t="str">
        <f>IF(D2492&lt;25,"25 years and below",IF(D2492&lt;=30,"26 -30 years old",IF(D2492&lt;=35,"31-35 years old",IF(D2492&lt;=40,"36-40 years old",IF(D2492&lt;=45,"41-45 years old",IF(D2492&lt;=50,"46-50 years old",IF(D2492&lt;=55,"51-55 years old",IF(D2492&lt;=60,"Above 55 years old"))))))))</f>
        <v>26 -30 years old</v>
      </c>
      <c r="F2492" s="9" t="s">
        <v>12</v>
      </c>
      <c r="G2492" s="9" t="s">
        <v>13</v>
      </c>
      <c r="H2492" s="9" t="s">
        <v>14</v>
      </c>
      <c r="I2492" s="9" t="s">
        <v>34</v>
      </c>
      <c r="J2492" s="9" t="s">
        <v>114</v>
      </c>
      <c r="K2492" s="9" t="s">
        <v>17</v>
      </c>
      <c r="L2492" s="11" t="s">
        <v>2944</v>
      </c>
      <c r="M2492" s="12"/>
      <c r="N2492" s="8"/>
    </row>
    <row r="2493" spans="1:14" x14ac:dyDescent="0.3">
      <c r="A2493" s="9">
        <v>5020110740</v>
      </c>
      <c r="B2493" s="10">
        <v>2.1722222222222221</v>
      </c>
      <c r="C2493" s="9" t="s">
        <v>27</v>
      </c>
      <c r="D2493" s="10">
        <v>26.797222222222221</v>
      </c>
      <c r="E2493" s="9" t="s">
        <v>28</v>
      </c>
      <c r="F2493" s="9" t="s">
        <v>12</v>
      </c>
      <c r="G2493" s="9" t="s">
        <v>13</v>
      </c>
      <c r="H2493" s="9" t="s">
        <v>14</v>
      </c>
      <c r="I2493" s="9" t="s">
        <v>34</v>
      </c>
      <c r="J2493" s="9" t="s">
        <v>114</v>
      </c>
      <c r="K2493" s="9" t="s">
        <v>17</v>
      </c>
      <c r="L2493" s="11" t="s">
        <v>2944</v>
      </c>
      <c r="M2493" s="8"/>
      <c r="N2493" s="8"/>
    </row>
    <row r="2494" spans="1:14" x14ac:dyDescent="0.3">
      <c r="A2494" s="9">
        <v>5020109779</v>
      </c>
      <c r="B2494" s="10">
        <v>19.897222222222222</v>
      </c>
      <c r="C2494" s="9" t="str">
        <f t="shared" ref="C2494:C2505" si="131">IF(B2494&lt;1.99,"Less than 1 year",IF(B2494&lt;=5.99,"2 - 5 years",IF(B2494&lt;=10.99,"6 - 10 years",IF(B2494&lt;=15.99,"11 - 15 years",IF(B2494&lt;=20.99,"16-20 years",IF(B2494&lt;=25.99,"21-25 years",IF(B2494&lt;=29.99,"26-30 years",IF(B2494&lt;=50,"Above 30 years"))))))))</f>
        <v>16-20 years</v>
      </c>
      <c r="D2494" s="10">
        <v>41.419444444444444</v>
      </c>
      <c r="E2494" s="9" t="str">
        <f>IF(D2494&lt;25,"25 years and below",IF(D2494&lt;=30,"26 -30 years old",IF(D2494&lt;=35,"31-35 years old",IF(D2494&lt;=40,"36-40 years old",IF(D2494&lt;=45,"41-45 years old",IF(D2494&lt;=50,"46-50 years old",IF(D2494&lt;=55,"51-55 years old",IF(D2494&lt;=60,"Above 55 years old"))))))))</f>
        <v>41-45 years old</v>
      </c>
      <c r="F2494" s="9" t="s">
        <v>55</v>
      </c>
      <c r="G2494" s="9" t="s">
        <v>98</v>
      </c>
      <c r="H2494" s="9" t="s">
        <v>57</v>
      </c>
      <c r="I2494" s="9" t="s">
        <v>58</v>
      </c>
      <c r="J2494" s="9" t="s">
        <v>175</v>
      </c>
      <c r="K2494" s="9" t="s">
        <v>17</v>
      </c>
      <c r="L2494" s="11" t="s">
        <v>2945</v>
      </c>
      <c r="M2494" s="12"/>
      <c r="N2494" s="8"/>
    </row>
    <row r="2495" spans="1:14" x14ac:dyDescent="0.3">
      <c r="A2495" s="9">
        <v>5020108147</v>
      </c>
      <c r="B2495" s="10">
        <v>6.2972222222222225</v>
      </c>
      <c r="C2495" s="9" t="str">
        <f t="shared" si="131"/>
        <v>6 - 10 years</v>
      </c>
      <c r="D2495" s="10">
        <v>33.524999999999999</v>
      </c>
      <c r="E2495" s="9" t="str">
        <f>IF(D2495&lt;25,"25 years and below",IF(D2495&lt;=30,"26 -30 years old",IF(D2495&lt;=35,"31-35 years old",IF(D2495&lt;=40,"36-40 years old",IF(D2495&lt;=45,"41-45 years old",IF(D2495&lt;=50,"46-50 years old",IF(D2495&lt;=55,"51-55 years old",IF(D2495&lt;=60,"Above 55 years old"))))))))</f>
        <v>31-35 years old</v>
      </c>
      <c r="F2495" s="9" t="s">
        <v>12</v>
      </c>
      <c r="G2495" s="9" t="s">
        <v>13</v>
      </c>
      <c r="H2495" s="9" t="s">
        <v>33</v>
      </c>
      <c r="I2495" s="9" t="s">
        <v>58</v>
      </c>
      <c r="J2495" s="9" t="s">
        <v>90</v>
      </c>
      <c r="K2495" s="9" t="s">
        <v>17</v>
      </c>
      <c r="L2495" s="11" t="s">
        <v>2946</v>
      </c>
      <c r="M2495" s="12"/>
      <c r="N2495" s="8"/>
    </row>
    <row r="2496" spans="1:14" x14ac:dyDescent="0.3">
      <c r="A2496" s="9">
        <v>5020106245</v>
      </c>
      <c r="B2496" s="10">
        <v>38.588888888888889</v>
      </c>
      <c r="C2496" s="9" t="str">
        <f t="shared" si="131"/>
        <v>Above 30 years</v>
      </c>
      <c r="D2496" s="10">
        <v>60.674999999999997</v>
      </c>
      <c r="E2496" s="9" t="s">
        <v>165</v>
      </c>
      <c r="F2496" s="9" t="s">
        <v>55</v>
      </c>
      <c r="G2496" s="9" t="s">
        <v>464</v>
      </c>
      <c r="H2496" s="9" t="s">
        <v>99</v>
      </c>
      <c r="I2496" s="9" t="s">
        <v>100</v>
      </c>
      <c r="J2496" s="9" t="s">
        <v>103</v>
      </c>
      <c r="K2496" s="9" t="s">
        <v>17</v>
      </c>
      <c r="L2496" s="11" t="s">
        <v>2947</v>
      </c>
      <c r="M2496" s="12"/>
      <c r="N2496" s="8"/>
    </row>
    <row r="2497" spans="1:14" ht="41.4" x14ac:dyDescent="0.3">
      <c r="A2497" s="9">
        <v>5020105649</v>
      </c>
      <c r="B2497" s="10">
        <v>2.963888888888889</v>
      </c>
      <c r="C2497" s="9" t="str">
        <f t="shared" si="131"/>
        <v>2 - 5 years</v>
      </c>
      <c r="D2497" s="10">
        <v>31.258333333333333</v>
      </c>
      <c r="E2497" s="9" t="str">
        <f t="shared" ref="E2497:E2505" si="132">IF(D2497&lt;25,"25 years and below",IF(D2497&lt;=30,"26 -30 years old",IF(D2497&lt;=35,"31-35 years old",IF(D2497&lt;=40,"36-40 years old",IF(D2497&lt;=45,"41-45 years old",IF(D2497&lt;=50,"46-50 years old",IF(D2497&lt;=55,"51-55 years old",IF(D2497&lt;=60,"Above 55 years old"))))))))</f>
        <v>31-35 years old</v>
      </c>
      <c r="F2497" s="9" t="s">
        <v>12</v>
      </c>
      <c r="G2497" s="9" t="s">
        <v>13</v>
      </c>
      <c r="H2497" s="9" t="s">
        <v>14</v>
      </c>
      <c r="I2497" s="9" t="s">
        <v>34</v>
      </c>
      <c r="J2497" s="9" t="s">
        <v>114</v>
      </c>
      <c r="K2497" s="9" t="s">
        <v>17</v>
      </c>
      <c r="L2497" s="11" t="s">
        <v>8388</v>
      </c>
      <c r="M2497" s="12"/>
      <c r="N2497" s="8"/>
    </row>
    <row r="2498" spans="1:14" x14ac:dyDescent="0.3">
      <c r="A2498" s="9">
        <v>5020104244</v>
      </c>
      <c r="B2498" s="10">
        <v>5.0055555555555555</v>
      </c>
      <c r="C2498" s="9" t="str">
        <f t="shared" si="131"/>
        <v>2 - 5 years</v>
      </c>
      <c r="D2498" s="10">
        <v>25.972222222222221</v>
      </c>
      <c r="E2498" s="9" t="str">
        <f t="shared" si="132"/>
        <v>26 -30 years old</v>
      </c>
      <c r="F2498" s="9" t="s">
        <v>12</v>
      </c>
      <c r="G2498" s="9" t="s">
        <v>13</v>
      </c>
      <c r="H2498" s="9" t="s">
        <v>143</v>
      </c>
      <c r="I2498" s="9" t="s">
        <v>100</v>
      </c>
      <c r="J2498" s="9" t="s">
        <v>119</v>
      </c>
      <c r="K2498" s="9" t="s">
        <v>17</v>
      </c>
      <c r="L2498" s="11" t="s">
        <v>2948</v>
      </c>
      <c r="M2498" s="12"/>
      <c r="N2498" s="8"/>
    </row>
    <row r="2499" spans="1:14" ht="41.4" x14ac:dyDescent="0.3">
      <c r="A2499" s="9">
        <v>5020104232</v>
      </c>
      <c r="B2499" s="10">
        <v>25.402777777777779</v>
      </c>
      <c r="C2499" s="9" t="str">
        <f t="shared" si="131"/>
        <v>21-25 years</v>
      </c>
      <c r="D2499" s="10">
        <v>45.827777777777776</v>
      </c>
      <c r="E2499" s="9" t="str">
        <f t="shared" si="132"/>
        <v>46-50 years old</v>
      </c>
      <c r="F2499" s="9" t="s">
        <v>55</v>
      </c>
      <c r="G2499" s="9" t="s">
        <v>464</v>
      </c>
      <c r="H2499" s="9" t="s">
        <v>99</v>
      </c>
      <c r="I2499" s="9" t="s">
        <v>34</v>
      </c>
      <c r="J2499" s="9" t="s">
        <v>109</v>
      </c>
      <c r="K2499" s="9" t="s">
        <v>17</v>
      </c>
      <c r="L2499" s="11" t="s">
        <v>8389</v>
      </c>
      <c r="M2499" s="12"/>
      <c r="N2499" s="8"/>
    </row>
    <row r="2500" spans="1:14" x14ac:dyDescent="0.3">
      <c r="A2500" s="9">
        <v>5020101604</v>
      </c>
      <c r="B2500" s="10">
        <v>9.8722222222222218</v>
      </c>
      <c r="C2500" s="9" t="str">
        <f t="shared" si="131"/>
        <v>6 - 10 years</v>
      </c>
      <c r="D2500" s="10">
        <v>44.738888888888887</v>
      </c>
      <c r="E2500" s="9" t="str">
        <f t="shared" si="132"/>
        <v>41-45 years old</v>
      </c>
      <c r="F2500" s="9" t="s">
        <v>55</v>
      </c>
      <c r="G2500" s="9" t="s">
        <v>133</v>
      </c>
      <c r="H2500" s="9" t="s">
        <v>57</v>
      </c>
      <c r="I2500" s="9" t="s">
        <v>100</v>
      </c>
      <c r="J2500" s="9" t="s">
        <v>119</v>
      </c>
      <c r="K2500" s="9" t="s">
        <v>17</v>
      </c>
      <c r="L2500" s="11" t="s">
        <v>2949</v>
      </c>
      <c r="M2500" s="12"/>
      <c r="N2500" s="8"/>
    </row>
    <row r="2501" spans="1:14" x14ac:dyDescent="0.3">
      <c r="A2501" s="9">
        <v>5020096395</v>
      </c>
      <c r="B2501" s="10">
        <v>3.963888888888889</v>
      </c>
      <c r="C2501" s="9" t="str">
        <f t="shared" si="131"/>
        <v>2 - 5 years</v>
      </c>
      <c r="D2501" s="10">
        <v>25.413888888888888</v>
      </c>
      <c r="E2501" s="9" t="str">
        <f t="shared" si="132"/>
        <v>26 -30 years old</v>
      </c>
      <c r="F2501" s="9" t="s">
        <v>12</v>
      </c>
      <c r="G2501" s="9" t="s">
        <v>13</v>
      </c>
      <c r="H2501" s="9" t="s">
        <v>143</v>
      </c>
      <c r="I2501" s="9" t="s">
        <v>15</v>
      </c>
      <c r="J2501" s="9" t="s">
        <v>159</v>
      </c>
      <c r="K2501" s="9" t="s">
        <v>17</v>
      </c>
      <c r="L2501" s="11" t="s">
        <v>2950</v>
      </c>
      <c r="M2501" s="12"/>
      <c r="N2501" s="8"/>
    </row>
    <row r="2502" spans="1:14" x14ac:dyDescent="0.3">
      <c r="A2502" s="9">
        <v>5020096301</v>
      </c>
      <c r="B2502" s="10">
        <v>14.422222222222222</v>
      </c>
      <c r="C2502" s="9" t="str">
        <f t="shared" si="131"/>
        <v>11 - 15 years</v>
      </c>
      <c r="D2502" s="10">
        <v>50.977777777777774</v>
      </c>
      <c r="E2502" s="9" t="str">
        <f t="shared" si="132"/>
        <v>51-55 years old</v>
      </c>
      <c r="F2502" s="9" t="s">
        <v>55</v>
      </c>
      <c r="G2502" s="9" t="s">
        <v>98</v>
      </c>
      <c r="H2502" s="9" t="s">
        <v>57</v>
      </c>
      <c r="I2502" s="9" t="s">
        <v>34</v>
      </c>
      <c r="J2502" s="9" t="s">
        <v>114</v>
      </c>
      <c r="K2502" s="9" t="s">
        <v>17</v>
      </c>
      <c r="L2502" s="11" t="s">
        <v>2951</v>
      </c>
      <c r="M2502" s="12"/>
      <c r="N2502" s="8"/>
    </row>
    <row r="2503" spans="1:14" x14ac:dyDescent="0.3">
      <c r="A2503" s="9">
        <v>5020096076</v>
      </c>
      <c r="B2503" s="10">
        <v>20.391666666666666</v>
      </c>
      <c r="C2503" s="9" t="str">
        <f t="shared" si="131"/>
        <v>16-20 years</v>
      </c>
      <c r="D2503" s="10">
        <v>41.144444444444446</v>
      </c>
      <c r="E2503" s="9" t="str">
        <f t="shared" si="132"/>
        <v>41-45 years old</v>
      </c>
      <c r="F2503" s="9" t="s">
        <v>55</v>
      </c>
      <c r="G2503" s="9" t="s">
        <v>98</v>
      </c>
      <c r="H2503" s="9" t="s">
        <v>57</v>
      </c>
      <c r="I2503" s="9" t="s">
        <v>100</v>
      </c>
      <c r="J2503" s="9" t="s">
        <v>101</v>
      </c>
      <c r="K2503" s="9" t="s">
        <v>17</v>
      </c>
      <c r="L2503" s="11" t="s">
        <v>2952</v>
      </c>
      <c r="M2503" s="12"/>
      <c r="N2503" s="8"/>
    </row>
    <row r="2504" spans="1:14" x14ac:dyDescent="0.3">
      <c r="A2504" s="9">
        <v>5020095688</v>
      </c>
      <c r="B2504" s="10">
        <v>7.958333333333333</v>
      </c>
      <c r="C2504" s="9" t="str">
        <f t="shared" si="131"/>
        <v>6 - 10 years</v>
      </c>
      <c r="D2504" s="10">
        <v>44.93611111111111</v>
      </c>
      <c r="E2504" s="9" t="str">
        <f t="shared" si="132"/>
        <v>41-45 years old</v>
      </c>
      <c r="F2504" s="9" t="s">
        <v>55</v>
      </c>
      <c r="G2504" s="9" t="s">
        <v>123</v>
      </c>
      <c r="H2504" s="9" t="s">
        <v>210</v>
      </c>
      <c r="I2504" s="9" t="s">
        <v>85</v>
      </c>
      <c r="J2504" s="9" t="s">
        <v>262</v>
      </c>
      <c r="K2504" s="9" t="s">
        <v>42</v>
      </c>
      <c r="L2504" s="11" t="s">
        <v>2953</v>
      </c>
      <c r="M2504" s="12"/>
      <c r="N2504" s="8"/>
    </row>
    <row r="2505" spans="1:14" ht="27.6" x14ac:dyDescent="0.3">
      <c r="A2505" s="9">
        <v>5020094010</v>
      </c>
      <c r="B2505" s="10">
        <v>24.933333333333334</v>
      </c>
      <c r="C2505" s="9" t="str">
        <f t="shared" si="131"/>
        <v>21-25 years</v>
      </c>
      <c r="D2505" s="10">
        <v>49.394444444444446</v>
      </c>
      <c r="E2505" s="9" t="str">
        <f t="shared" si="132"/>
        <v>46-50 years old</v>
      </c>
      <c r="F2505" s="9" t="s">
        <v>55</v>
      </c>
      <c r="G2505" s="9" t="s">
        <v>464</v>
      </c>
      <c r="H2505" s="9" t="s">
        <v>2954</v>
      </c>
      <c r="I2505" s="9" t="s">
        <v>225</v>
      </c>
      <c r="J2505" s="9" t="s">
        <v>506</v>
      </c>
      <c r="K2505" s="9" t="s">
        <v>25</v>
      </c>
      <c r="L2505" s="11" t="s">
        <v>2955</v>
      </c>
      <c r="M2505" s="12"/>
      <c r="N2505" s="8"/>
    </row>
    <row r="2506" spans="1:14" x14ac:dyDescent="0.3">
      <c r="A2506" s="9"/>
      <c r="B2506" s="10">
        <v>7.958333333333333</v>
      </c>
      <c r="C2506" s="9" t="s">
        <v>44</v>
      </c>
      <c r="D2506" s="10">
        <v>44.93611111111111</v>
      </c>
      <c r="E2506" s="9" t="s">
        <v>82</v>
      </c>
      <c r="F2506" s="9" t="s">
        <v>55</v>
      </c>
      <c r="G2506" s="9" t="s">
        <v>123</v>
      </c>
      <c r="H2506" s="9" t="s">
        <v>210</v>
      </c>
      <c r="I2506" s="9" t="s">
        <v>85</v>
      </c>
      <c r="J2506" s="9" t="s">
        <v>262</v>
      </c>
      <c r="K2506" s="9" t="s">
        <v>42</v>
      </c>
      <c r="L2506" s="11" t="s">
        <v>2956</v>
      </c>
      <c r="M2506" s="8"/>
      <c r="N2506" s="8"/>
    </row>
    <row r="2507" spans="1:14" x14ac:dyDescent="0.3">
      <c r="A2507" s="9"/>
      <c r="B2507" s="10">
        <v>7.958333333333333</v>
      </c>
      <c r="C2507" s="9" t="s">
        <v>44</v>
      </c>
      <c r="D2507" s="10">
        <v>44.93611111111111</v>
      </c>
      <c r="E2507" s="9" t="s">
        <v>82</v>
      </c>
      <c r="F2507" s="9" t="s">
        <v>55</v>
      </c>
      <c r="G2507" s="9" t="s">
        <v>123</v>
      </c>
      <c r="H2507" s="9" t="s">
        <v>210</v>
      </c>
      <c r="I2507" s="9" t="s">
        <v>85</v>
      </c>
      <c r="J2507" s="9" t="s">
        <v>262</v>
      </c>
      <c r="K2507" s="9" t="s">
        <v>42</v>
      </c>
      <c r="L2507" s="11" t="s">
        <v>2957</v>
      </c>
      <c r="M2507" s="8"/>
      <c r="N2507" s="8"/>
    </row>
    <row r="2508" spans="1:14" x14ac:dyDescent="0.3">
      <c r="A2508" s="9">
        <v>5020092418</v>
      </c>
      <c r="B2508" s="10">
        <v>21.7</v>
      </c>
      <c r="C2508" s="9" t="str">
        <f>IF(B2508&lt;1.99,"Less than 1 year",IF(B2508&lt;=5.99,"2 - 5 years",IF(B2508&lt;=10.99,"6 - 10 years",IF(B2508&lt;=15.99,"11 - 15 years",IF(B2508&lt;=20.99,"16-20 years",IF(B2508&lt;=25.99,"21-25 years",IF(B2508&lt;=29.99,"26-30 years",IF(B2508&lt;=50,"Above 30 years"))))))))</f>
        <v>21-25 years</v>
      </c>
      <c r="D2508" s="10">
        <v>42.952777777777776</v>
      </c>
      <c r="E2508" s="9" t="str">
        <f>IF(D2508&lt;25,"25 years and below",IF(D2508&lt;=30,"26 -30 years old",IF(D2508&lt;=35,"31-35 years old",IF(D2508&lt;=40,"36-40 years old",IF(D2508&lt;=45,"41-45 years old",IF(D2508&lt;=50,"46-50 years old",IF(D2508&lt;=55,"51-55 years old",IF(D2508&lt;=60,"Above 55 years old"))))))))</f>
        <v>41-45 years old</v>
      </c>
      <c r="F2508" s="9" t="s">
        <v>12</v>
      </c>
      <c r="G2508" s="9" t="s">
        <v>13</v>
      </c>
      <c r="H2508" s="9" t="s">
        <v>33</v>
      </c>
      <c r="I2508" s="9" t="s">
        <v>34</v>
      </c>
      <c r="J2508" s="9" t="s">
        <v>114</v>
      </c>
      <c r="K2508" s="9" t="s">
        <v>17</v>
      </c>
      <c r="L2508" s="11" t="s">
        <v>2958</v>
      </c>
      <c r="M2508" s="12" t="s">
        <v>2959</v>
      </c>
      <c r="N2508" s="8"/>
    </row>
    <row r="2509" spans="1:14" ht="27.6" x14ac:dyDescent="0.3">
      <c r="A2509" s="9">
        <v>5020092304</v>
      </c>
      <c r="B2509" s="10">
        <v>10.213888888888889</v>
      </c>
      <c r="C2509" s="9" t="str">
        <f>IF(B2509&lt;1.99,"Less than 1 year",IF(B2509&lt;=5.99,"2 - 5 years",IF(B2509&lt;=10.99,"6 - 10 years",IF(B2509&lt;=15.99,"11 - 15 years",IF(B2509&lt;=20.99,"16-20 years",IF(B2509&lt;=25.99,"21-25 years",IF(B2509&lt;=29.99,"26-30 years",IF(B2509&lt;=50,"Above 30 years"))))))))</f>
        <v>6 - 10 years</v>
      </c>
      <c r="D2509" s="10">
        <v>36.861111111111114</v>
      </c>
      <c r="E2509" s="9" t="str">
        <f>IF(D2509&lt;25,"25 years and below",IF(D2509&lt;=30,"26 -30 years old",IF(D2509&lt;=35,"31-35 years old",IF(D2509&lt;=40,"36-40 years old",IF(D2509&lt;=45,"41-45 years old",IF(D2509&lt;=50,"46-50 years old",IF(D2509&lt;=55,"51-55 years old",IF(D2509&lt;=60,"Above 55 years old"))))))))</f>
        <v>36-40 years old</v>
      </c>
      <c r="F2509" s="9" t="s">
        <v>12</v>
      </c>
      <c r="G2509" s="9" t="s">
        <v>13</v>
      </c>
      <c r="H2509" s="9" t="s">
        <v>33</v>
      </c>
      <c r="I2509" s="9" t="s">
        <v>34</v>
      </c>
      <c r="J2509" s="9" t="s">
        <v>35</v>
      </c>
      <c r="K2509" s="9" t="s">
        <v>17</v>
      </c>
      <c r="L2509" s="11" t="s">
        <v>2960</v>
      </c>
      <c r="M2509" s="12"/>
      <c r="N2509" s="8"/>
    </row>
    <row r="2510" spans="1:14" ht="41.4" x14ac:dyDescent="0.3">
      <c r="A2510" s="9"/>
      <c r="B2510" s="10">
        <v>10.213888888888889</v>
      </c>
      <c r="C2510" s="9" t="s">
        <v>44</v>
      </c>
      <c r="D2510" s="10">
        <v>36.861111111111114</v>
      </c>
      <c r="E2510" s="9" t="s">
        <v>184</v>
      </c>
      <c r="F2510" s="9" t="s">
        <v>12</v>
      </c>
      <c r="G2510" s="9" t="s">
        <v>13</v>
      </c>
      <c r="H2510" s="9" t="s">
        <v>33</v>
      </c>
      <c r="I2510" s="9" t="s">
        <v>34</v>
      </c>
      <c r="J2510" s="9" t="s">
        <v>35</v>
      </c>
      <c r="K2510" s="9" t="s">
        <v>17</v>
      </c>
      <c r="L2510" s="11" t="s">
        <v>2961</v>
      </c>
      <c r="M2510" s="8"/>
      <c r="N2510" s="8"/>
    </row>
    <row r="2511" spans="1:14" x14ac:dyDescent="0.3">
      <c r="A2511" s="9">
        <v>5020092000</v>
      </c>
      <c r="B2511" s="10">
        <v>2.213888888888889</v>
      </c>
      <c r="C2511" s="9" t="str">
        <f>IF(B2511&lt;1.99,"Less than 1 year",IF(B2511&lt;=5.99,"2 - 5 years",IF(B2511&lt;=10.99,"6 - 10 years",IF(B2511&lt;=15.99,"11 - 15 years",IF(B2511&lt;=20.99,"16-20 years",IF(B2511&lt;=25.99,"21-25 years",IF(B2511&lt;=29.99,"26-30 years",IF(B2511&lt;=50,"Above 30 years"))))))))</f>
        <v>2 - 5 years</v>
      </c>
      <c r="D2511" s="10">
        <v>24.202777777777779</v>
      </c>
      <c r="E2511" s="9" t="str">
        <f>IF(D2511&lt;25,"25 years and below",IF(D2511&lt;=30,"26 -30 years old",IF(D2511&lt;=35,"31-35 years old",IF(D2511&lt;=40,"36-40 years old",IF(D2511&lt;=45,"41-45 years old",IF(D2511&lt;=50,"46-50 years old",IF(D2511&lt;=55,"51-55 years old",IF(D2511&lt;=60,"Above 55 years old"))))))))</f>
        <v>25 years and below</v>
      </c>
      <c r="F2511" s="9" t="s">
        <v>12</v>
      </c>
      <c r="G2511" s="9" t="s">
        <v>13</v>
      </c>
      <c r="H2511" s="9" t="s">
        <v>14</v>
      </c>
      <c r="I2511" s="9" t="s">
        <v>34</v>
      </c>
      <c r="J2511" s="9" t="s">
        <v>37</v>
      </c>
      <c r="K2511" s="9" t="s">
        <v>17</v>
      </c>
      <c r="L2511" s="11" t="s">
        <v>2962</v>
      </c>
      <c r="M2511" s="12"/>
      <c r="N2511" s="8"/>
    </row>
    <row r="2512" spans="1:14" x14ac:dyDescent="0.3">
      <c r="A2512" s="9">
        <v>5020090806</v>
      </c>
      <c r="B2512" s="10">
        <v>6.1722222222222225</v>
      </c>
      <c r="C2512" s="9" t="str">
        <f>IF(B2512&lt;1.99,"Less than 1 year",IF(B2512&lt;=5.99,"2 - 5 years",IF(B2512&lt;=10.99,"6 - 10 years",IF(B2512&lt;=15.99,"11 - 15 years",IF(B2512&lt;=20.99,"16-20 years",IF(B2512&lt;=25.99,"21-25 years",IF(B2512&lt;=29.99,"26-30 years",IF(B2512&lt;=50,"Above 30 years"))))))))</f>
        <v>6 - 10 years</v>
      </c>
      <c r="D2512" s="10">
        <v>27.838888888888889</v>
      </c>
      <c r="E2512" s="9" t="str">
        <f>IF(D2512&lt;25,"25 years and below",IF(D2512&lt;=30,"26 -30 years old",IF(D2512&lt;=35,"31-35 years old",IF(D2512&lt;=40,"36-40 years old",IF(D2512&lt;=45,"41-45 years old",IF(D2512&lt;=50,"46-50 years old",IF(D2512&lt;=55,"51-55 years old",IF(D2512&lt;=60,"Above 55 years old"))))))))</f>
        <v>26 -30 years old</v>
      </c>
      <c r="F2512" s="9" t="s">
        <v>12</v>
      </c>
      <c r="G2512" s="9" t="s">
        <v>13</v>
      </c>
      <c r="H2512" s="9" t="s">
        <v>84</v>
      </c>
      <c r="I2512" s="9" t="s">
        <v>85</v>
      </c>
      <c r="J2512" s="9" t="s">
        <v>262</v>
      </c>
      <c r="K2512" s="9" t="s">
        <v>42</v>
      </c>
      <c r="L2512" s="11" t="s">
        <v>754</v>
      </c>
      <c r="M2512" s="12"/>
      <c r="N2512" s="8"/>
    </row>
    <row r="2513" spans="1:14" x14ac:dyDescent="0.3">
      <c r="A2513" s="9">
        <v>5020089502</v>
      </c>
      <c r="B2513" s="10">
        <v>27.630555555555556</v>
      </c>
      <c r="C2513" s="9" t="str">
        <f>IF(B2513&lt;1.99,"Less than 1 year",IF(B2513&lt;=5.99,"2 - 5 years",IF(B2513&lt;=10.99,"6 - 10 years",IF(B2513&lt;=15.99,"11 - 15 years",IF(B2513&lt;=20.99,"16-20 years",IF(B2513&lt;=25.99,"21-25 years",IF(B2513&lt;=29.99,"26-30 years",IF(B2513&lt;=50,"Above 30 years"))))))))</f>
        <v>26-30 years</v>
      </c>
      <c r="D2513" s="10">
        <v>49.147222222222226</v>
      </c>
      <c r="E2513" s="9" t="str">
        <f>IF(D2513&lt;25,"25 years and below",IF(D2513&lt;=30,"26 -30 years old",IF(D2513&lt;=35,"31-35 years old",IF(D2513&lt;=40,"36-40 years old",IF(D2513&lt;=45,"41-45 years old",IF(D2513&lt;=50,"46-50 years old",IF(D2513&lt;=55,"51-55 years old",IF(D2513&lt;=60,"Above 55 years old"))))))))</f>
        <v>46-50 years old</v>
      </c>
      <c r="F2513" s="9" t="s">
        <v>55</v>
      </c>
      <c r="G2513" s="9" t="s">
        <v>98</v>
      </c>
      <c r="H2513" s="9" t="s">
        <v>1152</v>
      </c>
      <c r="I2513" s="9" t="s">
        <v>197</v>
      </c>
      <c r="J2513" s="9" t="s">
        <v>198</v>
      </c>
      <c r="K2513" s="9" t="s">
        <v>42</v>
      </c>
      <c r="L2513" s="11" t="s">
        <v>2963</v>
      </c>
      <c r="M2513" s="12"/>
      <c r="N2513" s="8"/>
    </row>
    <row r="2514" spans="1:14" x14ac:dyDescent="0.3">
      <c r="A2514" s="9">
        <v>5020084221</v>
      </c>
      <c r="B2514" s="10">
        <v>5.9222222222222225</v>
      </c>
      <c r="C2514" s="9" t="str">
        <f>IF(B2514&lt;1.99,"Less than 1 year",IF(B2514&lt;=5.99,"2 - 5 years",IF(B2514&lt;=10.99,"6 - 10 years",IF(B2514&lt;=15.99,"11 - 15 years",IF(B2514&lt;=20.99,"16-20 years",IF(B2514&lt;=25.99,"21-25 years",IF(B2514&lt;=29.99,"26-30 years",IF(B2514&lt;=50,"Above 30 years"))))))))</f>
        <v>2 - 5 years</v>
      </c>
      <c r="D2514" s="10">
        <v>27.913888888888888</v>
      </c>
      <c r="E2514" s="9" t="str">
        <f>IF(D2514&lt;25,"25 years and below",IF(D2514&lt;=30,"26 -30 years old",IF(D2514&lt;=35,"31-35 years old",IF(D2514&lt;=40,"36-40 years old",IF(D2514&lt;=45,"41-45 years old",IF(D2514&lt;=50,"46-50 years old",IF(D2514&lt;=55,"51-55 years old",IF(D2514&lt;=60,"Above 55 years old"))))))))</f>
        <v>26 -30 years old</v>
      </c>
      <c r="F2514" s="9" t="s">
        <v>55</v>
      </c>
      <c r="G2514" s="9" t="s">
        <v>56</v>
      </c>
      <c r="H2514" s="9" t="s">
        <v>57</v>
      </c>
      <c r="I2514" s="9" t="s">
        <v>15</v>
      </c>
      <c r="J2514" s="9" t="s">
        <v>68</v>
      </c>
      <c r="K2514" s="9" t="s">
        <v>17</v>
      </c>
      <c r="L2514" s="11" t="s">
        <v>2964</v>
      </c>
      <c r="M2514" s="12"/>
      <c r="N2514" s="8"/>
    </row>
    <row r="2515" spans="1:14" x14ac:dyDescent="0.3">
      <c r="A2515" s="9"/>
      <c r="B2515" s="10">
        <v>1.2972222222222223</v>
      </c>
      <c r="C2515" s="9" t="s">
        <v>95</v>
      </c>
      <c r="D2515" s="10">
        <v>24.794444444444444</v>
      </c>
      <c r="E2515" s="9" t="s">
        <v>70</v>
      </c>
      <c r="F2515" s="9" t="s">
        <v>12</v>
      </c>
      <c r="G2515" s="9" t="s">
        <v>13</v>
      </c>
      <c r="H2515" s="9" t="s">
        <v>14</v>
      </c>
      <c r="I2515" s="9" t="s">
        <v>190</v>
      </c>
      <c r="J2515" s="9" t="s">
        <v>191</v>
      </c>
      <c r="K2515" s="9" t="s">
        <v>17</v>
      </c>
      <c r="L2515" s="11" t="s">
        <v>2965</v>
      </c>
      <c r="M2515" s="8"/>
      <c r="N2515" s="8"/>
    </row>
    <row r="2516" spans="1:14" ht="27.6" x14ac:dyDescent="0.3">
      <c r="A2516" s="9">
        <v>5020083071</v>
      </c>
      <c r="B2516" s="10">
        <v>1.2972222222222223</v>
      </c>
      <c r="C2516" s="9" t="str">
        <f>IF(B2516&lt;1.99,"Less than 1 year",IF(B2516&lt;=5.99,"2 - 5 years",IF(B2516&lt;=10.99,"6 - 10 years",IF(B2516&lt;=15.99,"11 - 15 years",IF(B2516&lt;=20.99,"16-20 years",IF(B2516&lt;=25.99,"21-25 years",IF(B2516&lt;=29.99,"26-30 years",IF(B2516&lt;=50,"Above 30 years"))))))))</f>
        <v>Less than 1 year</v>
      </c>
      <c r="D2516" s="10">
        <v>24.794444444444444</v>
      </c>
      <c r="E2516" s="9" t="str">
        <f>IF(D2516&lt;25,"25 years and below",IF(D2516&lt;=30,"26 -30 years old",IF(D2516&lt;=35,"31-35 years old",IF(D2516&lt;=40,"36-40 years old",IF(D2516&lt;=45,"41-45 years old",IF(D2516&lt;=50,"46-50 years old",IF(D2516&lt;=55,"51-55 years old",IF(D2516&lt;=60,"Above 55 years old"))))))))</f>
        <v>25 years and below</v>
      </c>
      <c r="F2516" s="9" t="s">
        <v>12</v>
      </c>
      <c r="G2516" s="9" t="s">
        <v>13</v>
      </c>
      <c r="H2516" s="9" t="s">
        <v>14</v>
      </c>
      <c r="I2516" s="9" t="s">
        <v>190</v>
      </c>
      <c r="J2516" s="9" t="s">
        <v>191</v>
      </c>
      <c r="K2516" s="9" t="s">
        <v>17</v>
      </c>
      <c r="L2516" s="11" t="s">
        <v>2966</v>
      </c>
      <c r="M2516" s="12"/>
      <c r="N2516" s="8"/>
    </row>
    <row r="2517" spans="1:14" x14ac:dyDescent="0.3">
      <c r="A2517" s="9">
        <v>5020081361</v>
      </c>
      <c r="B2517" s="10">
        <v>14.630555555555556</v>
      </c>
      <c r="C2517" s="9" t="str">
        <f>IF(B2517&lt;1.99,"Less than 1 year",IF(B2517&lt;=5.99,"2 - 5 years",IF(B2517&lt;=10.99,"6 - 10 years",IF(B2517&lt;=15.99,"11 - 15 years",IF(B2517&lt;=20.99,"16-20 years",IF(B2517&lt;=25.99,"21-25 years",IF(B2517&lt;=29.99,"26-30 years",IF(B2517&lt;=50,"Above 30 years"))))))))</f>
        <v>11 - 15 years</v>
      </c>
      <c r="D2517" s="10">
        <v>53.347222222222221</v>
      </c>
      <c r="E2517" s="9" t="str">
        <f>IF(D2517&lt;25,"25 years and below",IF(D2517&lt;=30,"26 -30 years old",IF(D2517&lt;=35,"31-35 years old",IF(D2517&lt;=40,"36-40 years old",IF(D2517&lt;=45,"41-45 years old",IF(D2517&lt;=50,"46-50 years old",IF(D2517&lt;=55,"51-55 years old",IF(D2517&lt;=60,"Above 55 years old"))))))))</f>
        <v>51-55 years old</v>
      </c>
      <c r="F2517" s="9" t="s">
        <v>55</v>
      </c>
      <c r="G2517" s="9" t="s">
        <v>98</v>
      </c>
      <c r="H2517" s="9" t="s">
        <v>57</v>
      </c>
      <c r="I2517" s="9" t="s">
        <v>190</v>
      </c>
      <c r="J2517" s="9" t="s">
        <v>191</v>
      </c>
      <c r="K2517" s="9" t="s">
        <v>17</v>
      </c>
      <c r="L2517" s="11" t="s">
        <v>2967</v>
      </c>
      <c r="M2517" s="12"/>
      <c r="N2517" s="8"/>
    </row>
    <row r="2518" spans="1:14" x14ac:dyDescent="0.3">
      <c r="A2518" s="9"/>
      <c r="B2518" s="10">
        <v>1.4638888888888888</v>
      </c>
      <c r="C2518" s="9" t="s">
        <v>95</v>
      </c>
      <c r="D2518" s="10">
        <v>27.152777777777779</v>
      </c>
      <c r="E2518" s="9" t="s">
        <v>28</v>
      </c>
      <c r="F2518" s="9" t="s">
        <v>12</v>
      </c>
      <c r="G2518" s="9" t="s">
        <v>13</v>
      </c>
      <c r="H2518" s="9" t="s">
        <v>14</v>
      </c>
      <c r="I2518" s="9" t="s">
        <v>34</v>
      </c>
      <c r="J2518" s="9" t="s">
        <v>114</v>
      </c>
      <c r="K2518" s="9" t="s">
        <v>17</v>
      </c>
      <c r="L2518" s="11" t="s">
        <v>2968</v>
      </c>
      <c r="M2518" s="8"/>
      <c r="N2518" s="8"/>
    </row>
    <row r="2519" spans="1:14" x14ac:dyDescent="0.3">
      <c r="A2519" s="9">
        <v>5020081212</v>
      </c>
      <c r="B2519" s="10">
        <v>1.4638888888888888</v>
      </c>
      <c r="C2519" s="9" t="str">
        <f>IF(B2519&lt;1.99,"Less than 1 year",IF(B2519&lt;=5.99,"2 - 5 years",IF(B2519&lt;=10.99,"6 - 10 years",IF(B2519&lt;=15.99,"11 - 15 years",IF(B2519&lt;=20.99,"16-20 years",IF(B2519&lt;=25.99,"21-25 years",IF(B2519&lt;=29.99,"26-30 years",IF(B2519&lt;=50,"Above 30 years"))))))))</f>
        <v>Less than 1 year</v>
      </c>
      <c r="D2519" s="10">
        <v>27.152777777777779</v>
      </c>
      <c r="E2519" s="9" t="str">
        <f>IF(D2519&lt;25,"25 years and below",IF(D2519&lt;=30,"26 -30 years old",IF(D2519&lt;=35,"31-35 years old",IF(D2519&lt;=40,"36-40 years old",IF(D2519&lt;=45,"41-45 years old",IF(D2519&lt;=50,"46-50 years old",IF(D2519&lt;=55,"51-55 years old",IF(D2519&lt;=60,"Above 55 years old"))))))))</f>
        <v>26 -30 years old</v>
      </c>
      <c r="F2519" s="9" t="s">
        <v>12</v>
      </c>
      <c r="G2519" s="9" t="s">
        <v>13</v>
      </c>
      <c r="H2519" s="9" t="s">
        <v>14</v>
      </c>
      <c r="I2519" s="9" t="s">
        <v>34</v>
      </c>
      <c r="J2519" s="9" t="s">
        <v>114</v>
      </c>
      <c r="K2519" s="9" t="s">
        <v>17</v>
      </c>
      <c r="L2519" s="11" t="s">
        <v>2969</v>
      </c>
      <c r="M2519" s="12"/>
      <c r="N2519" s="8"/>
    </row>
    <row r="2520" spans="1:14" x14ac:dyDescent="0.3">
      <c r="A2520" s="9">
        <v>5020079620</v>
      </c>
      <c r="B2520" s="10">
        <v>4.5055555555555555</v>
      </c>
      <c r="C2520" s="9" t="str">
        <f>IF(B2520&lt;1.99,"Less than 1 year",IF(B2520&lt;=5.99,"2 - 5 years",IF(B2520&lt;=10.99,"6 - 10 years",IF(B2520&lt;=15.99,"11 - 15 years",IF(B2520&lt;=20.99,"16-20 years",IF(B2520&lt;=25.99,"21-25 years",IF(B2520&lt;=29.99,"26-30 years",IF(B2520&lt;=50,"Above 30 years"))))))))</f>
        <v>2 - 5 years</v>
      </c>
      <c r="D2520" s="10">
        <v>30.705555555555556</v>
      </c>
      <c r="E2520" s="9" t="str">
        <f>IF(D2520&lt;25,"25 years and below",IF(D2520&lt;=30,"26 -30 years old",IF(D2520&lt;=35,"31-35 years old",IF(D2520&lt;=40,"36-40 years old",IF(D2520&lt;=45,"41-45 years old",IF(D2520&lt;=50,"46-50 years old",IF(D2520&lt;=55,"51-55 years old",IF(D2520&lt;=60,"Above 55 years old"))))))))</f>
        <v>31-35 years old</v>
      </c>
      <c r="F2520" s="9" t="s">
        <v>12</v>
      </c>
      <c r="G2520" s="9" t="s">
        <v>13</v>
      </c>
      <c r="H2520" s="9" t="s">
        <v>33</v>
      </c>
      <c r="I2520" s="9" t="s">
        <v>150</v>
      </c>
      <c r="J2520" s="9" t="s">
        <v>195</v>
      </c>
      <c r="K2520" s="9" t="s">
        <v>17</v>
      </c>
      <c r="L2520" s="11" t="s">
        <v>2970</v>
      </c>
      <c r="M2520" s="12"/>
      <c r="N2520" s="8"/>
    </row>
    <row r="2521" spans="1:14" x14ac:dyDescent="0.3">
      <c r="A2521" s="9"/>
      <c r="B2521" s="10">
        <v>2.963888888888889</v>
      </c>
      <c r="C2521" s="9" t="s">
        <v>27</v>
      </c>
      <c r="D2521" s="10">
        <v>25.741666666666667</v>
      </c>
      <c r="E2521" s="9" t="s">
        <v>28</v>
      </c>
      <c r="F2521" s="9" t="s">
        <v>12</v>
      </c>
      <c r="G2521" s="9" t="s">
        <v>13</v>
      </c>
      <c r="H2521" s="9" t="s">
        <v>33</v>
      </c>
      <c r="I2521" s="9" t="s">
        <v>58</v>
      </c>
      <c r="J2521" s="9" t="s">
        <v>175</v>
      </c>
      <c r="K2521" s="9" t="s">
        <v>17</v>
      </c>
      <c r="L2521" s="11" t="s">
        <v>1636</v>
      </c>
      <c r="M2521" s="8"/>
      <c r="N2521" s="8"/>
    </row>
    <row r="2522" spans="1:14" x14ac:dyDescent="0.3">
      <c r="A2522" s="9"/>
      <c r="B2522" s="10">
        <v>2.963888888888889</v>
      </c>
      <c r="C2522" s="9" t="s">
        <v>27</v>
      </c>
      <c r="D2522" s="10">
        <v>25.741666666666667</v>
      </c>
      <c r="E2522" s="9" t="s">
        <v>28</v>
      </c>
      <c r="F2522" s="9" t="s">
        <v>12</v>
      </c>
      <c r="G2522" s="9" t="s">
        <v>13</v>
      </c>
      <c r="H2522" s="9" t="s">
        <v>33</v>
      </c>
      <c r="I2522" s="9" t="s">
        <v>58</v>
      </c>
      <c r="J2522" s="9" t="s">
        <v>175</v>
      </c>
      <c r="K2522" s="9" t="s">
        <v>17</v>
      </c>
      <c r="L2522" s="11" t="s">
        <v>2971</v>
      </c>
      <c r="M2522" s="8"/>
      <c r="N2522" s="8"/>
    </row>
    <row r="2523" spans="1:14" x14ac:dyDescent="0.3">
      <c r="A2523" s="9">
        <v>5020077945</v>
      </c>
      <c r="B2523" s="10">
        <v>2.963888888888889</v>
      </c>
      <c r="C2523" s="9" t="str">
        <f>IF(B2523&lt;1.99,"Less than 1 year",IF(B2523&lt;=5.99,"2 - 5 years",IF(B2523&lt;=10.99,"6 - 10 years",IF(B2523&lt;=15.99,"11 - 15 years",IF(B2523&lt;=20.99,"16-20 years",IF(B2523&lt;=25.99,"21-25 years",IF(B2523&lt;=29.99,"26-30 years",IF(B2523&lt;=50,"Above 30 years"))))))))</f>
        <v>2 - 5 years</v>
      </c>
      <c r="D2523" s="10">
        <v>25.741666666666667</v>
      </c>
      <c r="E2523" s="9" t="str">
        <f>IF(D2523&lt;25,"25 years and below",IF(D2523&lt;=30,"26 -30 years old",IF(D2523&lt;=35,"31-35 years old",IF(D2523&lt;=40,"36-40 years old",IF(D2523&lt;=45,"41-45 years old",IF(D2523&lt;=50,"46-50 years old",IF(D2523&lt;=55,"51-55 years old",IF(D2523&lt;=60,"Above 55 years old"))))))))</f>
        <v>26 -30 years old</v>
      </c>
      <c r="F2523" s="9" t="s">
        <v>12</v>
      </c>
      <c r="G2523" s="9" t="s">
        <v>13</v>
      </c>
      <c r="H2523" s="9" t="s">
        <v>33</v>
      </c>
      <c r="I2523" s="9" t="s">
        <v>58</v>
      </c>
      <c r="J2523" s="9" t="s">
        <v>175</v>
      </c>
      <c r="K2523" s="9" t="s">
        <v>17</v>
      </c>
      <c r="L2523" s="11" t="s">
        <v>2972</v>
      </c>
      <c r="M2523" s="12"/>
      <c r="N2523" s="8"/>
    </row>
    <row r="2524" spans="1:14" ht="41.4" x14ac:dyDescent="0.3">
      <c r="A2524" s="9"/>
      <c r="B2524" s="10">
        <v>6.8805555555555555</v>
      </c>
      <c r="C2524" s="9" t="s">
        <v>44</v>
      </c>
      <c r="D2524" s="10">
        <v>36.466666666666669</v>
      </c>
      <c r="E2524" s="9" t="s">
        <v>184</v>
      </c>
      <c r="F2524" s="9" t="s">
        <v>55</v>
      </c>
      <c r="G2524" s="9" t="s">
        <v>464</v>
      </c>
      <c r="H2524" s="9" t="s">
        <v>475</v>
      </c>
      <c r="I2524" s="9" t="s">
        <v>61</v>
      </c>
      <c r="J2524" s="9" t="s">
        <v>2973</v>
      </c>
      <c r="K2524" s="9" t="s">
        <v>17</v>
      </c>
      <c r="L2524" s="11" t="s">
        <v>8390</v>
      </c>
      <c r="M2524" s="8"/>
      <c r="N2524" s="8"/>
    </row>
    <row r="2525" spans="1:14" ht="41.4" x14ac:dyDescent="0.3">
      <c r="A2525" s="9">
        <v>5020076820</v>
      </c>
      <c r="B2525" s="10">
        <v>6.8805555555555555</v>
      </c>
      <c r="C2525" s="9" t="str">
        <f t="shared" ref="C2525:C2536" si="133">IF(B2525&lt;1.99,"Less than 1 year",IF(B2525&lt;=5.99,"2 - 5 years",IF(B2525&lt;=10.99,"6 - 10 years",IF(B2525&lt;=15.99,"11 - 15 years",IF(B2525&lt;=20.99,"16-20 years",IF(B2525&lt;=25.99,"21-25 years",IF(B2525&lt;=29.99,"26-30 years",IF(B2525&lt;=50,"Above 30 years"))))))))</f>
        <v>6 - 10 years</v>
      </c>
      <c r="D2525" s="10">
        <v>36.466666666666669</v>
      </c>
      <c r="E2525" s="9" t="str">
        <f t="shared" ref="E2525:E2536" si="134">IF(D2525&lt;25,"25 years and below",IF(D2525&lt;=30,"26 -30 years old",IF(D2525&lt;=35,"31-35 years old",IF(D2525&lt;=40,"36-40 years old",IF(D2525&lt;=45,"41-45 years old",IF(D2525&lt;=50,"46-50 years old",IF(D2525&lt;=55,"51-55 years old",IF(D2525&lt;=60,"Above 55 years old"))))))))</f>
        <v>36-40 years old</v>
      </c>
      <c r="F2525" s="9" t="s">
        <v>55</v>
      </c>
      <c r="G2525" s="9" t="s">
        <v>464</v>
      </c>
      <c r="H2525" s="9" t="s">
        <v>475</v>
      </c>
      <c r="I2525" s="9" t="s">
        <v>61</v>
      </c>
      <c r="J2525" s="9" t="s">
        <v>2973</v>
      </c>
      <c r="K2525" s="9" t="s">
        <v>17</v>
      </c>
      <c r="L2525" s="11" t="s">
        <v>8390</v>
      </c>
      <c r="M2525" s="12"/>
      <c r="N2525" s="8"/>
    </row>
    <row r="2526" spans="1:14" x14ac:dyDescent="0.3">
      <c r="A2526" s="9">
        <v>5020076407</v>
      </c>
      <c r="B2526" s="10">
        <v>14.422222222222222</v>
      </c>
      <c r="C2526" s="9" t="str">
        <f t="shared" si="133"/>
        <v>11 - 15 years</v>
      </c>
      <c r="D2526" s="10">
        <v>37.477777777777774</v>
      </c>
      <c r="E2526" s="9" t="str">
        <f t="shared" si="134"/>
        <v>36-40 years old</v>
      </c>
      <c r="F2526" s="9" t="s">
        <v>12</v>
      </c>
      <c r="G2526" s="9" t="s">
        <v>13</v>
      </c>
      <c r="H2526" s="9" t="s">
        <v>155</v>
      </c>
      <c r="I2526" s="9" t="s">
        <v>15</v>
      </c>
      <c r="J2526" s="9" t="s">
        <v>159</v>
      </c>
      <c r="K2526" s="9" t="s">
        <v>17</v>
      </c>
      <c r="L2526" s="11" t="s">
        <v>1636</v>
      </c>
      <c r="M2526" s="12"/>
      <c r="N2526" s="8"/>
    </row>
    <row r="2527" spans="1:14" x14ac:dyDescent="0.3">
      <c r="A2527" s="9">
        <v>5020075820</v>
      </c>
      <c r="B2527" s="10">
        <v>16.130555555555556</v>
      </c>
      <c r="C2527" s="9" t="str">
        <f t="shared" si="133"/>
        <v>16-20 years</v>
      </c>
      <c r="D2527" s="10">
        <v>49.652777777777779</v>
      </c>
      <c r="E2527" s="9" t="str">
        <f t="shared" si="134"/>
        <v>46-50 years old</v>
      </c>
      <c r="F2527" s="9" t="s">
        <v>12</v>
      </c>
      <c r="G2527" s="9" t="s">
        <v>13</v>
      </c>
      <c r="H2527" s="9" t="s">
        <v>33</v>
      </c>
      <c r="I2527" s="9" t="s">
        <v>34</v>
      </c>
      <c r="J2527" s="9" t="s">
        <v>114</v>
      </c>
      <c r="K2527" s="9" t="s">
        <v>17</v>
      </c>
      <c r="L2527" s="11" t="s">
        <v>2974</v>
      </c>
      <c r="M2527" s="12"/>
      <c r="N2527" s="8"/>
    </row>
    <row r="2528" spans="1:14" x14ac:dyDescent="0.3">
      <c r="A2528" s="9">
        <v>5020075211</v>
      </c>
      <c r="B2528" s="10">
        <v>18.455555555555556</v>
      </c>
      <c r="C2528" s="9" t="str">
        <f t="shared" si="133"/>
        <v>16-20 years</v>
      </c>
      <c r="D2528" s="10">
        <v>39.827777777777776</v>
      </c>
      <c r="E2528" s="9" t="str">
        <f t="shared" si="134"/>
        <v>36-40 years old</v>
      </c>
      <c r="F2528" s="9" t="s">
        <v>55</v>
      </c>
      <c r="G2528" s="9" t="s">
        <v>56</v>
      </c>
      <c r="H2528" s="9" t="s">
        <v>57</v>
      </c>
      <c r="I2528" s="9" t="s">
        <v>34</v>
      </c>
      <c r="J2528" s="9" t="s">
        <v>114</v>
      </c>
      <c r="K2528" s="9" t="s">
        <v>17</v>
      </c>
      <c r="L2528" s="11" t="s">
        <v>2975</v>
      </c>
      <c r="M2528" s="12"/>
      <c r="N2528" s="8"/>
    </row>
    <row r="2529" spans="1:14" x14ac:dyDescent="0.3">
      <c r="A2529" s="9">
        <v>5020073859</v>
      </c>
      <c r="B2529" s="10">
        <v>10.291666666666666</v>
      </c>
      <c r="C2529" s="9" t="str">
        <f t="shared" si="133"/>
        <v>6 - 10 years</v>
      </c>
      <c r="D2529" s="10">
        <v>32.674999999999997</v>
      </c>
      <c r="E2529" s="9" t="str">
        <f t="shared" si="134"/>
        <v>31-35 years old</v>
      </c>
      <c r="F2529" s="9" t="s">
        <v>55</v>
      </c>
      <c r="G2529" s="9" t="s">
        <v>56</v>
      </c>
      <c r="H2529" s="9" t="s">
        <v>57</v>
      </c>
      <c r="I2529" s="9" t="s">
        <v>100</v>
      </c>
      <c r="J2529" s="9" t="s">
        <v>656</v>
      </c>
      <c r="K2529" s="9" t="s">
        <v>17</v>
      </c>
      <c r="L2529" s="11" t="s">
        <v>96</v>
      </c>
      <c r="M2529" s="12"/>
      <c r="N2529" s="8"/>
    </row>
    <row r="2530" spans="1:14" ht="41.4" x14ac:dyDescent="0.3">
      <c r="A2530" s="9">
        <v>5020073777</v>
      </c>
      <c r="B2530" s="10">
        <v>12.047222222222222</v>
      </c>
      <c r="C2530" s="9" t="str">
        <f t="shared" si="133"/>
        <v>11 - 15 years</v>
      </c>
      <c r="D2530" s="10">
        <v>38.35</v>
      </c>
      <c r="E2530" s="9" t="str">
        <f t="shared" si="134"/>
        <v>36-40 years old</v>
      </c>
      <c r="F2530" s="9" t="s">
        <v>55</v>
      </c>
      <c r="G2530" s="9" t="s">
        <v>56</v>
      </c>
      <c r="H2530" s="9" t="s">
        <v>57</v>
      </c>
      <c r="I2530" s="9" t="s">
        <v>34</v>
      </c>
      <c r="J2530" s="9" t="s">
        <v>109</v>
      </c>
      <c r="K2530" s="9" t="s">
        <v>17</v>
      </c>
      <c r="L2530" s="11" t="s">
        <v>8391</v>
      </c>
      <c r="M2530" s="12"/>
      <c r="N2530" s="8"/>
    </row>
    <row r="2531" spans="1:14" x14ac:dyDescent="0.3">
      <c r="A2531" s="9">
        <v>5020068419</v>
      </c>
      <c r="B2531" s="10">
        <v>6.2555555555555555</v>
      </c>
      <c r="C2531" s="9" t="str">
        <f t="shared" si="133"/>
        <v>6 - 10 years</v>
      </c>
      <c r="D2531" s="10">
        <v>27.605555555555554</v>
      </c>
      <c r="E2531" s="9" t="str">
        <f t="shared" si="134"/>
        <v>26 -30 years old</v>
      </c>
      <c r="F2531" s="9" t="s">
        <v>12</v>
      </c>
      <c r="G2531" s="9" t="s">
        <v>13</v>
      </c>
      <c r="H2531" s="9" t="s">
        <v>33</v>
      </c>
      <c r="I2531" s="9" t="s">
        <v>34</v>
      </c>
      <c r="J2531" s="9" t="s">
        <v>114</v>
      </c>
      <c r="K2531" s="9" t="s">
        <v>17</v>
      </c>
      <c r="L2531" s="11" t="s">
        <v>2976</v>
      </c>
      <c r="M2531" s="12"/>
      <c r="N2531" s="8"/>
    </row>
    <row r="2532" spans="1:14" ht="55.2" x14ac:dyDescent="0.3">
      <c r="A2532" s="9">
        <v>5020067233</v>
      </c>
      <c r="B2532" s="10">
        <v>22.433333333333334</v>
      </c>
      <c r="C2532" s="9" t="str">
        <f t="shared" si="133"/>
        <v>21-25 years</v>
      </c>
      <c r="D2532" s="10">
        <v>44.825000000000003</v>
      </c>
      <c r="E2532" s="9" t="str">
        <f t="shared" si="134"/>
        <v>41-45 years old</v>
      </c>
      <c r="F2532" s="9" t="s">
        <v>55</v>
      </c>
      <c r="G2532" s="9" t="s">
        <v>98</v>
      </c>
      <c r="H2532" s="9" t="s">
        <v>259</v>
      </c>
      <c r="I2532" s="9" t="s">
        <v>214</v>
      </c>
      <c r="J2532" s="9" t="s">
        <v>231</v>
      </c>
      <c r="K2532" s="9" t="s">
        <v>25</v>
      </c>
      <c r="L2532" s="11" t="s">
        <v>2977</v>
      </c>
      <c r="M2532" s="12"/>
      <c r="N2532" s="8"/>
    </row>
    <row r="2533" spans="1:14" ht="41.4" x14ac:dyDescent="0.3">
      <c r="A2533" s="9">
        <v>5020064720</v>
      </c>
      <c r="B2533" s="10">
        <v>3.338888888888889</v>
      </c>
      <c r="C2533" s="9" t="str">
        <f t="shared" si="133"/>
        <v>2 - 5 years</v>
      </c>
      <c r="D2533" s="10">
        <v>23.375</v>
      </c>
      <c r="E2533" s="9" t="str">
        <f t="shared" si="134"/>
        <v>25 years and below</v>
      </c>
      <c r="F2533" s="9" t="s">
        <v>12</v>
      </c>
      <c r="G2533" s="9" t="s">
        <v>13</v>
      </c>
      <c r="H2533" s="9" t="s">
        <v>51</v>
      </c>
      <c r="I2533" s="9" t="s">
        <v>52</v>
      </c>
      <c r="J2533" s="9" t="s">
        <v>53</v>
      </c>
      <c r="K2533" s="9" t="s">
        <v>25</v>
      </c>
      <c r="L2533" s="11" t="s">
        <v>8392</v>
      </c>
      <c r="M2533" s="12"/>
      <c r="N2533" s="8"/>
    </row>
    <row r="2534" spans="1:14" x14ac:dyDescent="0.3">
      <c r="A2534" s="9">
        <v>5020064517</v>
      </c>
      <c r="B2534" s="10">
        <v>5.2972222222222225</v>
      </c>
      <c r="C2534" s="9" t="str">
        <f t="shared" si="133"/>
        <v>2 - 5 years</v>
      </c>
      <c r="D2534" s="10">
        <v>29.105555555555554</v>
      </c>
      <c r="E2534" s="9" t="str">
        <f t="shared" si="134"/>
        <v>26 -30 years old</v>
      </c>
      <c r="F2534" s="9" t="s">
        <v>12</v>
      </c>
      <c r="G2534" s="9" t="s">
        <v>13</v>
      </c>
      <c r="H2534" s="9" t="s">
        <v>14</v>
      </c>
      <c r="I2534" s="9" t="s">
        <v>34</v>
      </c>
      <c r="J2534" s="9" t="s">
        <v>109</v>
      </c>
      <c r="K2534" s="9" t="s">
        <v>17</v>
      </c>
      <c r="L2534" s="11" t="s">
        <v>2978</v>
      </c>
      <c r="M2534" s="12"/>
      <c r="N2534" s="8"/>
    </row>
    <row r="2535" spans="1:14" x14ac:dyDescent="0.3">
      <c r="A2535" s="9">
        <v>5020063789</v>
      </c>
      <c r="B2535" s="10">
        <v>14.630555555555556</v>
      </c>
      <c r="C2535" s="9" t="str">
        <f t="shared" si="133"/>
        <v>11 - 15 years</v>
      </c>
      <c r="D2535" s="10">
        <v>42.95</v>
      </c>
      <c r="E2535" s="9" t="str">
        <f t="shared" si="134"/>
        <v>41-45 years old</v>
      </c>
      <c r="F2535" s="9" t="s">
        <v>55</v>
      </c>
      <c r="G2535" s="9" t="s">
        <v>133</v>
      </c>
      <c r="H2535" s="9" t="s">
        <v>57</v>
      </c>
      <c r="I2535" s="9" t="s">
        <v>34</v>
      </c>
      <c r="J2535" s="9" t="s">
        <v>114</v>
      </c>
      <c r="K2535" s="9" t="s">
        <v>17</v>
      </c>
      <c r="L2535" s="11" t="s">
        <v>2979</v>
      </c>
      <c r="M2535" s="12"/>
      <c r="N2535" s="8"/>
    </row>
    <row r="2536" spans="1:14" x14ac:dyDescent="0.3">
      <c r="A2536" s="9">
        <v>5020063446</v>
      </c>
      <c r="B2536" s="10">
        <v>22.1</v>
      </c>
      <c r="C2536" s="9" t="str">
        <f t="shared" si="133"/>
        <v>21-25 years</v>
      </c>
      <c r="D2536" s="10">
        <v>44.297222222222224</v>
      </c>
      <c r="E2536" s="9" t="str">
        <f t="shared" si="134"/>
        <v>41-45 years old</v>
      </c>
      <c r="F2536" s="9" t="s">
        <v>55</v>
      </c>
      <c r="G2536" s="9" t="s">
        <v>98</v>
      </c>
      <c r="H2536" s="9" t="s">
        <v>926</v>
      </c>
      <c r="I2536" s="9" t="s">
        <v>52</v>
      </c>
      <c r="J2536" s="9" t="s">
        <v>53</v>
      </c>
      <c r="K2536" s="9" t="s">
        <v>25</v>
      </c>
      <c r="L2536" s="11" t="s">
        <v>2980</v>
      </c>
      <c r="M2536" s="12"/>
      <c r="N2536" s="8"/>
    </row>
    <row r="2537" spans="1:14" x14ac:dyDescent="0.3">
      <c r="A2537" s="9">
        <v>5020063446</v>
      </c>
      <c r="B2537" s="10">
        <v>22.1</v>
      </c>
      <c r="C2537" s="9" t="s">
        <v>106</v>
      </c>
      <c r="D2537" s="10">
        <v>44.297222222222224</v>
      </c>
      <c r="E2537" s="9" t="s">
        <v>82</v>
      </c>
      <c r="F2537" s="9" t="s">
        <v>55</v>
      </c>
      <c r="G2537" s="9" t="s">
        <v>98</v>
      </c>
      <c r="H2537" s="9" t="s">
        <v>926</v>
      </c>
      <c r="I2537" s="9" t="s">
        <v>52</v>
      </c>
      <c r="J2537" s="9" t="s">
        <v>53</v>
      </c>
      <c r="K2537" s="9" t="s">
        <v>25</v>
      </c>
      <c r="L2537" s="11" t="s">
        <v>2981</v>
      </c>
      <c r="M2537" s="8"/>
      <c r="N2537" s="8"/>
    </row>
    <row r="2538" spans="1:14" x14ac:dyDescent="0.3">
      <c r="A2538" s="9">
        <v>5020061360</v>
      </c>
      <c r="B2538" s="10">
        <v>14.630555555555556</v>
      </c>
      <c r="C2538" s="9" t="str">
        <f>IF(B2538&lt;1.99,"Less than 1 year",IF(B2538&lt;=5.99,"2 - 5 years",IF(B2538&lt;=10.99,"6 - 10 years",IF(B2538&lt;=15.99,"11 - 15 years",IF(B2538&lt;=20.99,"16-20 years",IF(B2538&lt;=25.99,"21-25 years",IF(B2538&lt;=29.99,"26-30 years",IF(B2538&lt;=50,"Above 30 years"))))))))</f>
        <v>11 - 15 years</v>
      </c>
      <c r="D2538" s="10">
        <v>42.911111111111111</v>
      </c>
      <c r="E2538" s="9" t="str">
        <f>IF(D2538&lt;25,"25 years and below",IF(D2538&lt;=30,"26 -30 years old",IF(D2538&lt;=35,"31-35 years old",IF(D2538&lt;=40,"36-40 years old",IF(D2538&lt;=45,"41-45 years old",IF(D2538&lt;=50,"46-50 years old",IF(D2538&lt;=55,"51-55 years old",IF(D2538&lt;=60,"Above 55 years old"))))))))</f>
        <v>41-45 years old</v>
      </c>
      <c r="F2538" s="9" t="s">
        <v>55</v>
      </c>
      <c r="G2538" s="9" t="s">
        <v>56</v>
      </c>
      <c r="H2538" s="9" t="s">
        <v>645</v>
      </c>
      <c r="I2538" s="9" t="s">
        <v>52</v>
      </c>
      <c r="J2538" s="9" t="s">
        <v>271</v>
      </c>
      <c r="K2538" s="9" t="s">
        <v>25</v>
      </c>
      <c r="L2538" s="11" t="s">
        <v>2982</v>
      </c>
      <c r="M2538" s="12"/>
      <c r="N2538" s="8"/>
    </row>
    <row r="2539" spans="1:14" ht="41.4" x14ac:dyDescent="0.3">
      <c r="A2539" s="9">
        <v>5020060516</v>
      </c>
      <c r="B2539" s="10">
        <v>6.0472222222222225</v>
      </c>
      <c r="C2539" s="9" t="str">
        <f>IF(B2539&lt;1.99,"Less than 1 year",IF(B2539&lt;=5.99,"2 - 5 years",IF(B2539&lt;=10.99,"6 - 10 years",IF(B2539&lt;=15.99,"11 - 15 years",IF(B2539&lt;=20.99,"16-20 years",IF(B2539&lt;=25.99,"21-25 years",IF(B2539&lt;=29.99,"26-30 years",IF(B2539&lt;=50,"Above 30 years"))))))))</f>
        <v>6 - 10 years</v>
      </c>
      <c r="D2539" s="10">
        <v>40.263888888888886</v>
      </c>
      <c r="E2539" s="9" t="str">
        <f>IF(D2539&lt;25,"25 years and below",IF(D2539&lt;=30,"26 -30 years old",IF(D2539&lt;=35,"31-35 years old",IF(D2539&lt;=40,"36-40 years old",IF(D2539&lt;=45,"41-45 years old",IF(D2539&lt;=50,"46-50 years old",IF(D2539&lt;=55,"51-55 years old",IF(D2539&lt;=60,"Above 55 years old"))))))))</f>
        <v>41-45 years old</v>
      </c>
      <c r="F2539" s="9" t="s">
        <v>161</v>
      </c>
      <c r="G2539" s="9" t="s">
        <v>162</v>
      </c>
      <c r="H2539" s="9" t="s">
        <v>2983</v>
      </c>
      <c r="I2539" s="9" t="s">
        <v>760</v>
      </c>
      <c r="J2539" s="9" t="s">
        <v>761</v>
      </c>
      <c r="K2539" s="9" t="s">
        <v>42</v>
      </c>
      <c r="L2539" s="11" t="s">
        <v>2984</v>
      </c>
      <c r="M2539" s="12"/>
      <c r="N2539" s="8"/>
    </row>
    <row r="2540" spans="1:14" ht="27.6" x14ac:dyDescent="0.3">
      <c r="A2540" s="9">
        <v>5020060486</v>
      </c>
      <c r="B2540" s="10">
        <v>2.5472222222222221</v>
      </c>
      <c r="C2540" s="9" t="s">
        <v>27</v>
      </c>
      <c r="D2540" s="10">
        <v>23.766666666666666</v>
      </c>
      <c r="E2540" s="9" t="s">
        <v>70</v>
      </c>
      <c r="F2540" s="9" t="s">
        <v>12</v>
      </c>
      <c r="G2540" s="9" t="s">
        <v>13</v>
      </c>
      <c r="H2540" s="9" t="s">
        <v>14</v>
      </c>
      <c r="I2540" s="9" t="s">
        <v>100</v>
      </c>
      <c r="J2540" s="9" t="s">
        <v>119</v>
      </c>
      <c r="K2540" s="9" t="s">
        <v>17</v>
      </c>
      <c r="L2540" s="11" t="s">
        <v>2985</v>
      </c>
      <c r="M2540" s="8"/>
      <c r="N2540" s="8"/>
    </row>
    <row r="2541" spans="1:14" ht="27.6" x14ac:dyDescent="0.3">
      <c r="A2541" s="9">
        <v>5020060486</v>
      </c>
      <c r="B2541" s="10">
        <v>2.5472222222222221</v>
      </c>
      <c r="C2541" s="9" t="str">
        <f>IF(B2541&lt;1.99,"Less than 1 year",IF(B2541&lt;=5.99,"2 - 5 years",IF(B2541&lt;=10.99,"6 - 10 years",IF(B2541&lt;=15.99,"11 - 15 years",IF(B2541&lt;=20.99,"16-20 years",IF(B2541&lt;=25.99,"21-25 years",IF(B2541&lt;=29.99,"26-30 years",IF(B2541&lt;=50,"Above 30 years"))))))))</f>
        <v>2 - 5 years</v>
      </c>
      <c r="D2541" s="10">
        <v>23.766666666666666</v>
      </c>
      <c r="E2541" s="9" t="str">
        <f>IF(D2541&lt;25,"25 years and below",IF(D2541&lt;=30,"26 -30 years old",IF(D2541&lt;=35,"31-35 years old",IF(D2541&lt;=40,"36-40 years old",IF(D2541&lt;=45,"41-45 years old",IF(D2541&lt;=50,"46-50 years old",IF(D2541&lt;=55,"51-55 years old",IF(D2541&lt;=60,"Above 55 years old"))))))))</f>
        <v>25 years and below</v>
      </c>
      <c r="F2541" s="9" t="s">
        <v>12</v>
      </c>
      <c r="G2541" s="9" t="s">
        <v>13</v>
      </c>
      <c r="H2541" s="9" t="s">
        <v>14</v>
      </c>
      <c r="I2541" s="9" t="s">
        <v>100</v>
      </c>
      <c r="J2541" s="9" t="s">
        <v>119</v>
      </c>
      <c r="K2541" s="9" t="s">
        <v>17</v>
      </c>
      <c r="L2541" s="11" t="s">
        <v>8393</v>
      </c>
      <c r="M2541" s="12"/>
      <c r="N2541" s="8"/>
    </row>
    <row r="2542" spans="1:14" x14ac:dyDescent="0.3">
      <c r="A2542" s="9">
        <v>5020059192</v>
      </c>
      <c r="B2542" s="10">
        <v>29.130555555555556</v>
      </c>
      <c r="C2542" s="9" t="str">
        <f>IF(B2542&lt;1.99,"Less than 1 year",IF(B2542&lt;=5.99,"2 - 5 years",IF(B2542&lt;=10.99,"6 - 10 years",IF(B2542&lt;=15.99,"11 - 15 years",IF(B2542&lt;=20.99,"16-20 years",IF(B2542&lt;=25.99,"21-25 years",IF(B2542&lt;=29.99,"26-30 years",IF(B2542&lt;=50,"Above 30 years"))))))))</f>
        <v>26-30 years</v>
      </c>
      <c r="D2542" s="10">
        <v>52.166666666666664</v>
      </c>
      <c r="E2542" s="9" t="str">
        <f>IF(D2542&lt;25,"25 years and below",IF(D2542&lt;=30,"26 -30 years old",IF(D2542&lt;=35,"31-35 years old",IF(D2542&lt;=40,"36-40 years old",IF(D2542&lt;=45,"41-45 years old",IF(D2542&lt;=50,"46-50 years old",IF(D2542&lt;=55,"51-55 years old",IF(D2542&lt;=60,"Above 55 years old"))))))))</f>
        <v>51-55 years old</v>
      </c>
      <c r="F2542" s="9" t="s">
        <v>161</v>
      </c>
      <c r="G2542" s="9" t="s">
        <v>204</v>
      </c>
      <c r="H2542" s="9" t="s">
        <v>2986</v>
      </c>
      <c r="I2542" s="9" t="s">
        <v>52</v>
      </c>
      <c r="J2542" s="9" t="s">
        <v>271</v>
      </c>
      <c r="K2542" s="9" t="s">
        <v>25</v>
      </c>
      <c r="L2542" s="11" t="s">
        <v>2987</v>
      </c>
      <c r="M2542" s="12"/>
      <c r="N2542" s="8"/>
    </row>
    <row r="2543" spans="1:14" x14ac:dyDescent="0.3">
      <c r="A2543" s="9">
        <v>5020058925</v>
      </c>
      <c r="B2543" s="10">
        <v>5.0055555555555555</v>
      </c>
      <c r="C2543" s="9" t="str">
        <f>IF(B2543&lt;1.99,"Less than 1 year",IF(B2543&lt;=5.99,"2 - 5 years",IF(B2543&lt;=10.99,"6 - 10 years",IF(B2543&lt;=15.99,"11 - 15 years",IF(B2543&lt;=20.99,"16-20 years",IF(B2543&lt;=25.99,"21-25 years",IF(B2543&lt;=29.99,"26-30 years",IF(B2543&lt;=50,"Above 30 years"))))))))</f>
        <v>2 - 5 years</v>
      </c>
      <c r="D2543" s="10">
        <v>29.955555555555556</v>
      </c>
      <c r="E2543" s="9" t="str">
        <f>IF(D2543&lt;25,"25 years and below",IF(D2543&lt;=30,"26 -30 years old",IF(D2543&lt;=35,"31-35 years old",IF(D2543&lt;=40,"36-40 years old",IF(D2543&lt;=45,"41-45 years old",IF(D2543&lt;=50,"46-50 years old",IF(D2543&lt;=55,"51-55 years old",IF(D2543&lt;=60,"Above 55 years old"))))))))</f>
        <v>26 -30 years old</v>
      </c>
      <c r="F2543" s="9" t="s">
        <v>55</v>
      </c>
      <c r="G2543" s="9" t="s">
        <v>56</v>
      </c>
      <c r="H2543" s="9" t="s">
        <v>57</v>
      </c>
      <c r="I2543" s="9" t="s">
        <v>58</v>
      </c>
      <c r="J2543" s="9" t="s">
        <v>175</v>
      </c>
      <c r="K2543" s="9" t="s">
        <v>17</v>
      </c>
      <c r="L2543" s="11" t="s">
        <v>2988</v>
      </c>
      <c r="M2543" s="12"/>
      <c r="N2543" s="8"/>
    </row>
    <row r="2544" spans="1:14" x14ac:dyDescent="0.3">
      <c r="A2544" s="9">
        <v>5020058028</v>
      </c>
      <c r="B2544" s="10">
        <v>8.5472222222222225</v>
      </c>
      <c r="C2544" s="9" t="str">
        <f>IF(B2544&lt;1.99,"Less than 1 year",IF(B2544&lt;=5.99,"2 - 5 years",IF(B2544&lt;=10.99,"6 - 10 years",IF(B2544&lt;=15.99,"11 - 15 years",IF(B2544&lt;=20.99,"16-20 years",IF(B2544&lt;=25.99,"21-25 years",IF(B2544&lt;=29.99,"26-30 years",IF(B2544&lt;=50,"Above 30 years"))))))))</f>
        <v>6 - 10 years</v>
      </c>
      <c r="D2544" s="10">
        <v>29.208333333333332</v>
      </c>
      <c r="E2544" s="9" t="str">
        <f>IF(D2544&lt;25,"25 years and below",IF(D2544&lt;=30,"26 -30 years old",IF(D2544&lt;=35,"31-35 years old",IF(D2544&lt;=40,"36-40 years old",IF(D2544&lt;=45,"41-45 years old",IF(D2544&lt;=50,"46-50 years old",IF(D2544&lt;=55,"51-55 years old",IF(D2544&lt;=60,"Above 55 years old"))))))))</f>
        <v>26 -30 years old</v>
      </c>
      <c r="F2544" s="9" t="s">
        <v>12</v>
      </c>
      <c r="G2544" s="9" t="s">
        <v>13</v>
      </c>
      <c r="H2544" s="9" t="s">
        <v>155</v>
      </c>
      <c r="I2544" s="9" t="s">
        <v>100</v>
      </c>
      <c r="J2544" s="9" t="s">
        <v>134</v>
      </c>
      <c r="K2544" s="9" t="s">
        <v>17</v>
      </c>
      <c r="L2544" s="11" t="s">
        <v>2989</v>
      </c>
      <c r="M2544" s="12"/>
      <c r="N2544" s="8"/>
    </row>
    <row r="2545" spans="1:14" ht="27.6" x14ac:dyDescent="0.3">
      <c r="A2545" s="9"/>
      <c r="B2545" s="10">
        <v>8.5472222222222225</v>
      </c>
      <c r="C2545" s="9" t="s">
        <v>44</v>
      </c>
      <c r="D2545" s="10">
        <v>29.208333333333332</v>
      </c>
      <c r="E2545" s="9" t="s">
        <v>28</v>
      </c>
      <c r="F2545" s="9" t="s">
        <v>12</v>
      </c>
      <c r="G2545" s="9" t="s">
        <v>13</v>
      </c>
      <c r="H2545" s="9" t="s">
        <v>155</v>
      </c>
      <c r="I2545" s="9" t="s">
        <v>100</v>
      </c>
      <c r="J2545" s="9" t="s">
        <v>134</v>
      </c>
      <c r="K2545" s="9" t="s">
        <v>17</v>
      </c>
      <c r="L2545" s="11" t="s">
        <v>2990</v>
      </c>
      <c r="M2545" s="8"/>
      <c r="N2545" s="8"/>
    </row>
    <row r="2546" spans="1:14" x14ac:dyDescent="0.3">
      <c r="A2546" s="9">
        <v>5020057876</v>
      </c>
      <c r="B2546" s="10">
        <v>21.774999999999999</v>
      </c>
      <c r="C2546" s="9" t="str">
        <f>IF(B2546&lt;1.99,"Less than 1 year",IF(B2546&lt;=5.99,"2 - 5 years",IF(B2546&lt;=10.99,"6 - 10 years",IF(B2546&lt;=15.99,"11 - 15 years",IF(B2546&lt;=20.99,"16-20 years",IF(B2546&lt;=25.99,"21-25 years",IF(B2546&lt;=29.99,"26-30 years",IF(B2546&lt;=50,"Above 30 years"))))))))</f>
        <v>21-25 years</v>
      </c>
      <c r="D2546" s="10">
        <v>43.87777777777778</v>
      </c>
      <c r="E2546" s="9" t="str">
        <f>IF(D2546&lt;25,"25 years and below",IF(D2546&lt;=30,"26 -30 years old",IF(D2546&lt;=35,"31-35 years old",IF(D2546&lt;=40,"36-40 years old",IF(D2546&lt;=45,"41-45 years old",IF(D2546&lt;=50,"46-50 years old",IF(D2546&lt;=55,"51-55 years old",IF(D2546&lt;=60,"Above 55 years old"))))))))</f>
        <v>41-45 years old</v>
      </c>
      <c r="F2546" s="9" t="s">
        <v>55</v>
      </c>
      <c r="G2546" s="9" t="s">
        <v>56</v>
      </c>
      <c r="H2546" s="9" t="s">
        <v>57</v>
      </c>
      <c r="I2546" s="9" t="s">
        <v>58</v>
      </c>
      <c r="J2546" s="9" t="s">
        <v>175</v>
      </c>
      <c r="K2546" s="9" t="s">
        <v>17</v>
      </c>
      <c r="L2546" s="11" t="s">
        <v>2165</v>
      </c>
      <c r="M2546" s="12"/>
      <c r="N2546" s="8"/>
    </row>
    <row r="2547" spans="1:14" x14ac:dyDescent="0.3">
      <c r="A2547" s="9"/>
      <c r="B2547" s="10">
        <v>21.774999999999999</v>
      </c>
      <c r="C2547" s="9" t="s">
        <v>106</v>
      </c>
      <c r="D2547" s="10">
        <v>43.87777777777778</v>
      </c>
      <c r="E2547" s="9" t="s">
        <v>82</v>
      </c>
      <c r="F2547" s="9" t="s">
        <v>55</v>
      </c>
      <c r="G2547" s="9" t="s">
        <v>56</v>
      </c>
      <c r="H2547" s="9" t="s">
        <v>57</v>
      </c>
      <c r="I2547" s="9" t="s">
        <v>58</v>
      </c>
      <c r="J2547" s="9" t="s">
        <v>175</v>
      </c>
      <c r="K2547" s="9" t="s">
        <v>17</v>
      </c>
      <c r="L2547" s="11" t="s">
        <v>2991</v>
      </c>
      <c r="M2547" s="8"/>
      <c r="N2547" s="8"/>
    </row>
    <row r="2548" spans="1:14" x14ac:dyDescent="0.3">
      <c r="A2548" s="9"/>
      <c r="B2548" s="10">
        <v>21.774999999999999</v>
      </c>
      <c r="C2548" s="9" t="s">
        <v>106</v>
      </c>
      <c r="D2548" s="10">
        <v>43.87777777777778</v>
      </c>
      <c r="E2548" s="9" t="s">
        <v>82</v>
      </c>
      <c r="F2548" s="9" t="s">
        <v>55</v>
      </c>
      <c r="G2548" s="9" t="s">
        <v>56</v>
      </c>
      <c r="H2548" s="9" t="s">
        <v>57</v>
      </c>
      <c r="I2548" s="9" t="s">
        <v>58</v>
      </c>
      <c r="J2548" s="9" t="s">
        <v>175</v>
      </c>
      <c r="K2548" s="9" t="s">
        <v>17</v>
      </c>
      <c r="L2548" s="11" t="s">
        <v>2992</v>
      </c>
      <c r="M2548" s="8"/>
      <c r="N2548" s="8"/>
    </row>
    <row r="2549" spans="1:14" x14ac:dyDescent="0.3">
      <c r="A2549" s="9">
        <v>5020056661</v>
      </c>
      <c r="B2549" s="10">
        <v>6.0472222222222225</v>
      </c>
      <c r="C2549" s="9" t="str">
        <f t="shared" ref="C2549:C2555" si="135">IF(B2549&lt;1.99,"Less than 1 year",IF(B2549&lt;=5.99,"2 - 5 years",IF(B2549&lt;=10.99,"6 - 10 years",IF(B2549&lt;=15.99,"11 - 15 years",IF(B2549&lt;=20.99,"16-20 years",IF(B2549&lt;=25.99,"21-25 years",IF(B2549&lt;=29.99,"26-30 years",IF(B2549&lt;=50,"Above 30 years"))))))))</f>
        <v>6 - 10 years</v>
      </c>
      <c r="D2549" s="10">
        <v>32.016666666666666</v>
      </c>
      <c r="E2549" s="9" t="str">
        <f t="shared" ref="E2549:E2555" si="136">IF(D2549&lt;25,"25 years and below",IF(D2549&lt;=30,"26 -30 years old",IF(D2549&lt;=35,"31-35 years old",IF(D2549&lt;=40,"36-40 years old",IF(D2549&lt;=45,"41-45 years old",IF(D2549&lt;=50,"46-50 years old",IF(D2549&lt;=55,"51-55 years old",IF(D2549&lt;=60,"Above 55 years old"))))))))</f>
        <v>31-35 years old</v>
      </c>
      <c r="F2549" s="9" t="s">
        <v>12</v>
      </c>
      <c r="G2549" s="9" t="s">
        <v>13</v>
      </c>
      <c r="H2549" s="9" t="s">
        <v>33</v>
      </c>
      <c r="I2549" s="9" t="s">
        <v>58</v>
      </c>
      <c r="J2549" s="9" t="s">
        <v>175</v>
      </c>
      <c r="K2549" s="9" t="s">
        <v>17</v>
      </c>
      <c r="L2549" s="11" t="s">
        <v>2993</v>
      </c>
      <c r="M2549" s="12"/>
      <c r="N2549" s="8"/>
    </row>
    <row r="2550" spans="1:14" x14ac:dyDescent="0.3">
      <c r="A2550" s="9">
        <v>5020055723</v>
      </c>
      <c r="B2550" s="10">
        <v>11.713888888888889</v>
      </c>
      <c r="C2550" s="9" t="str">
        <f t="shared" si="135"/>
        <v>11 - 15 years</v>
      </c>
      <c r="D2550" s="10">
        <v>34.977777777777774</v>
      </c>
      <c r="E2550" s="9" t="str">
        <f t="shared" si="136"/>
        <v>31-35 years old</v>
      </c>
      <c r="F2550" s="9" t="s">
        <v>55</v>
      </c>
      <c r="G2550" s="9" t="s">
        <v>56</v>
      </c>
      <c r="H2550" s="9" t="s">
        <v>57</v>
      </c>
      <c r="I2550" s="9" t="s">
        <v>34</v>
      </c>
      <c r="J2550" s="9" t="s">
        <v>109</v>
      </c>
      <c r="K2550" s="9" t="s">
        <v>17</v>
      </c>
      <c r="L2550" s="11" t="s">
        <v>2994</v>
      </c>
      <c r="M2550" s="12"/>
      <c r="N2550" s="8"/>
    </row>
    <row r="2551" spans="1:14" ht="55.2" x14ac:dyDescent="0.3">
      <c r="A2551" s="9">
        <v>5020053447</v>
      </c>
      <c r="B2551" s="10">
        <v>19.955555555555556</v>
      </c>
      <c r="C2551" s="9" t="str">
        <f t="shared" si="135"/>
        <v>16-20 years</v>
      </c>
      <c r="D2551" s="10">
        <v>44.56666666666667</v>
      </c>
      <c r="E2551" s="9" t="str">
        <f t="shared" si="136"/>
        <v>41-45 years old</v>
      </c>
      <c r="F2551" s="9" t="s">
        <v>12</v>
      </c>
      <c r="G2551" s="9" t="s">
        <v>13</v>
      </c>
      <c r="H2551" s="9" t="s">
        <v>33</v>
      </c>
      <c r="I2551" s="9" t="s">
        <v>34</v>
      </c>
      <c r="J2551" s="9" t="s">
        <v>37</v>
      </c>
      <c r="K2551" s="9" t="s">
        <v>17</v>
      </c>
      <c r="L2551" s="11" t="s">
        <v>8394</v>
      </c>
      <c r="M2551" s="12"/>
      <c r="N2551" s="8"/>
    </row>
    <row r="2552" spans="1:14" ht="124.2" x14ac:dyDescent="0.3">
      <c r="A2552" s="9">
        <v>5020052094</v>
      </c>
      <c r="B2552" s="10">
        <v>7.7861111111111114</v>
      </c>
      <c r="C2552" s="9" t="str">
        <f t="shared" si="135"/>
        <v>6 - 10 years</v>
      </c>
      <c r="D2552" s="10">
        <v>36.983333333333334</v>
      </c>
      <c r="E2552" s="9" t="str">
        <f t="shared" si="136"/>
        <v>36-40 years old</v>
      </c>
      <c r="F2552" s="9" t="s">
        <v>55</v>
      </c>
      <c r="G2552" s="9" t="s">
        <v>56</v>
      </c>
      <c r="H2552" s="9" t="s">
        <v>57</v>
      </c>
      <c r="I2552" s="9" t="s">
        <v>150</v>
      </c>
      <c r="J2552" s="9" t="s">
        <v>151</v>
      </c>
      <c r="K2552" s="9" t="s">
        <v>17</v>
      </c>
      <c r="L2552" s="11" t="s">
        <v>2995</v>
      </c>
      <c r="M2552" s="12"/>
      <c r="N2552" s="8"/>
    </row>
    <row r="2553" spans="1:14" ht="27.6" x14ac:dyDescent="0.3">
      <c r="A2553" s="9">
        <v>5020051753</v>
      </c>
      <c r="B2553" s="10">
        <v>14.794444444444444</v>
      </c>
      <c r="C2553" s="9" t="str">
        <f t="shared" si="135"/>
        <v>11 - 15 years</v>
      </c>
      <c r="D2553" s="10">
        <v>51.616666666666667</v>
      </c>
      <c r="E2553" s="9" t="str">
        <f t="shared" si="136"/>
        <v>51-55 years old</v>
      </c>
      <c r="F2553" s="9" t="s">
        <v>55</v>
      </c>
      <c r="G2553" s="9" t="s">
        <v>133</v>
      </c>
      <c r="H2553" s="9" t="s">
        <v>2996</v>
      </c>
      <c r="I2553" s="9" t="s">
        <v>387</v>
      </c>
      <c r="J2553" s="9" t="s">
        <v>482</v>
      </c>
      <c r="K2553" s="9" t="s">
        <v>42</v>
      </c>
      <c r="L2553" s="11" t="s">
        <v>2997</v>
      </c>
      <c r="M2553" s="12"/>
      <c r="N2553" s="8"/>
    </row>
    <row r="2554" spans="1:14" x14ac:dyDescent="0.3">
      <c r="A2554" s="9">
        <v>5020051336</v>
      </c>
      <c r="B2554" s="10">
        <v>0.63055555555555554</v>
      </c>
      <c r="C2554" s="9" t="str">
        <f t="shared" si="135"/>
        <v>Less than 1 year</v>
      </c>
      <c r="D2554" s="10">
        <v>35.038888888888891</v>
      </c>
      <c r="E2554" s="9" t="str">
        <f t="shared" si="136"/>
        <v>36-40 years old</v>
      </c>
      <c r="F2554" s="9" t="s">
        <v>55</v>
      </c>
      <c r="G2554" s="9" t="s">
        <v>123</v>
      </c>
      <c r="H2554" s="9" t="s">
        <v>997</v>
      </c>
      <c r="I2554" s="9" t="s">
        <v>387</v>
      </c>
      <c r="J2554" s="9" t="s">
        <v>482</v>
      </c>
      <c r="K2554" s="9" t="s">
        <v>42</v>
      </c>
      <c r="L2554" s="11" t="s">
        <v>2998</v>
      </c>
      <c r="M2554" s="12"/>
      <c r="N2554" s="8"/>
    </row>
    <row r="2555" spans="1:14" x14ac:dyDescent="0.3">
      <c r="A2555" s="9">
        <v>5020051031</v>
      </c>
      <c r="B2555" s="10">
        <v>1.2972222222222223</v>
      </c>
      <c r="C2555" s="9" t="str">
        <f t="shared" si="135"/>
        <v>Less than 1 year</v>
      </c>
      <c r="D2555" s="10">
        <v>21.341666666666665</v>
      </c>
      <c r="E2555" s="9" t="str">
        <f t="shared" si="136"/>
        <v>25 years and below</v>
      </c>
      <c r="F2555" s="9" t="s">
        <v>12</v>
      </c>
      <c r="G2555" s="9" t="s">
        <v>13</v>
      </c>
      <c r="H2555" s="9" t="s">
        <v>14</v>
      </c>
      <c r="I2555" s="9" t="s">
        <v>190</v>
      </c>
      <c r="J2555" s="9" t="s">
        <v>191</v>
      </c>
      <c r="K2555" s="9" t="s">
        <v>17</v>
      </c>
      <c r="L2555" s="11" t="s">
        <v>2999</v>
      </c>
      <c r="M2555" s="12"/>
      <c r="N2555" s="8"/>
    </row>
    <row r="2556" spans="1:14" x14ac:dyDescent="0.3">
      <c r="A2556" s="9">
        <v>5020051031</v>
      </c>
      <c r="B2556" s="10">
        <v>1.2972222222222223</v>
      </c>
      <c r="C2556" s="9" t="s">
        <v>95</v>
      </c>
      <c r="D2556" s="10">
        <v>21.341666666666665</v>
      </c>
      <c r="E2556" s="9" t="s">
        <v>70</v>
      </c>
      <c r="F2556" s="9" t="s">
        <v>12</v>
      </c>
      <c r="G2556" s="9" t="s">
        <v>13</v>
      </c>
      <c r="H2556" s="9" t="s">
        <v>14</v>
      </c>
      <c r="I2556" s="9" t="s">
        <v>190</v>
      </c>
      <c r="J2556" s="9" t="s">
        <v>191</v>
      </c>
      <c r="K2556" s="9" t="s">
        <v>17</v>
      </c>
      <c r="L2556" s="11" t="s">
        <v>2999</v>
      </c>
      <c r="M2556" s="8"/>
      <c r="N2556" s="8"/>
    </row>
    <row r="2557" spans="1:14" x14ac:dyDescent="0.3">
      <c r="A2557" s="9">
        <v>5020050282</v>
      </c>
      <c r="B2557" s="10">
        <v>4.0472222222222225</v>
      </c>
      <c r="C2557" s="9" t="str">
        <f t="shared" ref="C2557:C2565" si="137">IF(B2557&lt;1.99,"Less than 1 year",IF(B2557&lt;=5.99,"2 - 5 years",IF(B2557&lt;=10.99,"6 - 10 years",IF(B2557&lt;=15.99,"11 - 15 years",IF(B2557&lt;=20.99,"16-20 years",IF(B2557&lt;=25.99,"21-25 years",IF(B2557&lt;=29.99,"26-30 years",IF(B2557&lt;=50,"Above 30 years"))))))))</f>
        <v>2 - 5 years</v>
      </c>
      <c r="D2557" s="10">
        <v>25.355555555555554</v>
      </c>
      <c r="E2557" s="9" t="str">
        <f t="shared" ref="E2557:E2565" si="138">IF(D2557&lt;25,"25 years and below",IF(D2557&lt;=30,"26 -30 years old",IF(D2557&lt;=35,"31-35 years old",IF(D2557&lt;=40,"36-40 years old",IF(D2557&lt;=45,"41-45 years old",IF(D2557&lt;=50,"46-50 years old",IF(D2557&lt;=55,"51-55 years old",IF(D2557&lt;=60,"Above 55 years old"))))))))</f>
        <v>26 -30 years old</v>
      </c>
      <c r="F2557" s="9" t="s">
        <v>12</v>
      </c>
      <c r="G2557" s="9" t="s">
        <v>13</v>
      </c>
      <c r="H2557" s="9" t="s">
        <v>14</v>
      </c>
      <c r="I2557" s="9" t="s">
        <v>34</v>
      </c>
      <c r="J2557" s="9" t="s">
        <v>114</v>
      </c>
      <c r="K2557" s="9" t="s">
        <v>17</v>
      </c>
      <c r="L2557" s="11" t="s">
        <v>97</v>
      </c>
      <c r="M2557" s="12"/>
      <c r="N2557" s="8"/>
    </row>
    <row r="2558" spans="1:14" x14ac:dyDescent="0.3">
      <c r="A2558" s="9">
        <v>5020048813</v>
      </c>
      <c r="B2558" s="10">
        <v>28.919444444444444</v>
      </c>
      <c r="C2558" s="9" t="str">
        <f t="shared" si="137"/>
        <v>26-30 years</v>
      </c>
      <c r="D2558" s="10">
        <v>53.169444444444444</v>
      </c>
      <c r="E2558" s="9" t="str">
        <f t="shared" si="138"/>
        <v>51-55 years old</v>
      </c>
      <c r="F2558" s="9" t="s">
        <v>55</v>
      </c>
      <c r="G2558" s="9" t="s">
        <v>464</v>
      </c>
      <c r="H2558" s="9" t="s">
        <v>259</v>
      </c>
      <c r="I2558" s="9" t="s">
        <v>214</v>
      </c>
      <c r="J2558" s="9" t="s">
        <v>231</v>
      </c>
      <c r="K2558" s="9" t="s">
        <v>25</v>
      </c>
      <c r="L2558" s="11" t="s">
        <v>3000</v>
      </c>
      <c r="M2558" s="12"/>
      <c r="N2558" s="8"/>
    </row>
    <row r="2559" spans="1:14" x14ac:dyDescent="0.3">
      <c r="A2559" s="9">
        <v>5020042941</v>
      </c>
      <c r="B2559" s="10">
        <v>1.3805555555555555</v>
      </c>
      <c r="C2559" s="9" t="str">
        <f t="shared" si="137"/>
        <v>Less than 1 year</v>
      </c>
      <c r="D2559" s="10">
        <v>37.56388888888889</v>
      </c>
      <c r="E2559" s="9" t="str">
        <f t="shared" si="138"/>
        <v>36-40 years old</v>
      </c>
      <c r="F2559" s="9" t="s">
        <v>55</v>
      </c>
      <c r="G2559" s="9" t="s">
        <v>464</v>
      </c>
      <c r="H2559" s="9" t="s">
        <v>99</v>
      </c>
      <c r="I2559" s="9" t="s">
        <v>34</v>
      </c>
      <c r="J2559" s="9" t="s">
        <v>114</v>
      </c>
      <c r="K2559" s="9" t="s">
        <v>17</v>
      </c>
      <c r="L2559" s="11" t="s">
        <v>3001</v>
      </c>
      <c r="M2559" s="12"/>
      <c r="N2559" s="8"/>
    </row>
    <row r="2560" spans="1:14" x14ac:dyDescent="0.3">
      <c r="A2560" s="9">
        <v>5020042286</v>
      </c>
      <c r="B2560" s="10">
        <v>14.630555555555556</v>
      </c>
      <c r="C2560" s="9" t="str">
        <f t="shared" si="137"/>
        <v>11 - 15 years</v>
      </c>
      <c r="D2560" s="10">
        <v>49.786111111111111</v>
      </c>
      <c r="E2560" s="9" t="str">
        <f t="shared" si="138"/>
        <v>46-50 years old</v>
      </c>
      <c r="F2560" s="9" t="s">
        <v>55</v>
      </c>
      <c r="G2560" s="9" t="s">
        <v>56</v>
      </c>
      <c r="H2560" s="9" t="s">
        <v>57</v>
      </c>
      <c r="I2560" s="9" t="s">
        <v>150</v>
      </c>
      <c r="J2560" s="9" t="s">
        <v>250</v>
      </c>
      <c r="K2560" s="9" t="s">
        <v>17</v>
      </c>
      <c r="L2560" s="11" t="s">
        <v>3002</v>
      </c>
      <c r="M2560" s="12"/>
      <c r="N2560" s="8"/>
    </row>
    <row r="2561" spans="1:14" x14ac:dyDescent="0.3">
      <c r="A2561" s="9">
        <v>5020023591</v>
      </c>
      <c r="B2561" s="10">
        <v>16.130555555555556</v>
      </c>
      <c r="C2561" s="9" t="str">
        <f t="shared" si="137"/>
        <v>16-20 years</v>
      </c>
      <c r="D2561" s="10">
        <v>44.572222222222223</v>
      </c>
      <c r="E2561" s="9" t="str">
        <f t="shared" si="138"/>
        <v>41-45 years old</v>
      </c>
      <c r="F2561" s="9" t="s">
        <v>55</v>
      </c>
      <c r="G2561" s="9" t="s">
        <v>123</v>
      </c>
      <c r="H2561" s="9" t="s">
        <v>438</v>
      </c>
      <c r="I2561" s="9" t="s">
        <v>23</v>
      </c>
      <c r="J2561" s="9" t="s">
        <v>439</v>
      </c>
      <c r="K2561" s="9" t="s">
        <v>25</v>
      </c>
      <c r="L2561" s="11" t="s">
        <v>3003</v>
      </c>
      <c r="M2561" s="12"/>
      <c r="N2561" s="8"/>
    </row>
    <row r="2562" spans="1:14" x14ac:dyDescent="0.3">
      <c r="A2562" s="9">
        <v>5019952231</v>
      </c>
      <c r="B2562" s="10">
        <v>14.666666666666666</v>
      </c>
      <c r="C2562" s="9" t="str">
        <f t="shared" si="137"/>
        <v>11 - 15 years</v>
      </c>
      <c r="D2562" s="10">
        <v>40.405555555555559</v>
      </c>
      <c r="E2562" s="9" t="str">
        <f t="shared" si="138"/>
        <v>41-45 years old</v>
      </c>
      <c r="F2562" s="9" t="s">
        <v>55</v>
      </c>
      <c r="G2562" s="9" t="s">
        <v>98</v>
      </c>
      <c r="H2562" s="9" t="s">
        <v>438</v>
      </c>
      <c r="I2562" s="9" t="s">
        <v>23</v>
      </c>
      <c r="J2562" s="9" t="s">
        <v>439</v>
      </c>
      <c r="K2562" s="9" t="s">
        <v>25</v>
      </c>
      <c r="L2562" s="11" t="s">
        <v>3004</v>
      </c>
      <c r="M2562" s="12"/>
      <c r="N2562" s="8"/>
    </row>
    <row r="2563" spans="1:14" x14ac:dyDescent="0.3">
      <c r="A2563" s="9">
        <v>5019936915</v>
      </c>
      <c r="B2563" s="10">
        <v>10.422222222222222</v>
      </c>
      <c r="C2563" s="9" t="str">
        <f t="shared" si="137"/>
        <v>6 - 10 years</v>
      </c>
      <c r="D2563" s="10">
        <v>30.736111111111111</v>
      </c>
      <c r="E2563" s="9" t="str">
        <f t="shared" si="138"/>
        <v>31-35 years old</v>
      </c>
      <c r="F2563" s="9" t="s">
        <v>55</v>
      </c>
      <c r="G2563" s="9" t="s">
        <v>56</v>
      </c>
      <c r="H2563" s="9" t="s">
        <v>57</v>
      </c>
      <c r="I2563" s="9" t="s">
        <v>100</v>
      </c>
      <c r="J2563" s="9" t="s">
        <v>101</v>
      </c>
      <c r="K2563" s="9" t="s">
        <v>17</v>
      </c>
      <c r="L2563" s="11" t="s">
        <v>3005</v>
      </c>
      <c r="M2563" s="12"/>
      <c r="N2563" s="8"/>
    </row>
    <row r="2564" spans="1:14" ht="41.4" x14ac:dyDescent="0.3">
      <c r="A2564" s="9">
        <v>5019899543</v>
      </c>
      <c r="B2564" s="10">
        <v>2.3805555555555555</v>
      </c>
      <c r="C2564" s="9" t="str">
        <f t="shared" si="137"/>
        <v>2 - 5 years</v>
      </c>
      <c r="D2564" s="10">
        <v>23.81388888888889</v>
      </c>
      <c r="E2564" s="9" t="str">
        <f t="shared" si="138"/>
        <v>25 years and below</v>
      </c>
      <c r="F2564" s="9" t="s">
        <v>12</v>
      </c>
      <c r="G2564" s="9" t="s">
        <v>13</v>
      </c>
      <c r="H2564" s="9" t="s">
        <v>14</v>
      </c>
      <c r="I2564" s="9" t="s">
        <v>61</v>
      </c>
      <c r="J2564" s="9" t="s">
        <v>312</v>
      </c>
      <c r="K2564" s="9" t="s">
        <v>17</v>
      </c>
      <c r="L2564" s="11" t="s">
        <v>3006</v>
      </c>
      <c r="M2564" s="12"/>
      <c r="N2564" s="8"/>
    </row>
    <row r="2565" spans="1:14" x14ac:dyDescent="0.3">
      <c r="A2565" s="9">
        <v>5019874275</v>
      </c>
      <c r="B2565" s="10">
        <v>2.8805555555555555</v>
      </c>
      <c r="C2565" s="9" t="str">
        <f t="shared" si="137"/>
        <v>2 - 5 years</v>
      </c>
      <c r="D2565" s="10">
        <v>38.166666666666664</v>
      </c>
      <c r="E2565" s="9" t="str">
        <f t="shared" si="138"/>
        <v>36-40 years old</v>
      </c>
      <c r="F2565" s="9" t="s">
        <v>55</v>
      </c>
      <c r="G2565" s="9" t="s">
        <v>464</v>
      </c>
      <c r="H2565" s="9" t="s">
        <v>1217</v>
      </c>
      <c r="I2565" s="9" t="s">
        <v>23</v>
      </c>
      <c r="J2565" s="9" t="s">
        <v>424</v>
      </c>
      <c r="K2565" s="9" t="s">
        <v>25</v>
      </c>
      <c r="L2565" s="11" t="s">
        <v>8395</v>
      </c>
      <c r="M2565" s="12"/>
      <c r="N2565" s="8"/>
    </row>
    <row r="2566" spans="1:14" ht="41.4" x14ac:dyDescent="0.3">
      <c r="A2566" s="9"/>
      <c r="B2566" s="10">
        <v>2.8805555555555555</v>
      </c>
      <c r="C2566" s="9" t="s">
        <v>27</v>
      </c>
      <c r="D2566" s="10">
        <v>38.166666666666664</v>
      </c>
      <c r="E2566" s="9" t="s">
        <v>184</v>
      </c>
      <c r="F2566" s="9" t="s">
        <v>55</v>
      </c>
      <c r="G2566" s="9" t="s">
        <v>464</v>
      </c>
      <c r="H2566" s="9" t="s">
        <v>1217</v>
      </c>
      <c r="I2566" s="9" t="s">
        <v>23</v>
      </c>
      <c r="J2566" s="9" t="s">
        <v>424</v>
      </c>
      <c r="K2566" s="9" t="s">
        <v>25</v>
      </c>
      <c r="L2566" s="11" t="s">
        <v>3007</v>
      </c>
      <c r="M2566" s="8"/>
      <c r="N2566" s="8"/>
    </row>
    <row r="2567" spans="1:14" x14ac:dyDescent="0.3">
      <c r="A2567" s="9">
        <v>5019871227</v>
      </c>
      <c r="B2567" s="10">
        <v>19.547222222222221</v>
      </c>
      <c r="C2567" s="9" t="str">
        <f>IF(B2567&lt;1.99,"Less than 1 year",IF(B2567&lt;=5.99,"2 - 5 years",IF(B2567&lt;=10.99,"6 - 10 years",IF(B2567&lt;=15.99,"11 - 15 years",IF(B2567&lt;=20.99,"16-20 years",IF(B2567&lt;=25.99,"21-25 years",IF(B2567&lt;=29.99,"26-30 years",IF(B2567&lt;=50,"Above 30 years"))))))))</f>
        <v>16-20 years</v>
      </c>
      <c r="D2567" s="10">
        <v>42.019444444444446</v>
      </c>
      <c r="E2567" s="9" t="str">
        <f>IF(D2567&lt;25,"25 years and below",IF(D2567&lt;=30,"26 -30 years old",IF(D2567&lt;=35,"31-35 years old",IF(D2567&lt;=40,"36-40 years old",IF(D2567&lt;=45,"41-45 years old",IF(D2567&lt;=50,"46-50 years old",IF(D2567&lt;=55,"51-55 years old",IF(D2567&lt;=60,"Above 55 years old"))))))))</f>
        <v>41-45 years old</v>
      </c>
      <c r="F2567" s="9" t="s">
        <v>55</v>
      </c>
      <c r="G2567" s="9" t="s">
        <v>133</v>
      </c>
      <c r="H2567" s="9" t="s">
        <v>57</v>
      </c>
      <c r="I2567" s="9" t="s">
        <v>34</v>
      </c>
      <c r="J2567" s="9" t="s">
        <v>114</v>
      </c>
      <c r="K2567" s="9" t="s">
        <v>17</v>
      </c>
      <c r="L2567" s="11" t="s">
        <v>3008</v>
      </c>
      <c r="M2567" s="12"/>
      <c r="N2567" s="8"/>
    </row>
    <row r="2568" spans="1:14" x14ac:dyDescent="0.3">
      <c r="A2568" s="9">
        <v>5019870877</v>
      </c>
      <c r="B2568" s="10">
        <v>14.666666666666666</v>
      </c>
      <c r="C2568" s="9" t="str">
        <f>IF(B2568&lt;1.99,"Less than 1 year",IF(B2568&lt;=5.99,"2 - 5 years",IF(B2568&lt;=10.99,"6 - 10 years",IF(B2568&lt;=15.99,"11 - 15 years",IF(B2568&lt;=20.99,"16-20 years",IF(B2568&lt;=25.99,"21-25 years",IF(B2568&lt;=29.99,"26-30 years",IF(B2568&lt;=50,"Above 30 years"))))))))</f>
        <v>11 - 15 years</v>
      </c>
      <c r="D2568" s="10">
        <v>54.869444444444447</v>
      </c>
      <c r="E2568" s="9" t="str">
        <f>IF(D2568&lt;25,"25 years and below",IF(D2568&lt;=30,"26 -30 years old",IF(D2568&lt;=35,"31-35 years old",IF(D2568&lt;=40,"36-40 years old",IF(D2568&lt;=45,"41-45 years old",IF(D2568&lt;=50,"46-50 years old",IF(D2568&lt;=55,"51-55 years old",IF(D2568&lt;=60,"Above 55 years old"))))))))</f>
        <v>51-55 years old</v>
      </c>
      <c r="F2568" s="9" t="s">
        <v>161</v>
      </c>
      <c r="G2568" s="9" t="s">
        <v>204</v>
      </c>
      <c r="H2568" s="9" t="s">
        <v>3009</v>
      </c>
      <c r="I2568" s="9" t="s">
        <v>214</v>
      </c>
      <c r="J2568" s="9" t="s">
        <v>231</v>
      </c>
      <c r="K2568" s="9" t="s">
        <v>25</v>
      </c>
      <c r="L2568" s="11" t="s">
        <v>3010</v>
      </c>
      <c r="M2568" s="12"/>
      <c r="N2568" s="8"/>
    </row>
    <row r="2569" spans="1:14" x14ac:dyDescent="0.3">
      <c r="A2569" s="9">
        <v>5019852325</v>
      </c>
      <c r="B2569" s="10">
        <v>16.130555555555556</v>
      </c>
      <c r="C2569" s="9" t="str">
        <f>IF(B2569&lt;1.99,"Less than 1 year",IF(B2569&lt;=5.99,"2 - 5 years",IF(B2569&lt;=10.99,"6 - 10 years",IF(B2569&lt;=15.99,"11 - 15 years",IF(B2569&lt;=20.99,"16-20 years",IF(B2569&lt;=25.99,"21-25 years",IF(B2569&lt;=29.99,"26-30 years",IF(B2569&lt;=50,"Above 30 years"))))))))</f>
        <v>16-20 years</v>
      </c>
      <c r="D2569" s="10">
        <v>48.580555555555556</v>
      </c>
      <c r="E2569" s="9" t="str">
        <f>IF(D2569&lt;25,"25 years and below",IF(D2569&lt;=30,"26 -30 years old",IF(D2569&lt;=35,"31-35 years old",IF(D2569&lt;=40,"36-40 years old",IF(D2569&lt;=45,"41-45 years old",IF(D2569&lt;=50,"46-50 years old",IF(D2569&lt;=55,"51-55 years old",IF(D2569&lt;=60,"Above 55 years old"))))))))</f>
        <v>46-50 years old</v>
      </c>
      <c r="F2569" s="9" t="s">
        <v>161</v>
      </c>
      <c r="G2569" s="9" t="s">
        <v>204</v>
      </c>
      <c r="H2569" s="9" t="s">
        <v>2642</v>
      </c>
      <c r="I2569" s="9" t="s">
        <v>982</v>
      </c>
      <c r="J2569" s="9" t="s">
        <v>2643</v>
      </c>
      <c r="K2569" s="9" t="s">
        <v>17</v>
      </c>
      <c r="L2569" s="11" t="s">
        <v>3011</v>
      </c>
      <c r="M2569" s="12"/>
      <c r="N2569" s="8"/>
    </row>
    <row r="2570" spans="1:14" ht="27.6" x14ac:dyDescent="0.3">
      <c r="A2570" s="9">
        <v>5019830415</v>
      </c>
      <c r="B2570" s="10">
        <v>2.088888888888889</v>
      </c>
      <c r="C2570" s="9" t="str">
        <f>IF(B2570&lt;1.99,"Less than 1 year",IF(B2570&lt;=5.99,"2 - 5 years",IF(B2570&lt;=10.99,"6 - 10 years",IF(B2570&lt;=15.99,"11 - 15 years",IF(B2570&lt;=20.99,"16-20 years",IF(B2570&lt;=25.99,"21-25 years",IF(B2570&lt;=29.99,"26-30 years",IF(B2570&lt;=50,"Above 30 years"))))))))</f>
        <v>2 - 5 years</v>
      </c>
      <c r="D2570" s="10">
        <v>25.452777777777779</v>
      </c>
      <c r="E2570" s="9" t="str">
        <f>IF(D2570&lt;25,"25 years and below",IF(D2570&lt;=30,"26 -30 years old",IF(D2570&lt;=35,"31-35 years old",IF(D2570&lt;=40,"36-40 years old",IF(D2570&lt;=45,"41-45 years old",IF(D2570&lt;=50,"46-50 years old",IF(D2570&lt;=55,"51-55 years old",IF(D2570&lt;=60,"Above 55 years old"))))))))</f>
        <v>26 -30 years old</v>
      </c>
      <c r="F2570" s="9" t="s">
        <v>12</v>
      </c>
      <c r="G2570" s="9" t="s">
        <v>13</v>
      </c>
      <c r="H2570" s="9" t="s">
        <v>14</v>
      </c>
      <c r="I2570" s="9" t="s">
        <v>190</v>
      </c>
      <c r="J2570" s="9" t="s">
        <v>191</v>
      </c>
      <c r="K2570" s="9" t="s">
        <v>17</v>
      </c>
      <c r="L2570" s="11" t="s">
        <v>3012</v>
      </c>
      <c r="M2570" s="12"/>
      <c r="N2570" s="8"/>
    </row>
    <row r="2571" spans="1:14" x14ac:dyDescent="0.3">
      <c r="A2571" s="9"/>
      <c r="B2571" s="10">
        <v>2.088888888888889</v>
      </c>
      <c r="C2571" s="9" t="s">
        <v>27</v>
      </c>
      <c r="D2571" s="10">
        <v>25.452777777777779</v>
      </c>
      <c r="E2571" s="9" t="s">
        <v>28</v>
      </c>
      <c r="F2571" s="9" t="s">
        <v>12</v>
      </c>
      <c r="G2571" s="9" t="s">
        <v>13</v>
      </c>
      <c r="H2571" s="9" t="s">
        <v>14</v>
      </c>
      <c r="I2571" s="9" t="s">
        <v>190</v>
      </c>
      <c r="J2571" s="9" t="s">
        <v>191</v>
      </c>
      <c r="K2571" s="9" t="s">
        <v>17</v>
      </c>
      <c r="L2571" s="11" t="s">
        <v>3013</v>
      </c>
      <c r="M2571" s="8"/>
      <c r="N2571" s="8"/>
    </row>
    <row r="2572" spans="1:14" x14ac:dyDescent="0.3">
      <c r="A2572" s="9">
        <v>5019828516</v>
      </c>
      <c r="B2572" s="10">
        <v>2.6305555555555555</v>
      </c>
      <c r="C2572" s="9" t="str">
        <f t="shared" ref="C2572:C2577" si="139">IF(B2572&lt;1.99,"Less than 1 year",IF(B2572&lt;=5.99,"2 - 5 years",IF(B2572&lt;=10.99,"6 - 10 years",IF(B2572&lt;=15.99,"11 - 15 years",IF(B2572&lt;=20.99,"16-20 years",IF(B2572&lt;=25.99,"21-25 years",IF(B2572&lt;=29.99,"26-30 years",IF(B2572&lt;=50,"Above 30 years"))))))))</f>
        <v>2 - 5 years</v>
      </c>
      <c r="D2572" s="10">
        <v>31</v>
      </c>
      <c r="E2572" s="9" t="str">
        <f t="shared" ref="E2572:E2577" si="140">IF(D2572&lt;25,"25 years and below",IF(D2572&lt;=30,"26 -30 years old",IF(D2572&lt;=35,"31-35 years old",IF(D2572&lt;=40,"36-40 years old",IF(D2572&lt;=45,"41-45 years old",IF(D2572&lt;=50,"46-50 years old",IF(D2572&lt;=55,"51-55 years old",IF(D2572&lt;=60,"Above 55 years old"))))))))</f>
        <v>31-35 years old</v>
      </c>
      <c r="F2572" s="9" t="s">
        <v>12</v>
      </c>
      <c r="G2572" s="9" t="s">
        <v>13</v>
      </c>
      <c r="H2572" s="9" t="s">
        <v>14</v>
      </c>
      <c r="I2572" s="9" t="s">
        <v>34</v>
      </c>
      <c r="J2572" s="9" t="s">
        <v>49</v>
      </c>
      <c r="K2572" s="9" t="s">
        <v>17</v>
      </c>
      <c r="L2572" s="11" t="s">
        <v>3014</v>
      </c>
      <c r="M2572" s="12"/>
      <c r="N2572" s="8"/>
    </row>
    <row r="2573" spans="1:14" x14ac:dyDescent="0.3">
      <c r="A2573" s="9">
        <v>5019826321</v>
      </c>
      <c r="B2573" s="10">
        <v>23.958333333333332</v>
      </c>
      <c r="C2573" s="9" t="str">
        <f t="shared" si="139"/>
        <v>21-25 years</v>
      </c>
      <c r="D2573" s="10">
        <v>44.077777777777776</v>
      </c>
      <c r="E2573" s="9" t="str">
        <f t="shared" si="140"/>
        <v>41-45 years old</v>
      </c>
      <c r="F2573" s="9" t="s">
        <v>55</v>
      </c>
      <c r="G2573" s="9" t="s">
        <v>98</v>
      </c>
      <c r="H2573" s="9" t="s">
        <v>57</v>
      </c>
      <c r="I2573" s="9" t="s">
        <v>34</v>
      </c>
      <c r="J2573" s="9" t="s">
        <v>109</v>
      </c>
      <c r="K2573" s="9" t="s">
        <v>17</v>
      </c>
      <c r="L2573" s="11" t="s">
        <v>96</v>
      </c>
      <c r="M2573" s="12"/>
      <c r="N2573" s="8"/>
    </row>
    <row r="2574" spans="1:14" x14ac:dyDescent="0.3">
      <c r="A2574" s="9">
        <v>5019821634</v>
      </c>
      <c r="B2574" s="10">
        <v>2.588888888888889</v>
      </c>
      <c r="C2574" s="9" t="str">
        <f t="shared" si="139"/>
        <v>2 - 5 years</v>
      </c>
      <c r="D2574" s="10">
        <v>41.472222222222221</v>
      </c>
      <c r="E2574" s="9" t="str">
        <f t="shared" si="140"/>
        <v>41-45 years old</v>
      </c>
      <c r="F2574" s="9" t="s">
        <v>55</v>
      </c>
      <c r="G2574" s="9" t="s">
        <v>98</v>
      </c>
      <c r="H2574" s="9" t="s">
        <v>99</v>
      </c>
      <c r="I2574" s="9" t="s">
        <v>100</v>
      </c>
      <c r="J2574" s="9" t="s">
        <v>119</v>
      </c>
      <c r="K2574" s="9" t="s">
        <v>17</v>
      </c>
      <c r="L2574" s="11" t="s">
        <v>3015</v>
      </c>
      <c r="M2574" s="12"/>
      <c r="N2574" s="8"/>
    </row>
    <row r="2575" spans="1:14" ht="27.6" x14ac:dyDescent="0.3">
      <c r="A2575" s="9">
        <v>5019806829</v>
      </c>
      <c r="B2575" s="10">
        <v>5.0888888888888886</v>
      </c>
      <c r="C2575" s="9" t="str">
        <f t="shared" si="139"/>
        <v>2 - 5 years</v>
      </c>
      <c r="D2575" s="10">
        <v>26.138888888888889</v>
      </c>
      <c r="E2575" s="9" t="str">
        <f t="shared" si="140"/>
        <v>26 -30 years old</v>
      </c>
      <c r="F2575" s="9" t="s">
        <v>12</v>
      </c>
      <c r="G2575" s="9" t="s">
        <v>13</v>
      </c>
      <c r="H2575" s="9" t="s">
        <v>33</v>
      </c>
      <c r="I2575" s="9" t="s">
        <v>150</v>
      </c>
      <c r="J2575" s="9" t="s">
        <v>195</v>
      </c>
      <c r="K2575" s="9" t="s">
        <v>17</v>
      </c>
      <c r="L2575" s="11" t="s">
        <v>3016</v>
      </c>
      <c r="M2575" s="12"/>
      <c r="N2575" s="8"/>
    </row>
    <row r="2576" spans="1:14" x14ac:dyDescent="0.3">
      <c r="A2576" s="9">
        <v>5019795281</v>
      </c>
      <c r="B2576" s="10">
        <v>8.0055555555555564</v>
      </c>
      <c r="C2576" s="9" t="str">
        <f t="shared" si="139"/>
        <v>6 - 10 years</v>
      </c>
      <c r="D2576" s="10">
        <v>37.036111111111111</v>
      </c>
      <c r="E2576" s="9" t="str">
        <f t="shared" si="140"/>
        <v>36-40 years old</v>
      </c>
      <c r="F2576" s="9" t="s">
        <v>12</v>
      </c>
      <c r="G2576" s="9" t="s">
        <v>13</v>
      </c>
      <c r="H2576" s="9" t="s">
        <v>33</v>
      </c>
      <c r="I2576" s="9" t="s">
        <v>34</v>
      </c>
      <c r="J2576" s="9" t="s">
        <v>109</v>
      </c>
      <c r="K2576" s="9" t="s">
        <v>17</v>
      </c>
      <c r="L2576" s="11" t="s">
        <v>3017</v>
      </c>
      <c r="M2576" s="12"/>
      <c r="N2576" s="8"/>
    </row>
    <row r="2577" spans="1:14" x14ac:dyDescent="0.3">
      <c r="A2577" s="9">
        <v>5019793876</v>
      </c>
      <c r="B2577" s="10">
        <v>8.0055555555555564</v>
      </c>
      <c r="C2577" s="9" t="str">
        <f t="shared" si="139"/>
        <v>6 - 10 years</v>
      </c>
      <c r="D2577" s="10">
        <v>37.036111111111111</v>
      </c>
      <c r="E2577" s="9" t="str">
        <f t="shared" si="140"/>
        <v>36-40 years old</v>
      </c>
      <c r="F2577" s="9" t="s">
        <v>12</v>
      </c>
      <c r="G2577" s="9" t="s">
        <v>13</v>
      </c>
      <c r="H2577" s="9" t="s">
        <v>33</v>
      </c>
      <c r="I2577" s="9" t="s">
        <v>34</v>
      </c>
      <c r="J2577" s="9" t="s">
        <v>109</v>
      </c>
      <c r="K2577" s="9" t="s">
        <v>17</v>
      </c>
      <c r="L2577" s="11" t="s">
        <v>3017</v>
      </c>
      <c r="M2577" s="12"/>
      <c r="N2577" s="8"/>
    </row>
    <row r="2578" spans="1:14" x14ac:dyDescent="0.3">
      <c r="A2578" s="9">
        <v>5019806829</v>
      </c>
      <c r="B2578" s="10">
        <v>5.0888888888888886</v>
      </c>
      <c r="C2578" s="9" t="s">
        <v>27</v>
      </c>
      <c r="D2578" s="10">
        <v>26.138888888888889</v>
      </c>
      <c r="E2578" s="9" t="s">
        <v>28</v>
      </c>
      <c r="F2578" s="9" t="s">
        <v>12</v>
      </c>
      <c r="G2578" s="9" t="s">
        <v>13</v>
      </c>
      <c r="H2578" s="9" t="s">
        <v>33</v>
      </c>
      <c r="I2578" s="9" t="s">
        <v>150</v>
      </c>
      <c r="J2578" s="9" t="s">
        <v>195</v>
      </c>
      <c r="K2578" s="9" t="s">
        <v>17</v>
      </c>
      <c r="L2578" s="11" t="s">
        <v>3018</v>
      </c>
      <c r="M2578" s="8"/>
      <c r="N2578" s="8"/>
    </row>
    <row r="2579" spans="1:14" x14ac:dyDescent="0.3">
      <c r="A2579" s="9">
        <v>5019732394</v>
      </c>
      <c r="B2579" s="10">
        <v>19.708333333333332</v>
      </c>
      <c r="C2579" s="9" t="str">
        <f>IF(B2579&lt;1.99,"Less than 1 year",IF(B2579&lt;=5.99,"2 - 5 years",IF(B2579&lt;=10.99,"6 - 10 years",IF(B2579&lt;=15.99,"11 - 15 years",IF(B2579&lt;=20.99,"16-20 years",IF(B2579&lt;=25.99,"21-25 years",IF(B2579&lt;=29.99,"26-30 years",IF(B2579&lt;=50,"Above 30 years"))))))))</f>
        <v>16-20 years</v>
      </c>
      <c r="D2579" s="10">
        <v>40.56111111111111</v>
      </c>
      <c r="E2579" s="9" t="str">
        <f>IF(D2579&lt;25,"25 years and below",IF(D2579&lt;=30,"26 -30 years old",IF(D2579&lt;=35,"31-35 years old",IF(D2579&lt;=40,"36-40 years old",IF(D2579&lt;=45,"41-45 years old",IF(D2579&lt;=50,"46-50 years old",IF(D2579&lt;=55,"51-55 years old",IF(D2579&lt;=60,"Above 55 years old"))))))))</f>
        <v>41-45 years old</v>
      </c>
      <c r="F2579" s="9" t="s">
        <v>55</v>
      </c>
      <c r="G2579" s="9" t="s">
        <v>98</v>
      </c>
      <c r="H2579" s="9" t="s">
        <v>57</v>
      </c>
      <c r="I2579" s="9" t="s">
        <v>34</v>
      </c>
      <c r="J2579" s="9" t="s">
        <v>109</v>
      </c>
      <c r="K2579" s="9" t="s">
        <v>17</v>
      </c>
      <c r="L2579" s="11" t="s">
        <v>3019</v>
      </c>
      <c r="M2579" s="12"/>
      <c r="N2579" s="8"/>
    </row>
    <row r="2580" spans="1:14" x14ac:dyDescent="0.3">
      <c r="A2580" s="9">
        <v>5019707429</v>
      </c>
      <c r="B2580" s="10">
        <v>19.18611111111111</v>
      </c>
      <c r="C2580" s="9" t="str">
        <f>IF(B2580&lt;1.99,"Less than 1 year",IF(B2580&lt;=5.99,"2 - 5 years",IF(B2580&lt;=10.99,"6 - 10 years",IF(B2580&lt;=15.99,"11 - 15 years",IF(B2580&lt;=20.99,"16-20 years",IF(B2580&lt;=25.99,"21-25 years",IF(B2580&lt;=29.99,"26-30 years",IF(B2580&lt;=50,"Above 30 years"))))))))</f>
        <v>16-20 years</v>
      </c>
      <c r="D2580" s="10">
        <v>41.12777777777778</v>
      </c>
      <c r="E2580" s="9" t="str">
        <f>IF(D2580&lt;25,"25 years and below",IF(D2580&lt;=30,"26 -30 years old",IF(D2580&lt;=35,"31-35 years old",IF(D2580&lt;=40,"36-40 years old",IF(D2580&lt;=45,"41-45 years old",IF(D2580&lt;=50,"46-50 years old",IF(D2580&lt;=55,"51-55 years old",IF(D2580&lt;=60,"Above 55 years old"))))))))</f>
        <v>41-45 years old</v>
      </c>
      <c r="F2580" s="9" t="s">
        <v>161</v>
      </c>
      <c r="G2580" s="9" t="s">
        <v>204</v>
      </c>
      <c r="H2580" s="9" t="s">
        <v>1081</v>
      </c>
      <c r="I2580" s="9" t="s">
        <v>387</v>
      </c>
      <c r="J2580" s="9" t="s">
        <v>559</v>
      </c>
      <c r="K2580" s="9" t="s">
        <v>42</v>
      </c>
      <c r="L2580" s="11" t="s">
        <v>3020</v>
      </c>
      <c r="M2580" s="12"/>
      <c r="N2580" s="8"/>
    </row>
    <row r="2581" spans="1:14" x14ac:dyDescent="0.3">
      <c r="A2581" s="9"/>
      <c r="B2581" s="10">
        <v>19.18611111111111</v>
      </c>
      <c r="C2581" s="9" t="s">
        <v>81</v>
      </c>
      <c r="D2581" s="10">
        <v>41.12777777777778</v>
      </c>
      <c r="E2581" s="9" t="s">
        <v>82</v>
      </c>
      <c r="F2581" s="9" t="s">
        <v>161</v>
      </c>
      <c r="G2581" s="9" t="s">
        <v>204</v>
      </c>
      <c r="H2581" s="9" t="s">
        <v>1081</v>
      </c>
      <c r="I2581" s="9" t="s">
        <v>387</v>
      </c>
      <c r="J2581" s="9" t="s">
        <v>559</v>
      </c>
      <c r="K2581" s="9" t="s">
        <v>42</v>
      </c>
      <c r="L2581" s="11" t="s">
        <v>3021</v>
      </c>
      <c r="M2581" s="8"/>
      <c r="N2581" s="8"/>
    </row>
    <row r="2582" spans="1:14" ht="27.6" x14ac:dyDescent="0.3">
      <c r="A2582" s="9"/>
      <c r="B2582" s="10">
        <v>19.18611111111111</v>
      </c>
      <c r="C2582" s="9" t="s">
        <v>81</v>
      </c>
      <c r="D2582" s="10">
        <v>41.12777777777778</v>
      </c>
      <c r="E2582" s="9" t="s">
        <v>82</v>
      </c>
      <c r="F2582" s="9" t="s">
        <v>161</v>
      </c>
      <c r="G2582" s="9" t="s">
        <v>204</v>
      </c>
      <c r="H2582" s="9" t="s">
        <v>1081</v>
      </c>
      <c r="I2582" s="9" t="s">
        <v>387</v>
      </c>
      <c r="J2582" s="9" t="s">
        <v>559</v>
      </c>
      <c r="K2582" s="9" t="s">
        <v>42</v>
      </c>
      <c r="L2582" s="11" t="s">
        <v>3022</v>
      </c>
      <c r="M2582" s="8"/>
      <c r="N2582" s="8"/>
    </row>
    <row r="2583" spans="1:14" ht="27.6" x14ac:dyDescent="0.3">
      <c r="A2583" s="9">
        <v>5019527964</v>
      </c>
      <c r="B2583" s="10">
        <v>19.783333333333335</v>
      </c>
      <c r="C2583" s="9" t="str">
        <f>IF(B2583&lt;1.99,"Less than 1 year",IF(B2583&lt;=5.99,"2 - 5 years",IF(B2583&lt;=10.99,"6 - 10 years",IF(B2583&lt;=15.99,"11 - 15 years",IF(B2583&lt;=20.99,"16-20 years",IF(B2583&lt;=25.99,"21-25 years",IF(B2583&lt;=29.99,"26-30 years",IF(B2583&lt;=50,"Above 30 years"))))))))</f>
        <v>16-20 years</v>
      </c>
      <c r="D2583" s="10">
        <v>42.24722222222222</v>
      </c>
      <c r="E2583" s="9" t="str">
        <f>IF(D2583&lt;25,"25 years and below",IF(D2583&lt;=30,"26 -30 years old",IF(D2583&lt;=35,"31-35 years old",IF(D2583&lt;=40,"36-40 years old",IF(D2583&lt;=45,"41-45 years old",IF(D2583&lt;=50,"46-50 years old",IF(D2583&lt;=55,"51-55 years old",IF(D2583&lt;=60,"Above 55 years old"))))))))</f>
        <v>41-45 years old</v>
      </c>
      <c r="F2583" s="9" t="s">
        <v>55</v>
      </c>
      <c r="G2583" s="9" t="s">
        <v>464</v>
      </c>
      <c r="H2583" s="9" t="s">
        <v>99</v>
      </c>
      <c r="I2583" s="9" t="s">
        <v>61</v>
      </c>
      <c r="J2583" s="9" t="s">
        <v>299</v>
      </c>
      <c r="K2583" s="9" t="s">
        <v>17</v>
      </c>
      <c r="L2583" s="11" t="s">
        <v>3023</v>
      </c>
      <c r="M2583" s="12"/>
      <c r="N2583" s="8"/>
    </row>
    <row r="2584" spans="1:14" x14ac:dyDescent="0.3">
      <c r="A2584" s="9"/>
      <c r="B2584" s="10">
        <v>19.783333333333335</v>
      </c>
      <c r="C2584" s="9" t="s">
        <v>81</v>
      </c>
      <c r="D2584" s="10">
        <v>42.24722222222222</v>
      </c>
      <c r="E2584" s="9" t="s">
        <v>82</v>
      </c>
      <c r="F2584" s="9" t="s">
        <v>55</v>
      </c>
      <c r="G2584" s="9" t="s">
        <v>464</v>
      </c>
      <c r="H2584" s="9" t="s">
        <v>99</v>
      </c>
      <c r="I2584" s="9" t="s">
        <v>61</v>
      </c>
      <c r="J2584" s="9" t="s">
        <v>299</v>
      </c>
      <c r="K2584" s="9" t="s">
        <v>17</v>
      </c>
      <c r="L2584" s="11" t="s">
        <v>3024</v>
      </c>
      <c r="M2584" s="8"/>
      <c r="N2584" s="8"/>
    </row>
    <row r="2585" spans="1:14" x14ac:dyDescent="0.3">
      <c r="A2585" s="9">
        <v>5018336472</v>
      </c>
      <c r="B2585" s="10">
        <v>25.383333333333333</v>
      </c>
      <c r="C2585" s="9" t="str">
        <f>IF(B2585&lt;1.99,"Less than 1 year",IF(B2585&lt;=5.99,"2 - 5 years",IF(B2585&lt;=10.99,"6 - 10 years",IF(B2585&lt;=15.99,"11 - 15 years",IF(B2585&lt;=20.99,"16-20 years",IF(B2585&lt;=25.99,"21-25 years",IF(B2585&lt;=29.99,"26-30 years",IF(B2585&lt;=50,"Above 30 years"))))))))</f>
        <v>21-25 years</v>
      </c>
      <c r="D2585" s="10">
        <v>46.955555555555556</v>
      </c>
      <c r="E2585" s="9" t="str">
        <f>IF(D2585&lt;25,"25 years and below",IF(D2585&lt;=30,"26 -30 years old",IF(D2585&lt;=35,"31-35 years old",IF(D2585&lt;=40,"36-40 years old",IF(D2585&lt;=45,"41-45 years old",IF(D2585&lt;=50,"46-50 years old",IF(D2585&lt;=55,"51-55 years old",IF(D2585&lt;=60,"Above 55 years old"))))))))</f>
        <v>46-50 years old</v>
      </c>
      <c r="F2585" s="9" t="s">
        <v>161</v>
      </c>
      <c r="G2585" s="9" t="s">
        <v>204</v>
      </c>
      <c r="H2585" s="9" t="s">
        <v>99</v>
      </c>
      <c r="I2585" s="9" t="s">
        <v>15</v>
      </c>
      <c r="J2585" s="9" t="s">
        <v>68</v>
      </c>
      <c r="K2585" s="9" t="s">
        <v>17</v>
      </c>
      <c r="L2585" s="11" t="s">
        <v>3025</v>
      </c>
      <c r="M2585" s="12"/>
      <c r="N2585" s="8"/>
    </row>
    <row r="2586" spans="1:14" x14ac:dyDescent="0.3">
      <c r="A2586" s="9">
        <v>5018336472</v>
      </c>
      <c r="B2586" s="10">
        <v>25.383333333333333</v>
      </c>
      <c r="C2586" s="9" t="s">
        <v>106</v>
      </c>
      <c r="D2586" s="10">
        <v>46.955555555555556</v>
      </c>
      <c r="E2586" s="9" t="s">
        <v>107</v>
      </c>
      <c r="F2586" s="9" t="s">
        <v>161</v>
      </c>
      <c r="G2586" s="9" t="s">
        <v>204</v>
      </c>
      <c r="H2586" s="9" t="s">
        <v>99</v>
      </c>
      <c r="I2586" s="9" t="s">
        <v>15</v>
      </c>
      <c r="J2586" s="9" t="s">
        <v>68</v>
      </c>
      <c r="K2586" s="9" t="s">
        <v>17</v>
      </c>
      <c r="L2586" s="11" t="s">
        <v>3026</v>
      </c>
      <c r="M2586" s="8"/>
      <c r="N2586" s="8"/>
    </row>
    <row r="2587" spans="1:14" ht="27.6" x14ac:dyDescent="0.3">
      <c r="A2587" s="9">
        <v>5018321663</v>
      </c>
      <c r="B2587" s="10">
        <v>1.6722222222222223</v>
      </c>
      <c r="C2587" s="9" t="str">
        <f t="shared" ref="C2587:C2597" si="141">IF(B2587&lt;1.99,"Less than 1 year",IF(B2587&lt;=5.99,"2 - 5 years",IF(B2587&lt;=10.99,"6 - 10 years",IF(B2587&lt;=15.99,"11 - 15 years",IF(B2587&lt;=20.99,"16-20 years",IF(B2587&lt;=25.99,"21-25 years",IF(B2587&lt;=29.99,"26-30 years",IF(B2587&lt;=50,"Above 30 years"))))))))</f>
        <v>Less than 1 year</v>
      </c>
      <c r="D2587" s="10">
        <v>23.969444444444445</v>
      </c>
      <c r="E2587" s="9" t="str">
        <f t="shared" ref="E2587:E2597" si="142">IF(D2587&lt;25,"25 years and below",IF(D2587&lt;=30,"26 -30 years old",IF(D2587&lt;=35,"31-35 years old",IF(D2587&lt;=40,"36-40 years old",IF(D2587&lt;=45,"41-45 years old",IF(D2587&lt;=50,"46-50 years old",IF(D2587&lt;=55,"51-55 years old",IF(D2587&lt;=60,"Above 55 years old"))))))))</f>
        <v>25 years and below</v>
      </c>
      <c r="F2587" s="9" t="s">
        <v>12</v>
      </c>
      <c r="G2587" s="9" t="s">
        <v>13</v>
      </c>
      <c r="H2587" s="9" t="s">
        <v>14</v>
      </c>
      <c r="I2587" s="9" t="s">
        <v>34</v>
      </c>
      <c r="J2587" s="9" t="s">
        <v>37</v>
      </c>
      <c r="K2587" s="9" t="s">
        <v>17</v>
      </c>
      <c r="L2587" s="11" t="s">
        <v>3027</v>
      </c>
      <c r="M2587" s="12"/>
      <c r="N2587" s="8"/>
    </row>
    <row r="2588" spans="1:14" x14ac:dyDescent="0.3">
      <c r="A2588" s="9">
        <v>5018312822</v>
      </c>
      <c r="B2588" s="10">
        <v>12.419444444444444</v>
      </c>
      <c r="C2588" s="9" t="str">
        <f t="shared" si="141"/>
        <v>11 - 15 years</v>
      </c>
      <c r="D2588" s="10">
        <v>33.549999999999997</v>
      </c>
      <c r="E2588" s="9" t="str">
        <f t="shared" si="142"/>
        <v>31-35 years old</v>
      </c>
      <c r="F2588" s="9" t="s">
        <v>55</v>
      </c>
      <c r="G2588" s="9" t="s">
        <v>56</v>
      </c>
      <c r="H2588" s="9" t="s">
        <v>57</v>
      </c>
      <c r="I2588" s="9" t="s">
        <v>150</v>
      </c>
      <c r="J2588" s="9" t="s">
        <v>195</v>
      </c>
      <c r="K2588" s="9" t="s">
        <v>17</v>
      </c>
      <c r="L2588" s="11" t="s">
        <v>3028</v>
      </c>
      <c r="M2588" s="12"/>
      <c r="N2588" s="8"/>
    </row>
    <row r="2589" spans="1:14" x14ac:dyDescent="0.3">
      <c r="A2589" s="9">
        <v>5018127739</v>
      </c>
      <c r="B2589" s="10">
        <v>10.502777777777778</v>
      </c>
      <c r="C2589" s="9" t="str">
        <f t="shared" si="141"/>
        <v>6 - 10 years</v>
      </c>
      <c r="D2589" s="10">
        <v>31.68888888888889</v>
      </c>
      <c r="E2589" s="9" t="str">
        <f t="shared" si="142"/>
        <v>31-35 years old</v>
      </c>
      <c r="F2589" s="9" t="s">
        <v>55</v>
      </c>
      <c r="G2589" s="9" t="s">
        <v>56</v>
      </c>
      <c r="H2589" s="9" t="s">
        <v>57</v>
      </c>
      <c r="I2589" s="9" t="s">
        <v>100</v>
      </c>
      <c r="J2589" s="9" t="s">
        <v>119</v>
      </c>
      <c r="K2589" s="9" t="s">
        <v>17</v>
      </c>
      <c r="L2589" s="11" t="s">
        <v>3029</v>
      </c>
      <c r="M2589" s="12"/>
      <c r="N2589" s="8"/>
    </row>
    <row r="2590" spans="1:14" x14ac:dyDescent="0.3">
      <c r="A2590" s="9">
        <v>5018070241</v>
      </c>
      <c r="B2590" s="10">
        <v>16.130555555555556</v>
      </c>
      <c r="C2590" s="9" t="str">
        <f t="shared" si="141"/>
        <v>16-20 years</v>
      </c>
      <c r="D2590" s="10">
        <v>49.819444444444443</v>
      </c>
      <c r="E2590" s="9" t="str">
        <f t="shared" si="142"/>
        <v>46-50 years old</v>
      </c>
      <c r="F2590" s="9" t="s">
        <v>55</v>
      </c>
      <c r="G2590" s="9" t="s">
        <v>133</v>
      </c>
      <c r="H2590" s="9" t="s">
        <v>237</v>
      </c>
      <c r="I2590" s="9" t="s">
        <v>150</v>
      </c>
      <c r="J2590" s="9" t="s">
        <v>492</v>
      </c>
      <c r="K2590" s="9" t="s">
        <v>17</v>
      </c>
      <c r="L2590" s="11" t="s">
        <v>3030</v>
      </c>
      <c r="M2590" s="12"/>
      <c r="N2590" s="8"/>
    </row>
    <row r="2591" spans="1:14" x14ac:dyDescent="0.3">
      <c r="A2591" s="9">
        <v>5018066896</v>
      </c>
      <c r="B2591" s="10">
        <v>16.130555555555556</v>
      </c>
      <c r="C2591" s="9" t="str">
        <f t="shared" si="141"/>
        <v>16-20 years</v>
      </c>
      <c r="D2591" s="10">
        <v>49.819444444444443</v>
      </c>
      <c r="E2591" s="9" t="str">
        <f t="shared" si="142"/>
        <v>46-50 years old</v>
      </c>
      <c r="F2591" s="9" t="s">
        <v>55</v>
      </c>
      <c r="G2591" s="9" t="s">
        <v>133</v>
      </c>
      <c r="H2591" s="9" t="s">
        <v>237</v>
      </c>
      <c r="I2591" s="9" t="s">
        <v>150</v>
      </c>
      <c r="J2591" s="9" t="s">
        <v>492</v>
      </c>
      <c r="K2591" s="9" t="s">
        <v>17</v>
      </c>
      <c r="L2591" s="11" t="s">
        <v>3030</v>
      </c>
      <c r="M2591" s="12"/>
      <c r="N2591" s="8"/>
    </row>
    <row r="2592" spans="1:14" ht="82.8" x14ac:dyDescent="0.3">
      <c r="A2592" s="9">
        <v>5017912474</v>
      </c>
      <c r="B2592" s="10">
        <v>5.5472222222222225</v>
      </c>
      <c r="C2592" s="9" t="str">
        <f t="shared" si="141"/>
        <v>2 - 5 years</v>
      </c>
      <c r="D2592" s="10">
        <v>51.902777777777779</v>
      </c>
      <c r="E2592" s="9" t="str">
        <f t="shared" si="142"/>
        <v>51-55 years old</v>
      </c>
      <c r="F2592" s="9" t="s">
        <v>161</v>
      </c>
      <c r="G2592" s="9" t="s">
        <v>204</v>
      </c>
      <c r="H2592" s="9" t="s">
        <v>3031</v>
      </c>
      <c r="I2592" s="9" t="s">
        <v>451</v>
      </c>
      <c r="J2592" s="9" t="s">
        <v>1457</v>
      </c>
      <c r="K2592" s="9" t="s">
        <v>25</v>
      </c>
      <c r="L2592" s="11" t="s">
        <v>3032</v>
      </c>
      <c r="M2592" s="12"/>
      <c r="N2592" s="8"/>
    </row>
    <row r="2593" spans="1:14" x14ac:dyDescent="0.3">
      <c r="A2593" s="9">
        <v>5017827312</v>
      </c>
      <c r="B2593" s="10">
        <v>37.794444444444444</v>
      </c>
      <c r="C2593" s="9" t="str">
        <f t="shared" si="141"/>
        <v>Above 30 years</v>
      </c>
      <c r="D2593" s="10">
        <v>59.052777777777777</v>
      </c>
      <c r="E2593" s="9" t="str">
        <f t="shared" si="142"/>
        <v>Above 55 years old</v>
      </c>
      <c r="F2593" s="9" t="s">
        <v>55</v>
      </c>
      <c r="G2593" s="9" t="s">
        <v>464</v>
      </c>
      <c r="H2593" s="9" t="s">
        <v>259</v>
      </c>
      <c r="I2593" s="9" t="s">
        <v>214</v>
      </c>
      <c r="J2593" s="9" t="s">
        <v>231</v>
      </c>
      <c r="K2593" s="9" t="s">
        <v>25</v>
      </c>
      <c r="L2593" s="11" t="s">
        <v>3033</v>
      </c>
      <c r="M2593" s="12"/>
      <c r="N2593" s="8"/>
    </row>
    <row r="2594" spans="1:14" x14ac:dyDescent="0.3">
      <c r="A2594" s="9">
        <v>5017807992</v>
      </c>
      <c r="B2594" s="10">
        <v>16.130555555555556</v>
      </c>
      <c r="C2594" s="9" t="str">
        <f t="shared" si="141"/>
        <v>16-20 years</v>
      </c>
      <c r="D2594" s="10">
        <v>52.444444444444443</v>
      </c>
      <c r="E2594" s="9" t="str">
        <f t="shared" si="142"/>
        <v>51-55 years old</v>
      </c>
      <c r="F2594" s="9" t="s">
        <v>55</v>
      </c>
      <c r="G2594" s="9" t="s">
        <v>133</v>
      </c>
      <c r="H2594" s="9" t="s">
        <v>57</v>
      </c>
      <c r="I2594" s="9" t="s">
        <v>61</v>
      </c>
      <c r="J2594" s="9" t="s">
        <v>312</v>
      </c>
      <c r="K2594" s="9" t="s">
        <v>17</v>
      </c>
      <c r="L2594" s="11" t="s">
        <v>2310</v>
      </c>
      <c r="M2594" s="12"/>
      <c r="N2594" s="8"/>
    </row>
    <row r="2595" spans="1:14" x14ac:dyDescent="0.3">
      <c r="A2595" s="9">
        <v>5017771783</v>
      </c>
      <c r="B2595" s="10">
        <v>23.172222222222221</v>
      </c>
      <c r="C2595" s="9" t="str">
        <f t="shared" si="141"/>
        <v>21-25 years</v>
      </c>
      <c r="D2595" s="10">
        <v>50.894444444444446</v>
      </c>
      <c r="E2595" s="9" t="str">
        <f t="shared" si="142"/>
        <v>51-55 years old</v>
      </c>
      <c r="F2595" s="9" t="s">
        <v>55</v>
      </c>
      <c r="G2595" s="9" t="s">
        <v>464</v>
      </c>
      <c r="H2595" s="9" t="s">
        <v>475</v>
      </c>
      <c r="I2595" s="9" t="s">
        <v>15</v>
      </c>
      <c r="J2595" s="9" t="s">
        <v>1021</v>
      </c>
      <c r="K2595" s="9" t="s">
        <v>17</v>
      </c>
      <c r="L2595" s="11" t="s">
        <v>3034</v>
      </c>
      <c r="M2595" s="12"/>
      <c r="N2595" s="8"/>
    </row>
    <row r="2596" spans="1:14" ht="69" x14ac:dyDescent="0.3">
      <c r="A2596" s="9">
        <v>5017762575</v>
      </c>
      <c r="B2596" s="10">
        <v>4.8805555555555555</v>
      </c>
      <c r="C2596" s="9" t="str">
        <f t="shared" si="141"/>
        <v>2 - 5 years</v>
      </c>
      <c r="D2596" s="10">
        <v>41.888888888888886</v>
      </c>
      <c r="E2596" s="9" t="str">
        <f t="shared" si="142"/>
        <v>41-45 years old</v>
      </c>
      <c r="F2596" s="9" t="s">
        <v>55</v>
      </c>
      <c r="G2596" s="9" t="s">
        <v>56</v>
      </c>
      <c r="H2596" s="9" t="s">
        <v>57</v>
      </c>
      <c r="I2596" s="9" t="s">
        <v>190</v>
      </c>
      <c r="J2596" s="9" t="s">
        <v>858</v>
      </c>
      <c r="K2596" s="9" t="s">
        <v>17</v>
      </c>
      <c r="L2596" s="11" t="s">
        <v>8396</v>
      </c>
      <c r="M2596" s="12"/>
      <c r="N2596" s="8"/>
    </row>
    <row r="2597" spans="1:14" x14ac:dyDescent="0.3">
      <c r="A2597" s="9">
        <v>5017712579</v>
      </c>
      <c r="B2597" s="10">
        <v>1.4638888888888888</v>
      </c>
      <c r="C2597" s="9" t="str">
        <f t="shared" si="141"/>
        <v>Less than 1 year</v>
      </c>
      <c r="D2597" s="10">
        <v>21.669444444444444</v>
      </c>
      <c r="E2597" s="9" t="str">
        <f t="shared" si="142"/>
        <v>25 years and below</v>
      </c>
      <c r="F2597" s="9" t="s">
        <v>12</v>
      </c>
      <c r="G2597" s="9" t="s">
        <v>13</v>
      </c>
      <c r="H2597" s="9" t="s">
        <v>14</v>
      </c>
      <c r="I2597" s="9" t="s">
        <v>34</v>
      </c>
      <c r="J2597" s="9" t="s">
        <v>49</v>
      </c>
      <c r="K2597" s="9" t="s">
        <v>17</v>
      </c>
      <c r="L2597" s="11" t="s">
        <v>3035</v>
      </c>
      <c r="M2597" s="12"/>
      <c r="N2597" s="8"/>
    </row>
    <row r="2598" spans="1:14" ht="69" x14ac:dyDescent="0.3">
      <c r="A2598" s="9"/>
      <c r="B2598" s="10">
        <v>4.8805555555555555</v>
      </c>
      <c r="C2598" s="9" t="s">
        <v>27</v>
      </c>
      <c r="D2598" s="10">
        <v>41.888888888888886</v>
      </c>
      <c r="E2598" s="9" t="s">
        <v>82</v>
      </c>
      <c r="F2598" s="9" t="s">
        <v>55</v>
      </c>
      <c r="G2598" s="9" t="s">
        <v>56</v>
      </c>
      <c r="H2598" s="9" t="s">
        <v>57</v>
      </c>
      <c r="I2598" s="9" t="s">
        <v>190</v>
      </c>
      <c r="J2598" s="9" t="s">
        <v>858</v>
      </c>
      <c r="K2598" s="9" t="s">
        <v>17</v>
      </c>
      <c r="L2598" s="11" t="s">
        <v>8396</v>
      </c>
      <c r="M2598" s="8"/>
      <c r="N2598" s="8"/>
    </row>
    <row r="2599" spans="1:14" ht="41.4" x14ac:dyDescent="0.3">
      <c r="A2599" s="9">
        <v>5017710084</v>
      </c>
      <c r="B2599" s="10">
        <v>2.963888888888889</v>
      </c>
      <c r="C2599" s="9" t="str">
        <f>IF(B2599&lt;1.99,"Less than 1 year",IF(B2599&lt;=5.99,"2 - 5 years",IF(B2599&lt;=10.99,"6 - 10 years",IF(B2599&lt;=15.99,"11 - 15 years",IF(B2599&lt;=20.99,"16-20 years",IF(B2599&lt;=25.99,"21-25 years",IF(B2599&lt;=29.99,"26-30 years",IF(B2599&lt;=50,"Above 30 years"))))))))</f>
        <v>2 - 5 years</v>
      </c>
      <c r="D2599" s="10">
        <v>27.833333333333332</v>
      </c>
      <c r="E2599" s="9" t="str">
        <f>IF(D2599&lt;25,"25 years and below",IF(D2599&lt;=30,"26 -30 years old",IF(D2599&lt;=35,"31-35 years old",IF(D2599&lt;=40,"36-40 years old",IF(D2599&lt;=45,"41-45 years old",IF(D2599&lt;=50,"46-50 years old",IF(D2599&lt;=55,"51-55 years old",IF(D2599&lt;=60,"Above 55 years old"))))))))</f>
        <v>26 -30 years old</v>
      </c>
      <c r="F2599" s="9" t="s">
        <v>12</v>
      </c>
      <c r="G2599" s="9" t="s">
        <v>13</v>
      </c>
      <c r="H2599" s="9" t="s">
        <v>14</v>
      </c>
      <c r="I2599" s="9" t="s">
        <v>150</v>
      </c>
      <c r="J2599" s="9" t="s">
        <v>151</v>
      </c>
      <c r="K2599" s="9" t="s">
        <v>17</v>
      </c>
      <c r="L2599" s="11" t="s">
        <v>3036</v>
      </c>
      <c r="M2599" s="12"/>
      <c r="N2599" s="8"/>
    </row>
    <row r="2600" spans="1:14" ht="41.4" x14ac:dyDescent="0.3">
      <c r="A2600" s="9">
        <v>5017710084</v>
      </c>
      <c r="B2600" s="10">
        <v>2.963888888888889</v>
      </c>
      <c r="C2600" s="9" t="s">
        <v>27</v>
      </c>
      <c r="D2600" s="10">
        <v>27.833333333333332</v>
      </c>
      <c r="E2600" s="9" t="s">
        <v>28</v>
      </c>
      <c r="F2600" s="9" t="s">
        <v>12</v>
      </c>
      <c r="G2600" s="9" t="s">
        <v>13</v>
      </c>
      <c r="H2600" s="9" t="s">
        <v>14</v>
      </c>
      <c r="I2600" s="9" t="s">
        <v>150</v>
      </c>
      <c r="J2600" s="9" t="s">
        <v>151</v>
      </c>
      <c r="K2600" s="9" t="s">
        <v>17</v>
      </c>
      <c r="L2600" s="11" t="s">
        <v>3036</v>
      </c>
      <c r="M2600" s="8"/>
      <c r="N2600" s="8"/>
    </row>
    <row r="2601" spans="1:14" x14ac:dyDescent="0.3">
      <c r="A2601" s="9">
        <v>5017709729</v>
      </c>
      <c r="B2601" s="10">
        <v>4.7555555555555555</v>
      </c>
      <c r="C2601" s="9" t="str">
        <f t="shared" ref="C2601:C2611" si="143">IF(B2601&lt;1.99,"Less than 1 year",IF(B2601&lt;=5.99,"2 - 5 years",IF(B2601&lt;=10.99,"6 - 10 years",IF(B2601&lt;=15.99,"11 - 15 years",IF(B2601&lt;=20.99,"16-20 years",IF(B2601&lt;=25.99,"21-25 years",IF(B2601&lt;=29.99,"26-30 years",IF(B2601&lt;=50,"Above 30 years"))))))))</f>
        <v>2 - 5 years</v>
      </c>
      <c r="D2601" s="10">
        <v>25.872222222222224</v>
      </c>
      <c r="E2601" s="9" t="str">
        <f t="shared" ref="E2601:E2611" si="144">IF(D2601&lt;25,"25 years and below",IF(D2601&lt;=30,"26 -30 years old",IF(D2601&lt;=35,"31-35 years old",IF(D2601&lt;=40,"36-40 years old",IF(D2601&lt;=45,"41-45 years old",IF(D2601&lt;=50,"46-50 years old",IF(D2601&lt;=55,"51-55 years old",IF(D2601&lt;=60,"Above 55 years old"))))))))</f>
        <v>26 -30 years old</v>
      </c>
      <c r="F2601" s="9" t="s">
        <v>12</v>
      </c>
      <c r="G2601" s="9" t="s">
        <v>13</v>
      </c>
      <c r="H2601" s="9" t="s">
        <v>33</v>
      </c>
      <c r="I2601" s="9" t="s">
        <v>61</v>
      </c>
      <c r="J2601" s="9" t="s">
        <v>299</v>
      </c>
      <c r="K2601" s="9" t="s">
        <v>17</v>
      </c>
      <c r="L2601" s="11" t="s">
        <v>3037</v>
      </c>
      <c r="M2601" s="12"/>
      <c r="N2601" s="8"/>
    </row>
    <row r="2602" spans="1:14" x14ac:dyDescent="0.3">
      <c r="A2602" s="9">
        <v>5017708456</v>
      </c>
      <c r="B2602" s="10">
        <v>2.0472222222222221</v>
      </c>
      <c r="C2602" s="9" t="str">
        <f t="shared" si="143"/>
        <v>2 - 5 years</v>
      </c>
      <c r="D2602" s="10">
        <v>26.422222222222221</v>
      </c>
      <c r="E2602" s="9" t="str">
        <f t="shared" si="144"/>
        <v>26 -30 years old</v>
      </c>
      <c r="F2602" s="9" t="s">
        <v>12</v>
      </c>
      <c r="G2602" s="9" t="s">
        <v>13</v>
      </c>
      <c r="H2602" s="9" t="s">
        <v>33</v>
      </c>
      <c r="I2602" s="9" t="s">
        <v>34</v>
      </c>
      <c r="J2602" s="9" t="s">
        <v>109</v>
      </c>
      <c r="K2602" s="9" t="s">
        <v>17</v>
      </c>
      <c r="L2602" s="11" t="s">
        <v>1636</v>
      </c>
      <c r="M2602" s="12"/>
      <c r="N2602" s="8"/>
    </row>
    <row r="2603" spans="1:14" x14ac:dyDescent="0.3">
      <c r="A2603" s="9">
        <v>5017705303</v>
      </c>
      <c r="B2603" s="10">
        <v>2.713888888888889</v>
      </c>
      <c r="C2603" s="9" t="str">
        <f t="shared" si="143"/>
        <v>2 - 5 years</v>
      </c>
      <c r="D2603" s="10">
        <v>44.8</v>
      </c>
      <c r="E2603" s="9" t="str">
        <f t="shared" si="144"/>
        <v>41-45 years old</v>
      </c>
      <c r="F2603" s="9" t="s">
        <v>55</v>
      </c>
      <c r="G2603" s="9" t="s">
        <v>56</v>
      </c>
      <c r="H2603" s="9" t="s">
        <v>57</v>
      </c>
      <c r="I2603" s="9" t="s">
        <v>100</v>
      </c>
      <c r="J2603" s="9" t="s">
        <v>119</v>
      </c>
      <c r="K2603" s="9" t="s">
        <v>17</v>
      </c>
      <c r="L2603" s="11" t="s">
        <v>3038</v>
      </c>
      <c r="M2603" s="12"/>
      <c r="N2603" s="8"/>
    </row>
    <row r="2604" spans="1:14" ht="27.6" x14ac:dyDescent="0.3">
      <c r="A2604" s="9">
        <v>5017704900</v>
      </c>
      <c r="B2604" s="10">
        <v>1.7555555555555555</v>
      </c>
      <c r="C2604" s="9" t="str">
        <f t="shared" si="143"/>
        <v>Less than 1 year</v>
      </c>
      <c r="D2604" s="10">
        <v>22.263888888888889</v>
      </c>
      <c r="E2604" s="9" t="str">
        <f t="shared" si="144"/>
        <v>25 years and below</v>
      </c>
      <c r="F2604" s="9" t="s">
        <v>12</v>
      </c>
      <c r="G2604" s="9" t="s">
        <v>13</v>
      </c>
      <c r="H2604" s="9" t="s">
        <v>14</v>
      </c>
      <c r="I2604" s="9" t="s">
        <v>100</v>
      </c>
      <c r="J2604" s="9" t="s">
        <v>101</v>
      </c>
      <c r="K2604" s="9" t="s">
        <v>17</v>
      </c>
      <c r="L2604" s="11" t="s">
        <v>3039</v>
      </c>
      <c r="M2604" s="12"/>
      <c r="N2604" s="8"/>
    </row>
    <row r="2605" spans="1:14" ht="55.2" x14ac:dyDescent="0.3">
      <c r="A2605" s="9">
        <v>5017703626</v>
      </c>
      <c r="B2605" s="10">
        <v>14.630555555555556</v>
      </c>
      <c r="C2605" s="9" t="str">
        <f t="shared" si="143"/>
        <v>11 - 15 years</v>
      </c>
      <c r="D2605" s="10">
        <v>38.047222222222224</v>
      </c>
      <c r="E2605" s="9" t="str">
        <f t="shared" si="144"/>
        <v>36-40 years old</v>
      </c>
      <c r="F2605" s="9" t="s">
        <v>55</v>
      </c>
      <c r="G2605" s="9" t="s">
        <v>133</v>
      </c>
      <c r="H2605" s="9" t="s">
        <v>57</v>
      </c>
      <c r="I2605" s="9" t="s">
        <v>190</v>
      </c>
      <c r="J2605" s="9" t="s">
        <v>191</v>
      </c>
      <c r="K2605" s="9" t="s">
        <v>17</v>
      </c>
      <c r="L2605" s="11" t="s">
        <v>3040</v>
      </c>
      <c r="M2605" s="12"/>
      <c r="N2605" s="8"/>
    </row>
    <row r="2606" spans="1:14" ht="27.6" x14ac:dyDescent="0.3">
      <c r="A2606" s="9">
        <v>5017703133</v>
      </c>
      <c r="B2606" s="10">
        <v>20.794444444444444</v>
      </c>
      <c r="C2606" s="9" t="str">
        <f t="shared" si="143"/>
        <v>16-20 years</v>
      </c>
      <c r="D2606" s="10">
        <v>45.883333333333333</v>
      </c>
      <c r="E2606" s="9" t="str">
        <f t="shared" si="144"/>
        <v>46-50 years old</v>
      </c>
      <c r="F2606" s="9" t="s">
        <v>55</v>
      </c>
      <c r="G2606" s="9" t="s">
        <v>56</v>
      </c>
      <c r="H2606" s="9" t="s">
        <v>57</v>
      </c>
      <c r="I2606" s="9" t="s">
        <v>100</v>
      </c>
      <c r="J2606" s="9" t="s">
        <v>119</v>
      </c>
      <c r="K2606" s="9" t="s">
        <v>17</v>
      </c>
      <c r="L2606" s="11" t="s">
        <v>3041</v>
      </c>
      <c r="M2606" s="12"/>
      <c r="N2606" s="8"/>
    </row>
    <row r="2607" spans="1:14" x14ac:dyDescent="0.3">
      <c r="A2607" s="9">
        <v>5017702404</v>
      </c>
      <c r="B2607" s="10">
        <v>2.2972222222222221</v>
      </c>
      <c r="C2607" s="9" t="str">
        <f t="shared" si="143"/>
        <v>2 - 5 years</v>
      </c>
      <c r="D2607" s="10">
        <v>25.844444444444445</v>
      </c>
      <c r="E2607" s="9" t="str">
        <f t="shared" si="144"/>
        <v>26 -30 years old</v>
      </c>
      <c r="F2607" s="9" t="s">
        <v>12</v>
      </c>
      <c r="G2607" s="9" t="s">
        <v>13</v>
      </c>
      <c r="H2607" s="9" t="s">
        <v>14</v>
      </c>
      <c r="I2607" s="9" t="s">
        <v>190</v>
      </c>
      <c r="J2607" s="9" t="s">
        <v>191</v>
      </c>
      <c r="K2607" s="9" t="s">
        <v>17</v>
      </c>
      <c r="L2607" s="11" t="s">
        <v>3042</v>
      </c>
      <c r="M2607" s="12"/>
      <c r="N2607" s="8"/>
    </row>
    <row r="2608" spans="1:14" ht="69" x14ac:dyDescent="0.3">
      <c r="A2608" s="9">
        <v>5017702202</v>
      </c>
      <c r="B2608" s="10">
        <v>19.319444444444443</v>
      </c>
      <c r="C2608" s="9" t="str">
        <f t="shared" si="143"/>
        <v>16-20 years</v>
      </c>
      <c r="D2608" s="10">
        <v>49.166666666666664</v>
      </c>
      <c r="E2608" s="9" t="str">
        <f t="shared" si="144"/>
        <v>46-50 years old</v>
      </c>
      <c r="F2608" s="9" t="s">
        <v>55</v>
      </c>
      <c r="G2608" s="9" t="s">
        <v>133</v>
      </c>
      <c r="H2608" s="9" t="s">
        <v>57</v>
      </c>
      <c r="I2608" s="9" t="s">
        <v>58</v>
      </c>
      <c r="J2608" s="9" t="s">
        <v>90</v>
      </c>
      <c r="K2608" s="9" t="s">
        <v>17</v>
      </c>
      <c r="L2608" s="11" t="s">
        <v>3043</v>
      </c>
      <c r="M2608" s="12"/>
      <c r="N2608" s="8"/>
    </row>
    <row r="2609" spans="1:14" ht="27.6" x14ac:dyDescent="0.3">
      <c r="A2609" s="9">
        <v>5017701611</v>
      </c>
      <c r="B2609" s="10">
        <v>10.044444444444444</v>
      </c>
      <c r="C2609" s="9" t="str">
        <f t="shared" si="143"/>
        <v>6 - 10 years</v>
      </c>
      <c r="D2609" s="10">
        <v>36.56388888888889</v>
      </c>
      <c r="E2609" s="9" t="str">
        <f t="shared" si="144"/>
        <v>36-40 years old</v>
      </c>
      <c r="F2609" s="9" t="s">
        <v>55</v>
      </c>
      <c r="G2609" s="9" t="s">
        <v>56</v>
      </c>
      <c r="H2609" s="9" t="s">
        <v>57</v>
      </c>
      <c r="I2609" s="9" t="s">
        <v>150</v>
      </c>
      <c r="J2609" s="9" t="s">
        <v>151</v>
      </c>
      <c r="K2609" s="9" t="s">
        <v>17</v>
      </c>
      <c r="L2609" s="11" t="s">
        <v>3044</v>
      </c>
      <c r="M2609" s="12"/>
      <c r="N2609" s="8"/>
    </row>
    <row r="2610" spans="1:14" x14ac:dyDescent="0.3">
      <c r="A2610" s="9">
        <v>5017699510</v>
      </c>
      <c r="B2610" s="10">
        <v>12.630555555555556</v>
      </c>
      <c r="C2610" s="9" t="str">
        <f t="shared" si="143"/>
        <v>11 - 15 years</v>
      </c>
      <c r="D2610" s="10">
        <v>35.1</v>
      </c>
      <c r="E2610" s="9" t="str">
        <f t="shared" si="144"/>
        <v>36-40 years old</v>
      </c>
      <c r="F2610" s="9" t="s">
        <v>55</v>
      </c>
      <c r="G2610" s="9" t="s">
        <v>98</v>
      </c>
      <c r="H2610" s="9" t="s">
        <v>99</v>
      </c>
      <c r="I2610" s="9" t="s">
        <v>61</v>
      </c>
      <c r="J2610" s="9" t="s">
        <v>299</v>
      </c>
      <c r="K2610" s="9" t="s">
        <v>17</v>
      </c>
      <c r="L2610" s="11" t="s">
        <v>3045</v>
      </c>
      <c r="M2610" s="12"/>
      <c r="N2610" s="8"/>
    </row>
    <row r="2611" spans="1:14" ht="27.6" x14ac:dyDescent="0.3">
      <c r="A2611" s="9">
        <v>5017696152</v>
      </c>
      <c r="B2611" s="10">
        <v>4.7972222222222225</v>
      </c>
      <c r="C2611" s="9" t="str">
        <f t="shared" si="143"/>
        <v>2 - 5 years</v>
      </c>
      <c r="D2611" s="10">
        <v>25.519444444444446</v>
      </c>
      <c r="E2611" s="9" t="str">
        <f t="shared" si="144"/>
        <v>26 -30 years old</v>
      </c>
      <c r="F2611" s="9" t="s">
        <v>12</v>
      </c>
      <c r="G2611" s="9" t="s">
        <v>13</v>
      </c>
      <c r="H2611" s="9" t="s">
        <v>14</v>
      </c>
      <c r="I2611" s="9" t="s">
        <v>61</v>
      </c>
      <c r="J2611" s="9" t="s">
        <v>299</v>
      </c>
      <c r="K2611" s="9" t="s">
        <v>17</v>
      </c>
      <c r="L2611" s="11" t="s">
        <v>3046</v>
      </c>
      <c r="M2611" s="12"/>
      <c r="N2611" s="8"/>
    </row>
    <row r="2612" spans="1:14" ht="27.6" x14ac:dyDescent="0.3">
      <c r="A2612" s="9">
        <v>5017696152</v>
      </c>
      <c r="B2612" s="10">
        <v>4.7972222222222225</v>
      </c>
      <c r="C2612" s="9" t="s">
        <v>27</v>
      </c>
      <c r="D2612" s="10">
        <v>25.519444444444446</v>
      </c>
      <c r="E2612" s="9" t="s">
        <v>28</v>
      </c>
      <c r="F2612" s="9" t="s">
        <v>12</v>
      </c>
      <c r="G2612" s="9" t="s">
        <v>13</v>
      </c>
      <c r="H2612" s="9" t="s">
        <v>14</v>
      </c>
      <c r="I2612" s="9" t="s">
        <v>61</v>
      </c>
      <c r="J2612" s="9" t="s">
        <v>299</v>
      </c>
      <c r="K2612" s="9" t="s">
        <v>17</v>
      </c>
      <c r="L2612" s="11" t="s">
        <v>3046</v>
      </c>
      <c r="M2612" s="8"/>
      <c r="N2612" s="8"/>
    </row>
    <row r="2613" spans="1:14" x14ac:dyDescent="0.3">
      <c r="A2613" s="9">
        <v>5017695532</v>
      </c>
      <c r="B2613" s="10">
        <v>3.0472222222222221</v>
      </c>
      <c r="C2613" s="9" t="str">
        <f t="shared" ref="C2613:C2626" si="145">IF(B2613&lt;1.99,"Less than 1 year",IF(B2613&lt;=5.99,"2 - 5 years",IF(B2613&lt;=10.99,"6 - 10 years",IF(B2613&lt;=15.99,"11 - 15 years",IF(B2613&lt;=20.99,"16-20 years",IF(B2613&lt;=25.99,"21-25 years",IF(B2613&lt;=29.99,"26-30 years",IF(B2613&lt;=50,"Above 30 years"))))))))</f>
        <v>2 - 5 years</v>
      </c>
      <c r="D2613" s="10">
        <v>23.433333333333334</v>
      </c>
      <c r="E2613" s="9" t="str">
        <f t="shared" ref="E2613:E2626" si="146">IF(D2613&lt;25,"25 years and below",IF(D2613&lt;=30,"26 -30 years old",IF(D2613&lt;=35,"31-35 years old",IF(D2613&lt;=40,"36-40 years old",IF(D2613&lt;=45,"41-45 years old",IF(D2613&lt;=50,"46-50 years old",IF(D2613&lt;=55,"51-55 years old",IF(D2613&lt;=60,"Above 55 years old"))))))))</f>
        <v>25 years and below</v>
      </c>
      <c r="F2613" s="9" t="s">
        <v>12</v>
      </c>
      <c r="G2613" s="9" t="s">
        <v>13</v>
      </c>
      <c r="H2613" s="9" t="s">
        <v>33</v>
      </c>
      <c r="I2613" s="9" t="s">
        <v>58</v>
      </c>
      <c r="J2613" s="9" t="s">
        <v>66</v>
      </c>
      <c r="K2613" s="9" t="s">
        <v>17</v>
      </c>
      <c r="L2613" s="11" t="s">
        <v>3047</v>
      </c>
      <c r="M2613" s="12"/>
      <c r="N2613" s="8"/>
    </row>
    <row r="2614" spans="1:14" x14ac:dyDescent="0.3">
      <c r="A2614" s="9">
        <v>5017694071</v>
      </c>
      <c r="B2614" s="10">
        <v>23.572222222222223</v>
      </c>
      <c r="C2614" s="9" t="str">
        <f t="shared" si="145"/>
        <v>21-25 years</v>
      </c>
      <c r="D2614" s="10">
        <v>49.15</v>
      </c>
      <c r="E2614" s="9" t="str">
        <f t="shared" si="146"/>
        <v>46-50 years old</v>
      </c>
      <c r="F2614" s="9" t="s">
        <v>55</v>
      </c>
      <c r="G2614" s="9" t="s">
        <v>133</v>
      </c>
      <c r="H2614" s="9" t="s">
        <v>57</v>
      </c>
      <c r="I2614" s="9" t="s">
        <v>58</v>
      </c>
      <c r="J2614" s="9" t="s">
        <v>169</v>
      </c>
      <c r="K2614" s="9" t="s">
        <v>17</v>
      </c>
      <c r="L2614" s="11" t="s">
        <v>8397</v>
      </c>
      <c r="M2614" s="12"/>
      <c r="N2614" s="8"/>
    </row>
    <row r="2615" spans="1:14" x14ac:dyDescent="0.3">
      <c r="A2615" s="9">
        <v>5017693283</v>
      </c>
      <c r="B2615" s="10">
        <v>1.4222222222222223</v>
      </c>
      <c r="C2615" s="9" t="str">
        <f t="shared" si="145"/>
        <v>Less than 1 year</v>
      </c>
      <c r="D2615" s="10">
        <v>28.497222222222224</v>
      </c>
      <c r="E2615" s="9" t="str">
        <f t="shared" si="146"/>
        <v>26 -30 years old</v>
      </c>
      <c r="F2615" s="9" t="s">
        <v>12</v>
      </c>
      <c r="G2615" s="9" t="s">
        <v>13</v>
      </c>
      <c r="H2615" s="9" t="s">
        <v>14</v>
      </c>
      <c r="I2615" s="9" t="s">
        <v>34</v>
      </c>
      <c r="J2615" s="9" t="s">
        <v>35</v>
      </c>
      <c r="K2615" s="9" t="s">
        <v>17</v>
      </c>
      <c r="L2615" s="11" t="s">
        <v>3048</v>
      </c>
      <c r="M2615" s="12"/>
      <c r="N2615" s="8"/>
    </row>
    <row r="2616" spans="1:14" ht="27.6" x14ac:dyDescent="0.3">
      <c r="A2616" s="9">
        <v>5017687964</v>
      </c>
      <c r="B2616" s="10">
        <v>25.888888888888889</v>
      </c>
      <c r="C2616" s="9" t="str">
        <f t="shared" si="145"/>
        <v>21-25 years</v>
      </c>
      <c r="D2616" s="10">
        <v>51.755555555555553</v>
      </c>
      <c r="E2616" s="9" t="str">
        <f t="shared" si="146"/>
        <v>51-55 years old</v>
      </c>
      <c r="F2616" s="9" t="s">
        <v>161</v>
      </c>
      <c r="G2616" s="9" t="s">
        <v>204</v>
      </c>
      <c r="H2616" s="9" t="s">
        <v>99</v>
      </c>
      <c r="I2616" s="9" t="s">
        <v>150</v>
      </c>
      <c r="J2616" s="9" t="s">
        <v>195</v>
      </c>
      <c r="K2616" s="9" t="s">
        <v>17</v>
      </c>
      <c r="L2616" s="11" t="s">
        <v>3049</v>
      </c>
      <c r="M2616" s="12"/>
      <c r="N2616" s="8"/>
    </row>
    <row r="2617" spans="1:14" ht="55.2" x14ac:dyDescent="0.3">
      <c r="A2617" s="9">
        <v>5017687070</v>
      </c>
      <c r="B2617" s="10">
        <v>16.130555555555556</v>
      </c>
      <c r="C2617" s="9" t="str">
        <f t="shared" si="145"/>
        <v>16-20 years</v>
      </c>
      <c r="D2617" s="10">
        <v>39.416666666666664</v>
      </c>
      <c r="E2617" s="9" t="str">
        <f t="shared" si="146"/>
        <v>36-40 years old</v>
      </c>
      <c r="F2617" s="9" t="s">
        <v>55</v>
      </c>
      <c r="G2617" s="9" t="s">
        <v>133</v>
      </c>
      <c r="H2617" s="9" t="s">
        <v>57</v>
      </c>
      <c r="I2617" s="9" t="s">
        <v>15</v>
      </c>
      <c r="J2617" s="9" t="s">
        <v>159</v>
      </c>
      <c r="K2617" s="9" t="s">
        <v>17</v>
      </c>
      <c r="L2617" s="11" t="s">
        <v>3050</v>
      </c>
      <c r="M2617" s="12"/>
      <c r="N2617" s="8"/>
    </row>
    <row r="2618" spans="1:14" ht="409.6" x14ac:dyDescent="0.3">
      <c r="A2618" s="9">
        <v>5017685282</v>
      </c>
      <c r="B2618" s="10">
        <v>5.4638888888888886</v>
      </c>
      <c r="C2618" s="9" t="str">
        <f t="shared" si="145"/>
        <v>2 - 5 years</v>
      </c>
      <c r="D2618" s="10">
        <v>26.18888888888889</v>
      </c>
      <c r="E2618" s="9" t="str">
        <f t="shared" si="146"/>
        <v>26 -30 years old</v>
      </c>
      <c r="F2618" s="9" t="s">
        <v>12</v>
      </c>
      <c r="G2618" s="9" t="s">
        <v>13</v>
      </c>
      <c r="H2618" s="9" t="s">
        <v>155</v>
      </c>
      <c r="I2618" s="9" t="s">
        <v>61</v>
      </c>
      <c r="J2618" s="9" t="s">
        <v>171</v>
      </c>
      <c r="K2618" s="9" t="s">
        <v>17</v>
      </c>
      <c r="L2618" s="11" t="s">
        <v>3051</v>
      </c>
      <c r="M2618" s="12"/>
      <c r="N2618" s="8"/>
    </row>
    <row r="2619" spans="1:14" ht="27.6" x14ac:dyDescent="0.3">
      <c r="A2619" s="9">
        <v>5017685138</v>
      </c>
      <c r="B2619" s="10">
        <v>14.630555555555556</v>
      </c>
      <c r="C2619" s="9" t="str">
        <f t="shared" si="145"/>
        <v>11 - 15 years</v>
      </c>
      <c r="D2619" s="10">
        <v>44.111111111111114</v>
      </c>
      <c r="E2619" s="9" t="str">
        <f t="shared" si="146"/>
        <v>41-45 years old</v>
      </c>
      <c r="F2619" s="9" t="s">
        <v>55</v>
      </c>
      <c r="G2619" s="9" t="s">
        <v>56</v>
      </c>
      <c r="H2619" s="9" t="s">
        <v>57</v>
      </c>
      <c r="I2619" s="9" t="s">
        <v>61</v>
      </c>
      <c r="J2619" s="9" t="s">
        <v>299</v>
      </c>
      <c r="K2619" s="9" t="s">
        <v>17</v>
      </c>
      <c r="L2619" s="11" t="s">
        <v>3052</v>
      </c>
      <c r="M2619" s="12"/>
      <c r="N2619" s="8"/>
    </row>
    <row r="2620" spans="1:14" ht="151.80000000000001" x14ac:dyDescent="0.3">
      <c r="A2620" s="9">
        <v>5017684484</v>
      </c>
      <c r="B2620" s="10">
        <v>20.622222222222224</v>
      </c>
      <c r="C2620" s="9" t="str">
        <f t="shared" si="145"/>
        <v>16-20 years</v>
      </c>
      <c r="D2620" s="10">
        <v>43.461111111111109</v>
      </c>
      <c r="E2620" s="9" t="str">
        <f t="shared" si="146"/>
        <v>41-45 years old</v>
      </c>
      <c r="F2620" s="9" t="s">
        <v>55</v>
      </c>
      <c r="G2620" s="9" t="s">
        <v>133</v>
      </c>
      <c r="H2620" s="9" t="s">
        <v>57</v>
      </c>
      <c r="I2620" s="9" t="s">
        <v>190</v>
      </c>
      <c r="J2620" s="9" t="s">
        <v>191</v>
      </c>
      <c r="K2620" s="9" t="s">
        <v>17</v>
      </c>
      <c r="L2620" s="11" t="s">
        <v>3053</v>
      </c>
      <c r="M2620" s="12"/>
      <c r="N2620" s="8"/>
    </row>
    <row r="2621" spans="1:14" ht="27.6" x14ac:dyDescent="0.3">
      <c r="A2621" s="9">
        <v>5017683909</v>
      </c>
      <c r="B2621" s="10">
        <v>19.586111111111112</v>
      </c>
      <c r="C2621" s="9" t="str">
        <f t="shared" si="145"/>
        <v>16-20 years</v>
      </c>
      <c r="D2621" s="10">
        <v>47.652777777777779</v>
      </c>
      <c r="E2621" s="9" t="str">
        <f t="shared" si="146"/>
        <v>46-50 years old</v>
      </c>
      <c r="F2621" s="9" t="s">
        <v>55</v>
      </c>
      <c r="G2621" s="9" t="s">
        <v>464</v>
      </c>
      <c r="H2621" s="9" t="s">
        <v>99</v>
      </c>
      <c r="I2621" s="9" t="s">
        <v>58</v>
      </c>
      <c r="J2621" s="9" t="s">
        <v>66</v>
      </c>
      <c r="K2621" s="9" t="s">
        <v>17</v>
      </c>
      <c r="L2621" s="11" t="s">
        <v>8398</v>
      </c>
      <c r="M2621" s="12"/>
      <c r="N2621" s="8"/>
    </row>
    <row r="2622" spans="1:14" x14ac:dyDescent="0.3">
      <c r="A2622" s="9">
        <v>5017682508</v>
      </c>
      <c r="B2622" s="10">
        <v>19.394444444444446</v>
      </c>
      <c r="C2622" s="9" t="str">
        <f t="shared" si="145"/>
        <v>16-20 years</v>
      </c>
      <c r="D2622" s="10">
        <v>43.375</v>
      </c>
      <c r="E2622" s="9" t="str">
        <f t="shared" si="146"/>
        <v>41-45 years old</v>
      </c>
      <c r="F2622" s="9" t="s">
        <v>55</v>
      </c>
      <c r="G2622" s="9" t="s">
        <v>133</v>
      </c>
      <c r="H2622" s="9" t="s">
        <v>57</v>
      </c>
      <c r="I2622" s="9" t="s">
        <v>58</v>
      </c>
      <c r="J2622" s="9" t="s">
        <v>90</v>
      </c>
      <c r="K2622" s="9" t="s">
        <v>17</v>
      </c>
      <c r="L2622" s="11" t="s">
        <v>3054</v>
      </c>
      <c r="M2622" s="12"/>
      <c r="N2622" s="8"/>
    </row>
    <row r="2623" spans="1:14" x14ac:dyDescent="0.3">
      <c r="A2623" s="9">
        <v>5017681071</v>
      </c>
      <c r="B2623" s="10">
        <v>16.130555555555556</v>
      </c>
      <c r="C2623" s="9" t="str">
        <f t="shared" si="145"/>
        <v>16-20 years</v>
      </c>
      <c r="D2623" s="10">
        <v>48.347222222222221</v>
      </c>
      <c r="E2623" s="9" t="str">
        <f t="shared" si="146"/>
        <v>46-50 years old</v>
      </c>
      <c r="F2623" s="9" t="s">
        <v>55</v>
      </c>
      <c r="G2623" s="9" t="s">
        <v>133</v>
      </c>
      <c r="H2623" s="9" t="s">
        <v>57</v>
      </c>
      <c r="I2623" s="9" t="s">
        <v>15</v>
      </c>
      <c r="J2623" s="9" t="s">
        <v>159</v>
      </c>
      <c r="K2623" s="9" t="s">
        <v>17</v>
      </c>
      <c r="L2623" s="11" t="s">
        <v>3055</v>
      </c>
      <c r="M2623" s="12"/>
      <c r="N2623" s="8"/>
    </row>
    <row r="2624" spans="1:14" x14ac:dyDescent="0.3">
      <c r="A2624" s="9">
        <v>5017679391</v>
      </c>
      <c r="B2624" s="10">
        <v>1.3805555555555555</v>
      </c>
      <c r="C2624" s="9" t="str">
        <f t="shared" si="145"/>
        <v>Less than 1 year</v>
      </c>
      <c r="D2624" s="10">
        <v>25.105555555555554</v>
      </c>
      <c r="E2624" s="9" t="str">
        <f t="shared" si="146"/>
        <v>26 -30 years old</v>
      </c>
      <c r="F2624" s="9" t="s">
        <v>12</v>
      </c>
      <c r="G2624" s="9" t="s">
        <v>13</v>
      </c>
      <c r="H2624" s="9" t="s">
        <v>14</v>
      </c>
      <c r="I2624" s="9" t="s">
        <v>15</v>
      </c>
      <c r="J2624" s="9" t="s">
        <v>68</v>
      </c>
      <c r="K2624" s="9" t="s">
        <v>17</v>
      </c>
      <c r="L2624" s="11" t="s">
        <v>3056</v>
      </c>
      <c r="M2624" s="12"/>
      <c r="N2624" s="8"/>
    </row>
    <row r="2625" spans="1:14" x14ac:dyDescent="0.3">
      <c r="A2625" s="9">
        <v>5017676851</v>
      </c>
      <c r="B2625" s="10">
        <v>2.2972222222222221</v>
      </c>
      <c r="C2625" s="9" t="str">
        <f t="shared" si="145"/>
        <v>2 - 5 years</v>
      </c>
      <c r="D2625" s="10">
        <v>43.305555555555557</v>
      </c>
      <c r="E2625" s="9" t="str">
        <f t="shared" si="146"/>
        <v>41-45 years old</v>
      </c>
      <c r="F2625" s="9" t="s">
        <v>55</v>
      </c>
      <c r="G2625" s="9" t="s">
        <v>56</v>
      </c>
      <c r="H2625" s="9" t="s">
        <v>57</v>
      </c>
      <c r="I2625" s="9" t="s">
        <v>61</v>
      </c>
      <c r="J2625" s="9" t="s">
        <v>62</v>
      </c>
      <c r="K2625" s="9" t="s">
        <v>17</v>
      </c>
      <c r="L2625" s="11" t="s">
        <v>3057</v>
      </c>
      <c r="M2625" s="12"/>
      <c r="N2625" s="8"/>
    </row>
    <row r="2626" spans="1:14" ht="27.6" x14ac:dyDescent="0.3">
      <c r="A2626" s="9">
        <v>5017674548</v>
      </c>
      <c r="B2626" s="10">
        <v>2.2555555555555555</v>
      </c>
      <c r="C2626" s="9" t="str">
        <f t="shared" si="145"/>
        <v>2 - 5 years</v>
      </c>
      <c r="D2626" s="10">
        <v>24.93611111111111</v>
      </c>
      <c r="E2626" s="9" t="str">
        <f t="shared" si="146"/>
        <v>25 years and below</v>
      </c>
      <c r="F2626" s="9" t="s">
        <v>12</v>
      </c>
      <c r="G2626" s="9" t="s">
        <v>13</v>
      </c>
      <c r="H2626" s="9" t="s">
        <v>14</v>
      </c>
      <c r="I2626" s="9" t="s">
        <v>100</v>
      </c>
      <c r="J2626" s="9" t="s">
        <v>119</v>
      </c>
      <c r="K2626" s="9" t="s">
        <v>17</v>
      </c>
      <c r="L2626" s="11" t="s">
        <v>8399</v>
      </c>
      <c r="M2626" s="12"/>
      <c r="N2626" s="8"/>
    </row>
    <row r="2627" spans="1:14" x14ac:dyDescent="0.3">
      <c r="A2627" s="9">
        <v>5017683909</v>
      </c>
      <c r="B2627" s="10">
        <v>19.586111111111112</v>
      </c>
      <c r="C2627" s="9" t="s">
        <v>81</v>
      </c>
      <c r="D2627" s="10">
        <v>47.652777777777779</v>
      </c>
      <c r="E2627" s="9" t="s">
        <v>107</v>
      </c>
      <c r="F2627" s="9" t="s">
        <v>55</v>
      </c>
      <c r="G2627" s="9" t="s">
        <v>464</v>
      </c>
      <c r="H2627" s="9" t="s">
        <v>99</v>
      </c>
      <c r="I2627" s="9" t="s">
        <v>58</v>
      </c>
      <c r="J2627" s="9" t="s">
        <v>66</v>
      </c>
      <c r="K2627" s="9" t="s">
        <v>17</v>
      </c>
      <c r="L2627" s="11" t="s">
        <v>3058</v>
      </c>
      <c r="M2627" s="8"/>
      <c r="N2627" s="8"/>
    </row>
    <row r="2628" spans="1:14" ht="69" x14ac:dyDescent="0.3">
      <c r="A2628" s="9">
        <v>5017674121</v>
      </c>
      <c r="B2628" s="10">
        <v>22.308333333333334</v>
      </c>
      <c r="C2628" s="9" t="str">
        <f t="shared" ref="C2628:C2642" si="147">IF(B2628&lt;1.99,"Less than 1 year",IF(B2628&lt;=5.99,"2 - 5 years",IF(B2628&lt;=10.99,"6 - 10 years",IF(B2628&lt;=15.99,"11 - 15 years",IF(B2628&lt;=20.99,"16-20 years",IF(B2628&lt;=25.99,"21-25 years",IF(B2628&lt;=29.99,"26-30 years",IF(B2628&lt;=50,"Above 30 years"))))))))</f>
        <v>21-25 years</v>
      </c>
      <c r="D2628" s="10">
        <v>42.719444444444441</v>
      </c>
      <c r="E2628" s="9" t="str">
        <f t="shared" ref="E2628:E2642" si="148">IF(D2628&lt;25,"25 years and below",IF(D2628&lt;=30,"26 -30 years old",IF(D2628&lt;=35,"31-35 years old",IF(D2628&lt;=40,"36-40 years old",IF(D2628&lt;=45,"41-45 years old",IF(D2628&lt;=50,"46-50 years old",IF(D2628&lt;=55,"51-55 years old",IF(D2628&lt;=60,"Above 55 years old"))))))))</f>
        <v>41-45 years old</v>
      </c>
      <c r="F2628" s="9" t="s">
        <v>55</v>
      </c>
      <c r="G2628" s="9" t="s">
        <v>98</v>
      </c>
      <c r="H2628" s="9" t="s">
        <v>57</v>
      </c>
      <c r="I2628" s="9" t="s">
        <v>34</v>
      </c>
      <c r="J2628" s="9" t="s">
        <v>35</v>
      </c>
      <c r="K2628" s="9" t="s">
        <v>17</v>
      </c>
      <c r="L2628" s="11" t="s">
        <v>3059</v>
      </c>
      <c r="M2628" s="12"/>
      <c r="N2628" s="8"/>
    </row>
    <row r="2629" spans="1:14" ht="27.6" x14ac:dyDescent="0.3">
      <c r="A2629" s="9">
        <v>5017672826</v>
      </c>
      <c r="B2629" s="10">
        <v>1.2138888888888888</v>
      </c>
      <c r="C2629" s="9" t="str">
        <f t="shared" si="147"/>
        <v>Less than 1 year</v>
      </c>
      <c r="D2629" s="10">
        <v>22.052777777777777</v>
      </c>
      <c r="E2629" s="9" t="str">
        <f t="shared" si="148"/>
        <v>25 years and below</v>
      </c>
      <c r="F2629" s="9" t="s">
        <v>12</v>
      </c>
      <c r="G2629" s="9" t="s">
        <v>13</v>
      </c>
      <c r="H2629" s="9" t="s">
        <v>14</v>
      </c>
      <c r="I2629" s="9" t="s">
        <v>58</v>
      </c>
      <c r="J2629" s="9" t="s">
        <v>175</v>
      </c>
      <c r="K2629" s="9" t="s">
        <v>17</v>
      </c>
      <c r="L2629" s="11" t="s">
        <v>3060</v>
      </c>
      <c r="M2629" s="12"/>
      <c r="N2629" s="8"/>
    </row>
    <row r="2630" spans="1:14" ht="138" x14ac:dyDescent="0.3">
      <c r="A2630" s="9">
        <v>5017672414</v>
      </c>
      <c r="B2630" s="10">
        <v>2.588888888888889</v>
      </c>
      <c r="C2630" s="9" t="str">
        <f t="shared" si="147"/>
        <v>2 - 5 years</v>
      </c>
      <c r="D2630" s="10">
        <v>24.258333333333333</v>
      </c>
      <c r="E2630" s="9" t="str">
        <f t="shared" si="148"/>
        <v>25 years and below</v>
      </c>
      <c r="F2630" s="9" t="s">
        <v>12</v>
      </c>
      <c r="G2630" s="9" t="s">
        <v>13</v>
      </c>
      <c r="H2630" s="9" t="s">
        <v>33</v>
      </c>
      <c r="I2630" s="9" t="s">
        <v>190</v>
      </c>
      <c r="J2630" s="9" t="s">
        <v>191</v>
      </c>
      <c r="K2630" s="9" t="s">
        <v>17</v>
      </c>
      <c r="L2630" s="11" t="s">
        <v>8400</v>
      </c>
      <c r="M2630" s="12"/>
      <c r="N2630" s="8"/>
    </row>
    <row r="2631" spans="1:14" x14ac:dyDescent="0.3">
      <c r="A2631" s="9">
        <v>5017671858</v>
      </c>
      <c r="B2631" s="10">
        <v>8.4222222222222225</v>
      </c>
      <c r="C2631" s="9" t="str">
        <f t="shared" si="147"/>
        <v>6 - 10 years</v>
      </c>
      <c r="D2631" s="10">
        <v>32.630555555555553</v>
      </c>
      <c r="E2631" s="9" t="str">
        <f t="shared" si="148"/>
        <v>31-35 years old</v>
      </c>
      <c r="F2631" s="9" t="s">
        <v>12</v>
      </c>
      <c r="G2631" s="9" t="s">
        <v>13</v>
      </c>
      <c r="H2631" s="9" t="s">
        <v>33</v>
      </c>
      <c r="I2631" s="9" t="s">
        <v>61</v>
      </c>
      <c r="J2631" s="9" t="s">
        <v>62</v>
      </c>
      <c r="K2631" s="9" t="s">
        <v>17</v>
      </c>
      <c r="L2631" s="11" t="s">
        <v>3061</v>
      </c>
      <c r="M2631" s="12"/>
      <c r="N2631" s="8"/>
    </row>
    <row r="2632" spans="1:14" x14ac:dyDescent="0.3">
      <c r="A2632" s="9">
        <v>5017671706</v>
      </c>
      <c r="B2632" s="10">
        <v>1.2555555555555555</v>
      </c>
      <c r="C2632" s="9" t="str">
        <f t="shared" si="147"/>
        <v>Less than 1 year</v>
      </c>
      <c r="D2632" s="10">
        <v>38.258333333333333</v>
      </c>
      <c r="E2632" s="9" t="str">
        <f t="shared" si="148"/>
        <v>36-40 years old</v>
      </c>
      <c r="F2632" s="9" t="s">
        <v>55</v>
      </c>
      <c r="G2632" s="9" t="s">
        <v>56</v>
      </c>
      <c r="H2632" s="9" t="s">
        <v>57</v>
      </c>
      <c r="I2632" s="9" t="s">
        <v>100</v>
      </c>
      <c r="J2632" s="9" t="s">
        <v>119</v>
      </c>
      <c r="K2632" s="9" t="s">
        <v>17</v>
      </c>
      <c r="L2632" s="11" t="s">
        <v>3062</v>
      </c>
      <c r="M2632" s="12"/>
      <c r="N2632" s="8"/>
    </row>
    <row r="2633" spans="1:14" x14ac:dyDescent="0.3">
      <c r="A2633" s="9">
        <v>5017670624</v>
      </c>
      <c r="B2633" s="10">
        <v>22.041666666666668</v>
      </c>
      <c r="C2633" s="9" t="str">
        <f t="shared" si="147"/>
        <v>21-25 years</v>
      </c>
      <c r="D2633" s="10">
        <v>44.68888888888889</v>
      </c>
      <c r="E2633" s="9" t="str">
        <f t="shared" si="148"/>
        <v>41-45 years old</v>
      </c>
      <c r="F2633" s="9" t="s">
        <v>12</v>
      </c>
      <c r="G2633" s="9" t="s">
        <v>13</v>
      </c>
      <c r="H2633" s="9" t="s">
        <v>14</v>
      </c>
      <c r="I2633" s="9" t="s">
        <v>61</v>
      </c>
      <c r="J2633" s="9" t="s">
        <v>62</v>
      </c>
      <c r="K2633" s="9" t="s">
        <v>17</v>
      </c>
      <c r="L2633" s="11" t="s">
        <v>3063</v>
      </c>
      <c r="M2633" s="12"/>
      <c r="N2633" s="8"/>
    </row>
    <row r="2634" spans="1:14" x14ac:dyDescent="0.3">
      <c r="A2634" s="9">
        <v>5017670166</v>
      </c>
      <c r="B2634" s="10">
        <v>0.29722222222222222</v>
      </c>
      <c r="C2634" s="9" t="str">
        <f t="shared" si="147"/>
        <v>Less than 1 year</v>
      </c>
      <c r="D2634" s="10">
        <v>20.763888888888889</v>
      </c>
      <c r="E2634" s="9" t="str">
        <f t="shared" si="148"/>
        <v>25 years and below</v>
      </c>
      <c r="F2634" s="9" t="s">
        <v>72</v>
      </c>
      <c r="G2634" s="9" t="s">
        <v>73</v>
      </c>
      <c r="H2634" s="9" t="s">
        <v>14</v>
      </c>
      <c r="I2634" s="9" t="s">
        <v>58</v>
      </c>
      <c r="J2634" s="9" t="s">
        <v>66</v>
      </c>
      <c r="K2634" s="9" t="s">
        <v>17</v>
      </c>
      <c r="L2634" s="11" t="s">
        <v>3064</v>
      </c>
      <c r="M2634" s="12"/>
      <c r="N2634" s="8"/>
    </row>
    <row r="2635" spans="1:14" ht="69" x14ac:dyDescent="0.3">
      <c r="A2635" s="9">
        <v>5017669521</v>
      </c>
      <c r="B2635" s="10">
        <v>20.758333333333333</v>
      </c>
      <c r="C2635" s="9" t="str">
        <f t="shared" si="147"/>
        <v>16-20 years</v>
      </c>
      <c r="D2635" s="10">
        <v>52.483333333333334</v>
      </c>
      <c r="E2635" s="9" t="str">
        <f t="shared" si="148"/>
        <v>51-55 years old</v>
      </c>
      <c r="F2635" s="9" t="s">
        <v>55</v>
      </c>
      <c r="G2635" s="9" t="s">
        <v>98</v>
      </c>
      <c r="H2635" s="9" t="s">
        <v>99</v>
      </c>
      <c r="I2635" s="9" t="s">
        <v>61</v>
      </c>
      <c r="J2635" s="9" t="s">
        <v>62</v>
      </c>
      <c r="K2635" s="9" t="s">
        <v>17</v>
      </c>
      <c r="L2635" s="11" t="s">
        <v>3065</v>
      </c>
      <c r="M2635" s="12"/>
      <c r="N2635" s="8"/>
    </row>
    <row r="2636" spans="1:14" ht="151.80000000000001" x14ac:dyDescent="0.3">
      <c r="A2636" s="9">
        <v>5017667900</v>
      </c>
      <c r="B2636" s="10">
        <v>7.6277777777777782</v>
      </c>
      <c r="C2636" s="9" t="str">
        <f t="shared" si="147"/>
        <v>6 - 10 years</v>
      </c>
      <c r="D2636" s="10">
        <v>35.541666666666664</v>
      </c>
      <c r="E2636" s="9" t="str">
        <f t="shared" si="148"/>
        <v>36-40 years old</v>
      </c>
      <c r="F2636" s="9" t="s">
        <v>12</v>
      </c>
      <c r="G2636" s="9" t="s">
        <v>13</v>
      </c>
      <c r="H2636" s="9" t="s">
        <v>33</v>
      </c>
      <c r="I2636" s="9" t="s">
        <v>190</v>
      </c>
      <c r="J2636" s="9" t="s">
        <v>191</v>
      </c>
      <c r="K2636" s="9" t="s">
        <v>17</v>
      </c>
      <c r="L2636" s="11" t="s">
        <v>3066</v>
      </c>
      <c r="M2636" s="12"/>
      <c r="N2636" s="8"/>
    </row>
    <row r="2637" spans="1:14" ht="27.6" x14ac:dyDescent="0.3">
      <c r="A2637" s="9">
        <v>5017667418</v>
      </c>
      <c r="B2637" s="10">
        <v>2.963888888888889</v>
      </c>
      <c r="C2637" s="9" t="str">
        <f t="shared" si="147"/>
        <v>2 - 5 years</v>
      </c>
      <c r="D2637" s="10">
        <v>26.808333333333334</v>
      </c>
      <c r="E2637" s="9" t="str">
        <f t="shared" si="148"/>
        <v>26 -30 years old</v>
      </c>
      <c r="F2637" s="9" t="s">
        <v>12</v>
      </c>
      <c r="G2637" s="9" t="s">
        <v>13</v>
      </c>
      <c r="H2637" s="9" t="s">
        <v>14</v>
      </c>
      <c r="I2637" s="9" t="s">
        <v>58</v>
      </c>
      <c r="J2637" s="9" t="s">
        <v>175</v>
      </c>
      <c r="K2637" s="9" t="s">
        <v>17</v>
      </c>
      <c r="L2637" s="11" t="s">
        <v>3067</v>
      </c>
      <c r="M2637" s="12"/>
      <c r="N2637" s="8"/>
    </row>
    <row r="2638" spans="1:14" x14ac:dyDescent="0.3">
      <c r="A2638" s="9">
        <v>5017667289</v>
      </c>
      <c r="B2638" s="10">
        <v>5.2138888888888886</v>
      </c>
      <c r="C2638" s="9" t="str">
        <f t="shared" si="147"/>
        <v>2 - 5 years</v>
      </c>
      <c r="D2638" s="10">
        <v>32.719444444444441</v>
      </c>
      <c r="E2638" s="9" t="str">
        <f t="shared" si="148"/>
        <v>31-35 years old</v>
      </c>
      <c r="F2638" s="9" t="s">
        <v>12</v>
      </c>
      <c r="G2638" s="9" t="s">
        <v>13</v>
      </c>
      <c r="H2638" s="9" t="s">
        <v>155</v>
      </c>
      <c r="I2638" s="9" t="s">
        <v>58</v>
      </c>
      <c r="J2638" s="9" t="s">
        <v>90</v>
      </c>
      <c r="K2638" s="9" t="s">
        <v>17</v>
      </c>
      <c r="L2638" s="11" t="s">
        <v>3068</v>
      </c>
      <c r="M2638" s="12"/>
      <c r="N2638" s="8"/>
    </row>
    <row r="2639" spans="1:14" ht="27.6" x14ac:dyDescent="0.3">
      <c r="A2639" s="9">
        <v>5017666843</v>
      </c>
      <c r="B2639" s="10">
        <v>1.4638888888888888</v>
      </c>
      <c r="C2639" s="9" t="str">
        <f t="shared" si="147"/>
        <v>Less than 1 year</v>
      </c>
      <c r="D2639" s="10">
        <v>24.430555555555557</v>
      </c>
      <c r="E2639" s="9" t="str">
        <f t="shared" si="148"/>
        <v>25 years and below</v>
      </c>
      <c r="F2639" s="9" t="s">
        <v>12</v>
      </c>
      <c r="G2639" s="9" t="s">
        <v>13</v>
      </c>
      <c r="H2639" s="9" t="s">
        <v>14</v>
      </c>
      <c r="I2639" s="9" t="s">
        <v>100</v>
      </c>
      <c r="J2639" s="9" t="s">
        <v>101</v>
      </c>
      <c r="K2639" s="9" t="s">
        <v>17</v>
      </c>
      <c r="L2639" s="11" t="s">
        <v>3069</v>
      </c>
      <c r="M2639" s="18"/>
      <c r="N2639" s="19"/>
    </row>
    <row r="2640" spans="1:14" x14ac:dyDescent="0.3">
      <c r="A2640" s="9">
        <v>5017666251</v>
      </c>
      <c r="B2640" s="10">
        <v>1.3805555555555555</v>
      </c>
      <c r="C2640" s="9" t="str">
        <f t="shared" si="147"/>
        <v>Less than 1 year</v>
      </c>
      <c r="D2640" s="10">
        <v>27.269444444444446</v>
      </c>
      <c r="E2640" s="9" t="str">
        <f t="shared" si="148"/>
        <v>26 -30 years old</v>
      </c>
      <c r="F2640" s="9" t="s">
        <v>12</v>
      </c>
      <c r="G2640" s="9" t="s">
        <v>13</v>
      </c>
      <c r="H2640" s="9" t="s">
        <v>14</v>
      </c>
      <c r="I2640" s="9" t="s">
        <v>34</v>
      </c>
      <c r="J2640" s="9" t="s">
        <v>109</v>
      </c>
      <c r="K2640" s="9" t="s">
        <v>17</v>
      </c>
      <c r="L2640" s="11" t="s">
        <v>3070</v>
      </c>
      <c r="M2640" s="12"/>
      <c r="N2640" s="8"/>
    </row>
    <row r="2641" spans="1:14" x14ac:dyDescent="0.3">
      <c r="A2641" s="9">
        <v>5017665771</v>
      </c>
      <c r="B2641" s="10">
        <v>15.580555555555556</v>
      </c>
      <c r="C2641" s="9" t="str">
        <f t="shared" si="147"/>
        <v>11 - 15 years</v>
      </c>
      <c r="D2641" s="10">
        <v>36.87222222222222</v>
      </c>
      <c r="E2641" s="9" t="str">
        <f t="shared" si="148"/>
        <v>36-40 years old</v>
      </c>
      <c r="F2641" s="9" t="s">
        <v>55</v>
      </c>
      <c r="G2641" s="9" t="s">
        <v>133</v>
      </c>
      <c r="H2641" s="9" t="s">
        <v>57</v>
      </c>
      <c r="I2641" s="9" t="s">
        <v>150</v>
      </c>
      <c r="J2641" s="9" t="s">
        <v>250</v>
      </c>
      <c r="K2641" s="9" t="s">
        <v>17</v>
      </c>
      <c r="L2641" s="11" t="s">
        <v>3071</v>
      </c>
      <c r="M2641" s="12"/>
      <c r="N2641" s="8"/>
    </row>
    <row r="2642" spans="1:14" ht="27.6" x14ac:dyDescent="0.3">
      <c r="A2642" s="9">
        <v>5017664333</v>
      </c>
      <c r="B2642" s="10">
        <v>2.963888888888889</v>
      </c>
      <c r="C2642" s="9" t="str">
        <f t="shared" si="147"/>
        <v>2 - 5 years</v>
      </c>
      <c r="D2642" s="10">
        <v>28.319444444444443</v>
      </c>
      <c r="E2642" s="9" t="str">
        <f t="shared" si="148"/>
        <v>26 -30 years old</v>
      </c>
      <c r="F2642" s="9" t="s">
        <v>12</v>
      </c>
      <c r="G2642" s="9" t="s">
        <v>13</v>
      </c>
      <c r="H2642" s="9" t="s">
        <v>33</v>
      </c>
      <c r="I2642" s="9" t="s">
        <v>61</v>
      </c>
      <c r="J2642" s="9" t="s">
        <v>62</v>
      </c>
      <c r="K2642" s="9" t="s">
        <v>17</v>
      </c>
      <c r="L2642" s="11" t="s">
        <v>3072</v>
      </c>
      <c r="M2642" s="12"/>
      <c r="N2642" s="8"/>
    </row>
    <row r="2643" spans="1:14" ht="27.6" x14ac:dyDescent="0.3">
      <c r="A2643" s="9">
        <v>5017664333</v>
      </c>
      <c r="B2643" s="10">
        <v>2.963888888888889</v>
      </c>
      <c r="C2643" s="9" t="s">
        <v>27</v>
      </c>
      <c r="D2643" s="10">
        <v>28.319444444444443</v>
      </c>
      <c r="E2643" s="9" t="s">
        <v>28</v>
      </c>
      <c r="F2643" s="9" t="s">
        <v>12</v>
      </c>
      <c r="G2643" s="9" t="s">
        <v>13</v>
      </c>
      <c r="H2643" s="9" t="s">
        <v>33</v>
      </c>
      <c r="I2643" s="9" t="s">
        <v>61</v>
      </c>
      <c r="J2643" s="9" t="s">
        <v>62</v>
      </c>
      <c r="K2643" s="9" t="s">
        <v>17</v>
      </c>
      <c r="L2643" s="11" t="s">
        <v>3072</v>
      </c>
      <c r="M2643" s="8"/>
      <c r="N2643" s="8"/>
    </row>
    <row r="2644" spans="1:14" x14ac:dyDescent="0.3">
      <c r="A2644" s="9">
        <v>5017663815</v>
      </c>
      <c r="B2644" s="10">
        <v>24.036111111111111</v>
      </c>
      <c r="C2644" s="9" t="str">
        <f t="shared" ref="C2644:C2658" si="149">IF(B2644&lt;1.99,"Less than 1 year",IF(B2644&lt;=5.99,"2 - 5 years",IF(B2644&lt;=10.99,"6 - 10 years",IF(B2644&lt;=15.99,"11 - 15 years",IF(B2644&lt;=20.99,"16-20 years",IF(B2644&lt;=25.99,"21-25 years",IF(B2644&lt;=29.99,"26-30 years",IF(B2644&lt;=50,"Above 30 years"))))))))</f>
        <v>21-25 years</v>
      </c>
      <c r="D2644" s="10">
        <v>45.427777777777777</v>
      </c>
      <c r="E2644" s="9" t="str">
        <f t="shared" ref="E2644:E2658" si="150">IF(D2644&lt;25,"25 years and below",IF(D2644&lt;=30,"26 -30 years old",IF(D2644&lt;=35,"31-35 years old",IF(D2644&lt;=40,"36-40 years old",IF(D2644&lt;=45,"41-45 years old",IF(D2644&lt;=50,"46-50 years old",IF(D2644&lt;=55,"51-55 years old",IF(D2644&lt;=60,"Above 55 years old"))))))))</f>
        <v>46-50 years old</v>
      </c>
      <c r="F2644" s="9" t="s">
        <v>55</v>
      </c>
      <c r="G2644" s="9" t="s">
        <v>133</v>
      </c>
      <c r="H2644" s="9" t="s">
        <v>57</v>
      </c>
      <c r="I2644" s="9" t="s">
        <v>58</v>
      </c>
      <c r="J2644" s="9" t="s">
        <v>175</v>
      </c>
      <c r="K2644" s="9" t="s">
        <v>17</v>
      </c>
      <c r="L2644" s="11" t="s">
        <v>3073</v>
      </c>
      <c r="M2644" s="12"/>
      <c r="N2644" s="8"/>
    </row>
    <row r="2645" spans="1:14" ht="27.6" x14ac:dyDescent="0.3">
      <c r="A2645" s="9">
        <v>5017662118</v>
      </c>
      <c r="B2645" s="10">
        <v>11.380555555555556</v>
      </c>
      <c r="C2645" s="9" t="str">
        <f t="shared" si="149"/>
        <v>11 - 15 years</v>
      </c>
      <c r="D2645" s="10">
        <v>35.488888888888887</v>
      </c>
      <c r="E2645" s="9" t="str">
        <f t="shared" si="150"/>
        <v>36-40 years old</v>
      </c>
      <c r="F2645" s="9" t="s">
        <v>12</v>
      </c>
      <c r="G2645" s="9" t="s">
        <v>13</v>
      </c>
      <c r="H2645" s="9" t="s">
        <v>33</v>
      </c>
      <c r="I2645" s="9" t="s">
        <v>61</v>
      </c>
      <c r="J2645" s="9" t="s">
        <v>62</v>
      </c>
      <c r="K2645" s="9" t="s">
        <v>17</v>
      </c>
      <c r="L2645" s="11" t="s">
        <v>3074</v>
      </c>
      <c r="M2645" s="12"/>
      <c r="N2645" s="8"/>
    </row>
    <row r="2646" spans="1:14" ht="27.6" x14ac:dyDescent="0.3">
      <c r="A2646" s="9">
        <v>5017660842</v>
      </c>
      <c r="B2646" s="10">
        <v>10.588888888888889</v>
      </c>
      <c r="C2646" s="9" t="str">
        <f t="shared" si="149"/>
        <v>6 - 10 years</v>
      </c>
      <c r="D2646" s="10">
        <v>32.74722222222222</v>
      </c>
      <c r="E2646" s="9" t="str">
        <f t="shared" si="150"/>
        <v>31-35 years old</v>
      </c>
      <c r="F2646" s="9" t="s">
        <v>55</v>
      </c>
      <c r="G2646" s="9" t="s">
        <v>56</v>
      </c>
      <c r="H2646" s="9" t="s">
        <v>57</v>
      </c>
      <c r="I2646" s="9" t="s">
        <v>58</v>
      </c>
      <c r="J2646" s="9" t="s">
        <v>175</v>
      </c>
      <c r="K2646" s="9" t="s">
        <v>17</v>
      </c>
      <c r="L2646" s="11" t="s">
        <v>8401</v>
      </c>
      <c r="M2646" s="12"/>
      <c r="N2646" s="8"/>
    </row>
    <row r="2647" spans="1:14" x14ac:dyDescent="0.3">
      <c r="A2647" s="9">
        <v>5017660368</v>
      </c>
      <c r="B2647" s="10">
        <v>3.3805555555555555</v>
      </c>
      <c r="C2647" s="9" t="str">
        <f t="shared" si="149"/>
        <v>2 - 5 years</v>
      </c>
      <c r="D2647" s="10">
        <v>24.569444444444443</v>
      </c>
      <c r="E2647" s="9" t="str">
        <f t="shared" si="150"/>
        <v>25 years and below</v>
      </c>
      <c r="F2647" s="9" t="s">
        <v>12</v>
      </c>
      <c r="G2647" s="9" t="s">
        <v>13</v>
      </c>
      <c r="H2647" s="9" t="s">
        <v>33</v>
      </c>
      <c r="I2647" s="9" t="s">
        <v>100</v>
      </c>
      <c r="J2647" s="9" t="s">
        <v>101</v>
      </c>
      <c r="K2647" s="9" t="s">
        <v>17</v>
      </c>
      <c r="L2647" s="11" t="s">
        <v>3075</v>
      </c>
      <c r="M2647" s="12"/>
      <c r="N2647" s="8"/>
    </row>
    <row r="2648" spans="1:14" x14ac:dyDescent="0.3">
      <c r="A2648" s="9">
        <v>5017660357</v>
      </c>
      <c r="B2648" s="10">
        <v>1.6305555555555555</v>
      </c>
      <c r="C2648" s="9" t="str">
        <f t="shared" si="149"/>
        <v>Less than 1 year</v>
      </c>
      <c r="D2648" s="10">
        <v>23.81388888888889</v>
      </c>
      <c r="E2648" s="9" t="str">
        <f t="shared" si="150"/>
        <v>25 years and below</v>
      </c>
      <c r="F2648" s="9" t="s">
        <v>12</v>
      </c>
      <c r="G2648" s="9" t="s">
        <v>13</v>
      </c>
      <c r="H2648" s="9" t="s">
        <v>14</v>
      </c>
      <c r="I2648" s="9" t="s">
        <v>34</v>
      </c>
      <c r="J2648" s="9" t="s">
        <v>49</v>
      </c>
      <c r="K2648" s="9" t="s">
        <v>17</v>
      </c>
      <c r="L2648" s="11" t="s">
        <v>3076</v>
      </c>
      <c r="M2648" s="12"/>
      <c r="N2648" s="8"/>
    </row>
    <row r="2649" spans="1:14" ht="27.6" x14ac:dyDescent="0.3">
      <c r="A2649" s="9">
        <v>5017660343</v>
      </c>
      <c r="B2649" s="10">
        <v>10.044444444444444</v>
      </c>
      <c r="C2649" s="9" t="str">
        <f t="shared" si="149"/>
        <v>6 - 10 years</v>
      </c>
      <c r="D2649" s="10">
        <v>36.769444444444446</v>
      </c>
      <c r="E2649" s="9" t="str">
        <f t="shared" si="150"/>
        <v>36-40 years old</v>
      </c>
      <c r="F2649" s="9" t="s">
        <v>55</v>
      </c>
      <c r="G2649" s="9" t="s">
        <v>56</v>
      </c>
      <c r="H2649" s="9" t="s">
        <v>57</v>
      </c>
      <c r="I2649" s="9" t="s">
        <v>61</v>
      </c>
      <c r="J2649" s="9" t="s">
        <v>171</v>
      </c>
      <c r="K2649" s="9" t="s">
        <v>17</v>
      </c>
      <c r="L2649" s="11" t="s">
        <v>3077</v>
      </c>
      <c r="M2649" s="12"/>
      <c r="N2649" s="8"/>
    </row>
    <row r="2650" spans="1:14" ht="41.4" x14ac:dyDescent="0.3">
      <c r="A2650" s="9">
        <v>5017659802</v>
      </c>
      <c r="B2650" s="10">
        <v>14.630555555555556</v>
      </c>
      <c r="C2650" s="9" t="str">
        <f t="shared" si="149"/>
        <v>11 - 15 years</v>
      </c>
      <c r="D2650" s="10">
        <v>48.361111111111114</v>
      </c>
      <c r="E2650" s="9" t="str">
        <f t="shared" si="150"/>
        <v>46-50 years old</v>
      </c>
      <c r="F2650" s="9" t="s">
        <v>55</v>
      </c>
      <c r="G2650" s="9" t="s">
        <v>133</v>
      </c>
      <c r="H2650" s="9" t="s">
        <v>57</v>
      </c>
      <c r="I2650" s="9" t="s">
        <v>150</v>
      </c>
      <c r="J2650" s="9" t="s">
        <v>151</v>
      </c>
      <c r="K2650" s="9" t="s">
        <v>17</v>
      </c>
      <c r="L2650" s="11" t="s">
        <v>3078</v>
      </c>
      <c r="M2650" s="12"/>
      <c r="N2650" s="8"/>
    </row>
    <row r="2651" spans="1:14" x14ac:dyDescent="0.3">
      <c r="A2651" s="9">
        <v>5017659656</v>
      </c>
      <c r="B2651" s="10">
        <v>15.811111111111112</v>
      </c>
      <c r="C2651" s="9" t="str">
        <f t="shared" si="149"/>
        <v>11 - 15 years</v>
      </c>
      <c r="D2651" s="10">
        <v>38.619444444444447</v>
      </c>
      <c r="E2651" s="9" t="str">
        <f t="shared" si="150"/>
        <v>36-40 years old</v>
      </c>
      <c r="F2651" s="9" t="s">
        <v>12</v>
      </c>
      <c r="G2651" s="9" t="s">
        <v>13</v>
      </c>
      <c r="H2651" s="9" t="s">
        <v>33</v>
      </c>
      <c r="I2651" s="9" t="s">
        <v>61</v>
      </c>
      <c r="J2651" s="9" t="s">
        <v>171</v>
      </c>
      <c r="K2651" s="9" t="s">
        <v>17</v>
      </c>
      <c r="L2651" s="11" t="s">
        <v>2328</v>
      </c>
      <c r="M2651" s="12"/>
      <c r="N2651" s="8"/>
    </row>
    <row r="2652" spans="1:14" ht="41.4" x14ac:dyDescent="0.3">
      <c r="A2652" s="9">
        <v>5017658304</v>
      </c>
      <c r="B2652" s="10">
        <v>9.2138888888888886</v>
      </c>
      <c r="C2652" s="9" t="str">
        <f t="shared" si="149"/>
        <v>6 - 10 years</v>
      </c>
      <c r="D2652" s="10">
        <v>30.925000000000001</v>
      </c>
      <c r="E2652" s="9" t="str">
        <f t="shared" si="150"/>
        <v>31-35 years old</v>
      </c>
      <c r="F2652" s="9" t="s">
        <v>55</v>
      </c>
      <c r="G2652" s="9" t="s">
        <v>56</v>
      </c>
      <c r="H2652" s="9" t="s">
        <v>57</v>
      </c>
      <c r="I2652" s="9" t="s">
        <v>15</v>
      </c>
      <c r="J2652" s="9" t="s">
        <v>159</v>
      </c>
      <c r="K2652" s="9" t="s">
        <v>17</v>
      </c>
      <c r="L2652" s="11" t="s">
        <v>3079</v>
      </c>
      <c r="M2652" s="12"/>
      <c r="N2652" s="8"/>
    </row>
    <row r="2653" spans="1:14" x14ac:dyDescent="0.3">
      <c r="A2653" s="9">
        <v>5017658269</v>
      </c>
      <c r="B2653" s="10">
        <v>2.963888888888889</v>
      </c>
      <c r="C2653" s="9" t="str">
        <f t="shared" si="149"/>
        <v>2 - 5 years</v>
      </c>
      <c r="D2653" s="10">
        <v>23.472222222222221</v>
      </c>
      <c r="E2653" s="9" t="str">
        <f t="shared" si="150"/>
        <v>25 years and below</v>
      </c>
      <c r="F2653" s="9" t="s">
        <v>12</v>
      </c>
      <c r="G2653" s="9" t="s">
        <v>13</v>
      </c>
      <c r="H2653" s="9" t="s">
        <v>33</v>
      </c>
      <c r="I2653" s="9" t="s">
        <v>61</v>
      </c>
      <c r="J2653" s="9" t="s">
        <v>299</v>
      </c>
      <c r="K2653" s="9" t="s">
        <v>17</v>
      </c>
      <c r="L2653" s="11" t="s">
        <v>3080</v>
      </c>
      <c r="M2653" s="12"/>
      <c r="N2653" s="8"/>
    </row>
    <row r="2654" spans="1:14" x14ac:dyDescent="0.3">
      <c r="A2654" s="9">
        <v>5017657319</v>
      </c>
      <c r="B2654" s="10">
        <v>9.5055555555555564</v>
      </c>
      <c r="C2654" s="9" t="str">
        <f t="shared" si="149"/>
        <v>6 - 10 years</v>
      </c>
      <c r="D2654" s="10">
        <v>30.916666666666668</v>
      </c>
      <c r="E2654" s="9" t="str">
        <f t="shared" si="150"/>
        <v>31-35 years old</v>
      </c>
      <c r="F2654" s="9" t="s">
        <v>55</v>
      </c>
      <c r="G2654" s="9" t="s">
        <v>98</v>
      </c>
      <c r="H2654" s="9" t="s">
        <v>57</v>
      </c>
      <c r="I2654" s="9" t="s">
        <v>150</v>
      </c>
      <c r="J2654" s="9" t="s">
        <v>250</v>
      </c>
      <c r="K2654" s="9" t="s">
        <v>17</v>
      </c>
      <c r="L2654" s="11" t="s">
        <v>3081</v>
      </c>
      <c r="M2654" s="12"/>
      <c r="N2654" s="8"/>
    </row>
    <row r="2655" spans="1:14" ht="27.6" x14ac:dyDescent="0.3">
      <c r="A2655" s="9">
        <v>5017656238</v>
      </c>
      <c r="B2655" s="10">
        <v>3.338888888888889</v>
      </c>
      <c r="C2655" s="9" t="str">
        <f t="shared" si="149"/>
        <v>2 - 5 years</v>
      </c>
      <c r="D2655" s="10">
        <v>33.549999999999997</v>
      </c>
      <c r="E2655" s="9" t="str">
        <f t="shared" si="150"/>
        <v>31-35 years old</v>
      </c>
      <c r="F2655" s="9" t="s">
        <v>12</v>
      </c>
      <c r="G2655" s="9" t="s">
        <v>13</v>
      </c>
      <c r="H2655" s="9" t="s">
        <v>33</v>
      </c>
      <c r="I2655" s="9" t="s">
        <v>34</v>
      </c>
      <c r="J2655" s="9" t="s">
        <v>35</v>
      </c>
      <c r="K2655" s="9" t="s">
        <v>17</v>
      </c>
      <c r="L2655" s="11" t="s">
        <v>3082</v>
      </c>
      <c r="M2655" s="12"/>
      <c r="N2655" s="8"/>
    </row>
    <row r="2656" spans="1:14" ht="41.4" x14ac:dyDescent="0.3">
      <c r="A2656" s="9">
        <v>5017654263</v>
      </c>
      <c r="B2656" s="10">
        <v>3.1722222222222221</v>
      </c>
      <c r="C2656" s="9" t="str">
        <f t="shared" si="149"/>
        <v>2 - 5 years</v>
      </c>
      <c r="D2656" s="10">
        <v>23.977777777777778</v>
      </c>
      <c r="E2656" s="9" t="str">
        <f t="shared" si="150"/>
        <v>25 years and below</v>
      </c>
      <c r="F2656" s="9" t="s">
        <v>12</v>
      </c>
      <c r="G2656" s="9" t="s">
        <v>13</v>
      </c>
      <c r="H2656" s="9" t="s">
        <v>14</v>
      </c>
      <c r="I2656" s="9" t="s">
        <v>15</v>
      </c>
      <c r="J2656" s="9" t="s">
        <v>159</v>
      </c>
      <c r="K2656" s="9" t="s">
        <v>17</v>
      </c>
      <c r="L2656" s="11" t="s">
        <v>3083</v>
      </c>
      <c r="M2656" s="12"/>
      <c r="N2656" s="8"/>
    </row>
    <row r="2657" spans="1:14" ht="27.6" x14ac:dyDescent="0.3">
      <c r="A2657" s="9">
        <v>5017653443</v>
      </c>
      <c r="B2657" s="10">
        <v>1.4222222222222223</v>
      </c>
      <c r="C2657" s="9" t="str">
        <f t="shared" si="149"/>
        <v>Less than 1 year</v>
      </c>
      <c r="D2657" s="10">
        <v>21.738888888888887</v>
      </c>
      <c r="E2657" s="9" t="str">
        <f t="shared" si="150"/>
        <v>25 years and below</v>
      </c>
      <c r="F2657" s="9" t="s">
        <v>12</v>
      </c>
      <c r="G2657" s="9" t="s">
        <v>13</v>
      </c>
      <c r="H2657" s="9" t="s">
        <v>14</v>
      </c>
      <c r="I2657" s="9" t="s">
        <v>61</v>
      </c>
      <c r="J2657" s="9" t="s">
        <v>312</v>
      </c>
      <c r="K2657" s="9" t="s">
        <v>17</v>
      </c>
      <c r="L2657" s="11" t="s">
        <v>3084</v>
      </c>
      <c r="M2657" s="12"/>
      <c r="N2657" s="8"/>
    </row>
    <row r="2658" spans="1:14" x14ac:dyDescent="0.3">
      <c r="A2658" s="9">
        <v>5017653294</v>
      </c>
      <c r="B2658" s="10">
        <v>1.7138888888888888</v>
      </c>
      <c r="C2658" s="9" t="str">
        <f t="shared" si="149"/>
        <v>Less than 1 year</v>
      </c>
      <c r="D2658" s="10">
        <v>23.108333333333334</v>
      </c>
      <c r="E2658" s="9" t="str">
        <f t="shared" si="150"/>
        <v>25 years and below</v>
      </c>
      <c r="F2658" s="9" t="s">
        <v>12</v>
      </c>
      <c r="G2658" s="9" t="s">
        <v>13</v>
      </c>
      <c r="H2658" s="9" t="s">
        <v>14</v>
      </c>
      <c r="I2658" s="9" t="s">
        <v>61</v>
      </c>
      <c r="J2658" s="9" t="s">
        <v>299</v>
      </c>
      <c r="K2658" s="9" t="s">
        <v>17</v>
      </c>
      <c r="L2658" s="11" t="s">
        <v>3085</v>
      </c>
      <c r="M2658" s="12"/>
      <c r="N2658" s="8"/>
    </row>
    <row r="2659" spans="1:14" x14ac:dyDescent="0.3">
      <c r="A2659" s="9">
        <v>5017653294</v>
      </c>
      <c r="B2659" s="10">
        <v>1.7138888888888888</v>
      </c>
      <c r="C2659" s="9" t="s">
        <v>95</v>
      </c>
      <c r="D2659" s="10">
        <v>23.108333333333334</v>
      </c>
      <c r="E2659" s="9" t="s">
        <v>70</v>
      </c>
      <c r="F2659" s="9" t="s">
        <v>12</v>
      </c>
      <c r="G2659" s="9" t="s">
        <v>13</v>
      </c>
      <c r="H2659" s="9" t="s">
        <v>14</v>
      </c>
      <c r="I2659" s="9" t="s">
        <v>61</v>
      </c>
      <c r="J2659" s="9" t="s">
        <v>299</v>
      </c>
      <c r="K2659" s="9" t="s">
        <v>17</v>
      </c>
      <c r="L2659" s="11" t="s">
        <v>3085</v>
      </c>
      <c r="M2659" s="8"/>
      <c r="N2659" s="8"/>
    </row>
    <row r="2660" spans="1:14" ht="69" x14ac:dyDescent="0.3">
      <c r="A2660" s="9">
        <v>5017652732</v>
      </c>
      <c r="B2660" s="10">
        <v>8.0444444444444443</v>
      </c>
      <c r="C2660" s="9" t="str">
        <f t="shared" ref="C2660:C2676" si="151">IF(B2660&lt;1.99,"Less than 1 year",IF(B2660&lt;=5.99,"2 - 5 years",IF(B2660&lt;=10.99,"6 - 10 years",IF(B2660&lt;=15.99,"11 - 15 years",IF(B2660&lt;=20.99,"16-20 years",IF(B2660&lt;=25.99,"21-25 years",IF(B2660&lt;=29.99,"26-30 years",IF(B2660&lt;=50,"Above 30 years"))))))))</f>
        <v>6 - 10 years</v>
      </c>
      <c r="D2660" s="10">
        <v>30.391666666666666</v>
      </c>
      <c r="E2660" s="9" t="str">
        <f t="shared" ref="E2660:E2676" si="152">IF(D2660&lt;25,"25 years and below",IF(D2660&lt;=30,"26 -30 years old",IF(D2660&lt;=35,"31-35 years old",IF(D2660&lt;=40,"36-40 years old",IF(D2660&lt;=45,"41-45 years old",IF(D2660&lt;=50,"46-50 years old",IF(D2660&lt;=55,"51-55 years old",IF(D2660&lt;=60,"Above 55 years old"))))))))</f>
        <v>31-35 years old</v>
      </c>
      <c r="F2660" s="9" t="s">
        <v>12</v>
      </c>
      <c r="G2660" s="9" t="s">
        <v>13</v>
      </c>
      <c r="H2660" s="9" t="s">
        <v>14</v>
      </c>
      <c r="I2660" s="9" t="s">
        <v>34</v>
      </c>
      <c r="J2660" s="9" t="s">
        <v>114</v>
      </c>
      <c r="K2660" s="9" t="s">
        <v>17</v>
      </c>
      <c r="L2660" s="11" t="s">
        <v>3086</v>
      </c>
      <c r="M2660" s="12"/>
      <c r="N2660" s="8"/>
    </row>
    <row r="2661" spans="1:14" ht="27.6" x14ac:dyDescent="0.3">
      <c r="A2661" s="9">
        <v>5017650166</v>
      </c>
      <c r="B2661" s="10">
        <v>29.56388888888889</v>
      </c>
      <c r="C2661" s="9" t="str">
        <f t="shared" si="151"/>
        <v>26-30 years</v>
      </c>
      <c r="D2661" s="10">
        <v>51.588888888888889</v>
      </c>
      <c r="E2661" s="9" t="str">
        <f t="shared" si="152"/>
        <v>51-55 years old</v>
      </c>
      <c r="F2661" s="9" t="s">
        <v>55</v>
      </c>
      <c r="G2661" s="9" t="s">
        <v>123</v>
      </c>
      <c r="H2661" s="9" t="s">
        <v>99</v>
      </c>
      <c r="I2661" s="9" t="s">
        <v>150</v>
      </c>
      <c r="J2661" s="9" t="s">
        <v>250</v>
      </c>
      <c r="K2661" s="9" t="s">
        <v>17</v>
      </c>
      <c r="L2661" s="11" t="s">
        <v>8402</v>
      </c>
      <c r="M2661" s="12"/>
      <c r="N2661" s="8"/>
    </row>
    <row r="2662" spans="1:14" x14ac:dyDescent="0.3">
      <c r="A2662" s="9">
        <v>5017649981</v>
      </c>
      <c r="B2662" s="10">
        <v>6.5888888888888886</v>
      </c>
      <c r="C2662" s="9" t="str">
        <f t="shared" si="151"/>
        <v>6 - 10 years</v>
      </c>
      <c r="D2662" s="10">
        <v>29.4</v>
      </c>
      <c r="E2662" s="9" t="str">
        <f t="shared" si="152"/>
        <v>26 -30 years old</v>
      </c>
      <c r="F2662" s="9" t="s">
        <v>12</v>
      </c>
      <c r="G2662" s="9" t="s">
        <v>13</v>
      </c>
      <c r="H2662" s="9" t="s">
        <v>33</v>
      </c>
      <c r="I2662" s="9" t="s">
        <v>61</v>
      </c>
      <c r="J2662" s="9" t="s">
        <v>62</v>
      </c>
      <c r="K2662" s="9" t="s">
        <v>17</v>
      </c>
      <c r="L2662" s="11" t="s">
        <v>3087</v>
      </c>
      <c r="M2662" s="12"/>
      <c r="N2662" s="8"/>
    </row>
    <row r="2663" spans="1:14" ht="27.6" x14ac:dyDescent="0.3">
      <c r="A2663" s="9">
        <v>5017649808</v>
      </c>
      <c r="B2663" s="10">
        <v>1.3388888888888888</v>
      </c>
      <c r="C2663" s="9" t="str">
        <f t="shared" si="151"/>
        <v>Less than 1 year</v>
      </c>
      <c r="D2663" s="10">
        <v>26.866666666666667</v>
      </c>
      <c r="E2663" s="9" t="str">
        <f t="shared" si="152"/>
        <v>26 -30 years old</v>
      </c>
      <c r="F2663" s="9" t="s">
        <v>12</v>
      </c>
      <c r="G2663" s="9" t="s">
        <v>13</v>
      </c>
      <c r="H2663" s="9" t="s">
        <v>14</v>
      </c>
      <c r="I2663" s="9" t="s">
        <v>61</v>
      </c>
      <c r="J2663" s="9" t="s">
        <v>62</v>
      </c>
      <c r="K2663" s="9" t="s">
        <v>17</v>
      </c>
      <c r="L2663" s="11" t="s">
        <v>3088</v>
      </c>
      <c r="M2663" s="12"/>
      <c r="N2663" s="8"/>
    </row>
    <row r="2664" spans="1:14" ht="55.2" x14ac:dyDescent="0.3">
      <c r="A2664" s="9">
        <v>5017649709</v>
      </c>
      <c r="B2664" s="10">
        <v>11.672222222222222</v>
      </c>
      <c r="C2664" s="9" t="str">
        <f t="shared" si="151"/>
        <v>11 - 15 years</v>
      </c>
      <c r="D2664" s="10">
        <v>32.869444444444447</v>
      </c>
      <c r="E2664" s="9" t="str">
        <f t="shared" si="152"/>
        <v>31-35 years old</v>
      </c>
      <c r="F2664" s="9" t="s">
        <v>55</v>
      </c>
      <c r="G2664" s="9" t="s">
        <v>98</v>
      </c>
      <c r="H2664" s="9" t="s">
        <v>57</v>
      </c>
      <c r="I2664" s="9" t="s">
        <v>61</v>
      </c>
      <c r="J2664" s="9" t="s">
        <v>62</v>
      </c>
      <c r="K2664" s="9" t="s">
        <v>17</v>
      </c>
      <c r="L2664" s="11" t="s">
        <v>3089</v>
      </c>
      <c r="M2664" s="12"/>
      <c r="N2664" s="8"/>
    </row>
    <row r="2665" spans="1:14" x14ac:dyDescent="0.3">
      <c r="A2665" s="9">
        <v>5017649589</v>
      </c>
      <c r="B2665" s="10">
        <v>2.463888888888889</v>
      </c>
      <c r="C2665" s="9" t="str">
        <f t="shared" si="151"/>
        <v>2 - 5 years</v>
      </c>
      <c r="D2665" s="10">
        <v>25.333333333333332</v>
      </c>
      <c r="E2665" s="9" t="str">
        <f t="shared" si="152"/>
        <v>26 -30 years old</v>
      </c>
      <c r="F2665" s="9" t="s">
        <v>12</v>
      </c>
      <c r="G2665" s="9" t="s">
        <v>13</v>
      </c>
      <c r="H2665" s="9" t="s">
        <v>14</v>
      </c>
      <c r="I2665" s="9" t="s">
        <v>15</v>
      </c>
      <c r="J2665" s="9" t="s">
        <v>159</v>
      </c>
      <c r="K2665" s="9" t="s">
        <v>17</v>
      </c>
      <c r="L2665" s="11" t="s">
        <v>3090</v>
      </c>
      <c r="M2665" s="12"/>
      <c r="N2665" s="8"/>
    </row>
    <row r="2666" spans="1:14" ht="27.6" x14ac:dyDescent="0.3">
      <c r="A2666" s="9">
        <v>5017648591</v>
      </c>
      <c r="B2666" s="10">
        <v>5.2138888888888886</v>
      </c>
      <c r="C2666" s="9" t="str">
        <f t="shared" si="151"/>
        <v>2 - 5 years</v>
      </c>
      <c r="D2666" s="10">
        <v>27.755555555555556</v>
      </c>
      <c r="E2666" s="9" t="str">
        <f t="shared" si="152"/>
        <v>26 -30 years old</v>
      </c>
      <c r="F2666" s="9" t="s">
        <v>12</v>
      </c>
      <c r="G2666" s="9" t="s">
        <v>13</v>
      </c>
      <c r="H2666" s="9" t="s">
        <v>14</v>
      </c>
      <c r="I2666" s="9" t="s">
        <v>15</v>
      </c>
      <c r="J2666" s="9" t="s">
        <v>159</v>
      </c>
      <c r="K2666" s="9" t="s">
        <v>17</v>
      </c>
      <c r="L2666" s="11" t="s">
        <v>3091</v>
      </c>
      <c r="M2666" s="12"/>
      <c r="N2666" s="8"/>
    </row>
    <row r="2667" spans="1:14" ht="276" x14ac:dyDescent="0.3">
      <c r="A2667" s="9">
        <v>5017648564</v>
      </c>
      <c r="B2667" s="10">
        <v>20.833333333333332</v>
      </c>
      <c r="C2667" s="9" t="str">
        <f t="shared" si="151"/>
        <v>16-20 years</v>
      </c>
      <c r="D2667" s="10">
        <v>43.527777777777779</v>
      </c>
      <c r="E2667" s="9" t="str">
        <f t="shared" si="152"/>
        <v>41-45 years old</v>
      </c>
      <c r="F2667" s="9" t="s">
        <v>12</v>
      </c>
      <c r="G2667" s="9" t="s">
        <v>13</v>
      </c>
      <c r="H2667" s="9" t="s">
        <v>118</v>
      </c>
      <c r="I2667" s="9" t="s">
        <v>61</v>
      </c>
      <c r="J2667" s="9" t="s">
        <v>171</v>
      </c>
      <c r="K2667" s="9" t="s">
        <v>17</v>
      </c>
      <c r="L2667" s="11" t="s">
        <v>8403</v>
      </c>
      <c r="M2667" s="12"/>
      <c r="N2667" s="8"/>
    </row>
    <row r="2668" spans="1:14" x14ac:dyDescent="0.3">
      <c r="A2668" s="9">
        <v>5017648070</v>
      </c>
      <c r="B2668" s="10">
        <v>8.1444444444444439</v>
      </c>
      <c r="C2668" s="9" t="str">
        <f t="shared" si="151"/>
        <v>6 - 10 years</v>
      </c>
      <c r="D2668" s="10">
        <v>48.44166666666667</v>
      </c>
      <c r="E2668" s="9" t="str">
        <f t="shared" si="152"/>
        <v>46-50 years old</v>
      </c>
      <c r="F2668" s="9" t="s">
        <v>55</v>
      </c>
      <c r="G2668" s="9" t="s">
        <v>98</v>
      </c>
      <c r="H2668" s="9" t="s">
        <v>57</v>
      </c>
      <c r="I2668" s="9" t="s">
        <v>61</v>
      </c>
      <c r="J2668" s="9" t="s">
        <v>171</v>
      </c>
      <c r="K2668" s="9" t="s">
        <v>17</v>
      </c>
      <c r="L2668" s="11" t="s">
        <v>3092</v>
      </c>
      <c r="M2668" s="12"/>
      <c r="N2668" s="8"/>
    </row>
    <row r="2669" spans="1:14" ht="27.6" x14ac:dyDescent="0.3">
      <c r="A2669" s="9">
        <v>5017647397</v>
      </c>
      <c r="B2669" s="10">
        <v>10.380555555555556</v>
      </c>
      <c r="C2669" s="9" t="str">
        <f t="shared" si="151"/>
        <v>6 - 10 years</v>
      </c>
      <c r="D2669" s="10">
        <v>31.861111111111111</v>
      </c>
      <c r="E2669" s="9" t="str">
        <f t="shared" si="152"/>
        <v>31-35 years old</v>
      </c>
      <c r="F2669" s="9" t="s">
        <v>55</v>
      </c>
      <c r="G2669" s="9" t="s">
        <v>56</v>
      </c>
      <c r="H2669" s="9" t="s">
        <v>57</v>
      </c>
      <c r="I2669" s="9" t="s">
        <v>100</v>
      </c>
      <c r="J2669" s="9" t="s">
        <v>101</v>
      </c>
      <c r="K2669" s="9" t="s">
        <v>17</v>
      </c>
      <c r="L2669" s="11" t="s">
        <v>3093</v>
      </c>
      <c r="M2669" s="12"/>
      <c r="N2669" s="8"/>
    </row>
    <row r="2670" spans="1:14" ht="110.4" x14ac:dyDescent="0.3">
      <c r="A2670" s="9">
        <v>5017646593</v>
      </c>
      <c r="B2670" s="10">
        <v>5.4638888888888886</v>
      </c>
      <c r="C2670" s="9" t="str">
        <f t="shared" si="151"/>
        <v>2 - 5 years</v>
      </c>
      <c r="D2670" s="10">
        <v>25.716666666666665</v>
      </c>
      <c r="E2670" s="9" t="str">
        <f t="shared" si="152"/>
        <v>26 -30 years old</v>
      </c>
      <c r="F2670" s="9" t="s">
        <v>12</v>
      </c>
      <c r="G2670" s="9" t="s">
        <v>13</v>
      </c>
      <c r="H2670" s="9" t="s">
        <v>14</v>
      </c>
      <c r="I2670" s="9" t="s">
        <v>34</v>
      </c>
      <c r="J2670" s="9" t="s">
        <v>114</v>
      </c>
      <c r="K2670" s="9" t="s">
        <v>17</v>
      </c>
      <c r="L2670" s="11" t="s">
        <v>8404</v>
      </c>
      <c r="M2670" s="12"/>
      <c r="N2670" s="8"/>
    </row>
    <row r="2671" spans="1:14" x14ac:dyDescent="0.3">
      <c r="A2671" s="9">
        <v>5017644317</v>
      </c>
      <c r="B2671" s="10">
        <v>22.288888888888888</v>
      </c>
      <c r="C2671" s="9" t="str">
        <f t="shared" si="151"/>
        <v>21-25 years</v>
      </c>
      <c r="D2671" s="10">
        <v>44.702777777777776</v>
      </c>
      <c r="E2671" s="9" t="str">
        <f t="shared" si="152"/>
        <v>41-45 years old</v>
      </c>
      <c r="F2671" s="9" t="s">
        <v>55</v>
      </c>
      <c r="G2671" s="9" t="s">
        <v>56</v>
      </c>
      <c r="H2671" s="9" t="s">
        <v>57</v>
      </c>
      <c r="I2671" s="9" t="s">
        <v>15</v>
      </c>
      <c r="J2671" s="9" t="s">
        <v>159</v>
      </c>
      <c r="K2671" s="9" t="s">
        <v>17</v>
      </c>
      <c r="L2671" s="11" t="s">
        <v>3094</v>
      </c>
      <c r="M2671" s="12"/>
      <c r="N2671" s="8"/>
    </row>
    <row r="2672" spans="1:14" x14ac:dyDescent="0.3">
      <c r="A2672" s="9">
        <v>5017643874</v>
      </c>
      <c r="B2672" s="10">
        <v>4.2555555555555555</v>
      </c>
      <c r="C2672" s="9" t="str">
        <f t="shared" si="151"/>
        <v>2 - 5 years</v>
      </c>
      <c r="D2672" s="10">
        <v>29.972222222222221</v>
      </c>
      <c r="E2672" s="9" t="str">
        <f t="shared" si="152"/>
        <v>26 -30 years old</v>
      </c>
      <c r="F2672" s="9" t="s">
        <v>55</v>
      </c>
      <c r="G2672" s="9" t="s">
        <v>56</v>
      </c>
      <c r="H2672" s="9" t="s">
        <v>237</v>
      </c>
      <c r="I2672" s="9" t="s">
        <v>100</v>
      </c>
      <c r="J2672" s="9" t="s">
        <v>2026</v>
      </c>
      <c r="K2672" s="9" t="s">
        <v>17</v>
      </c>
      <c r="L2672" s="11" t="s">
        <v>3095</v>
      </c>
      <c r="M2672" s="12"/>
      <c r="N2672" s="8"/>
    </row>
    <row r="2673" spans="1:14" x14ac:dyDescent="0.3">
      <c r="A2673" s="9">
        <v>5017643450</v>
      </c>
      <c r="B2673" s="10">
        <v>7.7861111111111114</v>
      </c>
      <c r="C2673" s="9" t="str">
        <f t="shared" si="151"/>
        <v>6 - 10 years</v>
      </c>
      <c r="D2673" s="10">
        <v>33.81111111111111</v>
      </c>
      <c r="E2673" s="9" t="str">
        <f t="shared" si="152"/>
        <v>31-35 years old</v>
      </c>
      <c r="F2673" s="9" t="s">
        <v>12</v>
      </c>
      <c r="G2673" s="9" t="s">
        <v>13</v>
      </c>
      <c r="H2673" s="9" t="s">
        <v>33</v>
      </c>
      <c r="I2673" s="9" t="s">
        <v>15</v>
      </c>
      <c r="J2673" s="9" t="s">
        <v>159</v>
      </c>
      <c r="K2673" s="9" t="s">
        <v>17</v>
      </c>
      <c r="L2673" s="11" t="s">
        <v>3096</v>
      </c>
      <c r="M2673" s="12"/>
      <c r="N2673" s="8"/>
    </row>
    <row r="2674" spans="1:14" ht="55.2" x14ac:dyDescent="0.3">
      <c r="A2674" s="9">
        <v>5017642829</v>
      </c>
      <c r="B2674" s="10">
        <v>23.344444444444445</v>
      </c>
      <c r="C2674" s="9" t="str">
        <f t="shared" si="151"/>
        <v>21-25 years</v>
      </c>
      <c r="D2674" s="10">
        <v>47.791666666666664</v>
      </c>
      <c r="E2674" s="9" t="str">
        <f t="shared" si="152"/>
        <v>46-50 years old</v>
      </c>
      <c r="F2674" s="9" t="s">
        <v>55</v>
      </c>
      <c r="G2674" s="9" t="s">
        <v>133</v>
      </c>
      <c r="H2674" s="9" t="s">
        <v>57</v>
      </c>
      <c r="I2674" s="9" t="s">
        <v>34</v>
      </c>
      <c r="J2674" s="9" t="s">
        <v>37</v>
      </c>
      <c r="K2674" s="9" t="s">
        <v>17</v>
      </c>
      <c r="L2674" s="11" t="s">
        <v>3097</v>
      </c>
      <c r="M2674" s="12"/>
      <c r="N2674" s="8"/>
    </row>
    <row r="2675" spans="1:14" ht="27.6" x14ac:dyDescent="0.3">
      <c r="A2675" s="9">
        <v>5017640934</v>
      </c>
      <c r="B2675" s="10">
        <v>26.172222222222221</v>
      </c>
      <c r="C2675" s="9" t="str">
        <f t="shared" si="151"/>
        <v>26-30 years</v>
      </c>
      <c r="D2675" s="10">
        <v>48.838888888888889</v>
      </c>
      <c r="E2675" s="9" t="str">
        <f t="shared" si="152"/>
        <v>46-50 years old</v>
      </c>
      <c r="F2675" s="9" t="s">
        <v>55</v>
      </c>
      <c r="G2675" s="9" t="s">
        <v>98</v>
      </c>
      <c r="H2675" s="9" t="s">
        <v>99</v>
      </c>
      <c r="I2675" s="9" t="s">
        <v>100</v>
      </c>
      <c r="J2675" s="9" t="s">
        <v>101</v>
      </c>
      <c r="K2675" s="9" t="s">
        <v>17</v>
      </c>
      <c r="L2675" s="11" t="s">
        <v>3098</v>
      </c>
      <c r="M2675" s="12"/>
      <c r="N2675" s="8"/>
    </row>
    <row r="2676" spans="1:14" ht="82.8" x14ac:dyDescent="0.3">
      <c r="A2676" s="9">
        <v>5017638625</v>
      </c>
      <c r="B2676" s="10">
        <v>18.416666666666668</v>
      </c>
      <c r="C2676" s="9" t="str">
        <f t="shared" si="151"/>
        <v>16-20 years</v>
      </c>
      <c r="D2676" s="10">
        <v>41.461111111111109</v>
      </c>
      <c r="E2676" s="9" t="str">
        <f t="shared" si="152"/>
        <v>41-45 years old</v>
      </c>
      <c r="F2676" s="9" t="s">
        <v>55</v>
      </c>
      <c r="G2676" s="9" t="s">
        <v>98</v>
      </c>
      <c r="H2676" s="9" t="s">
        <v>99</v>
      </c>
      <c r="I2676" s="9" t="s">
        <v>61</v>
      </c>
      <c r="J2676" s="9" t="s">
        <v>62</v>
      </c>
      <c r="K2676" s="9" t="s">
        <v>17</v>
      </c>
      <c r="L2676" s="11" t="s">
        <v>3099</v>
      </c>
      <c r="M2676" s="12"/>
      <c r="N2676" s="8"/>
    </row>
    <row r="2677" spans="1:14" x14ac:dyDescent="0.3">
      <c r="A2677" s="9">
        <v>5017638625</v>
      </c>
      <c r="B2677" s="10">
        <v>18.416666666666668</v>
      </c>
      <c r="C2677" s="9" t="s">
        <v>81</v>
      </c>
      <c r="D2677" s="10">
        <v>41.461111111111109</v>
      </c>
      <c r="E2677" s="9" t="s">
        <v>82</v>
      </c>
      <c r="F2677" s="9" t="s">
        <v>55</v>
      </c>
      <c r="G2677" s="9" t="s">
        <v>98</v>
      </c>
      <c r="H2677" s="9" t="s">
        <v>99</v>
      </c>
      <c r="I2677" s="9" t="s">
        <v>61</v>
      </c>
      <c r="J2677" s="9" t="s">
        <v>62</v>
      </c>
      <c r="K2677" s="9" t="s">
        <v>17</v>
      </c>
      <c r="L2677" s="11" t="s">
        <v>3100</v>
      </c>
      <c r="M2677" s="8"/>
      <c r="N2677" s="8"/>
    </row>
    <row r="2678" spans="1:14" ht="27.6" x14ac:dyDescent="0.3">
      <c r="A2678" s="9">
        <v>5017637447</v>
      </c>
      <c r="B2678" s="10">
        <v>20.738888888888887</v>
      </c>
      <c r="C2678" s="9" t="str">
        <f t="shared" ref="C2678:C2691" si="153">IF(B2678&lt;1.99,"Less than 1 year",IF(B2678&lt;=5.99,"2 - 5 years",IF(B2678&lt;=10.99,"6 - 10 years",IF(B2678&lt;=15.99,"11 - 15 years",IF(B2678&lt;=20.99,"16-20 years",IF(B2678&lt;=25.99,"21-25 years",IF(B2678&lt;=29.99,"26-30 years",IF(B2678&lt;=50,"Above 30 years"))))))))</f>
        <v>16-20 years</v>
      </c>
      <c r="D2678" s="10">
        <v>42.380555555555553</v>
      </c>
      <c r="E2678" s="9" t="str">
        <f t="shared" ref="E2678:E2691" si="154">IF(D2678&lt;25,"25 years and below",IF(D2678&lt;=30,"26 -30 years old",IF(D2678&lt;=35,"31-35 years old",IF(D2678&lt;=40,"36-40 years old",IF(D2678&lt;=45,"41-45 years old",IF(D2678&lt;=50,"46-50 years old",IF(D2678&lt;=55,"51-55 years old",IF(D2678&lt;=60,"Above 55 years old"))))))))</f>
        <v>41-45 years old</v>
      </c>
      <c r="F2678" s="9" t="s">
        <v>55</v>
      </c>
      <c r="G2678" s="9" t="s">
        <v>98</v>
      </c>
      <c r="H2678" s="9" t="s">
        <v>57</v>
      </c>
      <c r="I2678" s="9" t="s">
        <v>61</v>
      </c>
      <c r="J2678" s="9" t="s">
        <v>312</v>
      </c>
      <c r="K2678" s="9" t="s">
        <v>17</v>
      </c>
      <c r="L2678" s="11" t="s">
        <v>3101</v>
      </c>
      <c r="M2678" s="12"/>
      <c r="N2678" s="8"/>
    </row>
    <row r="2679" spans="1:14" x14ac:dyDescent="0.3">
      <c r="A2679" s="9">
        <v>5017636500</v>
      </c>
      <c r="B2679" s="10">
        <v>18.361111111111111</v>
      </c>
      <c r="C2679" s="9" t="str">
        <f t="shared" si="153"/>
        <v>16-20 years</v>
      </c>
      <c r="D2679" s="10">
        <v>39.611111111111114</v>
      </c>
      <c r="E2679" s="9" t="str">
        <f t="shared" si="154"/>
        <v>36-40 years old</v>
      </c>
      <c r="F2679" s="9" t="s">
        <v>55</v>
      </c>
      <c r="G2679" s="9" t="s">
        <v>133</v>
      </c>
      <c r="H2679" s="9" t="s">
        <v>57</v>
      </c>
      <c r="I2679" s="9" t="s">
        <v>58</v>
      </c>
      <c r="J2679" s="9" t="s">
        <v>90</v>
      </c>
      <c r="K2679" s="9" t="s">
        <v>17</v>
      </c>
      <c r="L2679" s="11" t="s">
        <v>3102</v>
      </c>
      <c r="M2679" s="12"/>
      <c r="N2679" s="8"/>
    </row>
    <row r="2680" spans="1:14" x14ac:dyDescent="0.3">
      <c r="A2680" s="9">
        <v>5017636235</v>
      </c>
      <c r="B2680" s="10">
        <v>7.958333333333333</v>
      </c>
      <c r="C2680" s="9" t="str">
        <f t="shared" si="153"/>
        <v>6 - 10 years</v>
      </c>
      <c r="D2680" s="10">
        <v>30.088888888888889</v>
      </c>
      <c r="E2680" s="9" t="str">
        <f t="shared" si="154"/>
        <v>31-35 years old</v>
      </c>
      <c r="F2680" s="9" t="s">
        <v>55</v>
      </c>
      <c r="G2680" s="9" t="s">
        <v>56</v>
      </c>
      <c r="H2680" s="9" t="s">
        <v>57</v>
      </c>
      <c r="I2680" s="9" t="s">
        <v>15</v>
      </c>
      <c r="J2680" s="9" t="s">
        <v>159</v>
      </c>
      <c r="K2680" s="9" t="s">
        <v>17</v>
      </c>
      <c r="L2680" s="11" t="s">
        <v>3103</v>
      </c>
      <c r="M2680" s="12"/>
      <c r="N2680" s="8"/>
    </row>
    <row r="2681" spans="1:14" ht="27.6" x14ac:dyDescent="0.3">
      <c r="A2681" s="9">
        <v>5017635175</v>
      </c>
      <c r="B2681" s="10">
        <v>5.0055555555555555</v>
      </c>
      <c r="C2681" s="9" t="str">
        <f t="shared" si="153"/>
        <v>2 - 5 years</v>
      </c>
      <c r="D2681" s="10">
        <v>36.886111111111113</v>
      </c>
      <c r="E2681" s="9" t="str">
        <f t="shared" si="154"/>
        <v>36-40 years old</v>
      </c>
      <c r="F2681" s="9" t="s">
        <v>55</v>
      </c>
      <c r="G2681" s="9" t="s">
        <v>133</v>
      </c>
      <c r="H2681" s="9" t="s">
        <v>57</v>
      </c>
      <c r="I2681" s="9" t="s">
        <v>61</v>
      </c>
      <c r="J2681" s="9" t="s">
        <v>62</v>
      </c>
      <c r="K2681" s="9" t="s">
        <v>17</v>
      </c>
      <c r="L2681" s="11" t="s">
        <v>3104</v>
      </c>
      <c r="M2681" s="12"/>
      <c r="N2681" s="8"/>
    </row>
    <row r="2682" spans="1:14" ht="27.6" x14ac:dyDescent="0.3">
      <c r="A2682" s="9">
        <v>5017633427</v>
      </c>
      <c r="B2682" s="10">
        <v>5.0888888888888886</v>
      </c>
      <c r="C2682" s="9" t="str">
        <f t="shared" si="153"/>
        <v>2 - 5 years</v>
      </c>
      <c r="D2682" s="10">
        <v>30.577777777777779</v>
      </c>
      <c r="E2682" s="9" t="str">
        <f t="shared" si="154"/>
        <v>31-35 years old</v>
      </c>
      <c r="F2682" s="9" t="s">
        <v>55</v>
      </c>
      <c r="G2682" s="9" t="s">
        <v>56</v>
      </c>
      <c r="H2682" s="9" t="s">
        <v>57</v>
      </c>
      <c r="I2682" s="9" t="s">
        <v>61</v>
      </c>
      <c r="J2682" s="9" t="s">
        <v>299</v>
      </c>
      <c r="K2682" s="9" t="s">
        <v>17</v>
      </c>
      <c r="L2682" s="11" t="s">
        <v>3105</v>
      </c>
      <c r="M2682" s="12"/>
      <c r="N2682" s="8"/>
    </row>
    <row r="2683" spans="1:14" ht="69" x14ac:dyDescent="0.3">
      <c r="A2683" s="9">
        <v>5017632542</v>
      </c>
      <c r="B2683" s="10">
        <v>2.213888888888889</v>
      </c>
      <c r="C2683" s="9" t="str">
        <f t="shared" si="153"/>
        <v>2 - 5 years</v>
      </c>
      <c r="D2683" s="10">
        <v>23.941666666666666</v>
      </c>
      <c r="E2683" s="9" t="str">
        <f t="shared" si="154"/>
        <v>25 years and below</v>
      </c>
      <c r="F2683" s="9" t="s">
        <v>12</v>
      </c>
      <c r="G2683" s="9" t="s">
        <v>13</v>
      </c>
      <c r="H2683" s="9" t="s">
        <v>14</v>
      </c>
      <c r="I2683" s="9" t="s">
        <v>150</v>
      </c>
      <c r="J2683" s="9" t="s">
        <v>207</v>
      </c>
      <c r="K2683" s="9" t="s">
        <v>17</v>
      </c>
      <c r="L2683" s="11" t="s">
        <v>3106</v>
      </c>
      <c r="M2683" s="12"/>
      <c r="N2683" s="8"/>
    </row>
    <row r="2684" spans="1:14" ht="96.6" x14ac:dyDescent="0.3">
      <c r="A2684" s="9">
        <v>5017632316</v>
      </c>
      <c r="B2684" s="10">
        <v>3.713888888888889</v>
      </c>
      <c r="C2684" s="9" t="str">
        <f t="shared" si="153"/>
        <v>2 - 5 years</v>
      </c>
      <c r="D2684" s="10">
        <v>27.258333333333333</v>
      </c>
      <c r="E2684" s="9" t="str">
        <f t="shared" si="154"/>
        <v>26 -30 years old</v>
      </c>
      <c r="F2684" s="9" t="s">
        <v>12</v>
      </c>
      <c r="G2684" s="9" t="s">
        <v>13</v>
      </c>
      <c r="H2684" s="9" t="s">
        <v>14</v>
      </c>
      <c r="I2684" s="9" t="s">
        <v>34</v>
      </c>
      <c r="J2684" s="9" t="s">
        <v>114</v>
      </c>
      <c r="K2684" s="9" t="s">
        <v>17</v>
      </c>
      <c r="L2684" s="11" t="s">
        <v>3107</v>
      </c>
      <c r="M2684" s="12"/>
      <c r="N2684" s="8"/>
    </row>
    <row r="2685" spans="1:14" ht="41.4" x14ac:dyDescent="0.3">
      <c r="A2685" s="9">
        <v>5017631071</v>
      </c>
      <c r="B2685" s="10">
        <v>10.291666666666666</v>
      </c>
      <c r="C2685" s="9" t="str">
        <f t="shared" si="153"/>
        <v>6 - 10 years</v>
      </c>
      <c r="D2685" s="10">
        <v>39.580555555555556</v>
      </c>
      <c r="E2685" s="9" t="str">
        <f t="shared" si="154"/>
        <v>36-40 years old</v>
      </c>
      <c r="F2685" s="9" t="s">
        <v>55</v>
      </c>
      <c r="G2685" s="9" t="s">
        <v>133</v>
      </c>
      <c r="H2685" s="9" t="s">
        <v>237</v>
      </c>
      <c r="I2685" s="9" t="s">
        <v>34</v>
      </c>
      <c r="J2685" s="9" t="s">
        <v>3108</v>
      </c>
      <c r="K2685" s="9" t="s">
        <v>17</v>
      </c>
      <c r="L2685" s="11" t="s">
        <v>3109</v>
      </c>
      <c r="M2685" s="12"/>
      <c r="N2685" s="8"/>
    </row>
    <row r="2686" spans="1:14" x14ac:dyDescent="0.3">
      <c r="A2686" s="9">
        <v>5017629750</v>
      </c>
      <c r="B2686" s="10">
        <v>10.422222222222222</v>
      </c>
      <c r="C2686" s="9" t="str">
        <f t="shared" si="153"/>
        <v>6 - 10 years</v>
      </c>
      <c r="D2686" s="10">
        <v>46.805555555555557</v>
      </c>
      <c r="E2686" s="9" t="str">
        <f t="shared" si="154"/>
        <v>46-50 years old</v>
      </c>
      <c r="F2686" s="9" t="s">
        <v>55</v>
      </c>
      <c r="G2686" s="9" t="s">
        <v>464</v>
      </c>
      <c r="H2686" s="9" t="s">
        <v>99</v>
      </c>
      <c r="I2686" s="9" t="s">
        <v>61</v>
      </c>
      <c r="J2686" s="9" t="s">
        <v>312</v>
      </c>
      <c r="K2686" s="9" t="s">
        <v>17</v>
      </c>
      <c r="L2686" s="11" t="s">
        <v>3110</v>
      </c>
      <c r="M2686" s="12"/>
      <c r="N2686" s="8"/>
    </row>
    <row r="2687" spans="1:14" ht="69" x14ac:dyDescent="0.3">
      <c r="A2687" s="9">
        <v>5017627813</v>
      </c>
      <c r="B2687" s="10">
        <v>3.088888888888889</v>
      </c>
      <c r="C2687" s="9" t="str">
        <f t="shared" si="153"/>
        <v>2 - 5 years</v>
      </c>
      <c r="D2687" s="10">
        <v>40.722222222222221</v>
      </c>
      <c r="E2687" s="9" t="str">
        <f t="shared" si="154"/>
        <v>41-45 years old</v>
      </c>
      <c r="F2687" s="9" t="s">
        <v>55</v>
      </c>
      <c r="G2687" s="9" t="s">
        <v>123</v>
      </c>
      <c r="H2687" s="9" t="s">
        <v>99</v>
      </c>
      <c r="I2687" s="9" t="s">
        <v>100</v>
      </c>
      <c r="J2687" s="9" t="s">
        <v>101</v>
      </c>
      <c r="K2687" s="9" t="s">
        <v>17</v>
      </c>
      <c r="L2687" s="11" t="s">
        <v>3111</v>
      </c>
      <c r="M2687" s="12"/>
      <c r="N2687" s="8"/>
    </row>
    <row r="2688" spans="1:14" ht="55.2" x14ac:dyDescent="0.3">
      <c r="A2688" s="9">
        <v>5017627667</v>
      </c>
      <c r="B2688" s="10">
        <v>9.9499999999999993</v>
      </c>
      <c r="C2688" s="9" t="str">
        <f t="shared" si="153"/>
        <v>6 - 10 years</v>
      </c>
      <c r="D2688" s="10">
        <v>33.858333333333334</v>
      </c>
      <c r="E2688" s="9" t="str">
        <f t="shared" si="154"/>
        <v>31-35 years old</v>
      </c>
      <c r="F2688" s="9" t="s">
        <v>55</v>
      </c>
      <c r="G2688" s="9" t="s">
        <v>56</v>
      </c>
      <c r="H2688" s="9" t="s">
        <v>57</v>
      </c>
      <c r="I2688" s="9" t="s">
        <v>58</v>
      </c>
      <c r="J2688" s="9" t="s">
        <v>66</v>
      </c>
      <c r="K2688" s="9" t="s">
        <v>17</v>
      </c>
      <c r="L2688" s="11" t="s">
        <v>3112</v>
      </c>
      <c r="M2688" s="12"/>
      <c r="N2688" s="8"/>
    </row>
    <row r="2689" spans="1:17" x14ac:dyDescent="0.3">
      <c r="A2689" s="9">
        <v>5017626431</v>
      </c>
      <c r="B2689" s="10">
        <v>2.1722222222222221</v>
      </c>
      <c r="C2689" s="9" t="str">
        <f t="shared" si="153"/>
        <v>2 - 5 years</v>
      </c>
      <c r="D2689" s="10">
        <v>28.536111111111111</v>
      </c>
      <c r="E2689" s="9" t="str">
        <f t="shared" si="154"/>
        <v>26 -30 years old</v>
      </c>
      <c r="F2689" s="9" t="s">
        <v>12</v>
      </c>
      <c r="G2689" s="9" t="s">
        <v>13</v>
      </c>
      <c r="H2689" s="9" t="s">
        <v>51</v>
      </c>
      <c r="I2689" s="9" t="s">
        <v>52</v>
      </c>
      <c r="J2689" s="9" t="s">
        <v>53</v>
      </c>
      <c r="K2689" s="9" t="s">
        <v>25</v>
      </c>
      <c r="L2689" s="11" t="s">
        <v>3113</v>
      </c>
      <c r="M2689" s="12"/>
      <c r="N2689" s="8"/>
    </row>
    <row r="2690" spans="1:17" x14ac:dyDescent="0.3">
      <c r="A2690" s="9">
        <v>5017625958</v>
      </c>
      <c r="B2690" s="10">
        <v>6.4222222222222225</v>
      </c>
      <c r="C2690" s="9" t="str">
        <f t="shared" si="153"/>
        <v>6 - 10 years</v>
      </c>
      <c r="D2690" s="10">
        <v>27.455555555555556</v>
      </c>
      <c r="E2690" s="9" t="str">
        <f t="shared" si="154"/>
        <v>26 -30 years old</v>
      </c>
      <c r="F2690" s="9" t="s">
        <v>12</v>
      </c>
      <c r="G2690" s="9" t="s">
        <v>13</v>
      </c>
      <c r="H2690" s="9" t="s">
        <v>155</v>
      </c>
      <c r="I2690" s="9" t="s">
        <v>61</v>
      </c>
      <c r="J2690" s="9" t="s">
        <v>172</v>
      </c>
      <c r="K2690" s="9" t="s">
        <v>17</v>
      </c>
      <c r="L2690" s="11" t="s">
        <v>3114</v>
      </c>
      <c r="M2690" s="12"/>
      <c r="N2690" s="8"/>
    </row>
    <row r="2691" spans="1:17" x14ac:dyDescent="0.3">
      <c r="A2691" s="9">
        <v>5017625688</v>
      </c>
      <c r="B2691" s="10">
        <v>8.6666666666666661</v>
      </c>
      <c r="C2691" s="9" t="str">
        <f t="shared" si="153"/>
        <v>6 - 10 years</v>
      </c>
      <c r="D2691" s="10">
        <v>34.25277777777778</v>
      </c>
      <c r="E2691" s="9" t="str">
        <f t="shared" si="154"/>
        <v>31-35 years old</v>
      </c>
      <c r="F2691" s="9" t="s">
        <v>55</v>
      </c>
      <c r="G2691" s="9" t="s">
        <v>123</v>
      </c>
      <c r="H2691" s="9" t="s">
        <v>210</v>
      </c>
      <c r="I2691" s="9" t="s">
        <v>234</v>
      </c>
      <c r="J2691" s="9" t="s">
        <v>455</v>
      </c>
      <c r="K2691" s="9" t="s">
        <v>42</v>
      </c>
      <c r="L2691" s="11" t="s">
        <v>3115</v>
      </c>
      <c r="M2691" s="12"/>
      <c r="N2691" s="8"/>
    </row>
    <row r="2692" spans="1:17" x14ac:dyDescent="0.3">
      <c r="A2692" s="9">
        <v>5017625688</v>
      </c>
      <c r="B2692" s="10">
        <v>8.6666666666666661</v>
      </c>
      <c r="C2692" s="9" t="s">
        <v>44</v>
      </c>
      <c r="D2692" s="10">
        <v>34.25277777777778</v>
      </c>
      <c r="E2692" s="9" t="s">
        <v>45</v>
      </c>
      <c r="F2692" s="9" t="s">
        <v>55</v>
      </c>
      <c r="G2692" s="9" t="s">
        <v>123</v>
      </c>
      <c r="H2692" s="9" t="s">
        <v>210</v>
      </c>
      <c r="I2692" s="9" t="s">
        <v>234</v>
      </c>
      <c r="J2692" s="9" t="s">
        <v>455</v>
      </c>
      <c r="K2692" s="9" t="s">
        <v>42</v>
      </c>
      <c r="L2692" s="11" t="s">
        <v>3115</v>
      </c>
      <c r="M2692" s="8"/>
      <c r="N2692" s="8"/>
    </row>
    <row r="2693" spans="1:17" ht="41.4" x14ac:dyDescent="0.3">
      <c r="A2693" s="9">
        <v>5017624605</v>
      </c>
      <c r="B2693" s="10">
        <v>4.5055555555555555</v>
      </c>
      <c r="C2693" s="9" t="str">
        <f t="shared" ref="C2693:C2756" si="155">IF(B2693&lt;1.99,"Less than 1 year",IF(B2693&lt;=5.99,"2 - 5 years",IF(B2693&lt;=10.99,"6 - 10 years",IF(B2693&lt;=15.99,"11 - 15 years",IF(B2693&lt;=20.99,"16-20 years",IF(B2693&lt;=25.99,"21-25 years",IF(B2693&lt;=29.99,"26-30 years",IF(B2693&lt;=50,"Above 30 years"))))))))</f>
        <v>2 - 5 years</v>
      </c>
      <c r="D2693" s="10">
        <v>26.933333333333334</v>
      </c>
      <c r="E2693" s="9" t="str">
        <f t="shared" ref="E2693:E2756" si="156">IF(D2693&lt;25,"25 years and below",IF(D2693&lt;=30,"26 -30 years old",IF(D2693&lt;=35,"31-35 years old",IF(D2693&lt;=40,"36-40 years old",IF(D2693&lt;=45,"41-45 years old",IF(D2693&lt;=50,"46-50 years old",IF(D2693&lt;=55,"51-55 years old",IF(D2693&lt;=60,"Above 55 years old"))))))))</f>
        <v>26 -30 years old</v>
      </c>
      <c r="F2693" s="9" t="s">
        <v>12</v>
      </c>
      <c r="G2693" s="9" t="s">
        <v>13</v>
      </c>
      <c r="H2693" s="9" t="s">
        <v>33</v>
      </c>
      <c r="I2693" s="9" t="s">
        <v>190</v>
      </c>
      <c r="J2693" s="9" t="s">
        <v>191</v>
      </c>
      <c r="K2693" s="9" t="s">
        <v>17</v>
      </c>
      <c r="L2693" s="11" t="s">
        <v>8405</v>
      </c>
      <c r="M2693" s="12"/>
      <c r="N2693" s="8"/>
    </row>
    <row r="2694" spans="1:17" ht="27.6" x14ac:dyDescent="0.3">
      <c r="A2694" s="9">
        <v>5017624169</v>
      </c>
      <c r="B2694" s="10">
        <v>2.7555555555555555</v>
      </c>
      <c r="C2694" s="9" t="str">
        <f t="shared" si="155"/>
        <v>2 - 5 years</v>
      </c>
      <c r="D2694" s="10">
        <v>27.777777777777779</v>
      </c>
      <c r="E2694" s="9" t="str">
        <f t="shared" si="156"/>
        <v>26 -30 years old</v>
      </c>
      <c r="F2694" s="9" t="s">
        <v>12</v>
      </c>
      <c r="G2694" s="9" t="s">
        <v>13</v>
      </c>
      <c r="H2694" s="9" t="s">
        <v>51</v>
      </c>
      <c r="I2694" s="9" t="s">
        <v>52</v>
      </c>
      <c r="J2694" s="9" t="s">
        <v>53</v>
      </c>
      <c r="K2694" s="9" t="s">
        <v>25</v>
      </c>
      <c r="L2694" s="11" t="s">
        <v>3116</v>
      </c>
      <c r="M2694" s="12"/>
      <c r="N2694" s="8"/>
    </row>
    <row r="2695" spans="1:17" ht="27.6" x14ac:dyDescent="0.3">
      <c r="A2695" s="9">
        <v>5017622616</v>
      </c>
      <c r="B2695" s="10">
        <v>6.6722222222222225</v>
      </c>
      <c r="C2695" s="9" t="str">
        <f t="shared" si="155"/>
        <v>6 - 10 years</v>
      </c>
      <c r="D2695" s="10">
        <v>28.988888888888887</v>
      </c>
      <c r="E2695" s="9" t="str">
        <f t="shared" si="156"/>
        <v>26 -30 years old</v>
      </c>
      <c r="F2695" s="9" t="s">
        <v>12</v>
      </c>
      <c r="G2695" s="9" t="s">
        <v>13</v>
      </c>
      <c r="H2695" s="9" t="s">
        <v>33</v>
      </c>
      <c r="I2695" s="9" t="s">
        <v>58</v>
      </c>
      <c r="J2695" s="9" t="s">
        <v>277</v>
      </c>
      <c r="K2695" s="9" t="s">
        <v>17</v>
      </c>
      <c r="L2695" s="11" t="s">
        <v>3117</v>
      </c>
      <c r="M2695" s="12"/>
      <c r="N2695" s="8"/>
    </row>
    <row r="2696" spans="1:17" x14ac:dyDescent="0.3">
      <c r="A2696" s="9">
        <v>5017622441</v>
      </c>
      <c r="B2696" s="10">
        <v>1.5055555555555555</v>
      </c>
      <c r="C2696" s="9" t="str">
        <f t="shared" si="155"/>
        <v>Less than 1 year</v>
      </c>
      <c r="D2696" s="10">
        <v>33.958333333333336</v>
      </c>
      <c r="E2696" s="9" t="str">
        <f t="shared" si="156"/>
        <v>31-35 years old</v>
      </c>
      <c r="F2696" s="9" t="s">
        <v>55</v>
      </c>
      <c r="G2696" s="9" t="s">
        <v>133</v>
      </c>
      <c r="H2696" s="9" t="s">
        <v>92</v>
      </c>
      <c r="I2696" s="9" t="s">
        <v>23</v>
      </c>
      <c r="J2696" s="9" t="s">
        <v>420</v>
      </c>
      <c r="K2696" s="9" t="s">
        <v>25</v>
      </c>
      <c r="L2696" s="11" t="s">
        <v>3118</v>
      </c>
      <c r="M2696" s="12"/>
      <c r="N2696" s="8"/>
    </row>
    <row r="2697" spans="1:17" ht="41.4" x14ac:dyDescent="0.3">
      <c r="A2697" s="9">
        <v>5017621730</v>
      </c>
      <c r="B2697" s="10">
        <v>21.083333333333332</v>
      </c>
      <c r="C2697" s="9" t="str">
        <f t="shared" si="155"/>
        <v>21-25 years</v>
      </c>
      <c r="D2697" s="10">
        <v>42.847222222222221</v>
      </c>
      <c r="E2697" s="9" t="str">
        <f t="shared" si="156"/>
        <v>41-45 years old</v>
      </c>
      <c r="F2697" s="9" t="s">
        <v>55</v>
      </c>
      <c r="G2697" s="9" t="s">
        <v>98</v>
      </c>
      <c r="H2697" s="9" t="s">
        <v>237</v>
      </c>
      <c r="I2697" s="9" t="s">
        <v>15</v>
      </c>
      <c r="J2697" s="9" t="s">
        <v>3119</v>
      </c>
      <c r="K2697" s="9" t="s">
        <v>17</v>
      </c>
      <c r="L2697" s="11" t="s">
        <v>3120</v>
      </c>
      <c r="M2697" s="12"/>
      <c r="N2697" s="8"/>
    </row>
    <row r="2698" spans="1:17" ht="110.4" x14ac:dyDescent="0.3">
      <c r="A2698" s="9">
        <v>5017621189</v>
      </c>
      <c r="B2698" s="10">
        <v>1.7972222222222223</v>
      </c>
      <c r="C2698" s="9" t="str">
        <f t="shared" si="155"/>
        <v>Less than 1 year</v>
      </c>
      <c r="D2698" s="10">
        <v>24.366666666666667</v>
      </c>
      <c r="E2698" s="9" t="str">
        <f t="shared" si="156"/>
        <v>25 years and below</v>
      </c>
      <c r="F2698" s="9" t="s">
        <v>12</v>
      </c>
      <c r="G2698" s="9" t="s">
        <v>13</v>
      </c>
      <c r="H2698" s="9" t="s">
        <v>14</v>
      </c>
      <c r="I2698" s="9" t="s">
        <v>58</v>
      </c>
      <c r="J2698" s="9" t="s">
        <v>59</v>
      </c>
      <c r="K2698" s="9" t="s">
        <v>17</v>
      </c>
      <c r="L2698" s="11" t="s">
        <v>3121</v>
      </c>
      <c r="M2698" s="12"/>
      <c r="N2698" s="8"/>
    </row>
    <row r="2699" spans="1:17" x14ac:dyDescent="0.3">
      <c r="A2699" s="9">
        <v>5017620281</v>
      </c>
      <c r="B2699" s="10">
        <v>16.130555555555556</v>
      </c>
      <c r="C2699" s="9" t="str">
        <f t="shared" si="155"/>
        <v>16-20 years</v>
      </c>
      <c r="D2699" s="10">
        <v>47.725000000000001</v>
      </c>
      <c r="E2699" s="9" t="str">
        <f t="shared" si="156"/>
        <v>46-50 years old</v>
      </c>
      <c r="F2699" s="9" t="s">
        <v>55</v>
      </c>
      <c r="G2699" s="9" t="s">
        <v>123</v>
      </c>
      <c r="H2699" s="9" t="s">
        <v>99</v>
      </c>
      <c r="I2699" s="9" t="s">
        <v>190</v>
      </c>
      <c r="J2699" s="9" t="s">
        <v>344</v>
      </c>
      <c r="K2699" s="9" t="s">
        <v>17</v>
      </c>
      <c r="L2699" s="11" t="s">
        <v>3122</v>
      </c>
      <c r="M2699" s="12"/>
      <c r="N2699" s="8"/>
    </row>
    <row r="2700" spans="1:17" x14ac:dyDescent="0.3">
      <c r="A2700" s="9">
        <v>5017619901</v>
      </c>
      <c r="B2700" s="10">
        <v>7.4555555555555557</v>
      </c>
      <c r="C2700" s="9" t="str">
        <f t="shared" si="155"/>
        <v>6 - 10 years</v>
      </c>
      <c r="D2700" s="10">
        <v>28.105555555555554</v>
      </c>
      <c r="E2700" s="9" t="str">
        <f t="shared" si="156"/>
        <v>26 -30 years old</v>
      </c>
      <c r="F2700" s="9" t="s">
        <v>12</v>
      </c>
      <c r="G2700" s="9" t="s">
        <v>13</v>
      </c>
      <c r="H2700" s="9" t="s">
        <v>33</v>
      </c>
      <c r="I2700" s="9" t="s">
        <v>34</v>
      </c>
      <c r="J2700" s="9" t="s">
        <v>114</v>
      </c>
      <c r="K2700" s="9" t="s">
        <v>17</v>
      </c>
      <c r="L2700" s="11" t="s">
        <v>3123</v>
      </c>
      <c r="M2700" s="12"/>
      <c r="N2700" s="8"/>
    </row>
    <row r="2701" spans="1:17" x14ac:dyDescent="0.3">
      <c r="A2701" s="9">
        <v>5017619531</v>
      </c>
      <c r="B2701" s="10">
        <v>25.536111111111111</v>
      </c>
      <c r="C2701" s="9" t="str">
        <f t="shared" si="155"/>
        <v>21-25 years</v>
      </c>
      <c r="D2701" s="10">
        <v>48.119444444444447</v>
      </c>
      <c r="E2701" s="9" t="str">
        <f t="shared" si="156"/>
        <v>46-50 years old</v>
      </c>
      <c r="F2701" s="9" t="s">
        <v>55</v>
      </c>
      <c r="G2701" s="9" t="s">
        <v>133</v>
      </c>
      <c r="H2701" s="9" t="s">
        <v>57</v>
      </c>
      <c r="I2701" s="9" t="s">
        <v>15</v>
      </c>
      <c r="J2701" s="9" t="s">
        <v>220</v>
      </c>
      <c r="K2701" s="9" t="s">
        <v>17</v>
      </c>
      <c r="L2701" s="11" t="s">
        <v>3124</v>
      </c>
      <c r="M2701" s="12"/>
      <c r="N2701" s="8"/>
    </row>
    <row r="2702" spans="1:17" ht="27.6" x14ac:dyDescent="0.3">
      <c r="A2702" s="9">
        <v>5017618843</v>
      </c>
      <c r="B2702" s="10">
        <v>5.7972222222222225</v>
      </c>
      <c r="C2702" s="9" t="str">
        <f t="shared" si="155"/>
        <v>2 - 5 years</v>
      </c>
      <c r="D2702" s="10">
        <v>46.758333333333333</v>
      </c>
      <c r="E2702" s="9" t="str">
        <f t="shared" si="156"/>
        <v>46-50 years old</v>
      </c>
      <c r="F2702" s="9" t="s">
        <v>55</v>
      </c>
      <c r="G2702" s="9" t="s">
        <v>133</v>
      </c>
      <c r="H2702" s="9" t="s">
        <v>99</v>
      </c>
      <c r="I2702" s="9" t="s">
        <v>58</v>
      </c>
      <c r="J2702" s="9" t="s">
        <v>277</v>
      </c>
      <c r="K2702" s="9" t="s">
        <v>17</v>
      </c>
      <c r="L2702" s="11" t="s">
        <v>3125</v>
      </c>
      <c r="M2702" s="12"/>
      <c r="N2702" s="8"/>
    </row>
    <row r="2703" spans="1:17" x14ac:dyDescent="0.3">
      <c r="A2703" s="9">
        <v>5017616533</v>
      </c>
      <c r="B2703" s="10">
        <v>2.2972222222222221</v>
      </c>
      <c r="C2703" s="9" t="str">
        <f t="shared" si="155"/>
        <v>2 - 5 years</v>
      </c>
      <c r="D2703" s="10">
        <v>22.1</v>
      </c>
      <c r="E2703" s="9" t="str">
        <f t="shared" si="156"/>
        <v>25 years and below</v>
      </c>
      <c r="F2703" s="9" t="s">
        <v>12</v>
      </c>
      <c r="G2703" s="9" t="s">
        <v>13</v>
      </c>
      <c r="H2703" s="9" t="s">
        <v>14</v>
      </c>
      <c r="I2703" s="9" t="s">
        <v>150</v>
      </c>
      <c r="J2703" s="9" t="s">
        <v>151</v>
      </c>
      <c r="K2703" s="9" t="s">
        <v>17</v>
      </c>
      <c r="L2703" s="11" t="s">
        <v>3126</v>
      </c>
      <c r="M2703" s="12"/>
      <c r="N2703" s="8"/>
    </row>
    <row r="2704" spans="1:17" s="5" customFormat="1" ht="41.4" x14ac:dyDescent="0.3">
      <c r="A2704" s="9">
        <v>5017616377</v>
      </c>
      <c r="B2704" s="10">
        <v>1.2555555555555555</v>
      </c>
      <c r="C2704" s="9" t="str">
        <f t="shared" si="155"/>
        <v>Less than 1 year</v>
      </c>
      <c r="D2704" s="10">
        <v>24.972222222222221</v>
      </c>
      <c r="E2704" s="9" t="str">
        <f t="shared" si="156"/>
        <v>25 years and below</v>
      </c>
      <c r="F2704" s="9" t="s">
        <v>55</v>
      </c>
      <c r="G2704" s="9" t="s">
        <v>56</v>
      </c>
      <c r="H2704" s="9" t="s">
        <v>139</v>
      </c>
      <c r="I2704" s="9" t="s">
        <v>140</v>
      </c>
      <c r="J2704" s="9" t="s">
        <v>3127</v>
      </c>
      <c r="K2704" s="9" t="s">
        <v>25</v>
      </c>
      <c r="L2704" s="11" t="s">
        <v>3128</v>
      </c>
      <c r="M2704" s="12"/>
      <c r="N2704" s="8"/>
      <c r="O2704"/>
      <c r="P2704"/>
      <c r="Q2704"/>
    </row>
    <row r="2705" spans="1:17" s="5" customFormat="1" x14ac:dyDescent="0.3">
      <c r="A2705" s="9">
        <v>5017615540</v>
      </c>
      <c r="B2705" s="10">
        <v>4.5472222222222225</v>
      </c>
      <c r="C2705" s="9" t="str">
        <f t="shared" si="155"/>
        <v>2 - 5 years</v>
      </c>
      <c r="D2705" s="10">
        <v>27.044444444444444</v>
      </c>
      <c r="E2705" s="9" t="str">
        <f t="shared" si="156"/>
        <v>26 -30 years old</v>
      </c>
      <c r="F2705" s="9" t="s">
        <v>12</v>
      </c>
      <c r="G2705" s="9" t="s">
        <v>13</v>
      </c>
      <c r="H2705" s="9" t="s">
        <v>33</v>
      </c>
      <c r="I2705" s="9" t="s">
        <v>100</v>
      </c>
      <c r="J2705" s="9" t="s">
        <v>656</v>
      </c>
      <c r="K2705" s="9" t="s">
        <v>17</v>
      </c>
      <c r="L2705" s="11" t="s">
        <v>3129</v>
      </c>
      <c r="M2705" s="12"/>
      <c r="N2705" s="8"/>
      <c r="O2705"/>
      <c r="P2705"/>
      <c r="Q2705"/>
    </row>
    <row r="2706" spans="1:17" s="5" customFormat="1" x14ac:dyDescent="0.3">
      <c r="A2706" s="9">
        <v>5017615313</v>
      </c>
      <c r="B2706" s="10">
        <v>3.0472222222222221</v>
      </c>
      <c r="C2706" s="9" t="str">
        <f t="shared" si="155"/>
        <v>2 - 5 years</v>
      </c>
      <c r="D2706" s="10">
        <v>24.433333333333334</v>
      </c>
      <c r="E2706" s="9" t="str">
        <f t="shared" si="156"/>
        <v>25 years and below</v>
      </c>
      <c r="F2706" s="9" t="s">
        <v>12</v>
      </c>
      <c r="G2706" s="9" t="s">
        <v>13</v>
      </c>
      <c r="H2706" s="9" t="s">
        <v>14</v>
      </c>
      <c r="I2706" s="9" t="s">
        <v>100</v>
      </c>
      <c r="J2706" s="9" t="s">
        <v>134</v>
      </c>
      <c r="K2706" s="9" t="s">
        <v>17</v>
      </c>
      <c r="L2706" s="11" t="s">
        <v>3130</v>
      </c>
      <c r="M2706" s="12"/>
      <c r="N2706" s="8"/>
      <c r="O2706"/>
      <c r="P2706"/>
      <c r="Q2706"/>
    </row>
    <row r="2707" spans="1:17" s="5" customFormat="1" x14ac:dyDescent="0.3">
      <c r="A2707" s="9">
        <v>5017615026</v>
      </c>
      <c r="B2707" s="10">
        <v>6.3388888888888886</v>
      </c>
      <c r="C2707" s="9" t="str">
        <f t="shared" si="155"/>
        <v>6 - 10 years</v>
      </c>
      <c r="D2707" s="10">
        <v>33.411111111111111</v>
      </c>
      <c r="E2707" s="9" t="str">
        <f t="shared" si="156"/>
        <v>31-35 years old</v>
      </c>
      <c r="F2707" s="9" t="s">
        <v>12</v>
      </c>
      <c r="G2707" s="9" t="s">
        <v>13</v>
      </c>
      <c r="H2707" s="9" t="s">
        <v>33</v>
      </c>
      <c r="I2707" s="9" t="s">
        <v>61</v>
      </c>
      <c r="J2707" s="9" t="s">
        <v>299</v>
      </c>
      <c r="K2707" s="9" t="s">
        <v>17</v>
      </c>
      <c r="L2707" s="11" t="s">
        <v>3131</v>
      </c>
      <c r="M2707" s="12"/>
      <c r="N2707" s="8"/>
      <c r="O2707"/>
      <c r="P2707"/>
      <c r="Q2707"/>
    </row>
    <row r="2708" spans="1:17" s="5" customFormat="1" x14ac:dyDescent="0.3">
      <c r="A2708" s="9">
        <v>5017614243</v>
      </c>
      <c r="B2708" s="10">
        <v>14.630555555555556</v>
      </c>
      <c r="C2708" s="9" t="str">
        <f t="shared" si="155"/>
        <v>11 - 15 years</v>
      </c>
      <c r="D2708" s="10">
        <v>39.31666666666667</v>
      </c>
      <c r="E2708" s="9" t="str">
        <f t="shared" si="156"/>
        <v>36-40 years old</v>
      </c>
      <c r="F2708" s="9" t="s">
        <v>55</v>
      </c>
      <c r="G2708" s="9" t="s">
        <v>56</v>
      </c>
      <c r="H2708" s="9" t="s">
        <v>57</v>
      </c>
      <c r="I2708" s="9" t="s">
        <v>34</v>
      </c>
      <c r="J2708" s="9" t="s">
        <v>114</v>
      </c>
      <c r="K2708" s="9" t="s">
        <v>17</v>
      </c>
      <c r="L2708" s="11" t="s">
        <v>1636</v>
      </c>
      <c r="M2708" s="12"/>
      <c r="N2708" s="8"/>
      <c r="O2708"/>
      <c r="P2708"/>
      <c r="Q2708"/>
    </row>
    <row r="2709" spans="1:17" s="5" customFormat="1" ht="82.8" x14ac:dyDescent="0.3">
      <c r="A2709" s="9">
        <v>5017613714</v>
      </c>
      <c r="B2709" s="10">
        <v>2.1722222222222221</v>
      </c>
      <c r="C2709" s="9" t="str">
        <f t="shared" si="155"/>
        <v>2 - 5 years</v>
      </c>
      <c r="D2709" s="10">
        <v>24.102777777777778</v>
      </c>
      <c r="E2709" s="9" t="str">
        <f t="shared" si="156"/>
        <v>25 years and below</v>
      </c>
      <c r="F2709" s="9" t="s">
        <v>12</v>
      </c>
      <c r="G2709" s="9" t="s">
        <v>13</v>
      </c>
      <c r="H2709" s="9" t="s">
        <v>51</v>
      </c>
      <c r="I2709" s="9" t="s">
        <v>58</v>
      </c>
      <c r="J2709" s="9" t="s">
        <v>59</v>
      </c>
      <c r="K2709" s="9" t="s">
        <v>17</v>
      </c>
      <c r="L2709" s="11" t="s">
        <v>3132</v>
      </c>
      <c r="M2709" s="12"/>
      <c r="N2709" s="8"/>
      <c r="O2709"/>
      <c r="P2709"/>
      <c r="Q2709"/>
    </row>
    <row r="2710" spans="1:17" s="5" customFormat="1" x14ac:dyDescent="0.3">
      <c r="A2710" s="9">
        <v>5017612441</v>
      </c>
      <c r="B2710" s="10">
        <v>4.7138888888888886</v>
      </c>
      <c r="C2710" s="9" t="str">
        <f t="shared" si="155"/>
        <v>2 - 5 years</v>
      </c>
      <c r="D2710" s="10">
        <v>25.619444444444444</v>
      </c>
      <c r="E2710" s="9" t="str">
        <f t="shared" si="156"/>
        <v>26 -30 years old</v>
      </c>
      <c r="F2710" s="9" t="s">
        <v>12</v>
      </c>
      <c r="G2710" s="9" t="s">
        <v>13</v>
      </c>
      <c r="H2710" s="9" t="s">
        <v>33</v>
      </c>
      <c r="I2710" s="9" t="s">
        <v>190</v>
      </c>
      <c r="J2710" s="9" t="s">
        <v>191</v>
      </c>
      <c r="K2710" s="9" t="s">
        <v>17</v>
      </c>
      <c r="L2710" s="11" t="s">
        <v>3133</v>
      </c>
      <c r="M2710" s="12"/>
      <c r="N2710" s="8"/>
      <c r="O2710"/>
      <c r="P2710"/>
      <c r="Q2710"/>
    </row>
    <row r="2711" spans="1:17" s="5" customFormat="1" ht="27.6" x14ac:dyDescent="0.3">
      <c r="A2711" s="9">
        <v>5017612314</v>
      </c>
      <c r="B2711" s="10">
        <v>9.9222222222222225</v>
      </c>
      <c r="C2711" s="9" t="str">
        <f t="shared" si="155"/>
        <v>6 - 10 years</v>
      </c>
      <c r="D2711" s="10">
        <v>30.605555555555554</v>
      </c>
      <c r="E2711" s="9" t="str">
        <f t="shared" si="156"/>
        <v>31-35 years old</v>
      </c>
      <c r="F2711" s="9" t="s">
        <v>12</v>
      </c>
      <c r="G2711" s="9" t="s">
        <v>13</v>
      </c>
      <c r="H2711" s="9" t="s">
        <v>33</v>
      </c>
      <c r="I2711" s="9" t="s">
        <v>34</v>
      </c>
      <c r="J2711" s="9" t="s">
        <v>114</v>
      </c>
      <c r="K2711" s="9" t="s">
        <v>17</v>
      </c>
      <c r="L2711" s="11" t="s">
        <v>3134</v>
      </c>
      <c r="M2711" s="12"/>
      <c r="N2711" s="8"/>
      <c r="O2711"/>
      <c r="P2711"/>
      <c r="Q2711"/>
    </row>
    <row r="2712" spans="1:17" s="5" customFormat="1" x14ac:dyDescent="0.3">
      <c r="A2712" s="9">
        <v>5017611413</v>
      </c>
      <c r="B2712" s="10">
        <v>15.005555555555556</v>
      </c>
      <c r="C2712" s="9" t="str">
        <f t="shared" si="155"/>
        <v>11 - 15 years</v>
      </c>
      <c r="D2712" s="10">
        <v>38.986111111111114</v>
      </c>
      <c r="E2712" s="9" t="str">
        <f t="shared" si="156"/>
        <v>36-40 years old</v>
      </c>
      <c r="F2712" s="9" t="s">
        <v>55</v>
      </c>
      <c r="G2712" s="9" t="s">
        <v>56</v>
      </c>
      <c r="H2712" s="9" t="s">
        <v>57</v>
      </c>
      <c r="I2712" s="9" t="s">
        <v>34</v>
      </c>
      <c r="J2712" s="9" t="s">
        <v>114</v>
      </c>
      <c r="K2712" s="9" t="s">
        <v>17</v>
      </c>
      <c r="L2712" s="11" t="s">
        <v>3135</v>
      </c>
      <c r="M2712" s="12"/>
      <c r="N2712" s="8"/>
      <c r="O2712"/>
      <c r="P2712"/>
      <c r="Q2712"/>
    </row>
    <row r="2713" spans="1:17" s="5" customFormat="1" x14ac:dyDescent="0.3">
      <c r="A2713" s="9">
        <v>5017610944</v>
      </c>
      <c r="B2713" s="10">
        <v>10.291666666666666</v>
      </c>
      <c r="C2713" s="9" t="str">
        <f t="shared" si="155"/>
        <v>6 - 10 years</v>
      </c>
      <c r="D2713" s="10">
        <v>32.294444444444444</v>
      </c>
      <c r="E2713" s="9" t="str">
        <f t="shared" si="156"/>
        <v>31-35 years old</v>
      </c>
      <c r="F2713" s="9" t="s">
        <v>55</v>
      </c>
      <c r="G2713" s="9" t="s">
        <v>56</v>
      </c>
      <c r="H2713" s="9" t="s">
        <v>237</v>
      </c>
      <c r="I2713" s="9" t="s">
        <v>34</v>
      </c>
      <c r="J2713" s="9" t="s">
        <v>3108</v>
      </c>
      <c r="K2713" s="9" t="s">
        <v>17</v>
      </c>
      <c r="L2713" s="11" t="s">
        <v>3136</v>
      </c>
      <c r="M2713" s="12"/>
      <c r="N2713" s="8"/>
      <c r="O2713"/>
      <c r="P2713"/>
      <c r="Q2713"/>
    </row>
    <row r="2714" spans="1:17" s="5" customFormat="1" ht="41.4" x14ac:dyDescent="0.3">
      <c r="A2714" s="9">
        <v>5017610767</v>
      </c>
      <c r="B2714" s="10">
        <v>18.455555555555556</v>
      </c>
      <c r="C2714" s="9" t="str">
        <f t="shared" si="155"/>
        <v>16-20 years</v>
      </c>
      <c r="D2714" s="10">
        <v>38.858333333333334</v>
      </c>
      <c r="E2714" s="9" t="str">
        <f t="shared" si="156"/>
        <v>36-40 years old</v>
      </c>
      <c r="F2714" s="9" t="s">
        <v>55</v>
      </c>
      <c r="G2714" s="9" t="s">
        <v>133</v>
      </c>
      <c r="H2714" s="9" t="s">
        <v>237</v>
      </c>
      <c r="I2714" s="9" t="s">
        <v>34</v>
      </c>
      <c r="J2714" s="9" t="s">
        <v>3108</v>
      </c>
      <c r="K2714" s="9" t="s">
        <v>17</v>
      </c>
      <c r="L2714" s="11" t="s">
        <v>3137</v>
      </c>
      <c r="M2714" s="12"/>
      <c r="N2714" s="8"/>
      <c r="O2714"/>
      <c r="P2714"/>
      <c r="Q2714"/>
    </row>
    <row r="2715" spans="1:17" s="5" customFormat="1" ht="55.2" x14ac:dyDescent="0.3">
      <c r="A2715" s="9">
        <v>5017610249</v>
      </c>
      <c r="B2715" s="10">
        <v>5.0055555555555555</v>
      </c>
      <c r="C2715" s="9" t="str">
        <f t="shared" si="155"/>
        <v>2 - 5 years</v>
      </c>
      <c r="D2715" s="10">
        <v>26.31111111111111</v>
      </c>
      <c r="E2715" s="9" t="str">
        <f t="shared" si="156"/>
        <v>26 -30 years old</v>
      </c>
      <c r="F2715" s="9" t="s">
        <v>12</v>
      </c>
      <c r="G2715" s="9" t="s">
        <v>13</v>
      </c>
      <c r="H2715" s="9" t="s">
        <v>33</v>
      </c>
      <c r="I2715" s="9" t="s">
        <v>150</v>
      </c>
      <c r="J2715" s="9" t="s">
        <v>151</v>
      </c>
      <c r="K2715" s="9" t="s">
        <v>17</v>
      </c>
      <c r="L2715" s="11" t="s">
        <v>3138</v>
      </c>
      <c r="M2715" s="12"/>
      <c r="N2715" s="8"/>
      <c r="O2715"/>
      <c r="P2715"/>
      <c r="Q2715"/>
    </row>
    <row r="2716" spans="1:17" s="5" customFormat="1" x14ac:dyDescent="0.3">
      <c r="A2716" s="9">
        <v>5017610178</v>
      </c>
      <c r="B2716" s="10">
        <v>1.7138888888888888</v>
      </c>
      <c r="C2716" s="9" t="str">
        <f t="shared" si="155"/>
        <v>Less than 1 year</v>
      </c>
      <c r="D2716" s="10">
        <v>25.763888888888889</v>
      </c>
      <c r="E2716" s="9" t="str">
        <f t="shared" si="156"/>
        <v>26 -30 years old</v>
      </c>
      <c r="F2716" s="9" t="s">
        <v>12</v>
      </c>
      <c r="G2716" s="9" t="s">
        <v>13</v>
      </c>
      <c r="H2716" s="9" t="s">
        <v>14</v>
      </c>
      <c r="I2716" s="9" t="s">
        <v>58</v>
      </c>
      <c r="J2716" s="9" t="s">
        <v>59</v>
      </c>
      <c r="K2716" s="9" t="s">
        <v>17</v>
      </c>
      <c r="L2716" s="11" t="s">
        <v>3139</v>
      </c>
      <c r="M2716" s="12"/>
      <c r="N2716" s="8"/>
      <c r="O2716"/>
      <c r="P2716"/>
      <c r="Q2716"/>
    </row>
    <row r="2717" spans="1:17" s="5" customFormat="1" ht="55.2" x14ac:dyDescent="0.3">
      <c r="A2717" s="9">
        <v>5017608829</v>
      </c>
      <c r="B2717" s="10">
        <v>22.041666666666668</v>
      </c>
      <c r="C2717" s="9" t="str">
        <f t="shared" si="155"/>
        <v>21-25 years</v>
      </c>
      <c r="D2717" s="10">
        <v>42.266666666666666</v>
      </c>
      <c r="E2717" s="9" t="str">
        <f t="shared" si="156"/>
        <v>41-45 years old</v>
      </c>
      <c r="F2717" s="9" t="s">
        <v>55</v>
      </c>
      <c r="G2717" s="9" t="s">
        <v>123</v>
      </c>
      <c r="H2717" s="9" t="s">
        <v>508</v>
      </c>
      <c r="I2717" s="9" t="s">
        <v>40</v>
      </c>
      <c r="J2717" s="9" t="s">
        <v>41</v>
      </c>
      <c r="K2717" s="9" t="s">
        <v>42</v>
      </c>
      <c r="L2717" s="11" t="s">
        <v>3140</v>
      </c>
      <c r="M2717" s="12"/>
      <c r="N2717" s="8"/>
      <c r="O2717"/>
      <c r="P2717"/>
      <c r="Q2717"/>
    </row>
    <row r="2718" spans="1:17" s="5" customFormat="1" ht="27.6" x14ac:dyDescent="0.3">
      <c r="A2718" s="9">
        <v>5017608349</v>
      </c>
      <c r="B2718" s="10">
        <v>1.3388888888888888</v>
      </c>
      <c r="C2718" s="9" t="str">
        <f t="shared" si="155"/>
        <v>Less than 1 year</v>
      </c>
      <c r="D2718" s="10">
        <v>21.4</v>
      </c>
      <c r="E2718" s="9" t="str">
        <f t="shared" si="156"/>
        <v>25 years and below</v>
      </c>
      <c r="F2718" s="9" t="s">
        <v>12</v>
      </c>
      <c r="G2718" s="9" t="s">
        <v>13</v>
      </c>
      <c r="H2718" s="9" t="s">
        <v>14</v>
      </c>
      <c r="I2718" s="9" t="s">
        <v>15</v>
      </c>
      <c r="J2718" s="9" t="s">
        <v>159</v>
      </c>
      <c r="K2718" s="9" t="s">
        <v>17</v>
      </c>
      <c r="L2718" s="11" t="s">
        <v>3141</v>
      </c>
      <c r="M2718" s="12"/>
      <c r="N2718" s="8"/>
      <c r="O2718"/>
      <c r="P2718"/>
      <c r="Q2718"/>
    </row>
    <row r="2719" spans="1:17" s="5" customFormat="1" x14ac:dyDescent="0.3">
      <c r="A2719" s="9">
        <v>5017608197</v>
      </c>
      <c r="B2719" s="10">
        <v>2.8805555555555555</v>
      </c>
      <c r="C2719" s="9" t="str">
        <f t="shared" si="155"/>
        <v>2 - 5 years</v>
      </c>
      <c r="D2719" s="10">
        <v>29.863888888888887</v>
      </c>
      <c r="E2719" s="9" t="str">
        <f t="shared" si="156"/>
        <v>26 -30 years old</v>
      </c>
      <c r="F2719" s="9" t="s">
        <v>12</v>
      </c>
      <c r="G2719" s="9" t="s">
        <v>13</v>
      </c>
      <c r="H2719" s="9" t="s">
        <v>14</v>
      </c>
      <c r="I2719" s="9" t="s">
        <v>100</v>
      </c>
      <c r="J2719" s="9" t="s">
        <v>656</v>
      </c>
      <c r="K2719" s="9" t="s">
        <v>17</v>
      </c>
      <c r="L2719" s="11" t="s">
        <v>3142</v>
      </c>
      <c r="M2719" s="12"/>
      <c r="N2719" s="8"/>
      <c r="O2719"/>
      <c r="P2719"/>
      <c r="Q2719"/>
    </row>
    <row r="2720" spans="1:17" s="5" customFormat="1" x14ac:dyDescent="0.3">
      <c r="A2720" s="9">
        <v>5017606186</v>
      </c>
      <c r="B2720" s="10">
        <v>10.380555555555556</v>
      </c>
      <c r="C2720" s="9" t="str">
        <f t="shared" si="155"/>
        <v>6 - 10 years</v>
      </c>
      <c r="D2720" s="10">
        <v>30.555555555555557</v>
      </c>
      <c r="E2720" s="9" t="str">
        <f t="shared" si="156"/>
        <v>31-35 years old</v>
      </c>
      <c r="F2720" s="9" t="s">
        <v>55</v>
      </c>
      <c r="G2720" s="9" t="s">
        <v>133</v>
      </c>
      <c r="H2720" s="9" t="s">
        <v>57</v>
      </c>
      <c r="I2720" s="9" t="s">
        <v>61</v>
      </c>
      <c r="J2720" s="9" t="s">
        <v>299</v>
      </c>
      <c r="K2720" s="9" t="s">
        <v>17</v>
      </c>
      <c r="L2720" s="11" t="s">
        <v>3143</v>
      </c>
      <c r="M2720" s="12"/>
      <c r="N2720" s="8"/>
      <c r="O2720"/>
      <c r="P2720"/>
      <c r="Q2720"/>
    </row>
    <row r="2721" spans="1:17" s="5" customFormat="1" ht="41.4" x14ac:dyDescent="0.3">
      <c r="A2721" s="9">
        <v>5017606116</v>
      </c>
      <c r="B2721" s="10">
        <v>1.3805555555555555</v>
      </c>
      <c r="C2721" s="9" t="str">
        <f t="shared" si="155"/>
        <v>Less than 1 year</v>
      </c>
      <c r="D2721" s="10">
        <v>25.180555555555557</v>
      </c>
      <c r="E2721" s="9" t="str">
        <f t="shared" si="156"/>
        <v>26 -30 years old</v>
      </c>
      <c r="F2721" s="9" t="s">
        <v>12</v>
      </c>
      <c r="G2721" s="9" t="s">
        <v>13</v>
      </c>
      <c r="H2721" s="9" t="s">
        <v>14</v>
      </c>
      <c r="I2721" s="9" t="s">
        <v>61</v>
      </c>
      <c r="J2721" s="9" t="s">
        <v>299</v>
      </c>
      <c r="K2721" s="9" t="s">
        <v>17</v>
      </c>
      <c r="L2721" s="11" t="s">
        <v>3144</v>
      </c>
      <c r="M2721" s="12"/>
      <c r="N2721" s="8"/>
      <c r="O2721"/>
      <c r="P2721"/>
      <c r="Q2721"/>
    </row>
    <row r="2722" spans="1:17" s="5" customFormat="1" x14ac:dyDescent="0.3">
      <c r="A2722" s="9">
        <v>5017603660</v>
      </c>
      <c r="B2722" s="10">
        <v>2.3805555555555555</v>
      </c>
      <c r="C2722" s="9" t="str">
        <f t="shared" si="155"/>
        <v>2 - 5 years</v>
      </c>
      <c r="D2722" s="10">
        <v>30.033333333333335</v>
      </c>
      <c r="E2722" s="9" t="str">
        <f t="shared" si="156"/>
        <v>31-35 years old</v>
      </c>
      <c r="F2722" s="9" t="s">
        <v>12</v>
      </c>
      <c r="G2722" s="9" t="s">
        <v>13</v>
      </c>
      <c r="H2722" s="9" t="s">
        <v>51</v>
      </c>
      <c r="I2722" s="9" t="s">
        <v>52</v>
      </c>
      <c r="J2722" s="9" t="s">
        <v>53</v>
      </c>
      <c r="K2722" s="9" t="s">
        <v>25</v>
      </c>
      <c r="L2722" s="11" t="s">
        <v>3145</v>
      </c>
      <c r="M2722" s="12"/>
      <c r="N2722" s="8"/>
      <c r="O2722"/>
      <c r="P2722"/>
      <c r="Q2722"/>
    </row>
    <row r="2723" spans="1:17" s="5" customFormat="1" ht="55.2" x14ac:dyDescent="0.3">
      <c r="A2723" s="9">
        <v>5017602981</v>
      </c>
      <c r="B2723" s="10">
        <v>9.1722222222222225</v>
      </c>
      <c r="C2723" s="9" t="str">
        <f t="shared" si="155"/>
        <v>6 - 10 years</v>
      </c>
      <c r="D2723" s="10">
        <v>39.597222222222221</v>
      </c>
      <c r="E2723" s="9" t="str">
        <f t="shared" si="156"/>
        <v>36-40 years old</v>
      </c>
      <c r="F2723" s="9" t="s">
        <v>55</v>
      </c>
      <c r="G2723" s="9" t="s">
        <v>133</v>
      </c>
      <c r="H2723" s="9" t="s">
        <v>57</v>
      </c>
      <c r="I2723" s="9" t="s">
        <v>61</v>
      </c>
      <c r="J2723" s="9" t="s">
        <v>171</v>
      </c>
      <c r="K2723" s="9" t="s">
        <v>17</v>
      </c>
      <c r="L2723" s="11" t="s">
        <v>3146</v>
      </c>
      <c r="M2723" s="12"/>
      <c r="N2723" s="8"/>
      <c r="O2723"/>
      <c r="P2723"/>
      <c r="Q2723"/>
    </row>
    <row r="2724" spans="1:17" s="5" customFormat="1" x14ac:dyDescent="0.3">
      <c r="A2724" s="9">
        <v>5017601731</v>
      </c>
      <c r="B2724" s="10">
        <v>0.33888888888888891</v>
      </c>
      <c r="C2724" s="9" t="str">
        <f t="shared" si="155"/>
        <v>Less than 1 year</v>
      </c>
      <c r="D2724" s="10">
        <v>20.491666666666667</v>
      </c>
      <c r="E2724" s="9" t="str">
        <f t="shared" si="156"/>
        <v>25 years and below</v>
      </c>
      <c r="F2724" s="9" t="s">
        <v>72</v>
      </c>
      <c r="G2724" s="9" t="s">
        <v>73</v>
      </c>
      <c r="H2724" s="9" t="s">
        <v>14</v>
      </c>
      <c r="I2724" s="9" t="s">
        <v>100</v>
      </c>
      <c r="J2724" s="9" t="s">
        <v>103</v>
      </c>
      <c r="K2724" s="9" t="s">
        <v>17</v>
      </c>
      <c r="L2724" s="11" t="s">
        <v>3147</v>
      </c>
      <c r="M2724" s="12"/>
      <c r="N2724" s="8"/>
      <c r="O2724"/>
      <c r="P2724"/>
      <c r="Q2724"/>
    </row>
    <row r="2725" spans="1:17" s="5" customFormat="1" x14ac:dyDescent="0.3">
      <c r="A2725" s="9">
        <v>5017600877</v>
      </c>
      <c r="B2725" s="10">
        <v>15.388888888888889</v>
      </c>
      <c r="C2725" s="9" t="str">
        <f t="shared" si="155"/>
        <v>11 - 15 years</v>
      </c>
      <c r="D2725" s="10">
        <v>36.041666666666664</v>
      </c>
      <c r="E2725" s="9" t="str">
        <f t="shared" si="156"/>
        <v>36-40 years old</v>
      </c>
      <c r="F2725" s="9" t="s">
        <v>55</v>
      </c>
      <c r="G2725" s="9" t="s">
        <v>133</v>
      </c>
      <c r="H2725" s="9" t="s">
        <v>1724</v>
      </c>
      <c r="I2725" s="9" t="s">
        <v>265</v>
      </c>
      <c r="J2725" s="9" t="s">
        <v>266</v>
      </c>
      <c r="K2725" s="9" t="s">
        <v>25</v>
      </c>
      <c r="L2725" s="11" t="s">
        <v>3148</v>
      </c>
      <c r="M2725" s="12"/>
      <c r="N2725" s="8"/>
      <c r="O2725"/>
      <c r="P2725"/>
      <c r="Q2725"/>
    </row>
    <row r="2726" spans="1:17" s="5" customFormat="1" ht="27.6" x14ac:dyDescent="0.3">
      <c r="A2726" s="9">
        <v>5017600359</v>
      </c>
      <c r="B2726" s="10">
        <v>16.130555555555556</v>
      </c>
      <c r="C2726" s="9" t="str">
        <f t="shared" si="155"/>
        <v>16-20 years</v>
      </c>
      <c r="D2726" s="10">
        <v>44.891666666666666</v>
      </c>
      <c r="E2726" s="9" t="str">
        <f t="shared" si="156"/>
        <v>41-45 years old</v>
      </c>
      <c r="F2726" s="9" t="s">
        <v>161</v>
      </c>
      <c r="G2726" s="9" t="s">
        <v>204</v>
      </c>
      <c r="H2726" s="9" t="s">
        <v>683</v>
      </c>
      <c r="I2726" s="9" t="s">
        <v>512</v>
      </c>
      <c r="J2726" s="9" t="s">
        <v>513</v>
      </c>
      <c r="K2726" s="9" t="s">
        <v>42</v>
      </c>
      <c r="L2726" s="11" t="s">
        <v>3149</v>
      </c>
      <c r="M2726" s="12"/>
      <c r="N2726" s="8"/>
      <c r="O2726"/>
      <c r="P2726"/>
      <c r="Q2726"/>
    </row>
    <row r="2727" spans="1:17" s="5" customFormat="1" x14ac:dyDescent="0.3">
      <c r="A2727" s="9">
        <v>5017599896</v>
      </c>
      <c r="B2727" s="10">
        <v>3.0472222222222221</v>
      </c>
      <c r="C2727" s="9" t="str">
        <f t="shared" si="155"/>
        <v>2 - 5 years</v>
      </c>
      <c r="D2727" s="10">
        <v>26.502777777777776</v>
      </c>
      <c r="E2727" s="9" t="str">
        <f t="shared" si="156"/>
        <v>26 -30 years old</v>
      </c>
      <c r="F2727" s="9" t="s">
        <v>12</v>
      </c>
      <c r="G2727" s="9" t="s">
        <v>13</v>
      </c>
      <c r="H2727" s="9" t="s">
        <v>33</v>
      </c>
      <c r="I2727" s="9" t="s">
        <v>100</v>
      </c>
      <c r="J2727" s="9" t="s">
        <v>134</v>
      </c>
      <c r="K2727" s="9" t="s">
        <v>17</v>
      </c>
      <c r="L2727" s="11" t="s">
        <v>3150</v>
      </c>
      <c r="M2727" s="12"/>
      <c r="N2727" s="8"/>
      <c r="O2727"/>
      <c r="P2727"/>
      <c r="Q2727"/>
    </row>
    <row r="2728" spans="1:17" s="5" customFormat="1" x14ac:dyDescent="0.3">
      <c r="A2728" s="9">
        <v>5017599872</v>
      </c>
      <c r="B2728" s="10">
        <v>5.9222222222222225</v>
      </c>
      <c r="C2728" s="9" t="str">
        <f t="shared" si="155"/>
        <v>2 - 5 years</v>
      </c>
      <c r="D2728" s="10">
        <v>27.358333333333334</v>
      </c>
      <c r="E2728" s="9" t="str">
        <f t="shared" si="156"/>
        <v>26 -30 years old</v>
      </c>
      <c r="F2728" s="9" t="s">
        <v>12</v>
      </c>
      <c r="G2728" s="9" t="s">
        <v>13</v>
      </c>
      <c r="H2728" s="9" t="s">
        <v>33</v>
      </c>
      <c r="I2728" s="9" t="s">
        <v>61</v>
      </c>
      <c r="J2728" s="9" t="s">
        <v>312</v>
      </c>
      <c r="K2728" s="9" t="s">
        <v>17</v>
      </c>
      <c r="L2728" s="11" t="s">
        <v>3151</v>
      </c>
      <c r="M2728" s="12"/>
      <c r="N2728" s="8"/>
      <c r="O2728"/>
      <c r="P2728"/>
      <c r="Q2728"/>
    </row>
    <row r="2729" spans="1:17" s="5" customFormat="1" x14ac:dyDescent="0.3">
      <c r="A2729" s="9">
        <v>5017599802</v>
      </c>
      <c r="B2729" s="10">
        <v>16.791666666666668</v>
      </c>
      <c r="C2729" s="9" t="str">
        <f t="shared" si="155"/>
        <v>16-20 years</v>
      </c>
      <c r="D2729" s="10">
        <v>38.916666666666664</v>
      </c>
      <c r="E2729" s="9" t="str">
        <f t="shared" si="156"/>
        <v>36-40 years old</v>
      </c>
      <c r="F2729" s="9" t="s">
        <v>55</v>
      </c>
      <c r="G2729" s="9" t="s">
        <v>133</v>
      </c>
      <c r="H2729" s="9" t="s">
        <v>57</v>
      </c>
      <c r="I2729" s="9" t="s">
        <v>58</v>
      </c>
      <c r="J2729" s="9" t="s">
        <v>59</v>
      </c>
      <c r="K2729" s="9" t="s">
        <v>17</v>
      </c>
      <c r="L2729" s="11" t="s">
        <v>3152</v>
      </c>
      <c r="M2729" s="12"/>
      <c r="N2729" s="8"/>
      <c r="O2729"/>
      <c r="P2729"/>
      <c r="Q2729"/>
    </row>
    <row r="2730" spans="1:17" s="5" customFormat="1" ht="41.4" x14ac:dyDescent="0.3">
      <c r="A2730" s="9">
        <v>5017599233</v>
      </c>
      <c r="B2730" s="10">
        <v>14.630555555555556</v>
      </c>
      <c r="C2730" s="9" t="str">
        <f t="shared" si="155"/>
        <v>11 - 15 years</v>
      </c>
      <c r="D2730" s="10">
        <v>42.158333333333331</v>
      </c>
      <c r="E2730" s="9" t="str">
        <f t="shared" si="156"/>
        <v>41-45 years old</v>
      </c>
      <c r="F2730" s="9" t="s">
        <v>55</v>
      </c>
      <c r="G2730" s="9" t="s">
        <v>98</v>
      </c>
      <c r="H2730" s="9" t="s">
        <v>57</v>
      </c>
      <c r="I2730" s="9" t="s">
        <v>61</v>
      </c>
      <c r="J2730" s="9" t="s">
        <v>171</v>
      </c>
      <c r="K2730" s="9" t="s">
        <v>17</v>
      </c>
      <c r="L2730" s="11" t="s">
        <v>3153</v>
      </c>
      <c r="M2730" s="12"/>
      <c r="N2730" s="8"/>
      <c r="O2730"/>
      <c r="P2730"/>
      <c r="Q2730"/>
    </row>
    <row r="2731" spans="1:17" s="5" customFormat="1" ht="55.2" x14ac:dyDescent="0.3">
      <c r="A2731" s="9">
        <v>5017598866</v>
      </c>
      <c r="B2731" s="10">
        <v>5.2972222222222225</v>
      </c>
      <c r="C2731" s="9" t="str">
        <f t="shared" si="155"/>
        <v>2 - 5 years</v>
      </c>
      <c r="D2731" s="10">
        <v>27.233333333333334</v>
      </c>
      <c r="E2731" s="9" t="str">
        <f t="shared" si="156"/>
        <v>26 -30 years old</v>
      </c>
      <c r="F2731" s="9" t="s">
        <v>12</v>
      </c>
      <c r="G2731" s="9" t="s">
        <v>13</v>
      </c>
      <c r="H2731" s="9" t="s">
        <v>33</v>
      </c>
      <c r="I2731" s="9" t="s">
        <v>150</v>
      </c>
      <c r="J2731" s="9" t="s">
        <v>207</v>
      </c>
      <c r="K2731" s="9" t="s">
        <v>17</v>
      </c>
      <c r="L2731" s="11" t="s">
        <v>8406</v>
      </c>
      <c r="M2731" s="12"/>
      <c r="N2731" s="8"/>
      <c r="O2731"/>
      <c r="P2731"/>
      <c r="Q2731"/>
    </row>
    <row r="2732" spans="1:17" s="5" customFormat="1" ht="27.6" x14ac:dyDescent="0.3">
      <c r="A2732" s="9">
        <v>5017598681</v>
      </c>
      <c r="B2732" s="10">
        <v>1.3805555555555555</v>
      </c>
      <c r="C2732" s="9" t="str">
        <f t="shared" si="155"/>
        <v>Less than 1 year</v>
      </c>
      <c r="D2732" s="10">
        <v>22.002777777777776</v>
      </c>
      <c r="E2732" s="9" t="str">
        <f t="shared" si="156"/>
        <v>25 years and below</v>
      </c>
      <c r="F2732" s="9" t="s">
        <v>12</v>
      </c>
      <c r="G2732" s="9" t="s">
        <v>13</v>
      </c>
      <c r="H2732" s="9" t="s">
        <v>354</v>
      </c>
      <c r="I2732" s="9" t="s">
        <v>265</v>
      </c>
      <c r="J2732" s="9" t="s">
        <v>355</v>
      </c>
      <c r="K2732" s="9" t="s">
        <v>25</v>
      </c>
      <c r="L2732" s="11" t="s">
        <v>3154</v>
      </c>
      <c r="M2732" s="12"/>
      <c r="N2732" s="8"/>
      <c r="O2732"/>
      <c r="P2732"/>
      <c r="Q2732"/>
    </row>
    <row r="2733" spans="1:17" s="5" customFormat="1" x14ac:dyDescent="0.3">
      <c r="A2733" s="9">
        <v>5017598267</v>
      </c>
      <c r="B2733" s="10">
        <v>26.713888888888889</v>
      </c>
      <c r="C2733" s="9" t="str">
        <f t="shared" si="155"/>
        <v>26-30 years</v>
      </c>
      <c r="D2733" s="10">
        <v>47.730555555555554</v>
      </c>
      <c r="E2733" s="9" t="str">
        <f t="shared" si="156"/>
        <v>46-50 years old</v>
      </c>
      <c r="F2733" s="9" t="s">
        <v>161</v>
      </c>
      <c r="G2733" s="9" t="s">
        <v>204</v>
      </c>
      <c r="H2733" s="9" t="s">
        <v>3155</v>
      </c>
      <c r="I2733" s="9" t="s">
        <v>234</v>
      </c>
      <c r="J2733" s="9" t="s">
        <v>327</v>
      </c>
      <c r="K2733" s="9" t="s">
        <v>42</v>
      </c>
      <c r="L2733" s="11" t="s">
        <v>3156</v>
      </c>
      <c r="M2733" s="12"/>
      <c r="N2733" s="8"/>
      <c r="O2733"/>
      <c r="P2733"/>
      <c r="Q2733"/>
    </row>
    <row r="2734" spans="1:17" s="5" customFormat="1" x14ac:dyDescent="0.3">
      <c r="A2734" s="9">
        <v>5017597129</v>
      </c>
      <c r="B2734" s="10">
        <v>6.2138888888888886</v>
      </c>
      <c r="C2734" s="9" t="str">
        <f t="shared" si="155"/>
        <v>6 - 10 years</v>
      </c>
      <c r="D2734" s="10">
        <v>26.630555555555556</v>
      </c>
      <c r="E2734" s="9" t="str">
        <f t="shared" si="156"/>
        <v>26 -30 years old</v>
      </c>
      <c r="F2734" s="9" t="s">
        <v>12</v>
      </c>
      <c r="G2734" s="9" t="s">
        <v>13</v>
      </c>
      <c r="H2734" s="9" t="s">
        <v>14</v>
      </c>
      <c r="I2734" s="9" t="s">
        <v>58</v>
      </c>
      <c r="J2734" s="9" t="s">
        <v>277</v>
      </c>
      <c r="K2734" s="9" t="s">
        <v>17</v>
      </c>
      <c r="L2734" s="11" t="s">
        <v>3157</v>
      </c>
      <c r="M2734" s="12"/>
      <c r="N2734" s="8"/>
      <c r="O2734"/>
      <c r="P2734"/>
      <c r="Q2734"/>
    </row>
    <row r="2735" spans="1:17" s="5" customFormat="1" x14ac:dyDescent="0.3">
      <c r="A2735" s="9">
        <v>5017596654</v>
      </c>
      <c r="B2735" s="10">
        <v>5.6305555555555555</v>
      </c>
      <c r="C2735" s="9" t="str">
        <f t="shared" si="155"/>
        <v>2 - 5 years</v>
      </c>
      <c r="D2735" s="10">
        <v>28.663888888888888</v>
      </c>
      <c r="E2735" s="9" t="str">
        <f t="shared" si="156"/>
        <v>26 -30 years old</v>
      </c>
      <c r="F2735" s="9" t="s">
        <v>12</v>
      </c>
      <c r="G2735" s="9" t="s">
        <v>13</v>
      </c>
      <c r="H2735" s="9" t="s">
        <v>143</v>
      </c>
      <c r="I2735" s="9" t="s">
        <v>150</v>
      </c>
      <c r="J2735" s="9" t="s">
        <v>195</v>
      </c>
      <c r="K2735" s="9" t="s">
        <v>17</v>
      </c>
      <c r="L2735" s="11" t="s">
        <v>3158</v>
      </c>
      <c r="M2735" s="12"/>
      <c r="N2735" s="8"/>
      <c r="O2735"/>
      <c r="P2735"/>
      <c r="Q2735"/>
    </row>
    <row r="2736" spans="1:17" s="5" customFormat="1" x14ac:dyDescent="0.3">
      <c r="A2736" s="9">
        <v>5017595763</v>
      </c>
      <c r="B2736" s="10">
        <v>4.3805555555555555</v>
      </c>
      <c r="C2736" s="9" t="str">
        <f t="shared" si="155"/>
        <v>2 - 5 years</v>
      </c>
      <c r="D2736" s="10">
        <v>28.736111111111111</v>
      </c>
      <c r="E2736" s="9" t="str">
        <f t="shared" si="156"/>
        <v>26 -30 years old</v>
      </c>
      <c r="F2736" s="9" t="s">
        <v>12</v>
      </c>
      <c r="G2736" s="9" t="s">
        <v>13</v>
      </c>
      <c r="H2736" s="9" t="s">
        <v>33</v>
      </c>
      <c r="I2736" s="9" t="s">
        <v>100</v>
      </c>
      <c r="J2736" s="9" t="s">
        <v>103</v>
      </c>
      <c r="K2736" s="9" t="s">
        <v>17</v>
      </c>
      <c r="L2736" s="11" t="s">
        <v>97</v>
      </c>
      <c r="M2736" s="12"/>
      <c r="N2736" s="8"/>
      <c r="O2736"/>
      <c r="P2736"/>
      <c r="Q2736"/>
    </row>
    <row r="2737" spans="1:17" s="5" customFormat="1" ht="41.4" x14ac:dyDescent="0.3">
      <c r="A2737" s="9">
        <v>5017595393</v>
      </c>
      <c r="B2737" s="10">
        <v>3.213888888888889</v>
      </c>
      <c r="C2737" s="9" t="str">
        <f t="shared" si="155"/>
        <v>2 - 5 years</v>
      </c>
      <c r="D2737" s="10">
        <v>23.06111111111111</v>
      </c>
      <c r="E2737" s="9" t="str">
        <f t="shared" si="156"/>
        <v>25 years and below</v>
      </c>
      <c r="F2737" s="9" t="s">
        <v>55</v>
      </c>
      <c r="G2737" s="9" t="s">
        <v>56</v>
      </c>
      <c r="H2737" s="9" t="s">
        <v>558</v>
      </c>
      <c r="I2737" s="9" t="s">
        <v>387</v>
      </c>
      <c r="J2737" s="9" t="s">
        <v>559</v>
      </c>
      <c r="K2737" s="9" t="s">
        <v>42</v>
      </c>
      <c r="L2737" s="11" t="s">
        <v>3159</v>
      </c>
      <c r="M2737" s="12"/>
      <c r="N2737" s="8"/>
      <c r="O2737"/>
      <c r="P2737"/>
      <c r="Q2737"/>
    </row>
    <row r="2738" spans="1:17" s="5" customFormat="1" ht="27.6" x14ac:dyDescent="0.3">
      <c r="A2738" s="9">
        <v>5017595005</v>
      </c>
      <c r="B2738" s="10">
        <v>3.5472222222222221</v>
      </c>
      <c r="C2738" s="9" t="str">
        <f t="shared" si="155"/>
        <v>2 - 5 years</v>
      </c>
      <c r="D2738" s="10">
        <v>32.4</v>
      </c>
      <c r="E2738" s="9" t="str">
        <f t="shared" si="156"/>
        <v>31-35 years old</v>
      </c>
      <c r="F2738" s="9" t="s">
        <v>12</v>
      </c>
      <c r="G2738" s="9" t="s">
        <v>13</v>
      </c>
      <c r="H2738" s="9" t="s">
        <v>3160</v>
      </c>
      <c r="I2738" s="9" t="s">
        <v>23</v>
      </c>
      <c r="J2738" s="9" t="s">
        <v>3161</v>
      </c>
      <c r="K2738" s="9" t="s">
        <v>25</v>
      </c>
      <c r="L2738" s="11" t="s">
        <v>3162</v>
      </c>
      <c r="M2738" s="12"/>
      <c r="N2738" s="8"/>
      <c r="O2738"/>
      <c r="P2738"/>
      <c r="Q2738"/>
    </row>
    <row r="2739" spans="1:17" s="5" customFormat="1" x14ac:dyDescent="0.3">
      <c r="A2739" s="9">
        <v>5017593593</v>
      </c>
      <c r="B2739" s="10">
        <v>8.5861111111111104</v>
      </c>
      <c r="C2739" s="9" t="str">
        <f t="shared" si="155"/>
        <v>6 - 10 years</v>
      </c>
      <c r="D2739" s="10">
        <v>37.944444444444443</v>
      </c>
      <c r="E2739" s="9" t="str">
        <f t="shared" si="156"/>
        <v>36-40 years old</v>
      </c>
      <c r="F2739" s="9" t="s">
        <v>12</v>
      </c>
      <c r="G2739" s="9" t="s">
        <v>13</v>
      </c>
      <c r="H2739" s="9" t="s">
        <v>3160</v>
      </c>
      <c r="I2739" s="9" t="s">
        <v>23</v>
      </c>
      <c r="J2739" s="9" t="s">
        <v>3161</v>
      </c>
      <c r="K2739" s="9" t="s">
        <v>25</v>
      </c>
      <c r="L2739" s="11" t="s">
        <v>3163</v>
      </c>
      <c r="M2739" s="12"/>
      <c r="N2739" s="8"/>
      <c r="O2739"/>
      <c r="P2739"/>
      <c r="Q2739"/>
    </row>
    <row r="2740" spans="1:17" s="5" customFormat="1" ht="41.4" x14ac:dyDescent="0.3">
      <c r="A2740" s="9">
        <v>5017593580</v>
      </c>
      <c r="B2740" s="10">
        <v>11.338888888888889</v>
      </c>
      <c r="C2740" s="9" t="str">
        <f t="shared" si="155"/>
        <v>11 - 15 years</v>
      </c>
      <c r="D2740" s="10">
        <v>35.569444444444443</v>
      </c>
      <c r="E2740" s="9" t="str">
        <f t="shared" si="156"/>
        <v>36-40 years old</v>
      </c>
      <c r="F2740" s="9" t="s">
        <v>12</v>
      </c>
      <c r="G2740" s="9" t="s">
        <v>13</v>
      </c>
      <c r="H2740" s="9" t="s">
        <v>33</v>
      </c>
      <c r="I2740" s="9" t="s">
        <v>61</v>
      </c>
      <c r="J2740" s="9" t="s">
        <v>299</v>
      </c>
      <c r="K2740" s="9" t="s">
        <v>17</v>
      </c>
      <c r="L2740" s="11" t="s">
        <v>3164</v>
      </c>
      <c r="M2740" s="12"/>
      <c r="N2740" s="8"/>
      <c r="O2740"/>
      <c r="P2740"/>
      <c r="Q2740"/>
    </row>
    <row r="2741" spans="1:17" s="5" customFormat="1" ht="27.6" x14ac:dyDescent="0.3">
      <c r="A2741" s="9">
        <v>5017592700</v>
      </c>
      <c r="B2741" s="10">
        <v>8.2555555555555564</v>
      </c>
      <c r="C2741" s="9" t="str">
        <f t="shared" si="155"/>
        <v>6 - 10 years</v>
      </c>
      <c r="D2741" s="10">
        <v>32.588888888888889</v>
      </c>
      <c r="E2741" s="9" t="str">
        <f t="shared" si="156"/>
        <v>31-35 years old</v>
      </c>
      <c r="F2741" s="9" t="s">
        <v>55</v>
      </c>
      <c r="G2741" s="9" t="s">
        <v>98</v>
      </c>
      <c r="H2741" s="9" t="s">
        <v>210</v>
      </c>
      <c r="I2741" s="9" t="s">
        <v>85</v>
      </c>
      <c r="J2741" s="9" t="s">
        <v>211</v>
      </c>
      <c r="K2741" s="9" t="s">
        <v>42</v>
      </c>
      <c r="L2741" s="11" t="s">
        <v>3165</v>
      </c>
      <c r="M2741" s="12"/>
      <c r="N2741" s="8"/>
      <c r="O2741"/>
      <c r="P2741"/>
      <c r="Q2741"/>
    </row>
    <row r="2742" spans="1:17" s="5" customFormat="1" x14ac:dyDescent="0.3">
      <c r="A2742" s="9">
        <v>5017591444</v>
      </c>
      <c r="B2742" s="10">
        <v>4.7972222222222225</v>
      </c>
      <c r="C2742" s="9" t="str">
        <f t="shared" si="155"/>
        <v>2 - 5 years</v>
      </c>
      <c r="D2742" s="10">
        <v>25.844444444444445</v>
      </c>
      <c r="E2742" s="9" t="str">
        <f t="shared" si="156"/>
        <v>26 -30 years old</v>
      </c>
      <c r="F2742" s="9" t="s">
        <v>12</v>
      </c>
      <c r="G2742" s="9" t="s">
        <v>13</v>
      </c>
      <c r="H2742" s="9" t="s">
        <v>155</v>
      </c>
      <c r="I2742" s="9" t="s">
        <v>190</v>
      </c>
      <c r="J2742" s="9" t="s">
        <v>344</v>
      </c>
      <c r="K2742" s="9" t="s">
        <v>17</v>
      </c>
      <c r="L2742" s="11" t="s">
        <v>96</v>
      </c>
      <c r="M2742" s="12"/>
      <c r="N2742" s="8"/>
      <c r="O2742"/>
      <c r="P2742"/>
      <c r="Q2742"/>
    </row>
    <row r="2743" spans="1:17" s="5" customFormat="1" ht="27.6" x14ac:dyDescent="0.3">
      <c r="A2743" s="9">
        <v>5017589027</v>
      </c>
      <c r="B2743" s="10">
        <v>22.733333333333334</v>
      </c>
      <c r="C2743" s="9" t="str">
        <f t="shared" si="155"/>
        <v>21-25 years</v>
      </c>
      <c r="D2743" s="10">
        <v>47.022222222222226</v>
      </c>
      <c r="E2743" s="9" t="str">
        <f t="shared" si="156"/>
        <v>46-50 years old</v>
      </c>
      <c r="F2743" s="9" t="s">
        <v>55</v>
      </c>
      <c r="G2743" s="9" t="s">
        <v>133</v>
      </c>
      <c r="H2743" s="9" t="s">
        <v>3166</v>
      </c>
      <c r="I2743" s="9" t="s">
        <v>265</v>
      </c>
      <c r="J2743" s="9" t="s">
        <v>2845</v>
      </c>
      <c r="K2743" s="9" t="s">
        <v>25</v>
      </c>
      <c r="L2743" s="11" t="s">
        <v>3167</v>
      </c>
      <c r="M2743" s="12"/>
      <c r="N2743" s="8"/>
      <c r="O2743"/>
      <c r="P2743"/>
      <c r="Q2743"/>
    </row>
    <row r="2744" spans="1:17" s="5" customFormat="1" x14ac:dyDescent="0.3">
      <c r="A2744" s="9">
        <v>5017588987</v>
      </c>
      <c r="B2744" s="10">
        <v>14.583333333333334</v>
      </c>
      <c r="C2744" s="9" t="str">
        <f t="shared" si="155"/>
        <v>11 - 15 years</v>
      </c>
      <c r="D2744" s="10">
        <v>42.111111111111114</v>
      </c>
      <c r="E2744" s="9" t="str">
        <f t="shared" si="156"/>
        <v>41-45 years old</v>
      </c>
      <c r="F2744" s="9" t="s">
        <v>12</v>
      </c>
      <c r="G2744" s="9" t="s">
        <v>13</v>
      </c>
      <c r="H2744" s="9" t="s">
        <v>354</v>
      </c>
      <c r="I2744" s="9" t="s">
        <v>265</v>
      </c>
      <c r="J2744" s="9" t="s">
        <v>355</v>
      </c>
      <c r="K2744" s="9" t="s">
        <v>25</v>
      </c>
      <c r="L2744" s="11" t="s">
        <v>1663</v>
      </c>
      <c r="M2744" s="12"/>
      <c r="N2744" s="8"/>
      <c r="O2744"/>
      <c r="P2744"/>
      <c r="Q2744"/>
    </row>
    <row r="2745" spans="1:17" s="5" customFormat="1" ht="41.4" x14ac:dyDescent="0.3">
      <c r="A2745" s="9">
        <v>5017586757</v>
      </c>
      <c r="B2745" s="10">
        <v>19.377777777777776</v>
      </c>
      <c r="C2745" s="9" t="str">
        <f t="shared" si="155"/>
        <v>16-20 years</v>
      </c>
      <c r="D2745" s="10">
        <v>40.172222222222224</v>
      </c>
      <c r="E2745" s="9" t="str">
        <f t="shared" si="156"/>
        <v>41-45 years old</v>
      </c>
      <c r="F2745" s="9" t="s">
        <v>55</v>
      </c>
      <c r="G2745" s="9" t="s">
        <v>133</v>
      </c>
      <c r="H2745" s="9" t="s">
        <v>99</v>
      </c>
      <c r="I2745" s="9" t="s">
        <v>58</v>
      </c>
      <c r="J2745" s="9" t="s">
        <v>90</v>
      </c>
      <c r="K2745" s="9" t="s">
        <v>17</v>
      </c>
      <c r="L2745" s="11" t="s">
        <v>8407</v>
      </c>
      <c r="M2745" s="12"/>
      <c r="N2745" s="8"/>
      <c r="O2745"/>
      <c r="P2745"/>
      <c r="Q2745"/>
    </row>
    <row r="2746" spans="1:17" s="5" customFormat="1" ht="27.6" x14ac:dyDescent="0.3">
      <c r="A2746" s="9">
        <v>5017585550</v>
      </c>
      <c r="B2746" s="10">
        <v>2.2972222222222221</v>
      </c>
      <c r="C2746" s="9" t="str">
        <f t="shared" si="155"/>
        <v>2 - 5 years</v>
      </c>
      <c r="D2746" s="10">
        <v>22.480555555555554</v>
      </c>
      <c r="E2746" s="9" t="str">
        <f t="shared" si="156"/>
        <v>25 years and below</v>
      </c>
      <c r="F2746" s="9" t="s">
        <v>12</v>
      </c>
      <c r="G2746" s="9" t="s">
        <v>13</v>
      </c>
      <c r="H2746" s="9" t="s">
        <v>14</v>
      </c>
      <c r="I2746" s="9" t="s">
        <v>58</v>
      </c>
      <c r="J2746" s="9" t="s">
        <v>175</v>
      </c>
      <c r="K2746" s="9" t="s">
        <v>17</v>
      </c>
      <c r="L2746" s="11" t="s">
        <v>8408</v>
      </c>
      <c r="M2746" s="12"/>
      <c r="N2746" s="8"/>
      <c r="O2746"/>
      <c r="P2746"/>
      <c r="Q2746"/>
    </row>
    <row r="2747" spans="1:17" s="5" customFormat="1" x14ac:dyDescent="0.3">
      <c r="A2747" s="9">
        <v>5017585207</v>
      </c>
      <c r="B2747" s="10">
        <v>20.05</v>
      </c>
      <c r="C2747" s="9" t="str">
        <f t="shared" si="155"/>
        <v>16-20 years</v>
      </c>
      <c r="D2747" s="10">
        <v>41.083333333333336</v>
      </c>
      <c r="E2747" s="9" t="str">
        <f t="shared" si="156"/>
        <v>41-45 years old</v>
      </c>
      <c r="F2747" s="9" t="s">
        <v>12</v>
      </c>
      <c r="G2747" s="9" t="s">
        <v>13</v>
      </c>
      <c r="H2747" s="9" t="s">
        <v>33</v>
      </c>
      <c r="I2747" s="9" t="s">
        <v>150</v>
      </c>
      <c r="J2747" s="9" t="s">
        <v>250</v>
      </c>
      <c r="K2747" s="9" t="s">
        <v>17</v>
      </c>
      <c r="L2747" s="11" t="s">
        <v>3168</v>
      </c>
      <c r="M2747" s="12"/>
      <c r="N2747" s="8"/>
      <c r="O2747"/>
      <c r="P2747"/>
      <c r="Q2747"/>
    </row>
    <row r="2748" spans="1:17" s="5" customFormat="1" ht="27.6" x14ac:dyDescent="0.3">
      <c r="A2748" s="9">
        <v>5017584997</v>
      </c>
      <c r="B2748" s="10">
        <v>2.213888888888889</v>
      </c>
      <c r="C2748" s="9" t="str">
        <f t="shared" si="155"/>
        <v>2 - 5 years</v>
      </c>
      <c r="D2748" s="10">
        <v>25.330555555555556</v>
      </c>
      <c r="E2748" s="9" t="str">
        <f t="shared" si="156"/>
        <v>26 -30 years old</v>
      </c>
      <c r="F2748" s="9" t="s">
        <v>12</v>
      </c>
      <c r="G2748" s="9" t="s">
        <v>13</v>
      </c>
      <c r="H2748" s="9" t="s">
        <v>33</v>
      </c>
      <c r="I2748" s="9" t="s">
        <v>58</v>
      </c>
      <c r="J2748" s="9" t="s">
        <v>90</v>
      </c>
      <c r="K2748" s="9" t="s">
        <v>17</v>
      </c>
      <c r="L2748" s="11" t="s">
        <v>3169</v>
      </c>
      <c r="M2748" s="12"/>
      <c r="N2748" s="8"/>
      <c r="O2748"/>
      <c r="P2748"/>
      <c r="Q2748"/>
    </row>
    <row r="2749" spans="1:17" s="5" customFormat="1" ht="151.80000000000001" x14ac:dyDescent="0.3">
      <c r="A2749" s="9">
        <v>5017584039</v>
      </c>
      <c r="B2749" s="10">
        <v>1.4222222222222223</v>
      </c>
      <c r="C2749" s="9" t="str">
        <f t="shared" si="155"/>
        <v>Less than 1 year</v>
      </c>
      <c r="D2749" s="10">
        <v>21.822222222222223</v>
      </c>
      <c r="E2749" s="9" t="str">
        <f t="shared" si="156"/>
        <v>25 years and below</v>
      </c>
      <c r="F2749" s="9" t="s">
        <v>12</v>
      </c>
      <c r="G2749" s="9" t="s">
        <v>13</v>
      </c>
      <c r="H2749" s="9" t="s">
        <v>14</v>
      </c>
      <c r="I2749" s="9" t="s">
        <v>58</v>
      </c>
      <c r="J2749" s="9" t="s">
        <v>59</v>
      </c>
      <c r="K2749" s="9" t="s">
        <v>17</v>
      </c>
      <c r="L2749" s="11" t="s">
        <v>3170</v>
      </c>
      <c r="M2749" s="12"/>
      <c r="N2749" s="8"/>
      <c r="O2749"/>
      <c r="P2749"/>
      <c r="Q2749"/>
    </row>
    <row r="2750" spans="1:17" s="5" customFormat="1" x14ac:dyDescent="0.3">
      <c r="A2750" s="9">
        <v>5017583651</v>
      </c>
      <c r="B2750" s="10">
        <v>10.380555555555556</v>
      </c>
      <c r="C2750" s="9" t="str">
        <f t="shared" si="155"/>
        <v>6 - 10 years</v>
      </c>
      <c r="D2750" s="10">
        <v>34.105555555555554</v>
      </c>
      <c r="E2750" s="9" t="str">
        <f t="shared" si="156"/>
        <v>31-35 years old</v>
      </c>
      <c r="F2750" s="9" t="s">
        <v>55</v>
      </c>
      <c r="G2750" s="9" t="s">
        <v>56</v>
      </c>
      <c r="H2750" s="9" t="s">
        <v>57</v>
      </c>
      <c r="I2750" s="9" t="s">
        <v>100</v>
      </c>
      <c r="J2750" s="9" t="s">
        <v>101</v>
      </c>
      <c r="K2750" s="9" t="s">
        <v>17</v>
      </c>
      <c r="L2750" s="11" t="s">
        <v>2165</v>
      </c>
      <c r="M2750" s="12"/>
      <c r="N2750" s="8"/>
      <c r="O2750"/>
      <c r="P2750"/>
      <c r="Q2750"/>
    </row>
    <row r="2751" spans="1:17" s="5" customFormat="1" x14ac:dyDescent="0.3">
      <c r="A2751" s="9">
        <v>5017582011</v>
      </c>
      <c r="B2751" s="10">
        <v>3.088888888888889</v>
      </c>
      <c r="C2751" s="9" t="str">
        <f t="shared" si="155"/>
        <v>2 - 5 years</v>
      </c>
      <c r="D2751" s="10">
        <v>28.102777777777778</v>
      </c>
      <c r="E2751" s="9" t="str">
        <f t="shared" si="156"/>
        <v>26 -30 years old</v>
      </c>
      <c r="F2751" s="9" t="s">
        <v>12</v>
      </c>
      <c r="G2751" s="9" t="s">
        <v>13</v>
      </c>
      <c r="H2751" s="9" t="s">
        <v>33</v>
      </c>
      <c r="I2751" s="9" t="s">
        <v>190</v>
      </c>
      <c r="J2751" s="9" t="s">
        <v>191</v>
      </c>
      <c r="K2751" s="9" t="s">
        <v>17</v>
      </c>
      <c r="L2751" s="11" t="s">
        <v>2165</v>
      </c>
      <c r="M2751" s="12"/>
      <c r="N2751" s="8"/>
      <c r="O2751"/>
      <c r="P2751"/>
      <c r="Q2751"/>
    </row>
    <row r="2752" spans="1:17" s="5" customFormat="1" x14ac:dyDescent="0.3">
      <c r="A2752" s="9">
        <v>5017581812</v>
      </c>
      <c r="B2752" s="10">
        <v>1.4222222222222223</v>
      </c>
      <c r="C2752" s="9" t="str">
        <f t="shared" si="155"/>
        <v>Less than 1 year</v>
      </c>
      <c r="D2752" s="10">
        <v>21.544444444444444</v>
      </c>
      <c r="E2752" s="9" t="str">
        <f t="shared" si="156"/>
        <v>25 years and below</v>
      </c>
      <c r="F2752" s="9" t="s">
        <v>12</v>
      </c>
      <c r="G2752" s="9" t="s">
        <v>13</v>
      </c>
      <c r="H2752" s="9" t="s">
        <v>14</v>
      </c>
      <c r="I2752" s="9" t="s">
        <v>150</v>
      </c>
      <c r="J2752" s="9" t="s">
        <v>195</v>
      </c>
      <c r="K2752" s="9" t="s">
        <v>17</v>
      </c>
      <c r="L2752" s="11" t="s">
        <v>3171</v>
      </c>
      <c r="M2752" s="12"/>
      <c r="N2752" s="8"/>
      <c r="O2752"/>
      <c r="P2752"/>
      <c r="Q2752"/>
    </row>
    <row r="2753" spans="1:17" s="5" customFormat="1" ht="41.4" x14ac:dyDescent="0.3">
      <c r="A2753" s="9">
        <v>5017581194</v>
      </c>
      <c r="B2753" s="10">
        <v>22.455555555555556</v>
      </c>
      <c r="C2753" s="9" t="str">
        <f t="shared" si="155"/>
        <v>21-25 years</v>
      </c>
      <c r="D2753" s="10">
        <v>43.822222222222223</v>
      </c>
      <c r="E2753" s="9" t="str">
        <f t="shared" si="156"/>
        <v>41-45 years old</v>
      </c>
      <c r="F2753" s="9" t="s">
        <v>55</v>
      </c>
      <c r="G2753" s="9" t="s">
        <v>464</v>
      </c>
      <c r="H2753" s="9" t="s">
        <v>99</v>
      </c>
      <c r="I2753" s="9" t="s">
        <v>61</v>
      </c>
      <c r="J2753" s="9" t="s">
        <v>62</v>
      </c>
      <c r="K2753" s="9" t="s">
        <v>17</v>
      </c>
      <c r="L2753" s="11" t="s">
        <v>3172</v>
      </c>
      <c r="M2753" s="12"/>
      <c r="N2753" s="8"/>
      <c r="O2753"/>
      <c r="P2753"/>
      <c r="Q2753"/>
    </row>
    <row r="2754" spans="1:17" s="5" customFormat="1" ht="27.6" x14ac:dyDescent="0.3">
      <c r="A2754" s="9">
        <v>5017580294</v>
      </c>
      <c r="B2754" s="10">
        <v>2.5472222222222221</v>
      </c>
      <c r="C2754" s="9" t="str">
        <f t="shared" si="155"/>
        <v>2 - 5 years</v>
      </c>
      <c r="D2754" s="10">
        <v>28.25</v>
      </c>
      <c r="E2754" s="9" t="str">
        <f t="shared" si="156"/>
        <v>26 -30 years old</v>
      </c>
      <c r="F2754" s="9" t="s">
        <v>12</v>
      </c>
      <c r="G2754" s="9" t="s">
        <v>13</v>
      </c>
      <c r="H2754" s="9" t="s">
        <v>33</v>
      </c>
      <c r="I2754" s="9" t="s">
        <v>61</v>
      </c>
      <c r="J2754" s="9" t="s">
        <v>299</v>
      </c>
      <c r="K2754" s="9" t="s">
        <v>17</v>
      </c>
      <c r="L2754" s="11" t="s">
        <v>8409</v>
      </c>
      <c r="M2754" s="12"/>
      <c r="N2754" s="8"/>
      <c r="O2754"/>
      <c r="P2754"/>
      <c r="Q2754"/>
    </row>
    <row r="2755" spans="1:17" s="5" customFormat="1" ht="41.4" x14ac:dyDescent="0.3">
      <c r="A2755" s="9">
        <v>5017580032</v>
      </c>
      <c r="B2755" s="10">
        <v>2.4222222222222221</v>
      </c>
      <c r="C2755" s="9" t="str">
        <f t="shared" si="155"/>
        <v>2 - 5 years</v>
      </c>
      <c r="D2755" s="10">
        <v>28.822222222222223</v>
      </c>
      <c r="E2755" s="9" t="str">
        <f t="shared" si="156"/>
        <v>26 -30 years old</v>
      </c>
      <c r="F2755" s="9" t="s">
        <v>12</v>
      </c>
      <c r="G2755" s="9" t="s">
        <v>13</v>
      </c>
      <c r="H2755" s="9" t="s">
        <v>14</v>
      </c>
      <c r="I2755" s="9" t="s">
        <v>150</v>
      </c>
      <c r="J2755" s="9" t="s">
        <v>250</v>
      </c>
      <c r="K2755" s="9" t="s">
        <v>17</v>
      </c>
      <c r="L2755" s="11" t="s">
        <v>8410</v>
      </c>
      <c r="M2755" s="12"/>
      <c r="N2755" s="8"/>
      <c r="O2755"/>
      <c r="P2755"/>
      <c r="Q2755"/>
    </row>
    <row r="2756" spans="1:17" s="5" customFormat="1" x14ac:dyDescent="0.3">
      <c r="A2756" s="9">
        <v>5017575728</v>
      </c>
      <c r="B2756" s="10">
        <v>6.7555555555555555</v>
      </c>
      <c r="C2756" s="9" t="str">
        <f t="shared" si="155"/>
        <v>6 - 10 years</v>
      </c>
      <c r="D2756" s="10">
        <v>30.833333333333332</v>
      </c>
      <c r="E2756" s="9" t="str">
        <f t="shared" si="156"/>
        <v>31-35 years old</v>
      </c>
      <c r="F2756" s="9" t="s">
        <v>12</v>
      </c>
      <c r="G2756" s="9" t="s">
        <v>13</v>
      </c>
      <c r="H2756" s="9" t="s">
        <v>14</v>
      </c>
      <c r="I2756" s="9" t="s">
        <v>61</v>
      </c>
      <c r="J2756" s="9" t="s">
        <v>62</v>
      </c>
      <c r="K2756" s="9" t="s">
        <v>17</v>
      </c>
      <c r="L2756" s="11" t="s">
        <v>3173</v>
      </c>
      <c r="M2756" s="12"/>
      <c r="N2756" s="8"/>
      <c r="O2756"/>
      <c r="P2756"/>
      <c r="Q2756"/>
    </row>
    <row r="2757" spans="1:17" s="5" customFormat="1" ht="82.8" x14ac:dyDescent="0.3">
      <c r="A2757" s="9">
        <v>5017575284</v>
      </c>
      <c r="B2757" s="10">
        <v>26.630555555555556</v>
      </c>
      <c r="C2757" s="9" t="str">
        <f t="shared" ref="C2757:C2820" si="157">IF(B2757&lt;1.99,"Less than 1 year",IF(B2757&lt;=5.99,"2 - 5 years",IF(B2757&lt;=10.99,"6 - 10 years",IF(B2757&lt;=15.99,"11 - 15 years",IF(B2757&lt;=20.99,"16-20 years",IF(B2757&lt;=25.99,"21-25 years",IF(B2757&lt;=29.99,"26-30 years",IF(B2757&lt;=50,"Above 30 years"))))))))</f>
        <v>26-30 years</v>
      </c>
      <c r="D2757" s="10">
        <v>47.511111111111113</v>
      </c>
      <c r="E2757" s="9" t="str">
        <f t="shared" ref="E2757:E2820" si="158">IF(D2757&lt;25,"25 years and below",IF(D2757&lt;=30,"26 -30 years old",IF(D2757&lt;=35,"31-35 years old",IF(D2757&lt;=40,"36-40 years old",IF(D2757&lt;=45,"41-45 years old",IF(D2757&lt;=50,"46-50 years old",IF(D2757&lt;=55,"51-55 years old",IF(D2757&lt;=60,"Above 55 years old"))))))))</f>
        <v>46-50 years old</v>
      </c>
      <c r="F2757" s="9" t="s">
        <v>55</v>
      </c>
      <c r="G2757" s="9" t="s">
        <v>123</v>
      </c>
      <c r="H2757" s="9" t="s">
        <v>57</v>
      </c>
      <c r="I2757" s="9" t="s">
        <v>61</v>
      </c>
      <c r="J2757" s="9" t="s">
        <v>171</v>
      </c>
      <c r="K2757" s="9" t="s">
        <v>17</v>
      </c>
      <c r="L2757" s="11" t="s">
        <v>3174</v>
      </c>
      <c r="M2757" s="12"/>
      <c r="N2757" s="8"/>
      <c r="O2757"/>
      <c r="P2757"/>
      <c r="Q2757"/>
    </row>
    <row r="2758" spans="1:17" s="5" customFormat="1" ht="27.6" x14ac:dyDescent="0.3">
      <c r="A2758" s="9">
        <v>5017574386</v>
      </c>
      <c r="B2758" s="10">
        <v>23</v>
      </c>
      <c r="C2758" s="9" t="str">
        <f t="shared" si="157"/>
        <v>21-25 years</v>
      </c>
      <c r="D2758" s="10">
        <v>44.719444444444441</v>
      </c>
      <c r="E2758" s="9" t="str">
        <f t="shared" si="158"/>
        <v>41-45 years old</v>
      </c>
      <c r="F2758" s="9" t="s">
        <v>55</v>
      </c>
      <c r="G2758" s="9" t="s">
        <v>98</v>
      </c>
      <c r="H2758" s="9" t="s">
        <v>57</v>
      </c>
      <c r="I2758" s="9" t="s">
        <v>58</v>
      </c>
      <c r="J2758" s="9" t="s">
        <v>66</v>
      </c>
      <c r="K2758" s="9" t="s">
        <v>17</v>
      </c>
      <c r="L2758" s="11" t="s">
        <v>3175</v>
      </c>
      <c r="M2758" s="12"/>
      <c r="N2758" s="8"/>
      <c r="O2758"/>
      <c r="P2758"/>
      <c r="Q2758"/>
    </row>
    <row r="2759" spans="1:17" s="5" customFormat="1" ht="55.2" x14ac:dyDescent="0.3">
      <c r="A2759" s="9">
        <v>5017574042</v>
      </c>
      <c r="B2759" s="10">
        <v>2.3805555555555555</v>
      </c>
      <c r="C2759" s="9" t="str">
        <f t="shared" si="157"/>
        <v>2 - 5 years</v>
      </c>
      <c r="D2759" s="10">
        <v>23.172222222222221</v>
      </c>
      <c r="E2759" s="9" t="str">
        <f t="shared" si="158"/>
        <v>25 years and below</v>
      </c>
      <c r="F2759" s="9" t="s">
        <v>12</v>
      </c>
      <c r="G2759" s="9" t="s">
        <v>13</v>
      </c>
      <c r="H2759" s="9" t="s">
        <v>14</v>
      </c>
      <c r="I2759" s="9" t="s">
        <v>150</v>
      </c>
      <c r="J2759" s="9" t="s">
        <v>250</v>
      </c>
      <c r="K2759" s="9" t="s">
        <v>17</v>
      </c>
      <c r="L2759" s="11" t="s">
        <v>3176</v>
      </c>
      <c r="M2759" s="12"/>
      <c r="N2759" s="8"/>
      <c r="O2759"/>
      <c r="P2759"/>
      <c r="Q2759"/>
    </row>
    <row r="2760" spans="1:17" s="5" customFormat="1" ht="27.6" x14ac:dyDescent="0.3">
      <c r="A2760" s="9">
        <v>5017573689</v>
      </c>
      <c r="B2760" s="10">
        <v>8.2972222222222225</v>
      </c>
      <c r="C2760" s="9" t="str">
        <f t="shared" si="157"/>
        <v>6 - 10 years</v>
      </c>
      <c r="D2760" s="10">
        <v>33.958333333333336</v>
      </c>
      <c r="E2760" s="9" t="str">
        <f t="shared" si="158"/>
        <v>31-35 years old</v>
      </c>
      <c r="F2760" s="9" t="s">
        <v>12</v>
      </c>
      <c r="G2760" s="9" t="s">
        <v>13</v>
      </c>
      <c r="H2760" s="9" t="s">
        <v>14</v>
      </c>
      <c r="I2760" s="9" t="s">
        <v>58</v>
      </c>
      <c r="J2760" s="9" t="s">
        <v>175</v>
      </c>
      <c r="K2760" s="9" t="s">
        <v>17</v>
      </c>
      <c r="L2760" s="11" t="s">
        <v>3177</v>
      </c>
      <c r="M2760" s="12"/>
      <c r="N2760" s="8"/>
      <c r="O2760"/>
      <c r="P2760"/>
      <c r="Q2760"/>
    </row>
    <row r="2761" spans="1:17" s="5" customFormat="1" x14ac:dyDescent="0.3">
      <c r="A2761" s="9">
        <v>5017572898</v>
      </c>
      <c r="B2761" s="10">
        <v>7.5055555555555555</v>
      </c>
      <c r="C2761" s="9" t="str">
        <f t="shared" si="157"/>
        <v>6 - 10 years</v>
      </c>
      <c r="D2761" s="10">
        <v>28.56388888888889</v>
      </c>
      <c r="E2761" s="9" t="str">
        <f t="shared" si="158"/>
        <v>26 -30 years old</v>
      </c>
      <c r="F2761" s="9" t="s">
        <v>12</v>
      </c>
      <c r="G2761" s="9" t="s">
        <v>13</v>
      </c>
      <c r="H2761" s="9" t="s">
        <v>155</v>
      </c>
      <c r="I2761" s="9" t="s">
        <v>61</v>
      </c>
      <c r="J2761" s="9" t="s">
        <v>312</v>
      </c>
      <c r="K2761" s="9" t="s">
        <v>17</v>
      </c>
      <c r="L2761" s="11" t="s">
        <v>3178</v>
      </c>
      <c r="M2761" s="12"/>
      <c r="N2761" s="8"/>
      <c r="O2761"/>
      <c r="P2761"/>
      <c r="Q2761"/>
    </row>
    <row r="2762" spans="1:17" s="5" customFormat="1" x14ac:dyDescent="0.3">
      <c r="A2762" s="9">
        <v>5017572124</v>
      </c>
      <c r="B2762" s="10">
        <v>8.2138888888888886</v>
      </c>
      <c r="C2762" s="9" t="str">
        <f t="shared" si="157"/>
        <v>6 - 10 years</v>
      </c>
      <c r="D2762" s="10">
        <v>30.472222222222221</v>
      </c>
      <c r="E2762" s="9" t="str">
        <f t="shared" si="158"/>
        <v>31-35 years old</v>
      </c>
      <c r="F2762" s="9" t="s">
        <v>12</v>
      </c>
      <c r="G2762" s="9" t="s">
        <v>13</v>
      </c>
      <c r="H2762" s="9" t="s">
        <v>230</v>
      </c>
      <c r="I2762" s="9" t="s">
        <v>214</v>
      </c>
      <c r="J2762" s="9" t="s">
        <v>231</v>
      </c>
      <c r="K2762" s="9" t="s">
        <v>25</v>
      </c>
      <c r="L2762" s="11" t="s">
        <v>3179</v>
      </c>
      <c r="M2762" s="12"/>
      <c r="N2762" s="8"/>
      <c r="O2762"/>
      <c r="P2762"/>
      <c r="Q2762"/>
    </row>
    <row r="2763" spans="1:17" s="5" customFormat="1" ht="27.6" x14ac:dyDescent="0.3">
      <c r="A2763" s="9">
        <v>5017571720</v>
      </c>
      <c r="B2763" s="10">
        <v>2.2972222222222221</v>
      </c>
      <c r="C2763" s="9" t="str">
        <f t="shared" si="157"/>
        <v>2 - 5 years</v>
      </c>
      <c r="D2763" s="10">
        <v>22.472222222222221</v>
      </c>
      <c r="E2763" s="9" t="str">
        <f t="shared" si="158"/>
        <v>25 years and below</v>
      </c>
      <c r="F2763" s="9" t="s">
        <v>12</v>
      </c>
      <c r="G2763" s="9" t="s">
        <v>13</v>
      </c>
      <c r="H2763" s="9" t="s">
        <v>14</v>
      </c>
      <c r="I2763" s="9" t="s">
        <v>34</v>
      </c>
      <c r="J2763" s="9" t="s">
        <v>35</v>
      </c>
      <c r="K2763" s="9" t="s">
        <v>17</v>
      </c>
      <c r="L2763" s="11" t="s">
        <v>3180</v>
      </c>
      <c r="M2763" s="12"/>
      <c r="N2763" s="8"/>
      <c r="O2763"/>
      <c r="P2763"/>
      <c r="Q2763"/>
    </row>
    <row r="2764" spans="1:17" s="5" customFormat="1" x14ac:dyDescent="0.3">
      <c r="A2764" s="9">
        <v>5017571067</v>
      </c>
      <c r="B2764" s="10">
        <v>4.0472222222222225</v>
      </c>
      <c r="C2764" s="9" t="str">
        <f t="shared" si="157"/>
        <v>2 - 5 years</v>
      </c>
      <c r="D2764" s="10">
        <v>31.086111111111112</v>
      </c>
      <c r="E2764" s="9" t="str">
        <f t="shared" si="158"/>
        <v>31-35 years old</v>
      </c>
      <c r="F2764" s="9" t="s">
        <v>12</v>
      </c>
      <c r="G2764" s="9" t="s">
        <v>13</v>
      </c>
      <c r="H2764" s="9" t="s">
        <v>33</v>
      </c>
      <c r="I2764" s="9" t="s">
        <v>190</v>
      </c>
      <c r="J2764" s="9" t="s">
        <v>344</v>
      </c>
      <c r="K2764" s="9" t="s">
        <v>17</v>
      </c>
      <c r="L2764" s="11" t="s">
        <v>3181</v>
      </c>
      <c r="M2764" s="12"/>
      <c r="N2764" s="8"/>
      <c r="O2764"/>
      <c r="P2764"/>
      <c r="Q2764"/>
    </row>
    <row r="2765" spans="1:17" s="5" customFormat="1" x14ac:dyDescent="0.3">
      <c r="A2765" s="9">
        <v>5017571057</v>
      </c>
      <c r="B2765" s="10">
        <v>1.9638888888888888</v>
      </c>
      <c r="C2765" s="9" t="str">
        <f t="shared" si="157"/>
        <v>Less than 1 year</v>
      </c>
      <c r="D2765" s="10">
        <v>26.158333333333335</v>
      </c>
      <c r="E2765" s="9" t="str">
        <f t="shared" si="158"/>
        <v>26 -30 years old</v>
      </c>
      <c r="F2765" s="9" t="s">
        <v>12</v>
      </c>
      <c r="G2765" s="9" t="s">
        <v>13</v>
      </c>
      <c r="H2765" s="9" t="s">
        <v>33</v>
      </c>
      <c r="I2765" s="9" t="s">
        <v>61</v>
      </c>
      <c r="J2765" s="9" t="s">
        <v>171</v>
      </c>
      <c r="K2765" s="9" t="s">
        <v>17</v>
      </c>
      <c r="L2765" s="11" t="s">
        <v>3182</v>
      </c>
      <c r="M2765" s="12"/>
      <c r="N2765" s="8"/>
      <c r="O2765"/>
      <c r="P2765"/>
      <c r="Q2765"/>
    </row>
    <row r="2766" spans="1:17" s="5" customFormat="1" x14ac:dyDescent="0.3">
      <c r="A2766" s="9">
        <v>5017570566</v>
      </c>
      <c r="B2766" s="10">
        <v>11.547222222222222</v>
      </c>
      <c r="C2766" s="9" t="str">
        <f t="shared" si="157"/>
        <v>11 - 15 years</v>
      </c>
      <c r="D2766" s="10">
        <v>34.15</v>
      </c>
      <c r="E2766" s="9" t="str">
        <f t="shared" si="158"/>
        <v>31-35 years old</v>
      </c>
      <c r="F2766" s="9" t="s">
        <v>12</v>
      </c>
      <c r="G2766" s="9" t="s">
        <v>13</v>
      </c>
      <c r="H2766" s="9" t="s">
        <v>14</v>
      </c>
      <c r="I2766" s="9" t="s">
        <v>61</v>
      </c>
      <c r="J2766" s="9" t="s">
        <v>62</v>
      </c>
      <c r="K2766" s="9" t="s">
        <v>17</v>
      </c>
      <c r="L2766" s="11" t="s">
        <v>2165</v>
      </c>
      <c r="M2766" s="12"/>
      <c r="N2766" s="8"/>
      <c r="O2766"/>
      <c r="P2766"/>
      <c r="Q2766"/>
    </row>
    <row r="2767" spans="1:17" s="5" customFormat="1" x14ac:dyDescent="0.3">
      <c r="A2767" s="9">
        <v>5017569473</v>
      </c>
      <c r="B2767" s="10">
        <v>2.2972222222222221</v>
      </c>
      <c r="C2767" s="9" t="str">
        <f t="shared" si="157"/>
        <v>2 - 5 years</v>
      </c>
      <c r="D2767" s="10">
        <v>22.319444444444443</v>
      </c>
      <c r="E2767" s="9" t="str">
        <f t="shared" si="158"/>
        <v>25 years and below</v>
      </c>
      <c r="F2767" s="9" t="s">
        <v>55</v>
      </c>
      <c r="G2767" s="9" t="s">
        <v>133</v>
      </c>
      <c r="H2767" s="9" t="s">
        <v>511</v>
      </c>
      <c r="I2767" s="9" t="s">
        <v>512</v>
      </c>
      <c r="J2767" s="9" t="s">
        <v>513</v>
      </c>
      <c r="K2767" s="9" t="s">
        <v>42</v>
      </c>
      <c r="L2767" s="11" t="s">
        <v>3183</v>
      </c>
      <c r="M2767" s="12"/>
      <c r="N2767" s="8"/>
      <c r="O2767"/>
      <c r="P2767"/>
      <c r="Q2767"/>
    </row>
    <row r="2768" spans="1:17" s="5" customFormat="1" ht="27.6" x14ac:dyDescent="0.3">
      <c r="A2768" s="9">
        <v>5017569456</v>
      </c>
      <c r="B2768" s="10">
        <v>1.2972222222222223</v>
      </c>
      <c r="C2768" s="9" t="str">
        <f t="shared" si="157"/>
        <v>Less than 1 year</v>
      </c>
      <c r="D2768" s="10">
        <v>22.127777777777776</v>
      </c>
      <c r="E2768" s="9" t="str">
        <f t="shared" si="158"/>
        <v>25 years and below</v>
      </c>
      <c r="F2768" s="9" t="s">
        <v>12</v>
      </c>
      <c r="G2768" s="9" t="s">
        <v>13</v>
      </c>
      <c r="H2768" s="9" t="s">
        <v>14</v>
      </c>
      <c r="I2768" s="9" t="s">
        <v>58</v>
      </c>
      <c r="J2768" s="9" t="s">
        <v>175</v>
      </c>
      <c r="K2768" s="9" t="s">
        <v>17</v>
      </c>
      <c r="L2768" s="11" t="s">
        <v>3184</v>
      </c>
      <c r="M2768" s="12"/>
      <c r="N2768" s="8"/>
      <c r="O2768"/>
      <c r="P2768"/>
      <c r="Q2768"/>
    </row>
    <row r="2769" spans="1:17" s="5" customFormat="1" ht="110.4" x14ac:dyDescent="0.3">
      <c r="A2769" s="9">
        <v>5017569239</v>
      </c>
      <c r="B2769" s="10">
        <v>5.4222222222222225</v>
      </c>
      <c r="C2769" s="9" t="str">
        <f t="shared" si="157"/>
        <v>2 - 5 years</v>
      </c>
      <c r="D2769" s="10">
        <v>26.155555555555555</v>
      </c>
      <c r="E2769" s="9" t="str">
        <f t="shared" si="158"/>
        <v>26 -30 years old</v>
      </c>
      <c r="F2769" s="9" t="s">
        <v>12</v>
      </c>
      <c r="G2769" s="9" t="s">
        <v>13</v>
      </c>
      <c r="H2769" s="9" t="s">
        <v>33</v>
      </c>
      <c r="I2769" s="9" t="s">
        <v>190</v>
      </c>
      <c r="J2769" s="9" t="s">
        <v>344</v>
      </c>
      <c r="K2769" s="9" t="s">
        <v>17</v>
      </c>
      <c r="L2769" s="11" t="s">
        <v>8411</v>
      </c>
      <c r="M2769" s="12"/>
      <c r="N2769" s="8"/>
      <c r="O2769"/>
      <c r="P2769"/>
      <c r="Q2769"/>
    </row>
    <row r="2770" spans="1:17" s="5" customFormat="1" x14ac:dyDescent="0.3">
      <c r="A2770" s="9">
        <v>5017569004</v>
      </c>
      <c r="B2770" s="10">
        <v>1.2138888888888888</v>
      </c>
      <c r="C2770" s="9" t="str">
        <f t="shared" si="157"/>
        <v>Less than 1 year</v>
      </c>
      <c r="D2770" s="10">
        <v>23.555555555555557</v>
      </c>
      <c r="E2770" s="9" t="str">
        <f t="shared" si="158"/>
        <v>25 years and below</v>
      </c>
      <c r="F2770" s="9" t="s">
        <v>12</v>
      </c>
      <c r="G2770" s="9" t="s">
        <v>13</v>
      </c>
      <c r="H2770" s="9" t="s">
        <v>354</v>
      </c>
      <c r="I2770" s="9" t="s">
        <v>265</v>
      </c>
      <c r="J2770" s="9" t="s">
        <v>355</v>
      </c>
      <c r="K2770" s="9" t="s">
        <v>25</v>
      </c>
      <c r="L2770" s="11" t="s">
        <v>3185</v>
      </c>
      <c r="M2770" s="12"/>
      <c r="N2770" s="8"/>
      <c r="O2770"/>
      <c r="P2770"/>
      <c r="Q2770"/>
    </row>
    <row r="2771" spans="1:17" s="5" customFormat="1" x14ac:dyDescent="0.3">
      <c r="A2771" s="9">
        <v>5017568836</v>
      </c>
      <c r="B2771" s="10">
        <v>23.172222222222221</v>
      </c>
      <c r="C2771" s="9" t="str">
        <f t="shared" si="157"/>
        <v>21-25 years</v>
      </c>
      <c r="D2771" s="10">
        <v>42.666666666666664</v>
      </c>
      <c r="E2771" s="9" t="str">
        <f t="shared" si="158"/>
        <v>41-45 years old</v>
      </c>
      <c r="F2771" s="9" t="s">
        <v>55</v>
      </c>
      <c r="G2771" s="9" t="s">
        <v>98</v>
      </c>
      <c r="H2771" s="9" t="s">
        <v>99</v>
      </c>
      <c r="I2771" s="9" t="s">
        <v>15</v>
      </c>
      <c r="J2771" s="9" t="s">
        <v>220</v>
      </c>
      <c r="K2771" s="9" t="s">
        <v>17</v>
      </c>
      <c r="L2771" s="11" t="s">
        <v>3186</v>
      </c>
      <c r="M2771" s="12"/>
      <c r="N2771" s="8"/>
      <c r="O2771"/>
      <c r="P2771"/>
      <c r="Q2771"/>
    </row>
    <row r="2772" spans="1:17" s="5" customFormat="1" x14ac:dyDescent="0.3">
      <c r="A2772" s="9">
        <v>5017568218</v>
      </c>
      <c r="B2772" s="10">
        <v>19.358333333333334</v>
      </c>
      <c r="C2772" s="9" t="str">
        <f t="shared" si="157"/>
        <v>16-20 years</v>
      </c>
      <c r="D2772" s="10">
        <v>45.494444444444447</v>
      </c>
      <c r="E2772" s="9" t="str">
        <f t="shared" si="158"/>
        <v>46-50 years old</v>
      </c>
      <c r="F2772" s="9" t="s">
        <v>55</v>
      </c>
      <c r="G2772" s="9" t="s">
        <v>98</v>
      </c>
      <c r="H2772" s="9" t="s">
        <v>682</v>
      </c>
      <c r="I2772" s="9" t="s">
        <v>100</v>
      </c>
      <c r="J2772" s="9" t="s">
        <v>101</v>
      </c>
      <c r="K2772" s="9" t="s">
        <v>17</v>
      </c>
      <c r="L2772" s="11" t="s">
        <v>3187</v>
      </c>
      <c r="M2772" s="12"/>
      <c r="N2772" s="8"/>
      <c r="O2772"/>
      <c r="P2772"/>
      <c r="Q2772"/>
    </row>
    <row r="2773" spans="1:17" s="5" customFormat="1" x14ac:dyDescent="0.3">
      <c r="A2773" s="9">
        <v>5017568100</v>
      </c>
      <c r="B2773" s="10">
        <v>1.9638888888888888</v>
      </c>
      <c r="C2773" s="9" t="str">
        <f t="shared" si="157"/>
        <v>Less than 1 year</v>
      </c>
      <c r="D2773" s="10">
        <v>22.8</v>
      </c>
      <c r="E2773" s="9" t="str">
        <f t="shared" si="158"/>
        <v>25 years and below</v>
      </c>
      <c r="F2773" s="9" t="s">
        <v>12</v>
      </c>
      <c r="G2773" s="9" t="s">
        <v>13</v>
      </c>
      <c r="H2773" s="9" t="s">
        <v>14</v>
      </c>
      <c r="I2773" s="9" t="s">
        <v>190</v>
      </c>
      <c r="J2773" s="9" t="s">
        <v>344</v>
      </c>
      <c r="K2773" s="9" t="s">
        <v>17</v>
      </c>
      <c r="L2773" s="11" t="s">
        <v>3188</v>
      </c>
      <c r="M2773" s="12"/>
      <c r="N2773" s="8"/>
      <c r="O2773"/>
      <c r="P2773"/>
      <c r="Q2773"/>
    </row>
    <row r="2774" spans="1:17" s="5" customFormat="1" x14ac:dyDescent="0.3">
      <c r="A2774" s="9">
        <v>5017568077</v>
      </c>
      <c r="B2774" s="10">
        <v>1.2555555555555555</v>
      </c>
      <c r="C2774" s="9" t="str">
        <f t="shared" si="157"/>
        <v>Less than 1 year</v>
      </c>
      <c r="D2774" s="10">
        <v>31.888888888888889</v>
      </c>
      <c r="E2774" s="9" t="str">
        <f t="shared" si="158"/>
        <v>31-35 years old</v>
      </c>
      <c r="F2774" s="9" t="s">
        <v>55</v>
      </c>
      <c r="G2774" s="9" t="s">
        <v>123</v>
      </c>
      <c r="H2774" s="9" t="s">
        <v>2861</v>
      </c>
      <c r="I2774" s="9" t="s">
        <v>451</v>
      </c>
      <c r="J2774" s="9" t="s">
        <v>2862</v>
      </c>
      <c r="K2774" s="9" t="s">
        <v>25</v>
      </c>
      <c r="L2774" s="11" t="s">
        <v>3189</v>
      </c>
      <c r="M2774" s="12"/>
      <c r="N2774" s="8"/>
      <c r="O2774"/>
      <c r="P2774"/>
      <c r="Q2774"/>
    </row>
    <row r="2775" spans="1:17" s="5" customFormat="1" ht="27.6" x14ac:dyDescent="0.3">
      <c r="A2775" s="9">
        <v>5017567205</v>
      </c>
      <c r="B2775" s="10">
        <v>0.33888888888888891</v>
      </c>
      <c r="C2775" s="9" t="str">
        <f t="shared" si="157"/>
        <v>Less than 1 year</v>
      </c>
      <c r="D2775" s="10">
        <v>24.972222222222221</v>
      </c>
      <c r="E2775" s="9" t="str">
        <f t="shared" si="158"/>
        <v>25 years and below</v>
      </c>
      <c r="F2775" s="9" t="s">
        <v>72</v>
      </c>
      <c r="G2775" s="9" t="s">
        <v>73</v>
      </c>
      <c r="H2775" s="9" t="s">
        <v>14</v>
      </c>
      <c r="I2775" s="9" t="s">
        <v>61</v>
      </c>
      <c r="J2775" s="9" t="s">
        <v>299</v>
      </c>
      <c r="K2775" s="9" t="s">
        <v>17</v>
      </c>
      <c r="L2775" s="11" t="s">
        <v>8412</v>
      </c>
      <c r="M2775" s="12"/>
      <c r="N2775" s="8"/>
      <c r="O2775"/>
      <c r="P2775"/>
      <c r="Q2775"/>
    </row>
    <row r="2776" spans="1:17" s="5" customFormat="1" ht="41.4" x14ac:dyDescent="0.3">
      <c r="A2776" s="9">
        <v>5017567144</v>
      </c>
      <c r="B2776" s="10">
        <v>0.58888888888888891</v>
      </c>
      <c r="C2776" s="9" t="str">
        <f t="shared" si="157"/>
        <v>Less than 1 year</v>
      </c>
      <c r="D2776" s="10">
        <v>23.216666666666665</v>
      </c>
      <c r="E2776" s="9" t="str">
        <f t="shared" si="158"/>
        <v>25 years and below</v>
      </c>
      <c r="F2776" s="9" t="s">
        <v>12</v>
      </c>
      <c r="G2776" s="9" t="s">
        <v>13</v>
      </c>
      <c r="H2776" s="9" t="s">
        <v>230</v>
      </c>
      <c r="I2776" s="9" t="s">
        <v>214</v>
      </c>
      <c r="J2776" s="9" t="s">
        <v>231</v>
      </c>
      <c r="K2776" s="9" t="s">
        <v>25</v>
      </c>
      <c r="L2776" s="11" t="s">
        <v>8413</v>
      </c>
      <c r="M2776" s="12"/>
      <c r="N2776" s="8"/>
      <c r="O2776"/>
      <c r="P2776"/>
      <c r="Q2776"/>
    </row>
    <row r="2777" spans="1:17" s="5" customFormat="1" x14ac:dyDescent="0.3">
      <c r="A2777" s="9">
        <v>5017566349</v>
      </c>
      <c r="B2777" s="10">
        <v>23.591666666666665</v>
      </c>
      <c r="C2777" s="9" t="str">
        <f t="shared" si="157"/>
        <v>21-25 years</v>
      </c>
      <c r="D2777" s="10">
        <v>44.555555555555557</v>
      </c>
      <c r="E2777" s="9" t="str">
        <f t="shared" si="158"/>
        <v>41-45 years old</v>
      </c>
      <c r="F2777" s="9" t="s">
        <v>55</v>
      </c>
      <c r="G2777" s="9" t="s">
        <v>98</v>
      </c>
      <c r="H2777" s="9" t="s">
        <v>57</v>
      </c>
      <c r="I2777" s="9" t="s">
        <v>61</v>
      </c>
      <c r="J2777" s="9" t="s">
        <v>171</v>
      </c>
      <c r="K2777" s="9" t="s">
        <v>17</v>
      </c>
      <c r="L2777" s="11" t="s">
        <v>3190</v>
      </c>
      <c r="M2777" s="12"/>
      <c r="N2777" s="8"/>
      <c r="O2777"/>
      <c r="P2777"/>
      <c r="Q2777"/>
    </row>
    <row r="2778" spans="1:17" s="5" customFormat="1" x14ac:dyDescent="0.3">
      <c r="A2778" s="9">
        <v>5017566033</v>
      </c>
      <c r="B2778" s="10">
        <v>4.2972222222222225</v>
      </c>
      <c r="C2778" s="9" t="str">
        <f t="shared" si="157"/>
        <v>2 - 5 years</v>
      </c>
      <c r="D2778" s="10">
        <v>24.983333333333334</v>
      </c>
      <c r="E2778" s="9" t="str">
        <f t="shared" si="158"/>
        <v>25 years and below</v>
      </c>
      <c r="F2778" s="9" t="s">
        <v>12</v>
      </c>
      <c r="G2778" s="9" t="s">
        <v>13</v>
      </c>
      <c r="H2778" s="9" t="s">
        <v>33</v>
      </c>
      <c r="I2778" s="9" t="s">
        <v>58</v>
      </c>
      <c r="J2778" s="9" t="s">
        <v>90</v>
      </c>
      <c r="K2778" s="9" t="s">
        <v>17</v>
      </c>
      <c r="L2778" s="11" t="s">
        <v>3191</v>
      </c>
      <c r="M2778" s="12"/>
      <c r="N2778" s="8"/>
      <c r="O2778"/>
      <c r="P2778"/>
      <c r="Q2778"/>
    </row>
    <row r="2779" spans="1:17" s="5" customFormat="1" x14ac:dyDescent="0.3">
      <c r="A2779" s="9">
        <v>5017565477</v>
      </c>
      <c r="B2779" s="10">
        <v>9.9222222222222225</v>
      </c>
      <c r="C2779" s="9" t="str">
        <f t="shared" si="157"/>
        <v>6 - 10 years</v>
      </c>
      <c r="D2779" s="10">
        <v>32.450000000000003</v>
      </c>
      <c r="E2779" s="9" t="str">
        <f t="shared" si="158"/>
        <v>31-35 years old</v>
      </c>
      <c r="F2779" s="9" t="s">
        <v>12</v>
      </c>
      <c r="G2779" s="9" t="s">
        <v>13</v>
      </c>
      <c r="H2779" s="9" t="s">
        <v>33</v>
      </c>
      <c r="I2779" s="9" t="s">
        <v>34</v>
      </c>
      <c r="J2779" s="9" t="s">
        <v>114</v>
      </c>
      <c r="K2779" s="9" t="s">
        <v>17</v>
      </c>
      <c r="L2779" s="11" t="s">
        <v>3192</v>
      </c>
      <c r="M2779" s="12"/>
      <c r="N2779" s="8"/>
      <c r="O2779"/>
      <c r="P2779"/>
      <c r="Q2779"/>
    </row>
    <row r="2780" spans="1:17" s="5" customFormat="1" x14ac:dyDescent="0.3">
      <c r="A2780" s="9">
        <v>5017564716</v>
      </c>
      <c r="B2780" s="10">
        <v>1.5055555555555555</v>
      </c>
      <c r="C2780" s="9" t="str">
        <f t="shared" si="157"/>
        <v>Less than 1 year</v>
      </c>
      <c r="D2780" s="10">
        <v>22.55</v>
      </c>
      <c r="E2780" s="9" t="str">
        <f t="shared" si="158"/>
        <v>25 years and below</v>
      </c>
      <c r="F2780" s="9" t="s">
        <v>12</v>
      </c>
      <c r="G2780" s="9" t="s">
        <v>13</v>
      </c>
      <c r="H2780" s="9" t="s">
        <v>14</v>
      </c>
      <c r="I2780" s="9" t="s">
        <v>58</v>
      </c>
      <c r="J2780" s="9" t="s">
        <v>175</v>
      </c>
      <c r="K2780" s="9" t="s">
        <v>17</v>
      </c>
      <c r="L2780" s="11" t="s">
        <v>3193</v>
      </c>
      <c r="M2780" s="12"/>
      <c r="N2780" s="8"/>
      <c r="O2780"/>
      <c r="P2780"/>
      <c r="Q2780"/>
    </row>
    <row r="2781" spans="1:17" s="5" customFormat="1" ht="27.6" x14ac:dyDescent="0.3">
      <c r="A2781" s="9">
        <v>5017564203</v>
      </c>
      <c r="B2781" s="10">
        <v>3.6722222222222221</v>
      </c>
      <c r="C2781" s="9" t="str">
        <f t="shared" si="157"/>
        <v>2 - 5 years</v>
      </c>
      <c r="D2781" s="10">
        <v>24.966666666666665</v>
      </c>
      <c r="E2781" s="9" t="str">
        <f t="shared" si="158"/>
        <v>25 years and below</v>
      </c>
      <c r="F2781" s="9" t="s">
        <v>12</v>
      </c>
      <c r="G2781" s="9" t="s">
        <v>13</v>
      </c>
      <c r="H2781" s="9" t="s">
        <v>14</v>
      </c>
      <c r="I2781" s="9" t="s">
        <v>190</v>
      </c>
      <c r="J2781" s="9" t="s">
        <v>191</v>
      </c>
      <c r="K2781" s="9" t="s">
        <v>17</v>
      </c>
      <c r="L2781" s="11" t="s">
        <v>3194</v>
      </c>
      <c r="M2781" s="12"/>
      <c r="N2781" s="8"/>
      <c r="O2781"/>
      <c r="P2781"/>
      <c r="Q2781"/>
    </row>
    <row r="2782" spans="1:17" s="5" customFormat="1" ht="27.6" x14ac:dyDescent="0.3">
      <c r="A2782" s="9">
        <v>5017563995</v>
      </c>
      <c r="B2782" s="10">
        <v>2.1722222222222221</v>
      </c>
      <c r="C2782" s="9" t="str">
        <f t="shared" si="157"/>
        <v>2 - 5 years</v>
      </c>
      <c r="D2782" s="10">
        <v>23.019444444444446</v>
      </c>
      <c r="E2782" s="9" t="str">
        <f t="shared" si="158"/>
        <v>25 years and below</v>
      </c>
      <c r="F2782" s="9" t="s">
        <v>12</v>
      </c>
      <c r="G2782" s="9" t="s">
        <v>13</v>
      </c>
      <c r="H2782" s="9" t="s">
        <v>33</v>
      </c>
      <c r="I2782" s="9" t="s">
        <v>190</v>
      </c>
      <c r="J2782" s="9" t="s">
        <v>344</v>
      </c>
      <c r="K2782" s="9" t="s">
        <v>17</v>
      </c>
      <c r="L2782" s="11" t="s">
        <v>3195</v>
      </c>
      <c r="M2782" s="12"/>
      <c r="N2782" s="8"/>
      <c r="O2782"/>
      <c r="P2782"/>
      <c r="Q2782"/>
    </row>
    <row r="2783" spans="1:17" s="5" customFormat="1" ht="27.6" x14ac:dyDescent="0.3">
      <c r="A2783" s="9">
        <v>5017563830</v>
      </c>
      <c r="B2783" s="10">
        <v>0.71388888888888891</v>
      </c>
      <c r="C2783" s="9" t="str">
        <f t="shared" si="157"/>
        <v>Less than 1 year</v>
      </c>
      <c r="D2783" s="10">
        <v>33.549999999999997</v>
      </c>
      <c r="E2783" s="9" t="str">
        <f t="shared" si="158"/>
        <v>31-35 years old</v>
      </c>
      <c r="F2783" s="9" t="s">
        <v>55</v>
      </c>
      <c r="G2783" s="9" t="s">
        <v>98</v>
      </c>
      <c r="H2783" s="9" t="s">
        <v>139</v>
      </c>
      <c r="I2783" s="9" t="s">
        <v>140</v>
      </c>
      <c r="J2783" s="9" t="s">
        <v>884</v>
      </c>
      <c r="K2783" s="9" t="s">
        <v>25</v>
      </c>
      <c r="L2783" s="11" t="s">
        <v>3196</v>
      </c>
      <c r="M2783" s="12"/>
      <c r="N2783" s="8"/>
      <c r="O2783"/>
      <c r="P2783"/>
      <c r="Q2783"/>
    </row>
    <row r="2784" spans="1:17" s="5" customFormat="1" x14ac:dyDescent="0.3">
      <c r="A2784" s="9">
        <v>5017563043</v>
      </c>
      <c r="B2784" s="10">
        <v>4.2555555555555555</v>
      </c>
      <c r="C2784" s="9" t="str">
        <f t="shared" si="157"/>
        <v>2 - 5 years</v>
      </c>
      <c r="D2784" s="10">
        <v>27.805555555555557</v>
      </c>
      <c r="E2784" s="9" t="str">
        <f t="shared" si="158"/>
        <v>26 -30 years old</v>
      </c>
      <c r="F2784" s="9" t="s">
        <v>12</v>
      </c>
      <c r="G2784" s="9" t="s">
        <v>13</v>
      </c>
      <c r="H2784" s="9" t="s">
        <v>33</v>
      </c>
      <c r="I2784" s="9" t="s">
        <v>150</v>
      </c>
      <c r="J2784" s="9" t="s">
        <v>151</v>
      </c>
      <c r="K2784" s="9" t="s">
        <v>17</v>
      </c>
      <c r="L2784" s="11" t="s">
        <v>3197</v>
      </c>
      <c r="M2784" s="12"/>
      <c r="N2784" s="8"/>
      <c r="O2784"/>
      <c r="P2784"/>
      <c r="Q2784"/>
    </row>
    <row r="2785" spans="1:17" s="5" customFormat="1" x14ac:dyDescent="0.3">
      <c r="A2785" s="9">
        <v>5017562792</v>
      </c>
      <c r="B2785" s="10">
        <v>3.2972222222222221</v>
      </c>
      <c r="C2785" s="9" t="str">
        <f t="shared" si="157"/>
        <v>2 - 5 years</v>
      </c>
      <c r="D2785" s="10">
        <v>29.68888888888889</v>
      </c>
      <c r="E2785" s="9" t="str">
        <f t="shared" si="158"/>
        <v>26 -30 years old</v>
      </c>
      <c r="F2785" s="9" t="s">
        <v>55</v>
      </c>
      <c r="G2785" s="9" t="s">
        <v>98</v>
      </c>
      <c r="H2785" s="9" t="s">
        <v>3198</v>
      </c>
      <c r="I2785" s="9" t="s">
        <v>387</v>
      </c>
      <c r="J2785" s="9" t="s">
        <v>3199</v>
      </c>
      <c r="K2785" s="9" t="s">
        <v>42</v>
      </c>
      <c r="L2785" s="11" t="s">
        <v>3200</v>
      </c>
      <c r="M2785" s="12"/>
      <c r="N2785" s="8"/>
      <c r="O2785"/>
      <c r="P2785"/>
      <c r="Q2785"/>
    </row>
    <row r="2786" spans="1:17" s="5" customFormat="1" ht="27.6" x14ac:dyDescent="0.3">
      <c r="A2786" s="9">
        <v>5017562786</v>
      </c>
      <c r="B2786" s="10">
        <v>1.7555555555555555</v>
      </c>
      <c r="C2786" s="9" t="str">
        <f t="shared" si="157"/>
        <v>Less than 1 year</v>
      </c>
      <c r="D2786" s="10">
        <v>23.838888888888889</v>
      </c>
      <c r="E2786" s="9" t="str">
        <f t="shared" si="158"/>
        <v>25 years and below</v>
      </c>
      <c r="F2786" s="9" t="s">
        <v>12</v>
      </c>
      <c r="G2786" s="9" t="s">
        <v>13</v>
      </c>
      <c r="H2786" s="9" t="s">
        <v>14</v>
      </c>
      <c r="I2786" s="9" t="s">
        <v>61</v>
      </c>
      <c r="J2786" s="9" t="s">
        <v>312</v>
      </c>
      <c r="K2786" s="9" t="s">
        <v>17</v>
      </c>
      <c r="L2786" s="11" t="s">
        <v>8414</v>
      </c>
      <c r="M2786" s="12"/>
      <c r="N2786" s="8"/>
      <c r="O2786"/>
      <c r="P2786"/>
      <c r="Q2786"/>
    </row>
    <row r="2787" spans="1:17" s="5" customFormat="1" x14ac:dyDescent="0.3">
      <c r="A2787" s="9">
        <v>5017562611</v>
      </c>
      <c r="B2787" s="10">
        <v>3.3805555555555555</v>
      </c>
      <c r="C2787" s="9" t="str">
        <f t="shared" si="157"/>
        <v>2 - 5 years</v>
      </c>
      <c r="D2787" s="10">
        <v>23.705555555555556</v>
      </c>
      <c r="E2787" s="9" t="str">
        <f t="shared" si="158"/>
        <v>25 years and below</v>
      </c>
      <c r="F2787" s="9" t="s">
        <v>12</v>
      </c>
      <c r="G2787" s="9" t="s">
        <v>13</v>
      </c>
      <c r="H2787" s="9" t="s">
        <v>14</v>
      </c>
      <c r="I2787" s="9" t="s">
        <v>190</v>
      </c>
      <c r="J2787" s="9" t="s">
        <v>344</v>
      </c>
      <c r="K2787" s="9" t="s">
        <v>17</v>
      </c>
      <c r="L2787" s="11" t="s">
        <v>3201</v>
      </c>
      <c r="M2787" s="12"/>
      <c r="N2787" s="8"/>
      <c r="O2787"/>
      <c r="P2787"/>
      <c r="Q2787"/>
    </row>
    <row r="2788" spans="1:17" s="5" customFormat="1" ht="55.2" x14ac:dyDescent="0.3">
      <c r="A2788" s="9">
        <v>5017561075</v>
      </c>
      <c r="B2788" s="10">
        <v>1.5888888888888888</v>
      </c>
      <c r="C2788" s="9" t="str">
        <f t="shared" si="157"/>
        <v>Less than 1 year</v>
      </c>
      <c r="D2788" s="10">
        <v>26.997222222222224</v>
      </c>
      <c r="E2788" s="9" t="str">
        <f t="shared" si="158"/>
        <v>26 -30 years old</v>
      </c>
      <c r="F2788" s="9" t="s">
        <v>55</v>
      </c>
      <c r="G2788" s="9" t="s">
        <v>56</v>
      </c>
      <c r="H2788" s="9" t="s">
        <v>511</v>
      </c>
      <c r="I2788" s="9" t="s">
        <v>512</v>
      </c>
      <c r="J2788" s="9" t="s">
        <v>513</v>
      </c>
      <c r="K2788" s="9" t="s">
        <v>42</v>
      </c>
      <c r="L2788" s="11" t="s">
        <v>3202</v>
      </c>
      <c r="M2788" s="12"/>
      <c r="N2788" s="8"/>
      <c r="O2788"/>
      <c r="P2788"/>
      <c r="Q2788"/>
    </row>
    <row r="2789" spans="1:17" s="5" customFormat="1" x14ac:dyDescent="0.3">
      <c r="A2789" s="9">
        <v>5017560920</v>
      </c>
      <c r="B2789" s="10">
        <v>15.447222222222223</v>
      </c>
      <c r="C2789" s="9" t="str">
        <f t="shared" si="157"/>
        <v>11 - 15 years</v>
      </c>
      <c r="D2789" s="10">
        <v>40.85</v>
      </c>
      <c r="E2789" s="9" t="str">
        <f t="shared" si="158"/>
        <v>41-45 years old</v>
      </c>
      <c r="F2789" s="9" t="s">
        <v>55</v>
      </c>
      <c r="G2789" s="9" t="s">
        <v>56</v>
      </c>
      <c r="H2789" s="9" t="s">
        <v>57</v>
      </c>
      <c r="I2789" s="9" t="s">
        <v>58</v>
      </c>
      <c r="J2789" s="9" t="s">
        <v>175</v>
      </c>
      <c r="K2789" s="9" t="s">
        <v>17</v>
      </c>
      <c r="L2789" s="11" t="s">
        <v>3203</v>
      </c>
      <c r="M2789" s="12"/>
      <c r="N2789" s="8"/>
      <c r="O2789"/>
      <c r="P2789"/>
      <c r="Q2789"/>
    </row>
    <row r="2790" spans="1:17" s="5" customFormat="1" x14ac:dyDescent="0.3">
      <c r="A2790" s="9">
        <v>5017559278</v>
      </c>
      <c r="B2790" s="10">
        <v>2.5472222222222221</v>
      </c>
      <c r="C2790" s="9" t="str">
        <f t="shared" si="157"/>
        <v>2 - 5 years</v>
      </c>
      <c r="D2790" s="10">
        <v>29.919444444444444</v>
      </c>
      <c r="E2790" s="9" t="str">
        <f t="shared" si="158"/>
        <v>26 -30 years old</v>
      </c>
      <c r="F2790" s="9" t="s">
        <v>12</v>
      </c>
      <c r="G2790" s="9" t="s">
        <v>13</v>
      </c>
      <c r="H2790" s="9" t="s">
        <v>14</v>
      </c>
      <c r="I2790" s="9" t="s">
        <v>190</v>
      </c>
      <c r="J2790" s="9" t="s">
        <v>344</v>
      </c>
      <c r="K2790" s="9" t="s">
        <v>17</v>
      </c>
      <c r="L2790" s="11" t="s">
        <v>3204</v>
      </c>
      <c r="M2790" s="12"/>
      <c r="N2790" s="8"/>
      <c r="O2790"/>
      <c r="P2790"/>
      <c r="Q2790"/>
    </row>
    <row r="2791" spans="1:17" s="5" customFormat="1" ht="27.6" x14ac:dyDescent="0.3">
      <c r="A2791" s="9">
        <v>5017559022</v>
      </c>
      <c r="B2791" s="10">
        <v>3.213888888888889</v>
      </c>
      <c r="C2791" s="9" t="str">
        <f t="shared" si="157"/>
        <v>2 - 5 years</v>
      </c>
      <c r="D2791" s="10">
        <v>25.797222222222221</v>
      </c>
      <c r="E2791" s="9" t="str">
        <f t="shared" si="158"/>
        <v>26 -30 years old</v>
      </c>
      <c r="F2791" s="9" t="s">
        <v>12</v>
      </c>
      <c r="G2791" s="9" t="s">
        <v>13</v>
      </c>
      <c r="H2791" s="9" t="s">
        <v>14</v>
      </c>
      <c r="I2791" s="9" t="s">
        <v>190</v>
      </c>
      <c r="J2791" s="9" t="s">
        <v>191</v>
      </c>
      <c r="K2791" s="9" t="s">
        <v>17</v>
      </c>
      <c r="L2791" s="11" t="s">
        <v>3205</v>
      </c>
      <c r="M2791" s="12"/>
      <c r="N2791" s="8"/>
      <c r="O2791"/>
      <c r="P2791"/>
      <c r="Q2791"/>
    </row>
    <row r="2792" spans="1:17" s="5" customFormat="1" x14ac:dyDescent="0.3">
      <c r="A2792" s="9">
        <v>5017558730</v>
      </c>
      <c r="B2792" s="10">
        <v>1.7555555555555555</v>
      </c>
      <c r="C2792" s="9" t="str">
        <f t="shared" si="157"/>
        <v>Less than 1 year</v>
      </c>
      <c r="D2792" s="10">
        <v>22.75</v>
      </c>
      <c r="E2792" s="9" t="str">
        <f t="shared" si="158"/>
        <v>25 years and below</v>
      </c>
      <c r="F2792" s="9" t="s">
        <v>12</v>
      </c>
      <c r="G2792" s="9" t="s">
        <v>13</v>
      </c>
      <c r="H2792" s="9" t="s">
        <v>14</v>
      </c>
      <c r="I2792" s="9" t="s">
        <v>58</v>
      </c>
      <c r="J2792" s="9" t="s">
        <v>175</v>
      </c>
      <c r="K2792" s="9" t="s">
        <v>17</v>
      </c>
      <c r="L2792" s="11" t="s">
        <v>3206</v>
      </c>
      <c r="M2792" s="12"/>
      <c r="N2792" s="8"/>
      <c r="O2792"/>
      <c r="P2792"/>
      <c r="Q2792"/>
    </row>
    <row r="2793" spans="1:17" s="5" customFormat="1" x14ac:dyDescent="0.3">
      <c r="A2793" s="9">
        <v>5017558583</v>
      </c>
      <c r="B2793" s="10">
        <v>4.5472222222222225</v>
      </c>
      <c r="C2793" s="9" t="str">
        <f t="shared" si="157"/>
        <v>2 - 5 years</v>
      </c>
      <c r="D2793" s="10">
        <v>28.824999999999999</v>
      </c>
      <c r="E2793" s="9" t="str">
        <f t="shared" si="158"/>
        <v>26 -30 years old</v>
      </c>
      <c r="F2793" s="9" t="s">
        <v>12</v>
      </c>
      <c r="G2793" s="9" t="s">
        <v>13</v>
      </c>
      <c r="H2793" s="9" t="s">
        <v>14</v>
      </c>
      <c r="I2793" s="9" t="s">
        <v>58</v>
      </c>
      <c r="J2793" s="9" t="s">
        <v>175</v>
      </c>
      <c r="K2793" s="9" t="s">
        <v>17</v>
      </c>
      <c r="L2793" s="11" t="s">
        <v>158</v>
      </c>
      <c r="M2793" s="12"/>
      <c r="N2793" s="8"/>
      <c r="O2793"/>
      <c r="P2793"/>
      <c r="Q2793"/>
    </row>
    <row r="2794" spans="1:17" s="5" customFormat="1" x14ac:dyDescent="0.3">
      <c r="A2794" s="9">
        <v>5017558477</v>
      </c>
      <c r="B2794" s="10">
        <v>5.2138888888888886</v>
      </c>
      <c r="C2794" s="9" t="str">
        <f t="shared" si="157"/>
        <v>2 - 5 years</v>
      </c>
      <c r="D2794" s="10">
        <v>26.797222222222221</v>
      </c>
      <c r="E2794" s="9" t="str">
        <f t="shared" si="158"/>
        <v>26 -30 years old</v>
      </c>
      <c r="F2794" s="9" t="s">
        <v>12</v>
      </c>
      <c r="G2794" s="9" t="s">
        <v>13</v>
      </c>
      <c r="H2794" s="9" t="s">
        <v>155</v>
      </c>
      <c r="I2794" s="9" t="s">
        <v>58</v>
      </c>
      <c r="J2794" s="9" t="s">
        <v>175</v>
      </c>
      <c r="K2794" s="9" t="s">
        <v>17</v>
      </c>
      <c r="L2794" s="11" t="s">
        <v>3207</v>
      </c>
      <c r="M2794" s="12"/>
      <c r="N2794" s="8"/>
      <c r="O2794"/>
      <c r="P2794"/>
      <c r="Q2794"/>
    </row>
    <row r="2795" spans="1:17" s="5" customFormat="1" ht="27.6" x14ac:dyDescent="0.3">
      <c r="A2795" s="9">
        <v>5017558396</v>
      </c>
      <c r="B2795" s="10">
        <v>1.4222222222222223</v>
      </c>
      <c r="C2795" s="9" t="str">
        <f t="shared" si="157"/>
        <v>Less than 1 year</v>
      </c>
      <c r="D2795" s="10">
        <v>41.266666666666666</v>
      </c>
      <c r="E2795" s="9" t="str">
        <f t="shared" si="158"/>
        <v>41-45 years old</v>
      </c>
      <c r="F2795" s="9" t="s">
        <v>55</v>
      </c>
      <c r="G2795" s="9" t="s">
        <v>123</v>
      </c>
      <c r="H2795" s="9" t="s">
        <v>99</v>
      </c>
      <c r="I2795" s="9" t="s">
        <v>190</v>
      </c>
      <c r="J2795" s="9" t="s">
        <v>191</v>
      </c>
      <c r="K2795" s="9" t="s">
        <v>17</v>
      </c>
      <c r="L2795" s="11" t="s">
        <v>3208</v>
      </c>
      <c r="M2795" s="12"/>
      <c r="N2795" s="8"/>
      <c r="O2795"/>
      <c r="P2795"/>
      <c r="Q2795"/>
    </row>
    <row r="2796" spans="1:17" s="5" customFormat="1" ht="55.2" x14ac:dyDescent="0.3">
      <c r="A2796" s="9">
        <v>5017558375</v>
      </c>
      <c r="B2796" s="10">
        <v>6.2555555555555555</v>
      </c>
      <c r="C2796" s="9" t="str">
        <f t="shared" si="157"/>
        <v>6 - 10 years</v>
      </c>
      <c r="D2796" s="10">
        <v>28.794444444444444</v>
      </c>
      <c r="E2796" s="9" t="str">
        <f t="shared" si="158"/>
        <v>26 -30 years old</v>
      </c>
      <c r="F2796" s="9" t="s">
        <v>12</v>
      </c>
      <c r="G2796" s="9" t="s">
        <v>13</v>
      </c>
      <c r="H2796" s="9" t="s">
        <v>14</v>
      </c>
      <c r="I2796" s="9" t="s">
        <v>61</v>
      </c>
      <c r="J2796" s="9" t="s">
        <v>171</v>
      </c>
      <c r="K2796" s="9" t="s">
        <v>17</v>
      </c>
      <c r="L2796" s="11" t="s">
        <v>3209</v>
      </c>
      <c r="M2796" s="12"/>
      <c r="N2796" s="8"/>
      <c r="O2796"/>
      <c r="P2796"/>
      <c r="Q2796"/>
    </row>
    <row r="2797" spans="1:17" s="5" customFormat="1" x14ac:dyDescent="0.3">
      <c r="A2797" s="9">
        <v>5017558340</v>
      </c>
      <c r="B2797" s="10">
        <v>0.54722222222222228</v>
      </c>
      <c r="C2797" s="9" t="str">
        <f t="shared" si="157"/>
        <v>Less than 1 year</v>
      </c>
      <c r="D2797" s="10">
        <v>23.833333333333332</v>
      </c>
      <c r="E2797" s="9" t="str">
        <f t="shared" si="158"/>
        <v>25 years and below</v>
      </c>
      <c r="F2797" s="9" t="s">
        <v>72</v>
      </c>
      <c r="G2797" s="9" t="s">
        <v>73</v>
      </c>
      <c r="H2797" s="9" t="s">
        <v>14</v>
      </c>
      <c r="I2797" s="9" t="s">
        <v>61</v>
      </c>
      <c r="J2797" s="9" t="s">
        <v>312</v>
      </c>
      <c r="K2797" s="9" t="s">
        <v>17</v>
      </c>
      <c r="L2797" s="11" t="s">
        <v>3210</v>
      </c>
      <c r="M2797" s="12"/>
      <c r="N2797" s="8"/>
      <c r="O2797"/>
      <c r="P2797"/>
      <c r="Q2797"/>
    </row>
    <row r="2798" spans="1:17" s="5" customFormat="1" ht="27.6" x14ac:dyDescent="0.3">
      <c r="A2798" s="9">
        <v>5017558266</v>
      </c>
      <c r="B2798" s="10">
        <v>3.213888888888889</v>
      </c>
      <c r="C2798" s="9" t="str">
        <f t="shared" si="157"/>
        <v>2 - 5 years</v>
      </c>
      <c r="D2798" s="10">
        <v>26.85</v>
      </c>
      <c r="E2798" s="9" t="str">
        <f t="shared" si="158"/>
        <v>26 -30 years old</v>
      </c>
      <c r="F2798" s="9" t="s">
        <v>12</v>
      </c>
      <c r="G2798" s="9" t="s">
        <v>13</v>
      </c>
      <c r="H2798" s="9" t="s">
        <v>33</v>
      </c>
      <c r="I2798" s="9" t="s">
        <v>190</v>
      </c>
      <c r="J2798" s="9" t="s">
        <v>191</v>
      </c>
      <c r="K2798" s="9" t="s">
        <v>17</v>
      </c>
      <c r="L2798" s="11" t="s">
        <v>3211</v>
      </c>
      <c r="M2798" s="12"/>
      <c r="N2798" s="8"/>
      <c r="O2798"/>
      <c r="P2798"/>
      <c r="Q2798"/>
    </row>
    <row r="2799" spans="1:17" s="5" customFormat="1" ht="124.2" x14ac:dyDescent="0.3">
      <c r="A2799" s="9">
        <v>5017558192</v>
      </c>
      <c r="B2799" s="10">
        <v>9.7138888888888886</v>
      </c>
      <c r="C2799" s="9" t="str">
        <f t="shared" si="157"/>
        <v>6 - 10 years</v>
      </c>
      <c r="D2799" s="10">
        <v>33.216666666666669</v>
      </c>
      <c r="E2799" s="9" t="str">
        <f t="shared" si="158"/>
        <v>31-35 years old</v>
      </c>
      <c r="F2799" s="9" t="s">
        <v>55</v>
      </c>
      <c r="G2799" s="9" t="s">
        <v>133</v>
      </c>
      <c r="H2799" s="9" t="s">
        <v>511</v>
      </c>
      <c r="I2799" s="9" t="s">
        <v>512</v>
      </c>
      <c r="J2799" s="9" t="s">
        <v>513</v>
      </c>
      <c r="K2799" s="9" t="s">
        <v>42</v>
      </c>
      <c r="L2799" s="11" t="s">
        <v>3212</v>
      </c>
      <c r="M2799" s="12"/>
      <c r="N2799" s="8"/>
      <c r="O2799"/>
      <c r="P2799"/>
      <c r="Q2799"/>
    </row>
    <row r="2800" spans="1:17" s="5" customFormat="1" x14ac:dyDescent="0.3">
      <c r="A2800" s="9">
        <v>5017555761</v>
      </c>
      <c r="B2800" s="10">
        <v>21.272222222222222</v>
      </c>
      <c r="C2800" s="9" t="str">
        <f t="shared" si="157"/>
        <v>21-25 years</v>
      </c>
      <c r="D2800" s="10">
        <v>43.163888888888891</v>
      </c>
      <c r="E2800" s="9" t="str">
        <f t="shared" si="158"/>
        <v>41-45 years old</v>
      </c>
      <c r="F2800" s="9" t="s">
        <v>55</v>
      </c>
      <c r="G2800" s="9" t="s">
        <v>98</v>
      </c>
      <c r="H2800" s="9" t="s">
        <v>99</v>
      </c>
      <c r="I2800" s="9" t="s">
        <v>58</v>
      </c>
      <c r="J2800" s="9" t="s">
        <v>59</v>
      </c>
      <c r="K2800" s="9" t="s">
        <v>17</v>
      </c>
      <c r="L2800" s="11" t="s">
        <v>3213</v>
      </c>
      <c r="M2800" s="12"/>
      <c r="N2800" s="8"/>
      <c r="O2800"/>
      <c r="P2800"/>
      <c r="Q2800"/>
    </row>
    <row r="2801" spans="1:17" s="5" customFormat="1" x14ac:dyDescent="0.3">
      <c r="A2801" s="9">
        <v>5017555378</v>
      </c>
      <c r="B2801" s="10">
        <v>10.338888888888889</v>
      </c>
      <c r="C2801" s="9" t="str">
        <f t="shared" si="157"/>
        <v>6 - 10 years</v>
      </c>
      <c r="D2801" s="10">
        <v>32.43611111111111</v>
      </c>
      <c r="E2801" s="9" t="str">
        <f t="shared" si="158"/>
        <v>31-35 years old</v>
      </c>
      <c r="F2801" s="9" t="s">
        <v>12</v>
      </c>
      <c r="G2801" s="9" t="s">
        <v>13</v>
      </c>
      <c r="H2801" s="9" t="s">
        <v>14</v>
      </c>
      <c r="I2801" s="9" t="s">
        <v>190</v>
      </c>
      <c r="J2801" s="9" t="s">
        <v>344</v>
      </c>
      <c r="K2801" s="9" t="s">
        <v>17</v>
      </c>
      <c r="L2801" s="11" t="s">
        <v>3214</v>
      </c>
      <c r="M2801" s="12"/>
      <c r="N2801" s="8"/>
      <c r="O2801"/>
      <c r="P2801"/>
      <c r="Q2801"/>
    </row>
    <row r="2802" spans="1:17" s="5" customFormat="1" ht="27.6" x14ac:dyDescent="0.3">
      <c r="A2802" s="9">
        <v>5017551185</v>
      </c>
      <c r="B2802" s="10">
        <v>0.71388888888888891</v>
      </c>
      <c r="C2802" s="9" t="str">
        <f t="shared" si="157"/>
        <v>Less than 1 year</v>
      </c>
      <c r="D2802" s="10">
        <v>28.805555555555557</v>
      </c>
      <c r="E2802" s="9" t="str">
        <f t="shared" si="158"/>
        <v>26 -30 years old</v>
      </c>
      <c r="F2802" s="9" t="s">
        <v>55</v>
      </c>
      <c r="G2802" s="9" t="s">
        <v>56</v>
      </c>
      <c r="H2802" s="9" t="s">
        <v>379</v>
      </c>
      <c r="I2802" s="9" t="s">
        <v>23</v>
      </c>
      <c r="J2802" s="9" t="s">
        <v>24</v>
      </c>
      <c r="K2802" s="9" t="s">
        <v>25</v>
      </c>
      <c r="L2802" s="11" t="s">
        <v>3215</v>
      </c>
      <c r="M2802" s="12"/>
      <c r="N2802" s="8"/>
      <c r="O2802"/>
      <c r="P2802"/>
      <c r="Q2802"/>
    </row>
    <row r="2803" spans="1:17" s="5" customFormat="1" ht="27.6" x14ac:dyDescent="0.3">
      <c r="A2803" s="9">
        <v>5017551172</v>
      </c>
      <c r="B2803" s="10">
        <v>18.047222222222221</v>
      </c>
      <c r="C2803" s="9" t="str">
        <f t="shared" si="157"/>
        <v>16-20 years</v>
      </c>
      <c r="D2803" s="10">
        <v>41.719444444444441</v>
      </c>
      <c r="E2803" s="9" t="str">
        <f t="shared" si="158"/>
        <v>41-45 years old</v>
      </c>
      <c r="F2803" s="9" t="s">
        <v>12</v>
      </c>
      <c r="G2803" s="9" t="s">
        <v>13</v>
      </c>
      <c r="H2803" s="9" t="s">
        <v>33</v>
      </c>
      <c r="I2803" s="9" t="s">
        <v>34</v>
      </c>
      <c r="J2803" s="9" t="s">
        <v>49</v>
      </c>
      <c r="K2803" s="9" t="s">
        <v>17</v>
      </c>
      <c r="L2803" s="11" t="s">
        <v>3216</v>
      </c>
      <c r="M2803" s="12"/>
      <c r="N2803" s="8"/>
      <c r="O2803"/>
      <c r="P2803"/>
      <c r="Q2803"/>
    </row>
    <row r="2804" spans="1:17" s="5" customFormat="1" ht="55.2" x14ac:dyDescent="0.3">
      <c r="A2804" s="9">
        <v>5017549499</v>
      </c>
      <c r="B2804" s="10">
        <v>0.67222222222222228</v>
      </c>
      <c r="C2804" s="9" t="str">
        <f t="shared" si="157"/>
        <v>Less than 1 year</v>
      </c>
      <c r="D2804" s="10">
        <v>28.408333333333335</v>
      </c>
      <c r="E2804" s="9" t="str">
        <f t="shared" si="158"/>
        <v>26 -30 years old</v>
      </c>
      <c r="F2804" s="9" t="s">
        <v>55</v>
      </c>
      <c r="G2804" s="9" t="s">
        <v>56</v>
      </c>
      <c r="H2804" s="9" t="s">
        <v>237</v>
      </c>
      <c r="I2804" s="9" t="s">
        <v>190</v>
      </c>
      <c r="J2804" s="9" t="s">
        <v>3217</v>
      </c>
      <c r="K2804" s="9" t="s">
        <v>17</v>
      </c>
      <c r="L2804" s="11" t="s">
        <v>3218</v>
      </c>
      <c r="M2804" s="12"/>
      <c r="N2804" s="8"/>
      <c r="O2804"/>
      <c r="P2804"/>
      <c r="Q2804"/>
    </row>
    <row r="2805" spans="1:17" s="5" customFormat="1" x14ac:dyDescent="0.3">
      <c r="A2805" s="9">
        <v>5017546967</v>
      </c>
      <c r="B2805" s="10">
        <v>20.447222222222223</v>
      </c>
      <c r="C2805" s="9" t="str">
        <f t="shared" si="157"/>
        <v>16-20 years</v>
      </c>
      <c r="D2805" s="10">
        <v>42.95</v>
      </c>
      <c r="E2805" s="9" t="str">
        <f t="shared" si="158"/>
        <v>41-45 years old</v>
      </c>
      <c r="F2805" s="9" t="s">
        <v>55</v>
      </c>
      <c r="G2805" s="9" t="s">
        <v>56</v>
      </c>
      <c r="H2805" s="9" t="s">
        <v>237</v>
      </c>
      <c r="I2805" s="9" t="s">
        <v>190</v>
      </c>
      <c r="J2805" s="9" t="s">
        <v>3219</v>
      </c>
      <c r="K2805" s="9" t="s">
        <v>17</v>
      </c>
      <c r="L2805" s="11" t="s">
        <v>3220</v>
      </c>
      <c r="M2805" s="12"/>
      <c r="N2805" s="8"/>
      <c r="O2805"/>
      <c r="P2805"/>
      <c r="Q2805"/>
    </row>
    <row r="2806" spans="1:17" s="5" customFormat="1" x14ac:dyDescent="0.3">
      <c r="A2806" s="9">
        <v>5017546880</v>
      </c>
      <c r="B2806" s="10">
        <v>14.630555555555556</v>
      </c>
      <c r="C2806" s="9" t="str">
        <f t="shared" si="157"/>
        <v>11 - 15 years</v>
      </c>
      <c r="D2806" s="10">
        <v>50.102777777777774</v>
      </c>
      <c r="E2806" s="9" t="str">
        <f t="shared" si="158"/>
        <v>51-55 years old</v>
      </c>
      <c r="F2806" s="9" t="s">
        <v>12</v>
      </c>
      <c r="G2806" s="9" t="s">
        <v>13</v>
      </c>
      <c r="H2806" s="9" t="s">
        <v>33</v>
      </c>
      <c r="I2806" s="9" t="s">
        <v>150</v>
      </c>
      <c r="J2806" s="9" t="s">
        <v>195</v>
      </c>
      <c r="K2806" s="9" t="s">
        <v>17</v>
      </c>
      <c r="L2806" s="11" t="s">
        <v>3221</v>
      </c>
      <c r="M2806" s="12"/>
      <c r="N2806" s="8"/>
      <c r="O2806"/>
      <c r="P2806"/>
      <c r="Q2806"/>
    </row>
    <row r="2807" spans="1:17" s="5" customFormat="1" ht="55.2" x14ac:dyDescent="0.3">
      <c r="A2807" s="9">
        <v>5017546396</v>
      </c>
      <c r="B2807" s="10">
        <v>6.1305555555555555</v>
      </c>
      <c r="C2807" s="9" t="str">
        <f t="shared" si="157"/>
        <v>6 - 10 years</v>
      </c>
      <c r="D2807" s="10">
        <v>45.961111111111109</v>
      </c>
      <c r="E2807" s="9" t="str">
        <f t="shared" si="158"/>
        <v>46-50 years old</v>
      </c>
      <c r="F2807" s="9" t="s">
        <v>161</v>
      </c>
      <c r="G2807" s="9" t="s">
        <v>204</v>
      </c>
      <c r="H2807" s="9" t="s">
        <v>517</v>
      </c>
      <c r="I2807" s="9" t="s">
        <v>234</v>
      </c>
      <c r="J2807" s="9" t="s">
        <v>235</v>
      </c>
      <c r="K2807" s="9" t="s">
        <v>42</v>
      </c>
      <c r="L2807" s="11" t="s">
        <v>3222</v>
      </c>
      <c r="M2807" s="12"/>
      <c r="N2807" s="8"/>
      <c r="O2807"/>
      <c r="P2807"/>
      <c r="Q2807"/>
    </row>
    <row r="2808" spans="1:17" s="5" customFormat="1" x14ac:dyDescent="0.3">
      <c r="A2808" s="9">
        <v>5017543981</v>
      </c>
      <c r="B2808" s="10">
        <v>3.6722222222222221</v>
      </c>
      <c r="C2808" s="9" t="str">
        <f t="shared" si="157"/>
        <v>2 - 5 years</v>
      </c>
      <c r="D2808" s="10">
        <v>46.25277777777778</v>
      </c>
      <c r="E2808" s="9" t="str">
        <f t="shared" si="158"/>
        <v>46-50 years old</v>
      </c>
      <c r="F2808" s="9" t="s">
        <v>55</v>
      </c>
      <c r="G2808" s="9" t="s">
        <v>133</v>
      </c>
      <c r="H2808" s="9" t="s">
        <v>379</v>
      </c>
      <c r="I2808" s="9" t="s">
        <v>23</v>
      </c>
      <c r="J2808" s="9" t="s">
        <v>24</v>
      </c>
      <c r="K2808" s="9" t="s">
        <v>25</v>
      </c>
      <c r="L2808" s="11" t="s">
        <v>3223</v>
      </c>
      <c r="M2808" s="12"/>
      <c r="N2808" s="8"/>
      <c r="O2808"/>
      <c r="P2808"/>
      <c r="Q2808"/>
    </row>
    <row r="2809" spans="1:17" s="5" customFormat="1" x14ac:dyDescent="0.3">
      <c r="A2809" s="9">
        <v>5017543226</v>
      </c>
      <c r="B2809" s="10">
        <v>4.7972222222222225</v>
      </c>
      <c r="C2809" s="9" t="str">
        <f t="shared" si="157"/>
        <v>2 - 5 years</v>
      </c>
      <c r="D2809" s="10">
        <v>26.177777777777777</v>
      </c>
      <c r="E2809" s="9" t="str">
        <f t="shared" si="158"/>
        <v>26 -30 years old</v>
      </c>
      <c r="F2809" s="9" t="s">
        <v>12</v>
      </c>
      <c r="G2809" s="9" t="s">
        <v>13</v>
      </c>
      <c r="H2809" s="9" t="s">
        <v>33</v>
      </c>
      <c r="I2809" s="9" t="s">
        <v>61</v>
      </c>
      <c r="J2809" s="9" t="s">
        <v>171</v>
      </c>
      <c r="K2809" s="9" t="s">
        <v>17</v>
      </c>
      <c r="L2809" s="11" t="s">
        <v>3224</v>
      </c>
      <c r="M2809" s="12"/>
      <c r="N2809" s="8"/>
      <c r="O2809"/>
      <c r="P2809"/>
      <c r="Q2809"/>
    </row>
    <row r="2810" spans="1:17" s="5" customFormat="1" x14ac:dyDescent="0.3">
      <c r="A2810" s="9">
        <v>5017541631</v>
      </c>
      <c r="B2810" s="10">
        <v>1.2972222222222223</v>
      </c>
      <c r="C2810" s="9" t="str">
        <f t="shared" si="157"/>
        <v>Less than 1 year</v>
      </c>
      <c r="D2810" s="10">
        <v>21.980555555555554</v>
      </c>
      <c r="E2810" s="9" t="str">
        <f t="shared" si="158"/>
        <v>25 years and below</v>
      </c>
      <c r="F2810" s="9" t="s">
        <v>12</v>
      </c>
      <c r="G2810" s="9" t="s">
        <v>13</v>
      </c>
      <c r="H2810" s="9" t="s">
        <v>14</v>
      </c>
      <c r="I2810" s="9" t="s">
        <v>34</v>
      </c>
      <c r="J2810" s="9" t="s">
        <v>114</v>
      </c>
      <c r="K2810" s="9" t="s">
        <v>17</v>
      </c>
      <c r="L2810" s="11" t="s">
        <v>3225</v>
      </c>
      <c r="M2810" s="12"/>
      <c r="N2810" s="8"/>
      <c r="O2810"/>
      <c r="P2810"/>
      <c r="Q2810"/>
    </row>
    <row r="2811" spans="1:17" s="5" customFormat="1" ht="55.2" x14ac:dyDescent="0.3">
      <c r="A2811" s="9">
        <v>5017534368</v>
      </c>
      <c r="B2811" s="10">
        <v>2.713888888888889</v>
      </c>
      <c r="C2811" s="9" t="str">
        <f t="shared" si="157"/>
        <v>2 - 5 years</v>
      </c>
      <c r="D2811" s="10">
        <v>23.527777777777779</v>
      </c>
      <c r="E2811" s="9" t="str">
        <f t="shared" si="158"/>
        <v>25 years and below</v>
      </c>
      <c r="F2811" s="9" t="s">
        <v>12</v>
      </c>
      <c r="G2811" s="9" t="s">
        <v>13</v>
      </c>
      <c r="H2811" s="9" t="s">
        <v>33</v>
      </c>
      <c r="I2811" s="9" t="s">
        <v>150</v>
      </c>
      <c r="J2811" s="9" t="s">
        <v>195</v>
      </c>
      <c r="K2811" s="9" t="s">
        <v>17</v>
      </c>
      <c r="L2811" s="11" t="s">
        <v>3226</v>
      </c>
      <c r="M2811" s="12"/>
      <c r="N2811" s="8"/>
      <c r="O2811"/>
      <c r="P2811"/>
      <c r="Q2811"/>
    </row>
    <row r="2812" spans="1:17" s="5" customFormat="1" x14ac:dyDescent="0.3">
      <c r="A2812" s="9">
        <v>5017520802</v>
      </c>
      <c r="B2812" s="10">
        <v>8.4611111111111104</v>
      </c>
      <c r="C2812" s="9" t="str">
        <f t="shared" si="157"/>
        <v>6 - 10 years</v>
      </c>
      <c r="D2812" s="10">
        <v>33.305555555555557</v>
      </c>
      <c r="E2812" s="9" t="str">
        <f t="shared" si="158"/>
        <v>31-35 years old</v>
      </c>
      <c r="F2812" s="9" t="s">
        <v>12</v>
      </c>
      <c r="G2812" s="9" t="s">
        <v>13</v>
      </c>
      <c r="H2812" s="9" t="s">
        <v>33</v>
      </c>
      <c r="I2812" s="9" t="s">
        <v>58</v>
      </c>
      <c r="J2812" s="9" t="s">
        <v>175</v>
      </c>
      <c r="K2812" s="9" t="s">
        <v>17</v>
      </c>
      <c r="L2812" s="11" t="s">
        <v>3227</v>
      </c>
      <c r="M2812" s="12"/>
      <c r="N2812" s="8"/>
      <c r="O2812"/>
      <c r="P2812"/>
      <c r="Q2812"/>
    </row>
    <row r="2813" spans="1:17" s="5" customFormat="1" x14ac:dyDescent="0.3">
      <c r="A2813" s="9">
        <v>5017516822</v>
      </c>
      <c r="B2813" s="10">
        <v>9.3833333333333329</v>
      </c>
      <c r="C2813" s="9" t="str">
        <f t="shared" si="157"/>
        <v>6 - 10 years</v>
      </c>
      <c r="D2813" s="10">
        <v>32.644444444444446</v>
      </c>
      <c r="E2813" s="9" t="str">
        <f t="shared" si="158"/>
        <v>31-35 years old</v>
      </c>
      <c r="F2813" s="9" t="s">
        <v>55</v>
      </c>
      <c r="G2813" s="9" t="s">
        <v>123</v>
      </c>
      <c r="H2813" s="9" t="s">
        <v>92</v>
      </c>
      <c r="I2813" s="9" t="s">
        <v>23</v>
      </c>
      <c r="J2813" s="9" t="s">
        <v>696</v>
      </c>
      <c r="K2813" s="9" t="s">
        <v>25</v>
      </c>
      <c r="L2813" s="11" t="s">
        <v>3228</v>
      </c>
      <c r="M2813" s="12"/>
      <c r="N2813" s="8"/>
      <c r="O2813"/>
      <c r="P2813"/>
      <c r="Q2813"/>
    </row>
    <row r="2814" spans="1:17" s="5" customFormat="1" ht="27.6" x14ac:dyDescent="0.3">
      <c r="A2814" s="9">
        <v>5017511379</v>
      </c>
      <c r="B2814" s="10">
        <v>14.375</v>
      </c>
      <c r="C2814" s="9" t="str">
        <f t="shared" si="157"/>
        <v>11 - 15 years</v>
      </c>
      <c r="D2814" s="10">
        <v>36.43611111111111</v>
      </c>
      <c r="E2814" s="9" t="str">
        <f t="shared" si="158"/>
        <v>36-40 years old</v>
      </c>
      <c r="F2814" s="9" t="s">
        <v>55</v>
      </c>
      <c r="G2814" s="9" t="s">
        <v>133</v>
      </c>
      <c r="H2814" s="9" t="s">
        <v>57</v>
      </c>
      <c r="I2814" s="9" t="s">
        <v>58</v>
      </c>
      <c r="J2814" s="9" t="s">
        <v>175</v>
      </c>
      <c r="K2814" s="9" t="s">
        <v>17</v>
      </c>
      <c r="L2814" s="11" t="s">
        <v>3229</v>
      </c>
      <c r="M2814" s="12"/>
      <c r="N2814" s="8"/>
      <c r="O2814"/>
      <c r="P2814"/>
      <c r="Q2814"/>
    </row>
    <row r="2815" spans="1:17" s="5" customFormat="1" ht="27.6" x14ac:dyDescent="0.3">
      <c r="A2815" s="9">
        <v>5017500245</v>
      </c>
      <c r="B2815" s="10">
        <v>5.0055555555555555</v>
      </c>
      <c r="C2815" s="9" t="str">
        <f t="shared" si="157"/>
        <v>2 - 5 years</v>
      </c>
      <c r="D2815" s="10">
        <v>27.672222222222221</v>
      </c>
      <c r="E2815" s="9" t="str">
        <f t="shared" si="158"/>
        <v>26 -30 years old</v>
      </c>
      <c r="F2815" s="9" t="s">
        <v>12</v>
      </c>
      <c r="G2815" s="9" t="s">
        <v>13</v>
      </c>
      <c r="H2815" s="9" t="s">
        <v>33</v>
      </c>
      <c r="I2815" s="9" t="s">
        <v>58</v>
      </c>
      <c r="J2815" s="9" t="s">
        <v>175</v>
      </c>
      <c r="K2815" s="9" t="s">
        <v>17</v>
      </c>
      <c r="L2815" s="11" t="s">
        <v>3230</v>
      </c>
      <c r="M2815" s="12"/>
      <c r="N2815" s="8"/>
      <c r="O2815"/>
      <c r="P2815"/>
      <c r="Q2815"/>
    </row>
    <row r="2816" spans="1:17" s="5" customFormat="1" x14ac:dyDescent="0.3">
      <c r="A2816" s="9">
        <v>5017498663</v>
      </c>
      <c r="B2816" s="10">
        <v>2.588888888888889</v>
      </c>
      <c r="C2816" s="9" t="str">
        <f t="shared" si="157"/>
        <v>2 - 5 years</v>
      </c>
      <c r="D2816" s="10">
        <v>28.038888888888888</v>
      </c>
      <c r="E2816" s="9" t="str">
        <f t="shared" si="158"/>
        <v>26 -30 years old</v>
      </c>
      <c r="F2816" s="9" t="s">
        <v>12</v>
      </c>
      <c r="G2816" s="9" t="s">
        <v>13</v>
      </c>
      <c r="H2816" s="9" t="s">
        <v>33</v>
      </c>
      <c r="I2816" s="9" t="s">
        <v>34</v>
      </c>
      <c r="J2816" s="9" t="s">
        <v>35</v>
      </c>
      <c r="K2816" s="9" t="s">
        <v>17</v>
      </c>
      <c r="L2816" s="11" t="s">
        <v>8415</v>
      </c>
      <c r="M2816" s="12"/>
      <c r="N2816" s="8"/>
      <c r="O2816"/>
      <c r="P2816"/>
      <c r="Q2816"/>
    </row>
    <row r="2817" spans="1:17" s="5" customFormat="1" ht="27.6" x14ac:dyDescent="0.3">
      <c r="A2817" s="9">
        <v>5017490505</v>
      </c>
      <c r="B2817" s="10">
        <v>20.891666666666666</v>
      </c>
      <c r="C2817" s="9" t="str">
        <f t="shared" si="157"/>
        <v>16-20 years</v>
      </c>
      <c r="D2817" s="10">
        <v>45.00277777777778</v>
      </c>
      <c r="E2817" s="9" t="str">
        <f t="shared" si="158"/>
        <v>46-50 years old</v>
      </c>
      <c r="F2817" s="9" t="s">
        <v>55</v>
      </c>
      <c r="G2817" s="9" t="s">
        <v>123</v>
      </c>
      <c r="H2817" s="9" t="s">
        <v>3231</v>
      </c>
      <c r="I2817" s="9" t="s">
        <v>23</v>
      </c>
      <c r="J2817" s="9" t="s">
        <v>439</v>
      </c>
      <c r="K2817" s="9" t="s">
        <v>25</v>
      </c>
      <c r="L2817" s="11" t="s">
        <v>3232</v>
      </c>
      <c r="M2817" s="12"/>
      <c r="N2817" s="8"/>
      <c r="O2817"/>
      <c r="P2817"/>
      <c r="Q2817"/>
    </row>
    <row r="2818" spans="1:17" s="5" customFormat="1" x14ac:dyDescent="0.3">
      <c r="A2818" s="9">
        <v>5017488019</v>
      </c>
      <c r="B2818" s="10">
        <v>1.9222222222222223</v>
      </c>
      <c r="C2818" s="9" t="str">
        <f t="shared" si="157"/>
        <v>Less than 1 year</v>
      </c>
      <c r="D2818" s="10">
        <v>22.402777777777779</v>
      </c>
      <c r="E2818" s="9" t="str">
        <f t="shared" si="158"/>
        <v>25 years and below</v>
      </c>
      <c r="F2818" s="9" t="s">
        <v>12</v>
      </c>
      <c r="G2818" s="9" t="s">
        <v>13</v>
      </c>
      <c r="H2818" s="9" t="s">
        <v>14</v>
      </c>
      <c r="I2818" s="9" t="s">
        <v>34</v>
      </c>
      <c r="J2818" s="9" t="s">
        <v>35</v>
      </c>
      <c r="K2818" s="9" t="s">
        <v>17</v>
      </c>
      <c r="L2818" s="11" t="s">
        <v>3233</v>
      </c>
      <c r="M2818" s="12"/>
      <c r="N2818" s="8"/>
      <c r="O2818"/>
      <c r="P2818"/>
      <c r="Q2818"/>
    </row>
    <row r="2819" spans="1:17" s="5" customFormat="1" x14ac:dyDescent="0.3">
      <c r="A2819" s="9">
        <v>5017485722</v>
      </c>
      <c r="B2819" s="10">
        <v>1.6722222222222223</v>
      </c>
      <c r="C2819" s="9" t="str">
        <f t="shared" si="157"/>
        <v>Less than 1 year</v>
      </c>
      <c r="D2819" s="10">
        <v>25.741666666666667</v>
      </c>
      <c r="E2819" s="9" t="str">
        <f t="shared" si="158"/>
        <v>26 -30 years old</v>
      </c>
      <c r="F2819" s="9" t="s">
        <v>12</v>
      </c>
      <c r="G2819" s="9" t="s">
        <v>13</v>
      </c>
      <c r="H2819" s="9" t="s">
        <v>14</v>
      </c>
      <c r="I2819" s="9" t="s">
        <v>34</v>
      </c>
      <c r="J2819" s="9" t="s">
        <v>35</v>
      </c>
      <c r="K2819" s="9" t="s">
        <v>17</v>
      </c>
      <c r="L2819" s="11" t="s">
        <v>3234</v>
      </c>
      <c r="M2819" s="12"/>
      <c r="N2819" s="8"/>
      <c r="O2819"/>
      <c r="P2819"/>
      <c r="Q2819"/>
    </row>
    <row r="2820" spans="1:17" s="5" customFormat="1" ht="41.4" x14ac:dyDescent="0.3">
      <c r="A2820" s="9">
        <v>5017478726</v>
      </c>
      <c r="B2820" s="10">
        <v>16.130555555555556</v>
      </c>
      <c r="C2820" s="9" t="str">
        <f t="shared" si="157"/>
        <v>16-20 years</v>
      </c>
      <c r="D2820" s="10">
        <v>48.777777777777779</v>
      </c>
      <c r="E2820" s="9" t="str">
        <f t="shared" si="158"/>
        <v>46-50 years old</v>
      </c>
      <c r="F2820" s="9" t="s">
        <v>55</v>
      </c>
      <c r="G2820" s="9" t="s">
        <v>123</v>
      </c>
      <c r="H2820" s="9" t="s">
        <v>438</v>
      </c>
      <c r="I2820" s="9" t="s">
        <v>23</v>
      </c>
      <c r="J2820" s="9" t="s">
        <v>439</v>
      </c>
      <c r="K2820" s="9" t="s">
        <v>25</v>
      </c>
      <c r="L2820" s="11" t="s">
        <v>3235</v>
      </c>
      <c r="M2820" s="12"/>
      <c r="N2820" s="8"/>
      <c r="O2820"/>
      <c r="P2820"/>
      <c r="Q2820"/>
    </row>
    <row r="2821" spans="1:17" s="5" customFormat="1" x14ac:dyDescent="0.3">
      <c r="A2821" s="9">
        <v>5017446706</v>
      </c>
      <c r="B2821" s="10">
        <v>2.1722222222222221</v>
      </c>
      <c r="C2821" s="9" t="str">
        <f t="shared" ref="C2821:C2884" si="159">IF(B2821&lt;1.99,"Less than 1 year",IF(B2821&lt;=5.99,"2 - 5 years",IF(B2821&lt;=10.99,"6 - 10 years",IF(B2821&lt;=15.99,"11 - 15 years",IF(B2821&lt;=20.99,"16-20 years",IF(B2821&lt;=25.99,"21-25 years",IF(B2821&lt;=29.99,"26-30 years",IF(B2821&lt;=50,"Above 30 years"))))))))</f>
        <v>2 - 5 years</v>
      </c>
      <c r="D2821" s="10">
        <v>26.608333333333334</v>
      </c>
      <c r="E2821" s="9" t="str">
        <f t="shared" ref="E2821:E2884" si="160">IF(D2821&lt;25,"25 years and below",IF(D2821&lt;=30,"26 -30 years old",IF(D2821&lt;=35,"31-35 years old",IF(D2821&lt;=40,"36-40 years old",IF(D2821&lt;=45,"41-45 years old",IF(D2821&lt;=50,"46-50 years old",IF(D2821&lt;=55,"51-55 years old",IF(D2821&lt;=60,"Above 55 years old"))))))))</f>
        <v>26 -30 years old</v>
      </c>
      <c r="F2821" s="9" t="s">
        <v>12</v>
      </c>
      <c r="G2821" s="9" t="s">
        <v>13</v>
      </c>
      <c r="H2821" s="9" t="s">
        <v>39</v>
      </c>
      <c r="I2821" s="9" t="s">
        <v>40</v>
      </c>
      <c r="J2821" s="9" t="s">
        <v>41</v>
      </c>
      <c r="K2821" s="9" t="s">
        <v>42</v>
      </c>
      <c r="L2821" s="11" t="s">
        <v>3236</v>
      </c>
      <c r="M2821" s="12"/>
      <c r="N2821" s="8"/>
      <c r="O2821"/>
      <c r="P2821"/>
      <c r="Q2821"/>
    </row>
    <row r="2822" spans="1:17" s="5" customFormat="1" x14ac:dyDescent="0.3">
      <c r="A2822" s="9">
        <v>5017445762</v>
      </c>
      <c r="B2822" s="10">
        <v>2.1722222222222221</v>
      </c>
      <c r="C2822" s="9" t="str">
        <f t="shared" si="159"/>
        <v>2 - 5 years</v>
      </c>
      <c r="D2822" s="10">
        <v>26.608333333333334</v>
      </c>
      <c r="E2822" s="9" t="str">
        <f t="shared" si="160"/>
        <v>26 -30 years old</v>
      </c>
      <c r="F2822" s="9" t="s">
        <v>12</v>
      </c>
      <c r="G2822" s="9" t="s">
        <v>13</v>
      </c>
      <c r="H2822" s="9" t="s">
        <v>39</v>
      </c>
      <c r="I2822" s="9" t="s">
        <v>40</v>
      </c>
      <c r="J2822" s="9" t="s">
        <v>41</v>
      </c>
      <c r="K2822" s="9" t="s">
        <v>42</v>
      </c>
      <c r="L2822" s="11" t="s">
        <v>3236</v>
      </c>
      <c r="M2822" s="12"/>
      <c r="N2822" s="8"/>
      <c r="O2822"/>
      <c r="P2822"/>
      <c r="Q2822"/>
    </row>
    <row r="2823" spans="1:17" s="5" customFormat="1" ht="27.6" x14ac:dyDescent="0.3">
      <c r="A2823" s="9">
        <v>5017426878</v>
      </c>
      <c r="B2823" s="10">
        <v>15.447222222222223</v>
      </c>
      <c r="C2823" s="9" t="str">
        <f t="shared" si="159"/>
        <v>11 - 15 years</v>
      </c>
      <c r="D2823" s="10">
        <v>36.038888888888891</v>
      </c>
      <c r="E2823" s="9" t="str">
        <f t="shared" si="160"/>
        <v>36-40 years old</v>
      </c>
      <c r="F2823" s="9" t="s">
        <v>55</v>
      </c>
      <c r="G2823" s="9" t="s">
        <v>98</v>
      </c>
      <c r="H2823" s="9" t="s">
        <v>99</v>
      </c>
      <c r="I2823" s="9" t="s">
        <v>58</v>
      </c>
      <c r="J2823" s="9" t="s">
        <v>175</v>
      </c>
      <c r="K2823" s="9" t="s">
        <v>17</v>
      </c>
      <c r="L2823" s="11" t="s">
        <v>3237</v>
      </c>
      <c r="M2823" s="12"/>
      <c r="N2823" s="8"/>
      <c r="O2823"/>
      <c r="P2823"/>
      <c r="Q2823"/>
    </row>
    <row r="2824" spans="1:17" s="5" customFormat="1" ht="82.8" x14ac:dyDescent="0.3">
      <c r="A2824" s="9">
        <v>5017426201</v>
      </c>
      <c r="B2824" s="10">
        <v>5.6722222222222225</v>
      </c>
      <c r="C2824" s="9" t="str">
        <f t="shared" si="159"/>
        <v>2 - 5 years</v>
      </c>
      <c r="D2824" s="10">
        <v>28.747222222222224</v>
      </c>
      <c r="E2824" s="9" t="str">
        <f t="shared" si="160"/>
        <v>26 -30 years old</v>
      </c>
      <c r="F2824" s="9" t="s">
        <v>55</v>
      </c>
      <c r="G2824" s="9" t="s">
        <v>56</v>
      </c>
      <c r="H2824" s="9" t="s">
        <v>181</v>
      </c>
      <c r="I2824" s="9" t="s">
        <v>40</v>
      </c>
      <c r="J2824" s="9" t="s">
        <v>41</v>
      </c>
      <c r="K2824" s="9" t="s">
        <v>42</v>
      </c>
      <c r="L2824" s="11" t="s">
        <v>8416</v>
      </c>
      <c r="M2824" s="12"/>
      <c r="N2824" s="8"/>
      <c r="O2824"/>
      <c r="P2824"/>
      <c r="Q2824"/>
    </row>
    <row r="2825" spans="1:17" s="5" customFormat="1" x14ac:dyDescent="0.3">
      <c r="A2825" s="9">
        <v>5017411259</v>
      </c>
      <c r="B2825" s="10">
        <v>7.5055555555555555</v>
      </c>
      <c r="C2825" s="9" t="str">
        <f t="shared" si="159"/>
        <v>6 - 10 years</v>
      </c>
      <c r="D2825" s="10">
        <v>34.00277777777778</v>
      </c>
      <c r="E2825" s="9" t="str">
        <f t="shared" si="160"/>
        <v>31-35 years old</v>
      </c>
      <c r="F2825" s="9" t="s">
        <v>55</v>
      </c>
      <c r="G2825" s="9" t="s">
        <v>56</v>
      </c>
      <c r="H2825" s="9" t="s">
        <v>438</v>
      </c>
      <c r="I2825" s="9" t="s">
        <v>23</v>
      </c>
      <c r="J2825" s="9" t="s">
        <v>439</v>
      </c>
      <c r="K2825" s="9" t="s">
        <v>25</v>
      </c>
      <c r="L2825" s="11" t="s">
        <v>3238</v>
      </c>
      <c r="M2825" s="12"/>
      <c r="N2825" s="8"/>
      <c r="O2825"/>
      <c r="P2825"/>
      <c r="Q2825"/>
    </row>
    <row r="2826" spans="1:17" s="5" customFormat="1" x14ac:dyDescent="0.3">
      <c r="A2826" s="9">
        <v>5017392745</v>
      </c>
      <c r="B2826" s="10">
        <v>3.5055555555555555</v>
      </c>
      <c r="C2826" s="9" t="str">
        <f t="shared" si="159"/>
        <v>2 - 5 years</v>
      </c>
      <c r="D2826" s="10">
        <v>51.472222222222221</v>
      </c>
      <c r="E2826" s="9" t="str">
        <f t="shared" si="160"/>
        <v>51-55 years old</v>
      </c>
      <c r="F2826" s="9" t="s">
        <v>161</v>
      </c>
      <c r="G2826" s="9" t="s">
        <v>1265</v>
      </c>
      <c r="H2826" s="9" t="s">
        <v>3239</v>
      </c>
      <c r="I2826" s="9" t="s">
        <v>52</v>
      </c>
      <c r="J2826" s="9" t="s">
        <v>246</v>
      </c>
      <c r="K2826" s="9" t="s">
        <v>25</v>
      </c>
      <c r="L2826" s="11" t="s">
        <v>3240</v>
      </c>
      <c r="M2826" s="12"/>
      <c r="N2826" s="8"/>
      <c r="O2826"/>
      <c r="P2826"/>
      <c r="Q2826"/>
    </row>
    <row r="2827" spans="1:17" s="5" customFormat="1" ht="41.4" x14ac:dyDescent="0.3">
      <c r="A2827" s="9">
        <v>5017387215</v>
      </c>
      <c r="B2827" s="10">
        <v>12.458333333333334</v>
      </c>
      <c r="C2827" s="9" t="str">
        <f t="shared" si="159"/>
        <v>11 - 15 years</v>
      </c>
      <c r="D2827" s="10">
        <v>42.758333333333333</v>
      </c>
      <c r="E2827" s="9" t="str">
        <f t="shared" si="160"/>
        <v>41-45 years old</v>
      </c>
      <c r="F2827" s="9" t="s">
        <v>55</v>
      </c>
      <c r="G2827" s="9" t="s">
        <v>133</v>
      </c>
      <c r="H2827" s="9" t="s">
        <v>3241</v>
      </c>
      <c r="I2827" s="9" t="s">
        <v>23</v>
      </c>
      <c r="J2827" s="9" t="s">
        <v>24</v>
      </c>
      <c r="K2827" s="9" t="s">
        <v>25</v>
      </c>
      <c r="L2827" s="11" t="s">
        <v>3242</v>
      </c>
      <c r="M2827" s="12"/>
      <c r="N2827" s="8"/>
      <c r="O2827"/>
      <c r="P2827"/>
      <c r="Q2827"/>
    </row>
    <row r="2828" spans="1:17" s="5" customFormat="1" ht="55.2" x14ac:dyDescent="0.3">
      <c r="A2828" s="9">
        <v>5017373011</v>
      </c>
      <c r="B2828" s="10">
        <v>2.588888888888889</v>
      </c>
      <c r="C2828" s="9" t="str">
        <f t="shared" si="159"/>
        <v>2 - 5 years</v>
      </c>
      <c r="D2828" s="10">
        <v>30.986111111111111</v>
      </c>
      <c r="E2828" s="9" t="str">
        <f t="shared" si="160"/>
        <v>31-35 years old</v>
      </c>
      <c r="F2828" s="9" t="s">
        <v>55</v>
      </c>
      <c r="G2828" s="9" t="s">
        <v>133</v>
      </c>
      <c r="H2828" s="9" t="s">
        <v>92</v>
      </c>
      <c r="I2828" s="9" t="s">
        <v>23</v>
      </c>
      <c r="J2828" s="9" t="s">
        <v>93</v>
      </c>
      <c r="K2828" s="9" t="s">
        <v>25</v>
      </c>
      <c r="L2828" s="11" t="s">
        <v>3243</v>
      </c>
      <c r="M2828" s="12"/>
      <c r="N2828" s="8"/>
      <c r="O2828"/>
      <c r="P2828"/>
      <c r="Q2828"/>
    </row>
    <row r="2829" spans="1:17" s="5" customFormat="1" x14ac:dyDescent="0.3">
      <c r="A2829" s="9">
        <v>5017369516</v>
      </c>
      <c r="B2829" s="10">
        <v>5.3388888888888886</v>
      </c>
      <c r="C2829" s="9" t="str">
        <f t="shared" si="159"/>
        <v>2 - 5 years</v>
      </c>
      <c r="D2829" s="10">
        <v>26.81388888888889</v>
      </c>
      <c r="E2829" s="9" t="str">
        <f t="shared" si="160"/>
        <v>26 -30 years old</v>
      </c>
      <c r="F2829" s="9" t="s">
        <v>12</v>
      </c>
      <c r="G2829" s="9" t="s">
        <v>13</v>
      </c>
      <c r="H2829" s="9" t="s">
        <v>230</v>
      </c>
      <c r="I2829" s="9" t="s">
        <v>214</v>
      </c>
      <c r="J2829" s="9" t="s">
        <v>231</v>
      </c>
      <c r="K2829" s="9" t="s">
        <v>25</v>
      </c>
      <c r="L2829" s="11" t="s">
        <v>754</v>
      </c>
      <c r="M2829" s="12"/>
      <c r="N2829" s="8"/>
      <c r="O2829"/>
      <c r="P2829"/>
      <c r="Q2829"/>
    </row>
    <row r="2830" spans="1:17" s="5" customFormat="1" x14ac:dyDescent="0.3">
      <c r="A2830" s="9">
        <v>5017361151</v>
      </c>
      <c r="B2830" s="10">
        <v>2.963888888888889</v>
      </c>
      <c r="C2830" s="9" t="str">
        <f t="shared" si="159"/>
        <v>2 - 5 years</v>
      </c>
      <c r="D2830" s="10">
        <v>24.68611111111111</v>
      </c>
      <c r="E2830" s="9" t="str">
        <f t="shared" si="160"/>
        <v>25 years and below</v>
      </c>
      <c r="F2830" s="9" t="s">
        <v>12</v>
      </c>
      <c r="G2830" s="9" t="s">
        <v>13</v>
      </c>
      <c r="H2830" s="9" t="s">
        <v>33</v>
      </c>
      <c r="I2830" s="9" t="s">
        <v>100</v>
      </c>
      <c r="J2830" s="9" t="s">
        <v>101</v>
      </c>
      <c r="K2830" s="9" t="s">
        <v>17</v>
      </c>
      <c r="L2830" s="11" t="s">
        <v>3244</v>
      </c>
      <c r="M2830" s="12"/>
      <c r="N2830" s="8"/>
      <c r="O2830"/>
      <c r="P2830"/>
      <c r="Q2830"/>
    </row>
    <row r="2831" spans="1:17" s="5" customFormat="1" ht="41.4" x14ac:dyDescent="0.3">
      <c r="A2831" s="9">
        <v>5017361000</v>
      </c>
      <c r="B2831" s="10">
        <v>9.2555555555555564</v>
      </c>
      <c r="C2831" s="9" t="str">
        <f t="shared" si="159"/>
        <v>6 - 10 years</v>
      </c>
      <c r="D2831" s="10">
        <v>41.174999999999997</v>
      </c>
      <c r="E2831" s="9" t="str">
        <f t="shared" si="160"/>
        <v>41-45 years old</v>
      </c>
      <c r="F2831" s="9" t="s">
        <v>55</v>
      </c>
      <c r="G2831" s="9" t="s">
        <v>464</v>
      </c>
      <c r="H2831" s="9" t="s">
        <v>3245</v>
      </c>
      <c r="I2831" s="9" t="s">
        <v>23</v>
      </c>
      <c r="J2831" s="9" t="s">
        <v>93</v>
      </c>
      <c r="K2831" s="9" t="s">
        <v>25</v>
      </c>
      <c r="L2831" s="11" t="s">
        <v>3246</v>
      </c>
      <c r="M2831" s="12"/>
      <c r="N2831" s="8"/>
      <c r="O2831"/>
      <c r="P2831"/>
      <c r="Q2831"/>
    </row>
    <row r="2832" spans="1:17" s="5" customFormat="1" ht="41.4" x14ac:dyDescent="0.3">
      <c r="A2832" s="9">
        <v>5017356893</v>
      </c>
      <c r="B2832" s="10">
        <v>9.0055555555555564</v>
      </c>
      <c r="C2832" s="9" t="str">
        <f t="shared" si="159"/>
        <v>6 - 10 years</v>
      </c>
      <c r="D2832" s="10">
        <v>33.305555555555557</v>
      </c>
      <c r="E2832" s="9" t="str">
        <f t="shared" si="160"/>
        <v>31-35 years old</v>
      </c>
      <c r="F2832" s="9" t="s">
        <v>12</v>
      </c>
      <c r="G2832" s="9" t="s">
        <v>13</v>
      </c>
      <c r="H2832" s="9" t="s">
        <v>230</v>
      </c>
      <c r="I2832" s="9" t="s">
        <v>214</v>
      </c>
      <c r="J2832" s="9" t="s">
        <v>231</v>
      </c>
      <c r="K2832" s="9" t="s">
        <v>25</v>
      </c>
      <c r="L2832" s="11" t="s">
        <v>3247</v>
      </c>
      <c r="M2832" s="12"/>
      <c r="N2832" s="8"/>
      <c r="O2832"/>
      <c r="P2832"/>
      <c r="Q2832"/>
    </row>
    <row r="2833" spans="1:17" s="5" customFormat="1" ht="27.6" x14ac:dyDescent="0.3">
      <c r="A2833" s="9">
        <v>5017354857</v>
      </c>
      <c r="B2833" s="10">
        <v>1.2972222222222223</v>
      </c>
      <c r="C2833" s="9" t="str">
        <f t="shared" si="159"/>
        <v>Less than 1 year</v>
      </c>
      <c r="D2833" s="10">
        <v>42.958333333333336</v>
      </c>
      <c r="E2833" s="9" t="str">
        <f t="shared" si="160"/>
        <v>41-45 years old</v>
      </c>
      <c r="F2833" s="9" t="s">
        <v>55</v>
      </c>
      <c r="G2833" s="9" t="s">
        <v>98</v>
      </c>
      <c r="H2833" s="9" t="s">
        <v>964</v>
      </c>
      <c r="I2833" s="9" t="s">
        <v>23</v>
      </c>
      <c r="J2833" s="9" t="s">
        <v>93</v>
      </c>
      <c r="K2833" s="9" t="s">
        <v>25</v>
      </c>
      <c r="L2833" s="11" t="s">
        <v>3248</v>
      </c>
      <c r="M2833" s="12"/>
      <c r="N2833" s="8"/>
      <c r="O2833"/>
      <c r="P2833"/>
      <c r="Q2833"/>
    </row>
    <row r="2834" spans="1:17" s="5" customFormat="1" x14ac:dyDescent="0.3">
      <c r="A2834" s="9">
        <v>5017351896</v>
      </c>
      <c r="B2834" s="10">
        <v>19.166666666666668</v>
      </c>
      <c r="C2834" s="9" t="str">
        <f t="shared" si="159"/>
        <v>16-20 years</v>
      </c>
      <c r="D2834" s="10">
        <v>42.141666666666666</v>
      </c>
      <c r="E2834" s="9" t="str">
        <f t="shared" si="160"/>
        <v>41-45 years old</v>
      </c>
      <c r="F2834" s="9" t="s">
        <v>12</v>
      </c>
      <c r="G2834" s="9" t="s">
        <v>13</v>
      </c>
      <c r="H2834" s="9" t="s">
        <v>351</v>
      </c>
      <c r="I2834" s="9" t="s">
        <v>23</v>
      </c>
      <c r="J2834" s="9" t="s">
        <v>24</v>
      </c>
      <c r="K2834" s="9" t="s">
        <v>25</v>
      </c>
      <c r="L2834" s="11" t="s">
        <v>754</v>
      </c>
      <c r="M2834" s="12"/>
      <c r="N2834" s="8"/>
      <c r="O2834"/>
      <c r="P2834"/>
      <c r="Q2834"/>
    </row>
    <row r="2835" spans="1:17" s="5" customFormat="1" x14ac:dyDescent="0.3">
      <c r="A2835" s="9">
        <v>5017337063</v>
      </c>
      <c r="B2835" s="10">
        <v>1.7555555555555555</v>
      </c>
      <c r="C2835" s="9" t="str">
        <f t="shared" si="159"/>
        <v>Less than 1 year</v>
      </c>
      <c r="D2835" s="10">
        <v>31.116666666666667</v>
      </c>
      <c r="E2835" s="9" t="str">
        <f t="shared" si="160"/>
        <v>31-35 years old</v>
      </c>
      <c r="F2835" s="9" t="s">
        <v>55</v>
      </c>
      <c r="G2835" s="9" t="s">
        <v>56</v>
      </c>
      <c r="H2835" s="9" t="s">
        <v>237</v>
      </c>
      <c r="I2835" s="9" t="s">
        <v>61</v>
      </c>
      <c r="J2835" s="9" t="s">
        <v>3249</v>
      </c>
      <c r="K2835" s="9" t="s">
        <v>17</v>
      </c>
      <c r="L2835" s="11" t="s">
        <v>3250</v>
      </c>
      <c r="M2835" s="12"/>
      <c r="N2835" s="8"/>
      <c r="O2835"/>
      <c r="P2835"/>
      <c r="Q2835"/>
    </row>
    <row r="2836" spans="1:17" s="5" customFormat="1" ht="27.6" x14ac:dyDescent="0.3">
      <c r="A2836" s="9">
        <v>5017332063</v>
      </c>
      <c r="B2836" s="10">
        <v>23.611111111111111</v>
      </c>
      <c r="C2836" s="9" t="str">
        <f t="shared" si="159"/>
        <v>21-25 years</v>
      </c>
      <c r="D2836" s="10">
        <v>49.261111111111113</v>
      </c>
      <c r="E2836" s="9" t="str">
        <f t="shared" si="160"/>
        <v>46-50 years old</v>
      </c>
      <c r="F2836" s="9" t="s">
        <v>12</v>
      </c>
      <c r="G2836" s="9" t="s">
        <v>13</v>
      </c>
      <c r="H2836" s="9" t="s">
        <v>33</v>
      </c>
      <c r="I2836" s="9" t="s">
        <v>190</v>
      </c>
      <c r="J2836" s="9" t="s">
        <v>498</v>
      </c>
      <c r="K2836" s="9" t="s">
        <v>17</v>
      </c>
      <c r="L2836" s="11" t="s">
        <v>3251</v>
      </c>
      <c r="M2836" s="12"/>
      <c r="N2836" s="8"/>
      <c r="O2836"/>
      <c r="P2836"/>
      <c r="Q2836"/>
    </row>
    <row r="2837" spans="1:17" s="5" customFormat="1" ht="69" x14ac:dyDescent="0.3">
      <c r="A2837" s="9">
        <v>5017321887</v>
      </c>
      <c r="B2837" s="10">
        <v>15.28888888888889</v>
      </c>
      <c r="C2837" s="9" t="str">
        <f t="shared" si="159"/>
        <v>11 - 15 years</v>
      </c>
      <c r="D2837" s="10">
        <v>40.461111111111109</v>
      </c>
      <c r="E2837" s="9" t="str">
        <f t="shared" si="160"/>
        <v>41-45 years old</v>
      </c>
      <c r="F2837" s="9" t="s">
        <v>55</v>
      </c>
      <c r="G2837" s="9" t="s">
        <v>98</v>
      </c>
      <c r="H2837" s="9" t="s">
        <v>57</v>
      </c>
      <c r="I2837" s="9" t="s">
        <v>61</v>
      </c>
      <c r="J2837" s="9" t="s">
        <v>171</v>
      </c>
      <c r="K2837" s="9" t="s">
        <v>17</v>
      </c>
      <c r="L2837" s="11" t="s">
        <v>3252</v>
      </c>
      <c r="M2837" s="12"/>
      <c r="N2837" s="8"/>
      <c r="O2837"/>
      <c r="P2837"/>
      <c r="Q2837"/>
    </row>
    <row r="2838" spans="1:17" s="5" customFormat="1" x14ac:dyDescent="0.3">
      <c r="A2838" s="9">
        <v>5017321735</v>
      </c>
      <c r="B2838" s="10">
        <v>14.630555555555556</v>
      </c>
      <c r="C2838" s="9" t="str">
        <f t="shared" si="159"/>
        <v>11 - 15 years</v>
      </c>
      <c r="D2838" s="10">
        <v>38.386111111111113</v>
      </c>
      <c r="E2838" s="9" t="str">
        <f t="shared" si="160"/>
        <v>36-40 years old</v>
      </c>
      <c r="F2838" s="9" t="s">
        <v>55</v>
      </c>
      <c r="G2838" s="9" t="s">
        <v>98</v>
      </c>
      <c r="H2838" s="9" t="s">
        <v>57</v>
      </c>
      <c r="I2838" s="9" t="s">
        <v>15</v>
      </c>
      <c r="J2838" s="9" t="s">
        <v>159</v>
      </c>
      <c r="K2838" s="9" t="s">
        <v>17</v>
      </c>
      <c r="L2838" s="11" t="s">
        <v>3253</v>
      </c>
      <c r="M2838" s="12"/>
      <c r="N2838" s="8"/>
      <c r="O2838"/>
      <c r="P2838"/>
      <c r="Q2838"/>
    </row>
    <row r="2839" spans="1:17" s="5" customFormat="1" ht="27.6" x14ac:dyDescent="0.3">
      <c r="A2839" s="9">
        <v>5017320934</v>
      </c>
      <c r="B2839" s="10">
        <v>19.649999999999999</v>
      </c>
      <c r="C2839" s="9" t="str">
        <f t="shared" si="159"/>
        <v>16-20 years</v>
      </c>
      <c r="D2839" s="10">
        <v>45.080555555555556</v>
      </c>
      <c r="E2839" s="9" t="str">
        <f t="shared" si="160"/>
        <v>46-50 years old</v>
      </c>
      <c r="F2839" s="9" t="s">
        <v>55</v>
      </c>
      <c r="G2839" s="9" t="s">
        <v>133</v>
      </c>
      <c r="H2839" s="9" t="s">
        <v>57</v>
      </c>
      <c r="I2839" s="9" t="s">
        <v>58</v>
      </c>
      <c r="J2839" s="9" t="s">
        <v>59</v>
      </c>
      <c r="K2839" s="9" t="s">
        <v>17</v>
      </c>
      <c r="L2839" s="11" t="s">
        <v>3254</v>
      </c>
      <c r="M2839" s="12"/>
      <c r="N2839" s="8"/>
      <c r="O2839"/>
      <c r="P2839"/>
      <c r="Q2839"/>
    </row>
    <row r="2840" spans="1:17" s="5" customFormat="1" x14ac:dyDescent="0.3">
      <c r="A2840" s="9">
        <v>5017320528</v>
      </c>
      <c r="B2840" s="10">
        <v>10.791666666666666</v>
      </c>
      <c r="C2840" s="9" t="str">
        <f t="shared" si="159"/>
        <v>6 - 10 years</v>
      </c>
      <c r="D2840" s="10">
        <v>44.547222222222224</v>
      </c>
      <c r="E2840" s="9" t="str">
        <f t="shared" si="160"/>
        <v>41-45 years old</v>
      </c>
      <c r="F2840" s="9" t="s">
        <v>55</v>
      </c>
      <c r="G2840" s="9" t="s">
        <v>98</v>
      </c>
      <c r="H2840" s="9" t="s">
        <v>57</v>
      </c>
      <c r="I2840" s="9" t="s">
        <v>190</v>
      </c>
      <c r="J2840" s="9" t="s">
        <v>191</v>
      </c>
      <c r="K2840" s="9" t="s">
        <v>17</v>
      </c>
      <c r="L2840" s="11" t="s">
        <v>3255</v>
      </c>
      <c r="M2840" s="12"/>
      <c r="N2840" s="8"/>
      <c r="O2840"/>
      <c r="P2840"/>
      <c r="Q2840"/>
    </row>
    <row r="2841" spans="1:17" s="5" customFormat="1" ht="82.8" x14ac:dyDescent="0.3">
      <c r="A2841" s="9">
        <v>5017319729</v>
      </c>
      <c r="B2841" s="10">
        <v>9.5888888888888886</v>
      </c>
      <c r="C2841" s="9" t="str">
        <f t="shared" si="159"/>
        <v>6 - 10 years</v>
      </c>
      <c r="D2841" s="10">
        <v>32.919444444444444</v>
      </c>
      <c r="E2841" s="9" t="str">
        <f t="shared" si="160"/>
        <v>31-35 years old</v>
      </c>
      <c r="F2841" s="9" t="s">
        <v>55</v>
      </c>
      <c r="G2841" s="9" t="s">
        <v>56</v>
      </c>
      <c r="H2841" s="9" t="s">
        <v>237</v>
      </c>
      <c r="I2841" s="9" t="s">
        <v>34</v>
      </c>
      <c r="J2841" s="9" t="s">
        <v>2794</v>
      </c>
      <c r="K2841" s="9" t="s">
        <v>17</v>
      </c>
      <c r="L2841" s="11" t="s">
        <v>8417</v>
      </c>
      <c r="M2841" s="12"/>
      <c r="N2841" s="8"/>
      <c r="O2841"/>
      <c r="P2841"/>
      <c r="Q2841"/>
    </row>
    <row r="2842" spans="1:17" s="5" customFormat="1" x14ac:dyDescent="0.3">
      <c r="A2842" s="9">
        <v>5017319654</v>
      </c>
      <c r="B2842" s="10">
        <v>8.6666666666666661</v>
      </c>
      <c r="C2842" s="9" t="str">
        <f t="shared" si="159"/>
        <v>6 - 10 years</v>
      </c>
      <c r="D2842" s="10">
        <v>35.547222222222224</v>
      </c>
      <c r="E2842" s="9" t="str">
        <f t="shared" si="160"/>
        <v>36-40 years old</v>
      </c>
      <c r="F2842" s="9" t="s">
        <v>12</v>
      </c>
      <c r="G2842" s="9" t="s">
        <v>13</v>
      </c>
      <c r="H2842" s="9" t="s">
        <v>33</v>
      </c>
      <c r="I2842" s="9" t="s">
        <v>61</v>
      </c>
      <c r="J2842" s="9" t="s">
        <v>171</v>
      </c>
      <c r="K2842" s="9" t="s">
        <v>17</v>
      </c>
      <c r="L2842" s="11" t="s">
        <v>3256</v>
      </c>
      <c r="M2842" s="12"/>
      <c r="N2842" s="8"/>
      <c r="O2842"/>
      <c r="P2842"/>
      <c r="Q2842"/>
    </row>
    <row r="2843" spans="1:17" s="5" customFormat="1" x14ac:dyDescent="0.3">
      <c r="A2843" s="9">
        <v>5017319590</v>
      </c>
      <c r="B2843" s="10">
        <v>23.247222222222224</v>
      </c>
      <c r="C2843" s="9" t="str">
        <f t="shared" si="159"/>
        <v>21-25 years</v>
      </c>
      <c r="D2843" s="10">
        <v>46.858333333333334</v>
      </c>
      <c r="E2843" s="9" t="str">
        <f t="shared" si="160"/>
        <v>46-50 years old</v>
      </c>
      <c r="F2843" s="9" t="s">
        <v>55</v>
      </c>
      <c r="G2843" s="9" t="s">
        <v>123</v>
      </c>
      <c r="H2843" s="9" t="s">
        <v>429</v>
      </c>
      <c r="I2843" s="9" t="s">
        <v>214</v>
      </c>
      <c r="J2843" s="9" t="s">
        <v>231</v>
      </c>
      <c r="K2843" s="9" t="s">
        <v>25</v>
      </c>
      <c r="L2843" s="11" t="s">
        <v>3257</v>
      </c>
      <c r="M2843" s="12"/>
      <c r="N2843" s="8"/>
      <c r="O2843"/>
      <c r="P2843"/>
      <c r="Q2843"/>
    </row>
    <row r="2844" spans="1:17" s="5" customFormat="1" ht="69" x14ac:dyDescent="0.3">
      <c r="A2844" s="9">
        <v>5017319306</v>
      </c>
      <c r="B2844" s="10">
        <v>0.33888888888888891</v>
      </c>
      <c r="C2844" s="9" t="str">
        <f t="shared" si="159"/>
        <v>Less than 1 year</v>
      </c>
      <c r="D2844" s="10">
        <v>21.536111111111111</v>
      </c>
      <c r="E2844" s="9" t="str">
        <f t="shared" si="160"/>
        <v>25 years and below</v>
      </c>
      <c r="F2844" s="9" t="s">
        <v>72</v>
      </c>
      <c r="G2844" s="9" t="s">
        <v>73</v>
      </c>
      <c r="H2844" s="9" t="s">
        <v>14</v>
      </c>
      <c r="I2844" s="9" t="s">
        <v>61</v>
      </c>
      <c r="J2844" s="9" t="s">
        <v>62</v>
      </c>
      <c r="K2844" s="9" t="s">
        <v>17</v>
      </c>
      <c r="L2844" s="11" t="s">
        <v>8418</v>
      </c>
      <c r="M2844" s="12"/>
      <c r="N2844" s="8"/>
      <c r="O2844"/>
      <c r="P2844"/>
      <c r="Q2844"/>
    </row>
    <row r="2845" spans="1:17" s="5" customFormat="1" x14ac:dyDescent="0.3">
      <c r="A2845" s="9">
        <v>5017318512</v>
      </c>
      <c r="B2845" s="10">
        <v>1.3805555555555555</v>
      </c>
      <c r="C2845" s="9" t="str">
        <f t="shared" si="159"/>
        <v>Less than 1 year</v>
      </c>
      <c r="D2845" s="10">
        <v>21.905555555555555</v>
      </c>
      <c r="E2845" s="9" t="str">
        <f t="shared" si="160"/>
        <v>25 years and below</v>
      </c>
      <c r="F2845" s="9" t="s">
        <v>12</v>
      </c>
      <c r="G2845" s="9" t="s">
        <v>13</v>
      </c>
      <c r="H2845" s="9" t="s">
        <v>14</v>
      </c>
      <c r="I2845" s="9" t="s">
        <v>190</v>
      </c>
      <c r="J2845" s="9" t="s">
        <v>191</v>
      </c>
      <c r="K2845" s="9" t="s">
        <v>17</v>
      </c>
      <c r="L2845" s="11" t="s">
        <v>3258</v>
      </c>
      <c r="M2845" s="12"/>
      <c r="N2845" s="8"/>
      <c r="O2845"/>
      <c r="P2845"/>
      <c r="Q2845"/>
    </row>
    <row r="2846" spans="1:17" s="5" customFormat="1" ht="27.6" x14ac:dyDescent="0.3">
      <c r="A2846" s="9">
        <v>5017316158</v>
      </c>
      <c r="B2846" s="10">
        <v>1.7138888888888888</v>
      </c>
      <c r="C2846" s="9" t="str">
        <f t="shared" si="159"/>
        <v>Less than 1 year</v>
      </c>
      <c r="D2846" s="10">
        <v>29.558333333333334</v>
      </c>
      <c r="E2846" s="9" t="str">
        <f t="shared" si="160"/>
        <v>26 -30 years old</v>
      </c>
      <c r="F2846" s="9" t="s">
        <v>55</v>
      </c>
      <c r="G2846" s="9" t="s">
        <v>56</v>
      </c>
      <c r="H2846" s="9" t="s">
        <v>210</v>
      </c>
      <c r="I2846" s="9" t="s">
        <v>85</v>
      </c>
      <c r="J2846" s="9" t="s">
        <v>548</v>
      </c>
      <c r="K2846" s="9" t="s">
        <v>42</v>
      </c>
      <c r="L2846" s="11" t="s">
        <v>3259</v>
      </c>
      <c r="M2846" s="12"/>
      <c r="N2846" s="8"/>
      <c r="O2846"/>
      <c r="P2846"/>
      <c r="Q2846"/>
    </row>
    <row r="2847" spans="1:17" s="5" customFormat="1" x14ac:dyDescent="0.3">
      <c r="A2847" s="9">
        <v>5017314314</v>
      </c>
      <c r="B2847" s="10">
        <v>5.2138888888888886</v>
      </c>
      <c r="C2847" s="9" t="str">
        <f t="shared" si="159"/>
        <v>2 - 5 years</v>
      </c>
      <c r="D2847" s="10">
        <v>26.066666666666666</v>
      </c>
      <c r="E2847" s="9" t="str">
        <f t="shared" si="160"/>
        <v>26 -30 years old</v>
      </c>
      <c r="F2847" s="9" t="s">
        <v>55</v>
      </c>
      <c r="G2847" s="9" t="s">
        <v>56</v>
      </c>
      <c r="H2847" s="9" t="s">
        <v>3260</v>
      </c>
      <c r="I2847" s="9" t="s">
        <v>382</v>
      </c>
      <c r="J2847" s="9" t="s">
        <v>383</v>
      </c>
      <c r="K2847" s="9" t="s">
        <v>25</v>
      </c>
      <c r="L2847" s="11" t="s">
        <v>1746</v>
      </c>
      <c r="M2847" s="12"/>
      <c r="N2847" s="8"/>
      <c r="O2847"/>
      <c r="P2847"/>
      <c r="Q2847"/>
    </row>
    <row r="2848" spans="1:17" s="5" customFormat="1" ht="165.6" x14ac:dyDescent="0.3">
      <c r="A2848" s="9">
        <v>5017312899</v>
      </c>
      <c r="B2848" s="10">
        <v>2.5055555555555555</v>
      </c>
      <c r="C2848" s="9" t="str">
        <f t="shared" si="159"/>
        <v>2 - 5 years</v>
      </c>
      <c r="D2848" s="10">
        <v>25.347222222222221</v>
      </c>
      <c r="E2848" s="9" t="str">
        <f t="shared" si="160"/>
        <v>26 -30 years old</v>
      </c>
      <c r="F2848" s="9" t="s">
        <v>12</v>
      </c>
      <c r="G2848" s="9" t="s">
        <v>13</v>
      </c>
      <c r="H2848" s="9" t="s">
        <v>14</v>
      </c>
      <c r="I2848" s="9" t="s">
        <v>34</v>
      </c>
      <c r="J2848" s="9" t="s">
        <v>114</v>
      </c>
      <c r="K2848" s="9" t="s">
        <v>17</v>
      </c>
      <c r="L2848" s="11" t="s">
        <v>3261</v>
      </c>
      <c r="M2848" s="12"/>
      <c r="N2848" s="8"/>
      <c r="O2848"/>
      <c r="P2848"/>
      <c r="Q2848"/>
    </row>
    <row r="2849" spans="1:17" s="5" customFormat="1" ht="41.4" x14ac:dyDescent="0.3">
      <c r="A2849" s="9">
        <v>5017310234</v>
      </c>
      <c r="B2849" s="10">
        <v>19.047222222222221</v>
      </c>
      <c r="C2849" s="9" t="str">
        <f t="shared" si="159"/>
        <v>16-20 years</v>
      </c>
      <c r="D2849" s="10">
        <v>41.983333333333334</v>
      </c>
      <c r="E2849" s="9" t="str">
        <f t="shared" si="160"/>
        <v>41-45 years old</v>
      </c>
      <c r="F2849" s="9" t="s">
        <v>55</v>
      </c>
      <c r="G2849" s="9" t="s">
        <v>98</v>
      </c>
      <c r="H2849" s="9" t="s">
        <v>99</v>
      </c>
      <c r="I2849" s="9" t="s">
        <v>58</v>
      </c>
      <c r="J2849" s="9" t="s">
        <v>90</v>
      </c>
      <c r="K2849" s="9" t="s">
        <v>17</v>
      </c>
      <c r="L2849" s="11" t="s">
        <v>3262</v>
      </c>
      <c r="M2849" s="12"/>
      <c r="N2849" s="8"/>
      <c r="O2849"/>
      <c r="P2849"/>
      <c r="Q2849"/>
    </row>
    <row r="2850" spans="1:17" s="5" customFormat="1" ht="41.4" x14ac:dyDescent="0.3">
      <c r="A2850" s="9">
        <v>5017309111</v>
      </c>
      <c r="B2850" s="10">
        <v>5.6305555555555555</v>
      </c>
      <c r="C2850" s="9" t="str">
        <f t="shared" si="159"/>
        <v>2 - 5 years</v>
      </c>
      <c r="D2850" s="10">
        <v>28.18611111111111</v>
      </c>
      <c r="E2850" s="9" t="str">
        <f t="shared" si="160"/>
        <v>26 -30 years old</v>
      </c>
      <c r="F2850" s="9" t="s">
        <v>55</v>
      </c>
      <c r="G2850" s="9" t="s">
        <v>56</v>
      </c>
      <c r="H2850" s="9" t="s">
        <v>139</v>
      </c>
      <c r="I2850" s="9" t="s">
        <v>140</v>
      </c>
      <c r="J2850" s="9" t="s">
        <v>141</v>
      </c>
      <c r="K2850" s="9" t="s">
        <v>25</v>
      </c>
      <c r="L2850" s="11" t="s">
        <v>3263</v>
      </c>
      <c r="M2850" s="12"/>
      <c r="N2850" s="8"/>
      <c r="O2850"/>
      <c r="P2850"/>
      <c r="Q2850"/>
    </row>
    <row r="2851" spans="1:17" s="5" customFormat="1" x14ac:dyDescent="0.3">
      <c r="A2851" s="9">
        <v>5017308963</v>
      </c>
      <c r="B2851" s="10">
        <v>4.3805555555555555</v>
      </c>
      <c r="C2851" s="9" t="str">
        <f t="shared" si="159"/>
        <v>2 - 5 years</v>
      </c>
      <c r="D2851" s="10">
        <v>24.252777777777776</v>
      </c>
      <c r="E2851" s="9" t="str">
        <f t="shared" si="160"/>
        <v>25 years and below</v>
      </c>
      <c r="F2851" s="9" t="s">
        <v>12</v>
      </c>
      <c r="G2851" s="9" t="s">
        <v>13</v>
      </c>
      <c r="H2851" s="9" t="s">
        <v>33</v>
      </c>
      <c r="I2851" s="9" t="s">
        <v>61</v>
      </c>
      <c r="J2851" s="9" t="s">
        <v>171</v>
      </c>
      <c r="K2851" s="9" t="s">
        <v>17</v>
      </c>
      <c r="L2851" s="11" t="s">
        <v>3264</v>
      </c>
      <c r="M2851" s="12"/>
      <c r="N2851" s="8"/>
      <c r="O2851"/>
      <c r="P2851"/>
      <c r="Q2851"/>
    </row>
    <row r="2852" spans="1:17" s="5" customFormat="1" ht="27.6" x14ac:dyDescent="0.3">
      <c r="A2852" s="9">
        <v>5017308867</v>
      </c>
      <c r="B2852" s="10">
        <v>10.541666666666666</v>
      </c>
      <c r="C2852" s="9" t="str">
        <f t="shared" si="159"/>
        <v>6 - 10 years</v>
      </c>
      <c r="D2852" s="10">
        <v>30.908333333333335</v>
      </c>
      <c r="E2852" s="9" t="str">
        <f t="shared" si="160"/>
        <v>31-35 years old</v>
      </c>
      <c r="F2852" s="9" t="s">
        <v>55</v>
      </c>
      <c r="G2852" s="9" t="s">
        <v>56</v>
      </c>
      <c r="H2852" s="9" t="s">
        <v>57</v>
      </c>
      <c r="I2852" s="9" t="s">
        <v>58</v>
      </c>
      <c r="J2852" s="9" t="s">
        <v>90</v>
      </c>
      <c r="K2852" s="9" t="s">
        <v>17</v>
      </c>
      <c r="L2852" s="11" t="s">
        <v>3265</v>
      </c>
      <c r="M2852" s="12"/>
      <c r="N2852" s="8"/>
      <c r="O2852"/>
      <c r="P2852"/>
      <c r="Q2852"/>
    </row>
    <row r="2853" spans="1:17" s="5" customFormat="1" x14ac:dyDescent="0.3">
      <c r="A2853" s="9">
        <v>5017307492</v>
      </c>
      <c r="B2853" s="10">
        <v>27.425000000000001</v>
      </c>
      <c r="C2853" s="9" t="str">
        <f t="shared" si="159"/>
        <v>26-30 years</v>
      </c>
      <c r="D2853" s="10">
        <v>49.8</v>
      </c>
      <c r="E2853" s="9" t="str">
        <f t="shared" si="160"/>
        <v>46-50 years old</v>
      </c>
      <c r="F2853" s="9" t="s">
        <v>55</v>
      </c>
      <c r="G2853" s="9" t="s">
        <v>123</v>
      </c>
      <c r="H2853" s="9" t="s">
        <v>99</v>
      </c>
      <c r="I2853" s="9" t="s">
        <v>150</v>
      </c>
      <c r="J2853" s="9" t="s">
        <v>151</v>
      </c>
      <c r="K2853" s="9" t="s">
        <v>17</v>
      </c>
      <c r="L2853" s="11" t="s">
        <v>3266</v>
      </c>
      <c r="M2853" s="12"/>
      <c r="N2853" s="8"/>
      <c r="O2853"/>
      <c r="P2853"/>
      <c r="Q2853"/>
    </row>
    <row r="2854" spans="1:17" s="5" customFormat="1" ht="69" x14ac:dyDescent="0.3">
      <c r="A2854" s="9">
        <v>5017307088</v>
      </c>
      <c r="B2854" s="10">
        <v>20.430555555555557</v>
      </c>
      <c r="C2854" s="9" t="str">
        <f t="shared" si="159"/>
        <v>16-20 years</v>
      </c>
      <c r="D2854" s="10">
        <v>41.097222222222221</v>
      </c>
      <c r="E2854" s="9" t="str">
        <f t="shared" si="160"/>
        <v>41-45 years old</v>
      </c>
      <c r="F2854" s="9" t="s">
        <v>55</v>
      </c>
      <c r="G2854" s="9" t="s">
        <v>98</v>
      </c>
      <c r="H2854" s="9" t="s">
        <v>57</v>
      </c>
      <c r="I2854" s="9" t="s">
        <v>61</v>
      </c>
      <c r="J2854" s="9" t="s">
        <v>172</v>
      </c>
      <c r="K2854" s="9" t="s">
        <v>17</v>
      </c>
      <c r="L2854" s="11" t="s">
        <v>3267</v>
      </c>
      <c r="M2854" s="12"/>
      <c r="N2854" s="8"/>
      <c r="O2854"/>
      <c r="P2854"/>
      <c r="Q2854"/>
    </row>
    <row r="2855" spans="1:17" s="5" customFormat="1" ht="27.6" x14ac:dyDescent="0.3">
      <c r="A2855" s="9">
        <v>5017306577</v>
      </c>
      <c r="B2855" s="10">
        <v>22.5</v>
      </c>
      <c r="C2855" s="9" t="str">
        <f t="shared" si="159"/>
        <v>21-25 years</v>
      </c>
      <c r="D2855" s="10">
        <v>58.738888888888887</v>
      </c>
      <c r="E2855" s="9" t="str">
        <f t="shared" si="160"/>
        <v>Above 55 years old</v>
      </c>
      <c r="F2855" s="9" t="s">
        <v>55</v>
      </c>
      <c r="G2855" s="9" t="s">
        <v>464</v>
      </c>
      <c r="H2855" s="9" t="s">
        <v>99</v>
      </c>
      <c r="I2855" s="9" t="s">
        <v>15</v>
      </c>
      <c r="J2855" s="9" t="s">
        <v>16</v>
      </c>
      <c r="K2855" s="9" t="s">
        <v>17</v>
      </c>
      <c r="L2855" s="11" t="s">
        <v>3268</v>
      </c>
      <c r="M2855" s="12"/>
      <c r="N2855" s="8"/>
      <c r="O2855"/>
      <c r="P2855"/>
      <c r="Q2855"/>
    </row>
    <row r="2856" spans="1:17" s="5" customFormat="1" ht="55.2" x14ac:dyDescent="0.3">
      <c r="A2856" s="9">
        <v>5017306119</v>
      </c>
      <c r="B2856" s="10">
        <v>0.79722222222222228</v>
      </c>
      <c r="C2856" s="9" t="str">
        <f t="shared" si="159"/>
        <v>Less than 1 year</v>
      </c>
      <c r="D2856" s="10">
        <v>33.288888888888891</v>
      </c>
      <c r="E2856" s="9" t="str">
        <f t="shared" si="160"/>
        <v>31-35 years old</v>
      </c>
      <c r="F2856" s="9" t="s">
        <v>55</v>
      </c>
      <c r="G2856" s="9" t="s">
        <v>56</v>
      </c>
      <c r="H2856" s="9" t="s">
        <v>57</v>
      </c>
      <c r="I2856" s="9" t="s">
        <v>58</v>
      </c>
      <c r="J2856" s="9" t="s">
        <v>277</v>
      </c>
      <c r="K2856" s="9" t="s">
        <v>17</v>
      </c>
      <c r="L2856" s="11" t="s">
        <v>3269</v>
      </c>
      <c r="M2856" s="12"/>
      <c r="N2856" s="8"/>
      <c r="O2856"/>
      <c r="P2856"/>
      <c r="Q2856"/>
    </row>
    <row r="2857" spans="1:17" s="5" customFormat="1" ht="96.6" x14ac:dyDescent="0.3">
      <c r="A2857" s="9">
        <v>5017305956</v>
      </c>
      <c r="B2857" s="10">
        <v>1.6305555555555555</v>
      </c>
      <c r="C2857" s="9" t="str">
        <f t="shared" si="159"/>
        <v>Less than 1 year</v>
      </c>
      <c r="D2857" s="10">
        <v>24.141666666666666</v>
      </c>
      <c r="E2857" s="9" t="str">
        <f t="shared" si="160"/>
        <v>25 years and below</v>
      </c>
      <c r="F2857" s="9" t="s">
        <v>12</v>
      </c>
      <c r="G2857" s="9" t="s">
        <v>13</v>
      </c>
      <c r="H2857" s="9" t="s">
        <v>14</v>
      </c>
      <c r="I2857" s="9" t="s">
        <v>61</v>
      </c>
      <c r="J2857" s="9" t="s">
        <v>299</v>
      </c>
      <c r="K2857" s="9" t="s">
        <v>17</v>
      </c>
      <c r="L2857" s="11" t="s">
        <v>8419</v>
      </c>
      <c r="M2857" s="12"/>
      <c r="N2857" s="8"/>
      <c r="O2857"/>
      <c r="P2857"/>
      <c r="Q2857"/>
    </row>
    <row r="2858" spans="1:17" s="5" customFormat="1" x14ac:dyDescent="0.3">
      <c r="A2858" s="9">
        <v>5017305400</v>
      </c>
      <c r="B2858" s="10">
        <v>1.6305555555555555</v>
      </c>
      <c r="C2858" s="9" t="str">
        <f t="shared" si="159"/>
        <v>Less than 1 year</v>
      </c>
      <c r="D2858" s="10">
        <v>26.052777777777777</v>
      </c>
      <c r="E2858" s="9" t="str">
        <f t="shared" si="160"/>
        <v>26 -30 years old</v>
      </c>
      <c r="F2858" s="9" t="s">
        <v>12</v>
      </c>
      <c r="G2858" s="9" t="s">
        <v>13</v>
      </c>
      <c r="H2858" s="9" t="s">
        <v>14</v>
      </c>
      <c r="I2858" s="9" t="s">
        <v>190</v>
      </c>
      <c r="J2858" s="9" t="s">
        <v>191</v>
      </c>
      <c r="K2858" s="9" t="s">
        <v>17</v>
      </c>
      <c r="L2858" s="11" t="s">
        <v>3270</v>
      </c>
      <c r="M2858" s="12"/>
      <c r="N2858" s="8"/>
      <c r="O2858"/>
      <c r="P2858"/>
      <c r="Q2858"/>
    </row>
    <row r="2859" spans="1:17" s="5" customFormat="1" x14ac:dyDescent="0.3">
      <c r="A2859" s="9">
        <v>5017304863</v>
      </c>
      <c r="B2859" s="10">
        <v>23.486111111111111</v>
      </c>
      <c r="C2859" s="9" t="str">
        <f t="shared" si="159"/>
        <v>21-25 years</v>
      </c>
      <c r="D2859" s="10">
        <v>46.205555555555556</v>
      </c>
      <c r="E2859" s="9" t="str">
        <f t="shared" si="160"/>
        <v>46-50 years old</v>
      </c>
      <c r="F2859" s="9" t="s">
        <v>55</v>
      </c>
      <c r="G2859" s="9" t="s">
        <v>56</v>
      </c>
      <c r="H2859" s="9" t="s">
        <v>57</v>
      </c>
      <c r="I2859" s="9" t="s">
        <v>58</v>
      </c>
      <c r="J2859" s="9" t="s">
        <v>59</v>
      </c>
      <c r="K2859" s="9" t="s">
        <v>17</v>
      </c>
      <c r="L2859" s="11" t="s">
        <v>3271</v>
      </c>
      <c r="M2859" s="12"/>
      <c r="N2859" s="8"/>
      <c r="O2859"/>
      <c r="P2859"/>
      <c r="Q2859"/>
    </row>
    <row r="2860" spans="1:17" s="5" customFormat="1" x14ac:dyDescent="0.3">
      <c r="A2860" s="9">
        <v>5017303459</v>
      </c>
      <c r="B2860" s="10">
        <v>8.0444444444444443</v>
      </c>
      <c r="C2860" s="9" t="str">
        <f t="shared" si="159"/>
        <v>6 - 10 years</v>
      </c>
      <c r="D2860" s="10">
        <v>28.35</v>
      </c>
      <c r="E2860" s="9" t="str">
        <f t="shared" si="160"/>
        <v>26 -30 years old</v>
      </c>
      <c r="F2860" s="9" t="s">
        <v>12</v>
      </c>
      <c r="G2860" s="9" t="s">
        <v>13</v>
      </c>
      <c r="H2860" s="9" t="s">
        <v>155</v>
      </c>
      <c r="I2860" s="9" t="s">
        <v>34</v>
      </c>
      <c r="J2860" s="9" t="s">
        <v>35</v>
      </c>
      <c r="K2860" s="9" t="s">
        <v>17</v>
      </c>
      <c r="L2860" s="11" t="s">
        <v>3272</v>
      </c>
      <c r="M2860" s="12"/>
      <c r="N2860" s="8"/>
      <c r="O2860"/>
      <c r="P2860"/>
      <c r="Q2860"/>
    </row>
    <row r="2861" spans="1:17" s="5" customFormat="1" x14ac:dyDescent="0.3">
      <c r="A2861" s="9">
        <v>5017303279</v>
      </c>
      <c r="B2861" s="10">
        <v>2.7972222222222221</v>
      </c>
      <c r="C2861" s="9" t="str">
        <f t="shared" si="159"/>
        <v>2 - 5 years</v>
      </c>
      <c r="D2861" s="10">
        <v>24.669444444444444</v>
      </c>
      <c r="E2861" s="9" t="str">
        <f t="shared" si="160"/>
        <v>25 years and below</v>
      </c>
      <c r="F2861" s="9" t="s">
        <v>12</v>
      </c>
      <c r="G2861" s="9" t="s">
        <v>13</v>
      </c>
      <c r="H2861" s="9" t="s">
        <v>33</v>
      </c>
      <c r="I2861" s="9" t="s">
        <v>15</v>
      </c>
      <c r="J2861" s="9" t="s">
        <v>16</v>
      </c>
      <c r="K2861" s="9" t="s">
        <v>17</v>
      </c>
      <c r="L2861" s="11" t="s">
        <v>3273</v>
      </c>
      <c r="M2861" s="12"/>
      <c r="N2861" s="8"/>
      <c r="O2861"/>
      <c r="P2861"/>
      <c r="Q2861"/>
    </row>
    <row r="2862" spans="1:17" s="5" customFormat="1" x14ac:dyDescent="0.3">
      <c r="A2862" s="9">
        <v>5017303129</v>
      </c>
      <c r="B2862" s="10">
        <v>2.213888888888889</v>
      </c>
      <c r="C2862" s="9" t="str">
        <f t="shared" si="159"/>
        <v>2 - 5 years</v>
      </c>
      <c r="D2862" s="10">
        <v>23.397222222222222</v>
      </c>
      <c r="E2862" s="9" t="str">
        <f t="shared" si="160"/>
        <v>25 years and below</v>
      </c>
      <c r="F2862" s="9" t="s">
        <v>12</v>
      </c>
      <c r="G2862" s="9" t="s">
        <v>13</v>
      </c>
      <c r="H2862" s="9" t="s">
        <v>33</v>
      </c>
      <c r="I2862" s="9" t="s">
        <v>190</v>
      </c>
      <c r="J2862" s="9" t="s">
        <v>191</v>
      </c>
      <c r="K2862" s="9" t="s">
        <v>17</v>
      </c>
      <c r="L2862" s="11" t="s">
        <v>3274</v>
      </c>
      <c r="M2862" s="12"/>
      <c r="N2862" s="8"/>
      <c r="O2862"/>
      <c r="P2862"/>
      <c r="Q2862"/>
    </row>
    <row r="2863" spans="1:17" s="5" customFormat="1" ht="27.6" x14ac:dyDescent="0.3">
      <c r="A2863" s="9">
        <v>5017300623</v>
      </c>
      <c r="B2863" s="10">
        <v>5.6305555555555555</v>
      </c>
      <c r="C2863" s="9" t="str">
        <f t="shared" si="159"/>
        <v>2 - 5 years</v>
      </c>
      <c r="D2863" s="10">
        <v>27.375</v>
      </c>
      <c r="E2863" s="9" t="str">
        <f t="shared" si="160"/>
        <v>26 -30 years old</v>
      </c>
      <c r="F2863" s="9" t="s">
        <v>12</v>
      </c>
      <c r="G2863" s="9" t="s">
        <v>13</v>
      </c>
      <c r="H2863" s="9" t="s">
        <v>143</v>
      </c>
      <c r="I2863" s="9" t="s">
        <v>61</v>
      </c>
      <c r="J2863" s="9" t="s">
        <v>299</v>
      </c>
      <c r="K2863" s="9" t="s">
        <v>17</v>
      </c>
      <c r="L2863" s="11" t="s">
        <v>3275</v>
      </c>
      <c r="M2863" s="12"/>
      <c r="N2863" s="8"/>
      <c r="O2863"/>
      <c r="P2863"/>
      <c r="Q2863"/>
    </row>
    <row r="2864" spans="1:17" s="5" customFormat="1" x14ac:dyDescent="0.3">
      <c r="A2864" s="9">
        <v>5017300061</v>
      </c>
      <c r="B2864" s="10">
        <v>7.3805555555555555</v>
      </c>
      <c r="C2864" s="9" t="str">
        <f t="shared" si="159"/>
        <v>6 - 10 years</v>
      </c>
      <c r="D2864" s="10">
        <v>31.56388888888889</v>
      </c>
      <c r="E2864" s="9" t="str">
        <f t="shared" si="160"/>
        <v>31-35 years old</v>
      </c>
      <c r="F2864" s="9" t="s">
        <v>55</v>
      </c>
      <c r="G2864" s="9" t="s">
        <v>56</v>
      </c>
      <c r="H2864" s="9" t="s">
        <v>57</v>
      </c>
      <c r="I2864" s="9" t="s">
        <v>150</v>
      </c>
      <c r="J2864" s="9" t="s">
        <v>151</v>
      </c>
      <c r="K2864" s="9" t="s">
        <v>17</v>
      </c>
      <c r="L2864" s="11" t="s">
        <v>3276</v>
      </c>
      <c r="M2864" s="12"/>
      <c r="N2864" s="8"/>
      <c r="O2864"/>
      <c r="P2864"/>
      <c r="Q2864"/>
    </row>
    <row r="2865" spans="1:17" s="5" customFormat="1" x14ac:dyDescent="0.3">
      <c r="A2865" s="9">
        <v>5017299545</v>
      </c>
      <c r="B2865" s="10">
        <v>9.1722222222222225</v>
      </c>
      <c r="C2865" s="9" t="str">
        <f t="shared" si="159"/>
        <v>6 - 10 years</v>
      </c>
      <c r="D2865" s="10">
        <v>34.774999999999999</v>
      </c>
      <c r="E2865" s="9" t="str">
        <f t="shared" si="160"/>
        <v>31-35 years old</v>
      </c>
      <c r="F2865" s="9" t="s">
        <v>12</v>
      </c>
      <c r="G2865" s="9" t="s">
        <v>13</v>
      </c>
      <c r="H2865" s="9" t="s">
        <v>155</v>
      </c>
      <c r="I2865" s="9" t="s">
        <v>61</v>
      </c>
      <c r="J2865" s="9" t="s">
        <v>299</v>
      </c>
      <c r="K2865" s="9" t="s">
        <v>17</v>
      </c>
      <c r="L2865" s="11" t="s">
        <v>3277</v>
      </c>
      <c r="M2865" s="12"/>
      <c r="N2865" s="8"/>
      <c r="O2865"/>
      <c r="P2865"/>
      <c r="Q2865"/>
    </row>
    <row r="2866" spans="1:17" s="5" customFormat="1" ht="55.2" x14ac:dyDescent="0.3">
      <c r="A2866" s="9">
        <v>5017298201</v>
      </c>
      <c r="B2866" s="10">
        <v>6.3805555555555555</v>
      </c>
      <c r="C2866" s="9" t="str">
        <f t="shared" si="159"/>
        <v>6 - 10 years</v>
      </c>
      <c r="D2866" s="10">
        <v>28.297222222222221</v>
      </c>
      <c r="E2866" s="9" t="str">
        <f t="shared" si="160"/>
        <v>26 -30 years old</v>
      </c>
      <c r="F2866" s="9" t="s">
        <v>55</v>
      </c>
      <c r="G2866" s="9" t="s">
        <v>56</v>
      </c>
      <c r="H2866" s="9" t="s">
        <v>57</v>
      </c>
      <c r="I2866" s="9" t="s">
        <v>58</v>
      </c>
      <c r="J2866" s="9" t="s">
        <v>277</v>
      </c>
      <c r="K2866" s="9" t="s">
        <v>17</v>
      </c>
      <c r="L2866" s="11" t="s">
        <v>3278</v>
      </c>
      <c r="M2866" s="12"/>
      <c r="N2866" s="8"/>
      <c r="O2866"/>
      <c r="P2866"/>
      <c r="Q2866"/>
    </row>
    <row r="2867" spans="1:17" s="5" customFormat="1" x14ac:dyDescent="0.3">
      <c r="A2867" s="9">
        <v>5017295619</v>
      </c>
      <c r="B2867" s="10">
        <v>14.213888888888889</v>
      </c>
      <c r="C2867" s="9" t="str">
        <f t="shared" si="159"/>
        <v>11 - 15 years</v>
      </c>
      <c r="D2867" s="10">
        <v>48.19166666666667</v>
      </c>
      <c r="E2867" s="9" t="str">
        <f t="shared" si="160"/>
        <v>46-50 years old</v>
      </c>
      <c r="F2867" s="9" t="s">
        <v>55</v>
      </c>
      <c r="G2867" s="9" t="s">
        <v>133</v>
      </c>
      <c r="H2867" s="9" t="s">
        <v>561</v>
      </c>
      <c r="I2867" s="9" t="s">
        <v>562</v>
      </c>
      <c r="J2867" s="9" t="s">
        <v>563</v>
      </c>
      <c r="K2867" s="9" t="s">
        <v>42</v>
      </c>
      <c r="L2867" s="11" t="s">
        <v>3279</v>
      </c>
      <c r="M2867" s="12"/>
      <c r="N2867" s="8"/>
      <c r="O2867"/>
      <c r="P2867"/>
      <c r="Q2867"/>
    </row>
    <row r="2868" spans="1:17" s="5" customFormat="1" ht="41.4" x14ac:dyDescent="0.3">
      <c r="A2868" s="9">
        <v>5017295235</v>
      </c>
      <c r="B2868" s="10">
        <v>15.580555555555556</v>
      </c>
      <c r="C2868" s="9" t="str">
        <f t="shared" si="159"/>
        <v>11 - 15 years</v>
      </c>
      <c r="D2868" s="10">
        <v>37.713888888888889</v>
      </c>
      <c r="E2868" s="9" t="str">
        <f t="shared" si="160"/>
        <v>36-40 years old</v>
      </c>
      <c r="F2868" s="9" t="s">
        <v>55</v>
      </c>
      <c r="G2868" s="9" t="s">
        <v>133</v>
      </c>
      <c r="H2868" s="9" t="s">
        <v>3280</v>
      </c>
      <c r="I2868" s="9" t="s">
        <v>225</v>
      </c>
      <c r="J2868" s="9" t="s">
        <v>246</v>
      </c>
      <c r="K2868" s="9" t="s">
        <v>25</v>
      </c>
      <c r="L2868" s="11" t="s">
        <v>3281</v>
      </c>
      <c r="M2868" s="12"/>
      <c r="N2868" s="8"/>
      <c r="O2868"/>
      <c r="P2868"/>
      <c r="Q2868"/>
    </row>
    <row r="2869" spans="1:17" s="5" customFormat="1" x14ac:dyDescent="0.3">
      <c r="A2869" s="9">
        <v>5017295068</v>
      </c>
      <c r="B2869" s="10">
        <v>0.71388888888888891</v>
      </c>
      <c r="C2869" s="9" t="str">
        <f t="shared" si="159"/>
        <v>Less than 1 year</v>
      </c>
      <c r="D2869" s="10">
        <v>41.097222222222221</v>
      </c>
      <c r="E2869" s="9" t="str">
        <f t="shared" si="160"/>
        <v>41-45 years old</v>
      </c>
      <c r="F2869" s="9" t="s">
        <v>161</v>
      </c>
      <c r="G2869" s="9" t="s">
        <v>162</v>
      </c>
      <c r="H2869" s="9" t="s">
        <v>3282</v>
      </c>
      <c r="I2869" s="9" t="s">
        <v>387</v>
      </c>
      <c r="J2869" s="9" t="s">
        <v>388</v>
      </c>
      <c r="K2869" s="9" t="s">
        <v>42</v>
      </c>
      <c r="L2869" s="11" t="s">
        <v>3283</v>
      </c>
      <c r="M2869" s="12"/>
      <c r="N2869" s="8"/>
      <c r="O2869"/>
      <c r="P2869"/>
      <c r="Q2869"/>
    </row>
    <row r="2870" spans="1:17" s="5" customFormat="1" ht="41.4" x14ac:dyDescent="0.3">
      <c r="A2870" s="9">
        <v>5017294553</v>
      </c>
      <c r="B2870" s="10">
        <v>2.088888888888889</v>
      </c>
      <c r="C2870" s="9" t="str">
        <f t="shared" si="159"/>
        <v>2 - 5 years</v>
      </c>
      <c r="D2870" s="10">
        <v>23.122222222222224</v>
      </c>
      <c r="E2870" s="9" t="str">
        <f t="shared" si="160"/>
        <v>25 years and below</v>
      </c>
      <c r="F2870" s="9" t="s">
        <v>12</v>
      </c>
      <c r="G2870" s="9" t="s">
        <v>13</v>
      </c>
      <c r="H2870" s="9" t="s">
        <v>39</v>
      </c>
      <c r="I2870" s="9" t="s">
        <v>40</v>
      </c>
      <c r="J2870" s="9" t="s">
        <v>145</v>
      </c>
      <c r="K2870" s="9" t="s">
        <v>42</v>
      </c>
      <c r="L2870" s="11" t="s">
        <v>3284</v>
      </c>
      <c r="M2870" s="12"/>
      <c r="N2870" s="8"/>
      <c r="O2870"/>
      <c r="P2870"/>
      <c r="Q2870"/>
    </row>
    <row r="2871" spans="1:17" s="5" customFormat="1" x14ac:dyDescent="0.3">
      <c r="A2871" s="9">
        <v>5017288782</v>
      </c>
      <c r="B2871" s="10">
        <v>20.547222222222221</v>
      </c>
      <c r="C2871" s="9" t="str">
        <f t="shared" si="159"/>
        <v>16-20 years</v>
      </c>
      <c r="D2871" s="10">
        <v>42.444444444444443</v>
      </c>
      <c r="E2871" s="9" t="str">
        <f t="shared" si="160"/>
        <v>41-45 years old</v>
      </c>
      <c r="F2871" s="9" t="s">
        <v>55</v>
      </c>
      <c r="G2871" s="9" t="s">
        <v>133</v>
      </c>
      <c r="H2871" s="9" t="s">
        <v>57</v>
      </c>
      <c r="I2871" s="9" t="s">
        <v>58</v>
      </c>
      <c r="J2871" s="9" t="s">
        <v>90</v>
      </c>
      <c r="K2871" s="9" t="s">
        <v>17</v>
      </c>
      <c r="L2871" s="11" t="s">
        <v>3285</v>
      </c>
      <c r="M2871" s="12"/>
      <c r="N2871" s="8"/>
      <c r="O2871"/>
      <c r="P2871"/>
      <c r="Q2871"/>
    </row>
    <row r="2872" spans="1:17" s="5" customFormat="1" ht="27.6" x14ac:dyDescent="0.3">
      <c r="A2872" s="9">
        <v>5017288430</v>
      </c>
      <c r="B2872" s="10">
        <v>30.669444444444444</v>
      </c>
      <c r="C2872" s="9" t="str">
        <f t="shared" si="159"/>
        <v>Above 30 years</v>
      </c>
      <c r="D2872" s="10">
        <v>52.055555555555557</v>
      </c>
      <c r="E2872" s="9" t="str">
        <f t="shared" si="160"/>
        <v>51-55 years old</v>
      </c>
      <c r="F2872" s="9" t="s">
        <v>55</v>
      </c>
      <c r="G2872" s="9" t="s">
        <v>123</v>
      </c>
      <c r="H2872" s="9" t="s">
        <v>99</v>
      </c>
      <c r="I2872" s="9" t="s">
        <v>150</v>
      </c>
      <c r="J2872" s="9" t="s">
        <v>207</v>
      </c>
      <c r="K2872" s="9" t="s">
        <v>17</v>
      </c>
      <c r="L2872" s="11" t="s">
        <v>3286</v>
      </c>
      <c r="M2872" s="12"/>
      <c r="N2872" s="8"/>
      <c r="O2872"/>
      <c r="P2872"/>
      <c r="Q2872"/>
    </row>
    <row r="2873" spans="1:17" s="5" customFormat="1" x14ac:dyDescent="0.3">
      <c r="A2873" s="9">
        <v>5017286130</v>
      </c>
      <c r="B2873" s="10">
        <v>1.3388888888888888</v>
      </c>
      <c r="C2873" s="9" t="str">
        <f t="shared" si="159"/>
        <v>Less than 1 year</v>
      </c>
      <c r="D2873" s="10">
        <v>20.866666666666667</v>
      </c>
      <c r="E2873" s="9" t="str">
        <f t="shared" si="160"/>
        <v>25 years and below</v>
      </c>
      <c r="F2873" s="9" t="s">
        <v>12</v>
      </c>
      <c r="G2873" s="9" t="s">
        <v>13</v>
      </c>
      <c r="H2873" s="9" t="s">
        <v>14</v>
      </c>
      <c r="I2873" s="9" t="s">
        <v>34</v>
      </c>
      <c r="J2873" s="9" t="s">
        <v>35</v>
      </c>
      <c r="K2873" s="9" t="s">
        <v>17</v>
      </c>
      <c r="L2873" s="11" t="s">
        <v>3287</v>
      </c>
      <c r="M2873" s="12"/>
      <c r="N2873" s="8"/>
      <c r="O2873"/>
      <c r="P2873"/>
      <c r="Q2873"/>
    </row>
    <row r="2874" spans="1:17" s="5" customFormat="1" ht="27.6" x14ac:dyDescent="0.3">
      <c r="A2874" s="9">
        <v>5017284665</v>
      </c>
      <c r="B2874" s="10">
        <v>11.5</v>
      </c>
      <c r="C2874" s="9" t="str">
        <f t="shared" si="159"/>
        <v>11 - 15 years</v>
      </c>
      <c r="D2874" s="10">
        <v>34.174999999999997</v>
      </c>
      <c r="E2874" s="9" t="str">
        <f t="shared" si="160"/>
        <v>31-35 years old</v>
      </c>
      <c r="F2874" s="9" t="s">
        <v>12</v>
      </c>
      <c r="G2874" s="9" t="s">
        <v>13</v>
      </c>
      <c r="H2874" s="9" t="s">
        <v>270</v>
      </c>
      <c r="I2874" s="9" t="s">
        <v>52</v>
      </c>
      <c r="J2874" s="9" t="s">
        <v>271</v>
      </c>
      <c r="K2874" s="9" t="s">
        <v>25</v>
      </c>
      <c r="L2874" s="11" t="s">
        <v>3288</v>
      </c>
      <c r="M2874" s="12"/>
      <c r="N2874" s="8"/>
      <c r="O2874"/>
      <c r="P2874"/>
      <c r="Q2874"/>
    </row>
    <row r="2875" spans="1:17" s="5" customFormat="1" ht="27.6" x14ac:dyDescent="0.3">
      <c r="A2875" s="9">
        <v>5017284390</v>
      </c>
      <c r="B2875" s="10">
        <v>23.536111111111111</v>
      </c>
      <c r="C2875" s="9" t="str">
        <f t="shared" si="159"/>
        <v>21-25 years</v>
      </c>
      <c r="D2875" s="10">
        <v>48.330555555555556</v>
      </c>
      <c r="E2875" s="9" t="str">
        <f t="shared" si="160"/>
        <v>46-50 years old</v>
      </c>
      <c r="F2875" s="9" t="s">
        <v>55</v>
      </c>
      <c r="G2875" s="9" t="s">
        <v>56</v>
      </c>
      <c r="H2875" s="9" t="s">
        <v>57</v>
      </c>
      <c r="I2875" s="9" t="s">
        <v>100</v>
      </c>
      <c r="J2875" s="9" t="s">
        <v>101</v>
      </c>
      <c r="K2875" s="9" t="s">
        <v>17</v>
      </c>
      <c r="L2875" s="11" t="s">
        <v>3289</v>
      </c>
      <c r="M2875" s="12"/>
      <c r="N2875" s="8"/>
      <c r="O2875"/>
      <c r="P2875"/>
      <c r="Q2875"/>
    </row>
    <row r="2876" spans="1:17" s="5" customFormat="1" x14ac:dyDescent="0.3">
      <c r="A2876" s="9">
        <v>5017283942</v>
      </c>
      <c r="B2876" s="10">
        <v>29.341666666666665</v>
      </c>
      <c r="C2876" s="9" t="str">
        <f t="shared" si="159"/>
        <v>26-30 years</v>
      </c>
      <c r="D2876" s="10">
        <v>49.755555555555553</v>
      </c>
      <c r="E2876" s="9" t="str">
        <f t="shared" si="160"/>
        <v>46-50 years old</v>
      </c>
      <c r="F2876" s="9" t="s">
        <v>55</v>
      </c>
      <c r="G2876" s="9" t="s">
        <v>123</v>
      </c>
      <c r="H2876" s="9" t="s">
        <v>99</v>
      </c>
      <c r="I2876" s="9" t="s">
        <v>100</v>
      </c>
      <c r="J2876" s="9" t="s">
        <v>103</v>
      </c>
      <c r="K2876" s="9" t="s">
        <v>17</v>
      </c>
      <c r="L2876" s="11" t="s">
        <v>3290</v>
      </c>
      <c r="M2876" s="12"/>
      <c r="N2876" s="8"/>
      <c r="O2876"/>
      <c r="P2876"/>
      <c r="Q2876"/>
    </row>
    <row r="2877" spans="1:17" s="5" customFormat="1" x14ac:dyDescent="0.3">
      <c r="A2877" s="9">
        <v>5017283356</v>
      </c>
      <c r="B2877" s="10">
        <v>22.905555555555555</v>
      </c>
      <c r="C2877" s="9" t="str">
        <f t="shared" si="159"/>
        <v>21-25 years</v>
      </c>
      <c r="D2877" s="10">
        <v>44.56111111111111</v>
      </c>
      <c r="E2877" s="9" t="str">
        <f t="shared" si="160"/>
        <v>41-45 years old</v>
      </c>
      <c r="F2877" s="9" t="s">
        <v>12</v>
      </c>
      <c r="G2877" s="9" t="s">
        <v>13</v>
      </c>
      <c r="H2877" s="9" t="s">
        <v>230</v>
      </c>
      <c r="I2877" s="9" t="s">
        <v>214</v>
      </c>
      <c r="J2877" s="9" t="s">
        <v>231</v>
      </c>
      <c r="K2877" s="9" t="s">
        <v>25</v>
      </c>
      <c r="L2877" s="11" t="s">
        <v>3291</v>
      </c>
      <c r="M2877" s="12"/>
      <c r="N2877" s="8"/>
      <c r="O2877"/>
      <c r="P2877"/>
      <c r="Q2877"/>
    </row>
    <row r="2878" spans="1:17" s="5" customFormat="1" ht="27.6" x14ac:dyDescent="0.3">
      <c r="A2878" s="9">
        <v>5017281400</v>
      </c>
      <c r="B2878" s="10">
        <v>20.297222222222221</v>
      </c>
      <c r="C2878" s="9" t="str">
        <f t="shared" si="159"/>
        <v>16-20 years</v>
      </c>
      <c r="D2878" s="10">
        <v>42.827777777777776</v>
      </c>
      <c r="E2878" s="9" t="str">
        <f t="shared" si="160"/>
        <v>41-45 years old</v>
      </c>
      <c r="F2878" s="9" t="s">
        <v>55</v>
      </c>
      <c r="G2878" s="9" t="s">
        <v>133</v>
      </c>
      <c r="H2878" s="9" t="s">
        <v>57</v>
      </c>
      <c r="I2878" s="9" t="s">
        <v>58</v>
      </c>
      <c r="J2878" s="9" t="s">
        <v>169</v>
      </c>
      <c r="K2878" s="9" t="s">
        <v>17</v>
      </c>
      <c r="L2878" s="11" t="s">
        <v>3292</v>
      </c>
      <c r="M2878" s="12"/>
      <c r="N2878" s="8"/>
      <c r="O2878"/>
      <c r="P2878"/>
      <c r="Q2878"/>
    </row>
    <row r="2879" spans="1:17" s="5" customFormat="1" ht="27.6" x14ac:dyDescent="0.3">
      <c r="A2879" s="9">
        <v>5017280458</v>
      </c>
      <c r="B2879" s="10">
        <v>16.130555555555556</v>
      </c>
      <c r="C2879" s="9" t="str">
        <f t="shared" si="159"/>
        <v>16-20 years</v>
      </c>
      <c r="D2879" s="10">
        <v>52.06388888888889</v>
      </c>
      <c r="E2879" s="9" t="str">
        <f t="shared" si="160"/>
        <v>51-55 years old</v>
      </c>
      <c r="F2879" s="9" t="s">
        <v>55</v>
      </c>
      <c r="G2879" s="9" t="s">
        <v>133</v>
      </c>
      <c r="H2879" s="9" t="s">
        <v>57</v>
      </c>
      <c r="I2879" s="9" t="s">
        <v>150</v>
      </c>
      <c r="J2879" s="9" t="s">
        <v>151</v>
      </c>
      <c r="K2879" s="9" t="s">
        <v>17</v>
      </c>
      <c r="L2879" s="11" t="s">
        <v>3293</v>
      </c>
      <c r="M2879" s="12"/>
      <c r="N2879" s="8"/>
      <c r="O2879"/>
      <c r="P2879"/>
      <c r="Q2879"/>
    </row>
    <row r="2880" spans="1:17" s="5" customFormat="1" ht="27.6" x14ac:dyDescent="0.3">
      <c r="A2880" s="9">
        <v>5017278558</v>
      </c>
      <c r="B2880" s="10">
        <v>23.536111111111111</v>
      </c>
      <c r="C2880" s="9" t="str">
        <f t="shared" si="159"/>
        <v>21-25 years</v>
      </c>
      <c r="D2880" s="10">
        <v>48.330555555555556</v>
      </c>
      <c r="E2880" s="9" t="str">
        <f t="shared" si="160"/>
        <v>46-50 years old</v>
      </c>
      <c r="F2880" s="9" t="s">
        <v>55</v>
      </c>
      <c r="G2880" s="9" t="s">
        <v>56</v>
      </c>
      <c r="H2880" s="9" t="s">
        <v>57</v>
      </c>
      <c r="I2880" s="9" t="s">
        <v>100</v>
      </c>
      <c r="J2880" s="9" t="s">
        <v>101</v>
      </c>
      <c r="K2880" s="9" t="s">
        <v>17</v>
      </c>
      <c r="L2880" s="11" t="s">
        <v>3294</v>
      </c>
      <c r="M2880" s="12"/>
      <c r="N2880" s="8"/>
      <c r="O2880"/>
      <c r="P2880"/>
      <c r="Q2880"/>
    </row>
    <row r="2881" spans="1:17" s="5" customFormat="1" ht="27.6" x14ac:dyDescent="0.3">
      <c r="A2881" s="9">
        <v>5017274763</v>
      </c>
      <c r="B2881" s="10">
        <v>7.7555555555555555</v>
      </c>
      <c r="C2881" s="9" t="str">
        <f t="shared" si="159"/>
        <v>6 - 10 years</v>
      </c>
      <c r="D2881" s="10">
        <v>29.413888888888888</v>
      </c>
      <c r="E2881" s="9" t="str">
        <f t="shared" si="160"/>
        <v>26 -30 years old</v>
      </c>
      <c r="F2881" s="9" t="s">
        <v>55</v>
      </c>
      <c r="G2881" s="9" t="s">
        <v>56</v>
      </c>
      <c r="H2881" s="9" t="s">
        <v>3295</v>
      </c>
      <c r="I2881" s="9" t="s">
        <v>140</v>
      </c>
      <c r="J2881" s="9" t="s">
        <v>2523</v>
      </c>
      <c r="K2881" s="9" t="s">
        <v>25</v>
      </c>
      <c r="L2881" s="11" t="s">
        <v>3296</v>
      </c>
      <c r="M2881" s="12"/>
      <c r="N2881" s="8"/>
      <c r="O2881"/>
      <c r="P2881"/>
      <c r="Q2881"/>
    </row>
    <row r="2882" spans="1:17" s="5" customFormat="1" x14ac:dyDescent="0.3">
      <c r="A2882" s="9">
        <v>5017273568</v>
      </c>
      <c r="B2882" s="10">
        <v>8.7944444444444443</v>
      </c>
      <c r="C2882" s="9" t="str">
        <f t="shared" si="159"/>
        <v>6 - 10 years</v>
      </c>
      <c r="D2882" s="10">
        <v>34.477777777777774</v>
      </c>
      <c r="E2882" s="9" t="str">
        <f t="shared" si="160"/>
        <v>31-35 years old</v>
      </c>
      <c r="F2882" s="9" t="s">
        <v>55</v>
      </c>
      <c r="G2882" s="9" t="s">
        <v>56</v>
      </c>
      <c r="H2882" s="9" t="s">
        <v>57</v>
      </c>
      <c r="I2882" s="9" t="s">
        <v>150</v>
      </c>
      <c r="J2882" s="9" t="s">
        <v>195</v>
      </c>
      <c r="K2882" s="9" t="s">
        <v>17</v>
      </c>
      <c r="L2882" s="11" t="s">
        <v>3297</v>
      </c>
      <c r="M2882" s="12"/>
      <c r="N2882" s="8"/>
      <c r="O2882"/>
      <c r="P2882"/>
      <c r="Q2882"/>
    </row>
    <row r="2883" spans="1:17" s="5" customFormat="1" x14ac:dyDescent="0.3">
      <c r="A2883" s="9">
        <v>5017273210</v>
      </c>
      <c r="B2883" s="10">
        <v>26.227777777777778</v>
      </c>
      <c r="C2883" s="9" t="str">
        <f t="shared" si="159"/>
        <v>26-30 years</v>
      </c>
      <c r="D2883" s="10">
        <v>50.06388888888889</v>
      </c>
      <c r="E2883" s="9" t="str">
        <f t="shared" si="160"/>
        <v>51-55 years old</v>
      </c>
      <c r="F2883" s="9" t="s">
        <v>55</v>
      </c>
      <c r="G2883" s="9" t="s">
        <v>464</v>
      </c>
      <c r="H2883" s="9" t="s">
        <v>653</v>
      </c>
      <c r="I2883" s="9" t="s">
        <v>214</v>
      </c>
      <c r="J2883" s="9" t="s">
        <v>231</v>
      </c>
      <c r="K2883" s="9" t="s">
        <v>25</v>
      </c>
      <c r="L2883" s="11" t="s">
        <v>3298</v>
      </c>
      <c r="M2883" s="12"/>
      <c r="N2883" s="8"/>
      <c r="O2883"/>
      <c r="P2883"/>
      <c r="Q2883"/>
    </row>
    <row r="2884" spans="1:17" s="5" customFormat="1" x14ac:dyDescent="0.3">
      <c r="A2884" s="9">
        <v>5017272196</v>
      </c>
      <c r="B2884" s="10">
        <v>6.0055555555555555</v>
      </c>
      <c r="C2884" s="9" t="str">
        <f t="shared" si="159"/>
        <v>6 - 10 years</v>
      </c>
      <c r="D2884" s="10">
        <v>30.586111111111112</v>
      </c>
      <c r="E2884" s="9" t="str">
        <f t="shared" si="160"/>
        <v>31-35 years old</v>
      </c>
      <c r="F2884" s="9" t="s">
        <v>55</v>
      </c>
      <c r="G2884" s="9" t="s">
        <v>56</v>
      </c>
      <c r="H2884" s="9" t="s">
        <v>57</v>
      </c>
      <c r="I2884" s="9" t="s">
        <v>58</v>
      </c>
      <c r="J2884" s="9" t="s">
        <v>90</v>
      </c>
      <c r="K2884" s="9" t="s">
        <v>17</v>
      </c>
      <c r="L2884" s="11" t="s">
        <v>3299</v>
      </c>
      <c r="M2884" s="12"/>
      <c r="N2884" s="8"/>
      <c r="O2884"/>
      <c r="P2884"/>
      <c r="Q2884"/>
    </row>
    <row r="2885" spans="1:17" s="5" customFormat="1" ht="27.6" x14ac:dyDescent="0.3">
      <c r="A2885" s="9">
        <v>5017271610</v>
      </c>
      <c r="B2885" s="10">
        <v>16.130555555555556</v>
      </c>
      <c r="C2885" s="9" t="str">
        <f t="shared" ref="C2885:C2927" si="161">IF(B2885&lt;1.99,"Less than 1 year",IF(B2885&lt;=5.99,"2 - 5 years",IF(B2885&lt;=10.99,"6 - 10 years",IF(B2885&lt;=15.99,"11 - 15 years",IF(B2885&lt;=20.99,"16-20 years",IF(B2885&lt;=25.99,"21-25 years",IF(B2885&lt;=29.99,"26-30 years",IF(B2885&lt;=50,"Above 30 years"))))))))</f>
        <v>16-20 years</v>
      </c>
      <c r="D2885" s="10">
        <v>50.269444444444446</v>
      </c>
      <c r="E2885" s="9" t="str">
        <f t="shared" ref="E2885:E2927" si="162">IF(D2885&lt;25,"25 years and below",IF(D2885&lt;=30,"26 -30 years old",IF(D2885&lt;=35,"31-35 years old",IF(D2885&lt;=40,"36-40 years old",IF(D2885&lt;=45,"41-45 years old",IF(D2885&lt;=50,"46-50 years old",IF(D2885&lt;=55,"51-55 years old",IF(D2885&lt;=60,"Above 55 years old"))))))))</f>
        <v>51-55 years old</v>
      </c>
      <c r="F2885" s="9" t="s">
        <v>12</v>
      </c>
      <c r="G2885" s="9" t="s">
        <v>13</v>
      </c>
      <c r="H2885" s="9" t="s">
        <v>33</v>
      </c>
      <c r="I2885" s="9" t="s">
        <v>61</v>
      </c>
      <c r="J2885" s="9" t="s">
        <v>172</v>
      </c>
      <c r="K2885" s="9" t="s">
        <v>17</v>
      </c>
      <c r="L2885" s="11" t="s">
        <v>3300</v>
      </c>
      <c r="M2885" s="12"/>
      <c r="N2885" s="8"/>
      <c r="O2885"/>
      <c r="P2885"/>
      <c r="Q2885"/>
    </row>
    <row r="2886" spans="1:17" s="5" customFormat="1" ht="55.2" x14ac:dyDescent="0.3">
      <c r="A2886" s="9">
        <v>5017270549</v>
      </c>
      <c r="B2886" s="10">
        <v>23.516666666666666</v>
      </c>
      <c r="C2886" s="9" t="str">
        <f t="shared" si="161"/>
        <v>21-25 years</v>
      </c>
      <c r="D2886" s="10">
        <v>51.972222222222221</v>
      </c>
      <c r="E2886" s="9" t="str">
        <f t="shared" si="162"/>
        <v>51-55 years old</v>
      </c>
      <c r="F2886" s="9" t="s">
        <v>12</v>
      </c>
      <c r="G2886" s="9" t="s">
        <v>13</v>
      </c>
      <c r="H2886" s="9" t="s">
        <v>270</v>
      </c>
      <c r="I2886" s="9" t="s">
        <v>52</v>
      </c>
      <c r="J2886" s="9" t="s">
        <v>271</v>
      </c>
      <c r="K2886" s="9" t="s">
        <v>25</v>
      </c>
      <c r="L2886" s="11" t="s">
        <v>3301</v>
      </c>
      <c r="M2886" s="12"/>
      <c r="N2886" s="8"/>
      <c r="O2886"/>
      <c r="P2886"/>
      <c r="Q2886"/>
    </row>
    <row r="2887" spans="1:17" s="5" customFormat="1" x14ac:dyDescent="0.3">
      <c r="A2887" s="9">
        <v>5017269837</v>
      </c>
      <c r="B2887" s="10">
        <v>16.130555555555556</v>
      </c>
      <c r="C2887" s="9" t="str">
        <f t="shared" si="161"/>
        <v>16-20 years</v>
      </c>
      <c r="D2887" s="10">
        <v>49.786111111111111</v>
      </c>
      <c r="E2887" s="9" t="str">
        <f t="shared" si="162"/>
        <v>46-50 years old</v>
      </c>
      <c r="F2887" s="9" t="s">
        <v>12</v>
      </c>
      <c r="G2887" s="9" t="s">
        <v>13</v>
      </c>
      <c r="H2887" s="9" t="s">
        <v>14</v>
      </c>
      <c r="I2887" s="9" t="s">
        <v>61</v>
      </c>
      <c r="J2887" s="9" t="s">
        <v>172</v>
      </c>
      <c r="K2887" s="9" t="s">
        <v>17</v>
      </c>
      <c r="L2887" s="11" t="s">
        <v>3302</v>
      </c>
      <c r="M2887" s="12"/>
      <c r="N2887" s="8"/>
      <c r="O2887"/>
      <c r="P2887"/>
      <c r="Q2887"/>
    </row>
    <row r="2888" spans="1:17" s="5" customFormat="1" x14ac:dyDescent="0.3">
      <c r="A2888" s="9">
        <v>5017267607</v>
      </c>
      <c r="B2888" s="10">
        <v>16.130555555555556</v>
      </c>
      <c r="C2888" s="9" t="str">
        <f t="shared" si="161"/>
        <v>16-20 years</v>
      </c>
      <c r="D2888" s="10">
        <v>47.019444444444446</v>
      </c>
      <c r="E2888" s="9" t="str">
        <f t="shared" si="162"/>
        <v>46-50 years old</v>
      </c>
      <c r="F2888" s="9" t="s">
        <v>12</v>
      </c>
      <c r="G2888" s="9" t="s">
        <v>13</v>
      </c>
      <c r="H2888" s="9" t="s">
        <v>270</v>
      </c>
      <c r="I2888" s="9" t="s">
        <v>52</v>
      </c>
      <c r="J2888" s="9" t="s">
        <v>271</v>
      </c>
      <c r="K2888" s="9" t="s">
        <v>25</v>
      </c>
      <c r="L2888" s="11" t="s">
        <v>3303</v>
      </c>
      <c r="M2888" s="12"/>
      <c r="N2888" s="8"/>
      <c r="O2888"/>
      <c r="P2888"/>
      <c r="Q2888"/>
    </row>
    <row r="2889" spans="1:17" s="5" customFormat="1" x14ac:dyDescent="0.3">
      <c r="A2889" s="9">
        <v>5017265773</v>
      </c>
      <c r="B2889" s="10">
        <v>8.625</v>
      </c>
      <c r="C2889" s="9" t="str">
        <f t="shared" si="161"/>
        <v>6 - 10 years</v>
      </c>
      <c r="D2889" s="10">
        <v>45.036111111111111</v>
      </c>
      <c r="E2889" s="9" t="str">
        <f t="shared" si="162"/>
        <v>46-50 years old</v>
      </c>
      <c r="F2889" s="9" t="s">
        <v>55</v>
      </c>
      <c r="G2889" s="9" t="s">
        <v>133</v>
      </c>
      <c r="H2889" s="9" t="s">
        <v>57</v>
      </c>
      <c r="I2889" s="9" t="s">
        <v>61</v>
      </c>
      <c r="J2889" s="9" t="s">
        <v>172</v>
      </c>
      <c r="K2889" s="9" t="s">
        <v>17</v>
      </c>
      <c r="L2889" s="11" t="s">
        <v>3304</v>
      </c>
      <c r="M2889" s="12"/>
      <c r="N2889" s="8"/>
      <c r="O2889"/>
      <c r="P2889"/>
      <c r="Q2889"/>
    </row>
    <row r="2890" spans="1:17" s="5" customFormat="1" x14ac:dyDescent="0.3">
      <c r="A2890" s="9">
        <v>5017264815</v>
      </c>
      <c r="B2890" s="10">
        <v>2.5472222222222221</v>
      </c>
      <c r="C2890" s="9" t="str">
        <f t="shared" si="161"/>
        <v>2 - 5 years</v>
      </c>
      <c r="D2890" s="10">
        <v>32.18333333333333</v>
      </c>
      <c r="E2890" s="9" t="str">
        <f t="shared" si="162"/>
        <v>31-35 years old</v>
      </c>
      <c r="F2890" s="9" t="s">
        <v>12</v>
      </c>
      <c r="G2890" s="9" t="s">
        <v>13</v>
      </c>
      <c r="H2890" s="9" t="s">
        <v>14</v>
      </c>
      <c r="I2890" s="9" t="s">
        <v>150</v>
      </c>
      <c r="J2890" s="9" t="s">
        <v>195</v>
      </c>
      <c r="K2890" s="9" t="s">
        <v>17</v>
      </c>
      <c r="L2890" s="11" t="s">
        <v>3305</v>
      </c>
      <c r="M2890" s="12"/>
      <c r="N2890" s="8"/>
      <c r="O2890"/>
      <c r="P2890"/>
      <c r="Q2890"/>
    </row>
    <row r="2891" spans="1:17" s="5" customFormat="1" ht="41.4" x14ac:dyDescent="0.3">
      <c r="A2891" s="9">
        <v>5017262844</v>
      </c>
      <c r="B2891" s="10">
        <v>2.0472222222222221</v>
      </c>
      <c r="C2891" s="9" t="str">
        <f t="shared" si="161"/>
        <v>2 - 5 years</v>
      </c>
      <c r="D2891" s="10">
        <v>24.383333333333333</v>
      </c>
      <c r="E2891" s="9" t="str">
        <f t="shared" si="162"/>
        <v>25 years and below</v>
      </c>
      <c r="F2891" s="9" t="s">
        <v>12</v>
      </c>
      <c r="G2891" s="9" t="s">
        <v>13</v>
      </c>
      <c r="H2891" s="9" t="s">
        <v>14</v>
      </c>
      <c r="I2891" s="9" t="s">
        <v>150</v>
      </c>
      <c r="J2891" s="9" t="s">
        <v>195</v>
      </c>
      <c r="K2891" s="9" t="s">
        <v>17</v>
      </c>
      <c r="L2891" s="11" t="s">
        <v>8420</v>
      </c>
      <c r="M2891" s="12"/>
      <c r="N2891" s="8"/>
      <c r="O2891"/>
      <c r="P2891"/>
      <c r="Q2891"/>
    </row>
    <row r="2892" spans="1:17" s="5" customFormat="1" x14ac:dyDescent="0.3">
      <c r="A2892" s="9">
        <v>5017261805</v>
      </c>
      <c r="B2892" s="10">
        <v>28.961111111111112</v>
      </c>
      <c r="C2892" s="9" t="str">
        <f t="shared" si="161"/>
        <v>26-30 years</v>
      </c>
      <c r="D2892" s="10">
        <v>52.43888888888889</v>
      </c>
      <c r="E2892" s="9" t="str">
        <f t="shared" si="162"/>
        <v>51-55 years old</v>
      </c>
      <c r="F2892" s="9" t="s">
        <v>55</v>
      </c>
      <c r="G2892" s="9" t="s">
        <v>123</v>
      </c>
      <c r="H2892" s="9" t="s">
        <v>484</v>
      </c>
      <c r="I2892" s="9" t="s">
        <v>214</v>
      </c>
      <c r="J2892" s="9" t="s">
        <v>231</v>
      </c>
      <c r="K2892" s="9" t="s">
        <v>25</v>
      </c>
      <c r="L2892" s="11" t="s">
        <v>3306</v>
      </c>
      <c r="M2892" s="12"/>
      <c r="N2892" s="8"/>
      <c r="O2892"/>
      <c r="P2892"/>
      <c r="Q2892"/>
    </row>
    <row r="2893" spans="1:17" s="5" customFormat="1" ht="27.6" x14ac:dyDescent="0.3">
      <c r="A2893" s="9">
        <v>5017259607</v>
      </c>
      <c r="B2893" s="10">
        <v>2.1305555555555555</v>
      </c>
      <c r="C2893" s="9" t="str">
        <f t="shared" si="161"/>
        <v>2 - 5 years</v>
      </c>
      <c r="D2893" s="10">
        <v>29.027777777777779</v>
      </c>
      <c r="E2893" s="9" t="str">
        <f t="shared" si="162"/>
        <v>26 -30 years old</v>
      </c>
      <c r="F2893" s="9" t="s">
        <v>12</v>
      </c>
      <c r="G2893" s="9" t="s">
        <v>13</v>
      </c>
      <c r="H2893" s="9" t="s">
        <v>14</v>
      </c>
      <c r="I2893" s="9" t="s">
        <v>150</v>
      </c>
      <c r="J2893" s="9" t="s">
        <v>195</v>
      </c>
      <c r="K2893" s="9" t="s">
        <v>17</v>
      </c>
      <c r="L2893" s="11" t="s">
        <v>3307</v>
      </c>
      <c r="M2893" s="12"/>
      <c r="N2893" s="8"/>
      <c r="O2893"/>
      <c r="P2893"/>
      <c r="Q2893"/>
    </row>
    <row r="2894" spans="1:17" s="5" customFormat="1" ht="27.6" x14ac:dyDescent="0.3">
      <c r="A2894" s="9">
        <v>5017257501</v>
      </c>
      <c r="B2894" s="10">
        <v>16.130555555555556</v>
      </c>
      <c r="C2894" s="9" t="str">
        <f t="shared" si="161"/>
        <v>16-20 years</v>
      </c>
      <c r="D2894" s="10">
        <v>46.972222222222221</v>
      </c>
      <c r="E2894" s="9" t="str">
        <f t="shared" si="162"/>
        <v>46-50 years old</v>
      </c>
      <c r="F2894" s="9" t="s">
        <v>55</v>
      </c>
      <c r="G2894" s="9" t="s">
        <v>133</v>
      </c>
      <c r="H2894" s="9" t="s">
        <v>57</v>
      </c>
      <c r="I2894" s="9" t="s">
        <v>190</v>
      </c>
      <c r="J2894" s="9" t="s">
        <v>191</v>
      </c>
      <c r="K2894" s="9" t="s">
        <v>17</v>
      </c>
      <c r="L2894" s="11" t="s">
        <v>3308</v>
      </c>
      <c r="M2894" s="12"/>
      <c r="N2894" s="8"/>
      <c r="O2894"/>
      <c r="P2894"/>
      <c r="Q2894"/>
    </row>
    <row r="2895" spans="1:17" s="5" customFormat="1" x14ac:dyDescent="0.3">
      <c r="A2895" s="9">
        <v>5017256964</v>
      </c>
      <c r="B2895" s="10">
        <v>26.461111111111112</v>
      </c>
      <c r="C2895" s="9" t="str">
        <f t="shared" si="161"/>
        <v>26-30 years</v>
      </c>
      <c r="D2895" s="10">
        <v>48.858333333333334</v>
      </c>
      <c r="E2895" s="9" t="str">
        <f t="shared" si="162"/>
        <v>46-50 years old</v>
      </c>
      <c r="F2895" s="9" t="s">
        <v>55</v>
      </c>
      <c r="G2895" s="9" t="s">
        <v>123</v>
      </c>
      <c r="H2895" s="9" t="s">
        <v>99</v>
      </c>
      <c r="I2895" s="9" t="s">
        <v>15</v>
      </c>
      <c r="J2895" s="9" t="s">
        <v>16</v>
      </c>
      <c r="K2895" s="9" t="s">
        <v>17</v>
      </c>
      <c r="L2895" s="11" t="s">
        <v>3309</v>
      </c>
      <c r="M2895" s="12"/>
      <c r="N2895" s="8"/>
      <c r="O2895"/>
      <c r="P2895"/>
      <c r="Q2895"/>
    </row>
    <row r="2896" spans="1:17" s="5" customFormat="1" x14ac:dyDescent="0.3">
      <c r="A2896" s="9">
        <v>5017256414</v>
      </c>
      <c r="B2896" s="10">
        <v>0.21388888888888888</v>
      </c>
      <c r="C2896" s="9" t="str">
        <f t="shared" si="161"/>
        <v>Less than 1 year</v>
      </c>
      <c r="D2896" s="10">
        <v>24.838888888888889</v>
      </c>
      <c r="E2896" s="9" t="str">
        <f t="shared" si="162"/>
        <v>25 years and below</v>
      </c>
      <c r="F2896" s="9" t="s">
        <v>72</v>
      </c>
      <c r="G2896" s="9" t="s">
        <v>73</v>
      </c>
      <c r="H2896" s="9" t="s">
        <v>14</v>
      </c>
      <c r="I2896" s="9" t="s">
        <v>34</v>
      </c>
      <c r="J2896" s="9" t="s">
        <v>114</v>
      </c>
      <c r="K2896" s="9" t="s">
        <v>17</v>
      </c>
      <c r="L2896" s="11" t="s">
        <v>3310</v>
      </c>
      <c r="M2896" s="12"/>
      <c r="N2896" s="8"/>
      <c r="O2896"/>
      <c r="P2896"/>
      <c r="Q2896"/>
    </row>
    <row r="2897" spans="1:17" s="5" customFormat="1" ht="41.4" x14ac:dyDescent="0.3">
      <c r="A2897" s="9">
        <v>5017256311</v>
      </c>
      <c r="B2897" s="10">
        <v>19.255555555555556</v>
      </c>
      <c r="C2897" s="9" t="str">
        <f t="shared" si="161"/>
        <v>16-20 years</v>
      </c>
      <c r="D2897" s="10">
        <v>42.674999999999997</v>
      </c>
      <c r="E2897" s="9" t="str">
        <f t="shared" si="162"/>
        <v>41-45 years old</v>
      </c>
      <c r="F2897" s="9" t="s">
        <v>12</v>
      </c>
      <c r="G2897" s="9" t="s">
        <v>13</v>
      </c>
      <c r="H2897" s="9" t="s">
        <v>33</v>
      </c>
      <c r="I2897" s="9" t="s">
        <v>58</v>
      </c>
      <c r="J2897" s="9" t="s">
        <v>66</v>
      </c>
      <c r="K2897" s="9" t="s">
        <v>17</v>
      </c>
      <c r="L2897" s="11" t="s">
        <v>8421</v>
      </c>
      <c r="M2897" s="12"/>
      <c r="N2897" s="8"/>
      <c r="O2897"/>
      <c r="P2897"/>
      <c r="Q2897"/>
    </row>
    <row r="2898" spans="1:17" s="5" customFormat="1" x14ac:dyDescent="0.3">
      <c r="A2898" s="9">
        <v>5017254137</v>
      </c>
      <c r="B2898" s="10">
        <v>21.31111111111111</v>
      </c>
      <c r="C2898" s="9" t="str">
        <f t="shared" si="161"/>
        <v>21-25 years</v>
      </c>
      <c r="D2898" s="10">
        <v>42.327777777777776</v>
      </c>
      <c r="E2898" s="9" t="str">
        <f t="shared" si="162"/>
        <v>41-45 years old</v>
      </c>
      <c r="F2898" s="9" t="s">
        <v>55</v>
      </c>
      <c r="G2898" s="9" t="s">
        <v>123</v>
      </c>
      <c r="H2898" s="9" t="s">
        <v>3311</v>
      </c>
      <c r="I2898" s="9" t="s">
        <v>52</v>
      </c>
      <c r="J2898" s="9" t="s">
        <v>271</v>
      </c>
      <c r="K2898" s="9" t="s">
        <v>25</v>
      </c>
      <c r="L2898" s="11" t="s">
        <v>3312</v>
      </c>
      <c r="M2898" s="12"/>
      <c r="N2898" s="8"/>
      <c r="O2898"/>
      <c r="P2898"/>
      <c r="Q2898"/>
    </row>
    <row r="2899" spans="1:17" s="5" customFormat="1" x14ac:dyDescent="0.3">
      <c r="A2899" s="9">
        <v>5017252159</v>
      </c>
      <c r="B2899" s="10">
        <v>2.338888888888889</v>
      </c>
      <c r="C2899" s="9" t="str">
        <f t="shared" si="161"/>
        <v>2 - 5 years</v>
      </c>
      <c r="D2899" s="10">
        <v>25.211111111111112</v>
      </c>
      <c r="E2899" s="9" t="str">
        <f t="shared" si="162"/>
        <v>26 -30 years old</v>
      </c>
      <c r="F2899" s="9" t="s">
        <v>12</v>
      </c>
      <c r="G2899" s="9" t="s">
        <v>13</v>
      </c>
      <c r="H2899" s="9" t="s">
        <v>14</v>
      </c>
      <c r="I2899" s="9" t="s">
        <v>150</v>
      </c>
      <c r="J2899" s="9" t="s">
        <v>195</v>
      </c>
      <c r="K2899" s="9" t="s">
        <v>17</v>
      </c>
      <c r="L2899" s="11" t="s">
        <v>3313</v>
      </c>
      <c r="M2899" s="12"/>
      <c r="N2899" s="8"/>
      <c r="O2899"/>
      <c r="P2899"/>
      <c r="Q2899"/>
    </row>
    <row r="2900" spans="1:17" s="5" customFormat="1" x14ac:dyDescent="0.3">
      <c r="A2900" s="9">
        <v>5017248862</v>
      </c>
      <c r="B2900" s="10">
        <v>11.25</v>
      </c>
      <c r="C2900" s="9" t="str">
        <f t="shared" si="161"/>
        <v>11 - 15 years</v>
      </c>
      <c r="D2900" s="10">
        <v>36.549999999999997</v>
      </c>
      <c r="E2900" s="9" t="str">
        <f t="shared" si="162"/>
        <v>36-40 years old</v>
      </c>
      <c r="F2900" s="9" t="s">
        <v>55</v>
      </c>
      <c r="G2900" s="9" t="s">
        <v>56</v>
      </c>
      <c r="H2900" s="9" t="s">
        <v>57</v>
      </c>
      <c r="I2900" s="9" t="s">
        <v>190</v>
      </c>
      <c r="J2900" s="9" t="s">
        <v>191</v>
      </c>
      <c r="K2900" s="9" t="s">
        <v>17</v>
      </c>
      <c r="L2900" s="11" t="s">
        <v>3314</v>
      </c>
      <c r="M2900" s="12"/>
      <c r="N2900" s="8"/>
      <c r="O2900"/>
      <c r="P2900"/>
      <c r="Q2900"/>
    </row>
    <row r="2901" spans="1:17" s="5" customFormat="1" x14ac:dyDescent="0.3">
      <c r="A2901" s="9">
        <v>5017247103</v>
      </c>
      <c r="B2901" s="10">
        <v>4.1305555555555555</v>
      </c>
      <c r="C2901" s="9" t="str">
        <f t="shared" si="161"/>
        <v>2 - 5 years</v>
      </c>
      <c r="D2901" s="10">
        <v>27.047222222222221</v>
      </c>
      <c r="E2901" s="9" t="str">
        <f t="shared" si="162"/>
        <v>26 -30 years old</v>
      </c>
      <c r="F2901" s="9" t="s">
        <v>12</v>
      </c>
      <c r="G2901" s="9" t="s">
        <v>13</v>
      </c>
      <c r="H2901" s="9" t="s">
        <v>667</v>
      </c>
      <c r="I2901" s="9" t="s">
        <v>387</v>
      </c>
      <c r="J2901" s="9" t="s">
        <v>668</v>
      </c>
      <c r="K2901" s="9" t="s">
        <v>42</v>
      </c>
      <c r="L2901" s="11" t="s">
        <v>3315</v>
      </c>
      <c r="M2901" s="12"/>
      <c r="N2901" s="8"/>
      <c r="O2901"/>
      <c r="P2901"/>
      <c r="Q2901"/>
    </row>
    <row r="2902" spans="1:17" s="5" customFormat="1" ht="41.4" x14ac:dyDescent="0.3">
      <c r="A2902" s="9">
        <v>5017246577</v>
      </c>
      <c r="B2902" s="10">
        <v>4.5055555555555555</v>
      </c>
      <c r="C2902" s="9" t="str">
        <f t="shared" si="161"/>
        <v>2 - 5 years</v>
      </c>
      <c r="D2902" s="10">
        <v>27.083333333333332</v>
      </c>
      <c r="E2902" s="9" t="str">
        <f t="shared" si="162"/>
        <v>26 -30 years old</v>
      </c>
      <c r="F2902" s="9" t="s">
        <v>12</v>
      </c>
      <c r="G2902" s="9" t="s">
        <v>13</v>
      </c>
      <c r="H2902" s="9" t="s">
        <v>33</v>
      </c>
      <c r="I2902" s="9" t="s">
        <v>58</v>
      </c>
      <c r="J2902" s="9" t="s">
        <v>59</v>
      </c>
      <c r="K2902" s="9" t="s">
        <v>17</v>
      </c>
      <c r="L2902" s="11" t="s">
        <v>3316</v>
      </c>
      <c r="M2902" s="12"/>
      <c r="N2902" s="8"/>
      <c r="O2902"/>
      <c r="P2902"/>
      <c r="Q2902"/>
    </row>
    <row r="2903" spans="1:17" s="5" customFormat="1" x14ac:dyDescent="0.3">
      <c r="A2903" s="9">
        <v>5017239073</v>
      </c>
      <c r="B2903" s="10">
        <v>8.7944444444444443</v>
      </c>
      <c r="C2903" s="9" t="str">
        <f t="shared" si="161"/>
        <v>6 - 10 years</v>
      </c>
      <c r="D2903" s="10">
        <v>42.258333333333333</v>
      </c>
      <c r="E2903" s="9" t="str">
        <f t="shared" si="162"/>
        <v>41-45 years old</v>
      </c>
      <c r="F2903" s="9" t="s">
        <v>161</v>
      </c>
      <c r="G2903" s="9" t="s">
        <v>204</v>
      </c>
      <c r="H2903" s="9" t="s">
        <v>1081</v>
      </c>
      <c r="I2903" s="9" t="s">
        <v>387</v>
      </c>
      <c r="J2903" s="9" t="s">
        <v>559</v>
      </c>
      <c r="K2903" s="9" t="s">
        <v>42</v>
      </c>
      <c r="L2903" s="11" t="s">
        <v>3317</v>
      </c>
      <c r="M2903" s="12"/>
      <c r="N2903" s="8"/>
      <c r="O2903"/>
      <c r="P2903"/>
      <c r="Q2903"/>
    </row>
    <row r="2904" spans="1:17" s="5" customFormat="1" ht="41.4" x14ac:dyDescent="0.3">
      <c r="A2904" s="9">
        <v>5017231811</v>
      </c>
      <c r="B2904" s="10">
        <v>4.1305555555555555</v>
      </c>
      <c r="C2904" s="9" t="str">
        <f t="shared" si="161"/>
        <v>2 - 5 years</v>
      </c>
      <c r="D2904" s="10">
        <v>33.049999999999997</v>
      </c>
      <c r="E2904" s="9" t="str">
        <f t="shared" si="162"/>
        <v>31-35 years old</v>
      </c>
      <c r="F2904" s="9" t="s">
        <v>12</v>
      </c>
      <c r="G2904" s="9" t="s">
        <v>13</v>
      </c>
      <c r="H2904" s="9" t="s">
        <v>143</v>
      </c>
      <c r="I2904" s="9" t="s">
        <v>15</v>
      </c>
      <c r="J2904" s="9" t="s">
        <v>159</v>
      </c>
      <c r="K2904" s="9" t="s">
        <v>17</v>
      </c>
      <c r="L2904" s="11" t="s">
        <v>3318</v>
      </c>
      <c r="M2904" s="12"/>
      <c r="N2904" s="8"/>
      <c r="O2904"/>
      <c r="P2904"/>
      <c r="Q2904"/>
    </row>
    <row r="2905" spans="1:17" s="5" customFormat="1" x14ac:dyDescent="0.3">
      <c r="A2905" s="9">
        <v>5017231054</v>
      </c>
      <c r="B2905" s="10">
        <v>5.0055555555555555</v>
      </c>
      <c r="C2905" s="9" t="str">
        <f t="shared" si="161"/>
        <v>2 - 5 years</v>
      </c>
      <c r="D2905" s="10">
        <v>44.663888888888891</v>
      </c>
      <c r="E2905" s="9" t="str">
        <f t="shared" si="162"/>
        <v>41-45 years old</v>
      </c>
      <c r="F2905" s="9" t="s">
        <v>55</v>
      </c>
      <c r="G2905" s="9" t="s">
        <v>98</v>
      </c>
      <c r="H2905" s="9" t="s">
        <v>181</v>
      </c>
      <c r="I2905" s="9" t="s">
        <v>40</v>
      </c>
      <c r="J2905" s="9" t="s">
        <v>145</v>
      </c>
      <c r="K2905" s="9" t="s">
        <v>42</v>
      </c>
      <c r="L2905" s="11" t="s">
        <v>1148</v>
      </c>
      <c r="M2905" s="12"/>
      <c r="N2905" s="8"/>
      <c r="O2905"/>
      <c r="P2905"/>
      <c r="Q2905"/>
    </row>
    <row r="2906" spans="1:17" s="5" customFormat="1" x14ac:dyDescent="0.3">
      <c r="A2906" s="9">
        <v>5017229156</v>
      </c>
      <c r="B2906" s="10">
        <v>16.130555555555556</v>
      </c>
      <c r="C2906" s="9" t="str">
        <f t="shared" si="161"/>
        <v>16-20 years</v>
      </c>
      <c r="D2906" s="10">
        <v>40.049999999999997</v>
      </c>
      <c r="E2906" s="9" t="str">
        <f t="shared" si="162"/>
        <v>41-45 years old</v>
      </c>
      <c r="F2906" s="9" t="s">
        <v>55</v>
      </c>
      <c r="G2906" s="9" t="s">
        <v>98</v>
      </c>
      <c r="H2906" s="9" t="s">
        <v>181</v>
      </c>
      <c r="I2906" s="9" t="s">
        <v>40</v>
      </c>
      <c r="J2906" s="9" t="s">
        <v>145</v>
      </c>
      <c r="K2906" s="9" t="s">
        <v>42</v>
      </c>
      <c r="L2906" s="11" t="s">
        <v>3319</v>
      </c>
      <c r="M2906" s="12"/>
      <c r="N2906" s="8"/>
      <c r="O2906"/>
      <c r="P2906"/>
      <c r="Q2906"/>
    </row>
    <row r="2907" spans="1:17" s="5" customFormat="1" x14ac:dyDescent="0.3">
      <c r="A2907" s="9">
        <v>5017225226</v>
      </c>
      <c r="B2907" s="10">
        <v>0.46388888888888891</v>
      </c>
      <c r="C2907" s="9" t="str">
        <f t="shared" si="161"/>
        <v>Less than 1 year</v>
      </c>
      <c r="D2907" s="10">
        <v>20.108333333333334</v>
      </c>
      <c r="E2907" s="9" t="str">
        <f t="shared" si="162"/>
        <v>25 years and below</v>
      </c>
      <c r="F2907" s="9" t="s">
        <v>72</v>
      </c>
      <c r="G2907" s="9" t="s">
        <v>73</v>
      </c>
      <c r="H2907" s="9" t="s">
        <v>84</v>
      </c>
      <c r="I2907" s="9" t="s">
        <v>234</v>
      </c>
      <c r="J2907" s="9" t="s">
        <v>648</v>
      </c>
      <c r="K2907" s="9" t="s">
        <v>42</v>
      </c>
      <c r="L2907" s="11" t="s">
        <v>3320</v>
      </c>
      <c r="M2907" s="12"/>
      <c r="N2907" s="8"/>
      <c r="O2907"/>
      <c r="P2907"/>
      <c r="Q2907"/>
    </row>
    <row r="2908" spans="1:17" s="5" customFormat="1" x14ac:dyDescent="0.3">
      <c r="A2908" s="9">
        <v>5017225060</v>
      </c>
      <c r="B2908" s="10">
        <v>3.2555555555555555</v>
      </c>
      <c r="C2908" s="9" t="str">
        <f t="shared" si="161"/>
        <v>2 - 5 years</v>
      </c>
      <c r="D2908" s="10">
        <v>27.222222222222221</v>
      </c>
      <c r="E2908" s="9" t="str">
        <f t="shared" si="162"/>
        <v>26 -30 years old</v>
      </c>
      <c r="F2908" s="9" t="s">
        <v>12</v>
      </c>
      <c r="G2908" s="9" t="s">
        <v>13</v>
      </c>
      <c r="H2908" s="9" t="s">
        <v>230</v>
      </c>
      <c r="I2908" s="9" t="s">
        <v>214</v>
      </c>
      <c r="J2908" s="9" t="s">
        <v>231</v>
      </c>
      <c r="K2908" s="9" t="s">
        <v>25</v>
      </c>
      <c r="L2908" s="11" t="s">
        <v>3321</v>
      </c>
      <c r="M2908" s="12"/>
      <c r="N2908" s="8"/>
      <c r="O2908"/>
      <c r="P2908"/>
      <c r="Q2908"/>
    </row>
    <row r="2909" spans="1:17" s="5" customFormat="1" x14ac:dyDescent="0.3">
      <c r="A2909" s="9">
        <v>5017224988</v>
      </c>
      <c r="B2909" s="10">
        <v>16.130555555555556</v>
      </c>
      <c r="C2909" s="9" t="str">
        <f t="shared" si="161"/>
        <v>16-20 years</v>
      </c>
      <c r="D2909" s="10">
        <v>47.68888888888889</v>
      </c>
      <c r="E2909" s="9" t="str">
        <f t="shared" si="162"/>
        <v>46-50 years old</v>
      </c>
      <c r="F2909" s="9" t="s">
        <v>12</v>
      </c>
      <c r="G2909" s="9" t="s">
        <v>13</v>
      </c>
      <c r="H2909" s="9" t="s">
        <v>33</v>
      </c>
      <c r="I2909" s="9" t="s">
        <v>150</v>
      </c>
      <c r="J2909" s="9" t="s">
        <v>207</v>
      </c>
      <c r="K2909" s="9" t="s">
        <v>17</v>
      </c>
      <c r="L2909" s="11" t="s">
        <v>3322</v>
      </c>
      <c r="M2909" s="12"/>
      <c r="N2909" s="8"/>
      <c r="O2909"/>
      <c r="P2909"/>
      <c r="Q2909"/>
    </row>
    <row r="2910" spans="1:17" s="5" customFormat="1" ht="41.4" x14ac:dyDescent="0.3">
      <c r="A2910" s="9">
        <v>5017223252</v>
      </c>
      <c r="B2910" s="10">
        <v>1.0472222222222223</v>
      </c>
      <c r="C2910" s="9" t="str">
        <f t="shared" si="161"/>
        <v>Less than 1 year</v>
      </c>
      <c r="D2910" s="10">
        <v>43.394444444444446</v>
      </c>
      <c r="E2910" s="9" t="str">
        <f t="shared" si="162"/>
        <v>41-45 years old</v>
      </c>
      <c r="F2910" s="9" t="s">
        <v>161</v>
      </c>
      <c r="G2910" s="9" t="s">
        <v>204</v>
      </c>
      <c r="H2910" s="9" t="s">
        <v>3323</v>
      </c>
      <c r="I2910" s="9" t="s">
        <v>686</v>
      </c>
      <c r="J2910" s="9" t="s">
        <v>687</v>
      </c>
      <c r="K2910" s="9" t="s">
        <v>25</v>
      </c>
      <c r="L2910" s="11" t="s">
        <v>3324</v>
      </c>
      <c r="M2910" s="12"/>
      <c r="N2910" s="8"/>
      <c r="O2910"/>
      <c r="P2910"/>
      <c r="Q2910"/>
    </row>
    <row r="2911" spans="1:17" s="5" customFormat="1" x14ac:dyDescent="0.3">
      <c r="A2911" s="9">
        <v>5017222606</v>
      </c>
      <c r="B2911" s="10">
        <v>11.838888888888889</v>
      </c>
      <c r="C2911" s="9" t="str">
        <f t="shared" si="161"/>
        <v>11 - 15 years</v>
      </c>
      <c r="D2911" s="10">
        <v>37.486111111111114</v>
      </c>
      <c r="E2911" s="9" t="str">
        <f t="shared" si="162"/>
        <v>36-40 years old</v>
      </c>
      <c r="F2911" s="9" t="s">
        <v>12</v>
      </c>
      <c r="G2911" s="9" t="s">
        <v>13</v>
      </c>
      <c r="H2911" s="9" t="s">
        <v>270</v>
      </c>
      <c r="I2911" s="9" t="s">
        <v>52</v>
      </c>
      <c r="J2911" s="9" t="s">
        <v>271</v>
      </c>
      <c r="K2911" s="9" t="s">
        <v>25</v>
      </c>
      <c r="L2911" s="11" t="s">
        <v>3325</v>
      </c>
      <c r="M2911" s="12"/>
      <c r="N2911" s="8"/>
      <c r="O2911"/>
      <c r="P2911"/>
      <c r="Q2911"/>
    </row>
    <row r="2912" spans="1:17" s="5" customFormat="1" x14ac:dyDescent="0.3">
      <c r="A2912" s="9">
        <v>5017216681</v>
      </c>
      <c r="B2912" s="10">
        <v>8.4611111111111104</v>
      </c>
      <c r="C2912" s="9" t="str">
        <f t="shared" si="161"/>
        <v>6 - 10 years</v>
      </c>
      <c r="D2912" s="10">
        <v>31.369444444444444</v>
      </c>
      <c r="E2912" s="9" t="str">
        <f t="shared" si="162"/>
        <v>31-35 years old</v>
      </c>
      <c r="F2912" s="9" t="s">
        <v>55</v>
      </c>
      <c r="G2912" s="9" t="s">
        <v>56</v>
      </c>
      <c r="H2912" s="9" t="s">
        <v>3326</v>
      </c>
      <c r="I2912" s="9" t="s">
        <v>52</v>
      </c>
      <c r="J2912" s="9" t="s">
        <v>1780</v>
      </c>
      <c r="K2912" s="9" t="s">
        <v>25</v>
      </c>
      <c r="L2912" s="11" t="s">
        <v>3327</v>
      </c>
      <c r="M2912" s="12"/>
      <c r="N2912" s="8"/>
      <c r="O2912"/>
      <c r="P2912"/>
      <c r="Q2912"/>
    </row>
    <row r="2913" spans="1:17" s="5" customFormat="1" x14ac:dyDescent="0.3">
      <c r="A2913" s="9">
        <v>5017214964</v>
      </c>
      <c r="B2913" s="10">
        <v>23.152777777777779</v>
      </c>
      <c r="C2913" s="9" t="str">
        <f t="shared" si="161"/>
        <v>21-25 years</v>
      </c>
      <c r="D2913" s="10">
        <v>49.772222222222226</v>
      </c>
      <c r="E2913" s="9" t="str">
        <f t="shared" si="162"/>
        <v>46-50 years old</v>
      </c>
      <c r="F2913" s="9" t="s">
        <v>55</v>
      </c>
      <c r="G2913" s="9" t="s">
        <v>56</v>
      </c>
      <c r="H2913" s="9" t="s">
        <v>57</v>
      </c>
      <c r="I2913" s="9" t="s">
        <v>15</v>
      </c>
      <c r="J2913" s="9" t="s">
        <v>68</v>
      </c>
      <c r="K2913" s="9" t="s">
        <v>17</v>
      </c>
      <c r="L2913" s="11" t="s">
        <v>3328</v>
      </c>
      <c r="M2913" s="12"/>
      <c r="N2913" s="8"/>
      <c r="O2913"/>
      <c r="P2913"/>
      <c r="Q2913"/>
    </row>
    <row r="2914" spans="1:17" s="5" customFormat="1" x14ac:dyDescent="0.3">
      <c r="A2914" s="9">
        <v>5017214959</v>
      </c>
      <c r="B2914" s="10">
        <v>14.630555555555556</v>
      </c>
      <c r="C2914" s="9" t="str">
        <f t="shared" si="161"/>
        <v>11 - 15 years</v>
      </c>
      <c r="D2914" s="10">
        <v>44.091666666666669</v>
      </c>
      <c r="E2914" s="9" t="str">
        <f t="shared" si="162"/>
        <v>41-45 years old</v>
      </c>
      <c r="F2914" s="9" t="s">
        <v>55</v>
      </c>
      <c r="G2914" s="9" t="s">
        <v>98</v>
      </c>
      <c r="H2914" s="9" t="s">
        <v>57</v>
      </c>
      <c r="I2914" s="9" t="s">
        <v>61</v>
      </c>
      <c r="J2914" s="9" t="s">
        <v>171</v>
      </c>
      <c r="K2914" s="9" t="s">
        <v>17</v>
      </c>
      <c r="L2914" s="11" t="s">
        <v>3329</v>
      </c>
      <c r="M2914" s="12"/>
      <c r="N2914" s="8"/>
      <c r="O2914"/>
      <c r="P2914"/>
      <c r="Q2914"/>
    </row>
    <row r="2915" spans="1:17" s="5" customFormat="1" ht="27.6" x14ac:dyDescent="0.3">
      <c r="A2915" s="9">
        <v>5017213979</v>
      </c>
      <c r="B2915" s="10">
        <v>22.041666666666668</v>
      </c>
      <c r="C2915" s="9" t="str">
        <f t="shared" si="161"/>
        <v>21-25 years</v>
      </c>
      <c r="D2915" s="10">
        <v>44.288888888888891</v>
      </c>
      <c r="E2915" s="9" t="str">
        <f t="shared" si="162"/>
        <v>41-45 years old</v>
      </c>
      <c r="F2915" s="9" t="s">
        <v>55</v>
      </c>
      <c r="G2915" s="9" t="s">
        <v>123</v>
      </c>
      <c r="H2915" s="9" t="s">
        <v>99</v>
      </c>
      <c r="I2915" s="9" t="s">
        <v>61</v>
      </c>
      <c r="J2915" s="9" t="s">
        <v>171</v>
      </c>
      <c r="K2915" s="9" t="s">
        <v>17</v>
      </c>
      <c r="L2915" s="11" t="s">
        <v>3330</v>
      </c>
      <c r="M2915" s="12"/>
      <c r="N2915" s="8"/>
      <c r="O2915"/>
      <c r="P2915"/>
      <c r="Q2915"/>
    </row>
    <row r="2916" spans="1:17" s="5" customFormat="1" ht="27.6" x14ac:dyDescent="0.3">
      <c r="A2916" s="9">
        <v>5017213679</v>
      </c>
      <c r="B2916" s="10">
        <v>20.375</v>
      </c>
      <c r="C2916" s="9" t="str">
        <f t="shared" si="161"/>
        <v>16-20 years</v>
      </c>
      <c r="D2916" s="10">
        <v>44.083333333333336</v>
      </c>
      <c r="E2916" s="9" t="str">
        <f t="shared" si="162"/>
        <v>41-45 years old</v>
      </c>
      <c r="F2916" s="9" t="s">
        <v>12</v>
      </c>
      <c r="G2916" s="9" t="s">
        <v>13</v>
      </c>
      <c r="H2916" s="9" t="s">
        <v>230</v>
      </c>
      <c r="I2916" s="9" t="s">
        <v>214</v>
      </c>
      <c r="J2916" s="9" t="s">
        <v>231</v>
      </c>
      <c r="K2916" s="9" t="s">
        <v>25</v>
      </c>
      <c r="L2916" s="11" t="s">
        <v>3331</v>
      </c>
      <c r="M2916" s="12"/>
      <c r="N2916" s="8"/>
      <c r="O2916"/>
      <c r="P2916"/>
      <c r="Q2916"/>
    </row>
    <row r="2917" spans="1:17" s="5" customFormat="1" ht="27.6" x14ac:dyDescent="0.3">
      <c r="A2917" s="9">
        <v>5017212766</v>
      </c>
      <c r="B2917" s="10">
        <v>13.255555555555556</v>
      </c>
      <c r="C2917" s="9" t="str">
        <f t="shared" si="161"/>
        <v>11 - 15 years</v>
      </c>
      <c r="D2917" s="10">
        <v>47.427777777777777</v>
      </c>
      <c r="E2917" s="9" t="str">
        <f t="shared" si="162"/>
        <v>46-50 years old</v>
      </c>
      <c r="F2917" s="9" t="s">
        <v>55</v>
      </c>
      <c r="G2917" s="9" t="s">
        <v>98</v>
      </c>
      <c r="H2917" s="9" t="s">
        <v>181</v>
      </c>
      <c r="I2917" s="9" t="s">
        <v>40</v>
      </c>
      <c r="J2917" s="9" t="s">
        <v>145</v>
      </c>
      <c r="K2917" s="9" t="s">
        <v>42</v>
      </c>
      <c r="L2917" s="11" t="s">
        <v>8422</v>
      </c>
      <c r="M2917" s="12"/>
      <c r="N2917" s="8"/>
      <c r="O2917"/>
      <c r="P2917"/>
      <c r="Q2917"/>
    </row>
    <row r="2918" spans="1:17" s="5" customFormat="1" ht="27.6" x14ac:dyDescent="0.3">
      <c r="A2918" s="9">
        <v>5017212469</v>
      </c>
      <c r="B2918" s="10">
        <v>6.6722222222222225</v>
      </c>
      <c r="C2918" s="9" t="str">
        <f t="shared" si="161"/>
        <v>6 - 10 years</v>
      </c>
      <c r="D2918" s="10">
        <v>29.547222222222221</v>
      </c>
      <c r="E2918" s="9" t="str">
        <f t="shared" si="162"/>
        <v>26 -30 years old</v>
      </c>
      <c r="F2918" s="9" t="s">
        <v>12</v>
      </c>
      <c r="G2918" s="9" t="s">
        <v>13</v>
      </c>
      <c r="H2918" s="9" t="s">
        <v>33</v>
      </c>
      <c r="I2918" s="9" t="s">
        <v>58</v>
      </c>
      <c r="J2918" s="9" t="s">
        <v>59</v>
      </c>
      <c r="K2918" s="9" t="s">
        <v>17</v>
      </c>
      <c r="L2918" s="11" t="s">
        <v>3332</v>
      </c>
      <c r="M2918" s="12"/>
      <c r="N2918" s="8"/>
      <c r="O2918"/>
      <c r="P2918"/>
      <c r="Q2918"/>
    </row>
    <row r="2919" spans="1:17" s="5" customFormat="1" x14ac:dyDescent="0.3">
      <c r="A2919" s="9">
        <v>5017100852</v>
      </c>
      <c r="B2919" s="10">
        <v>10.252777777777778</v>
      </c>
      <c r="C2919" s="9" t="str">
        <f t="shared" si="161"/>
        <v>6 - 10 years</v>
      </c>
      <c r="D2919" s="10">
        <v>55.505555555555553</v>
      </c>
      <c r="E2919" s="9" t="str">
        <f t="shared" si="162"/>
        <v>Above 55 years old</v>
      </c>
      <c r="F2919" s="9" t="s">
        <v>55</v>
      </c>
      <c r="G2919" s="9" t="s">
        <v>464</v>
      </c>
      <c r="H2919" s="9" t="s">
        <v>475</v>
      </c>
      <c r="I2919" s="9" t="s">
        <v>15</v>
      </c>
      <c r="J2919" s="9" t="s">
        <v>1018</v>
      </c>
      <c r="K2919" s="9" t="s">
        <v>17</v>
      </c>
      <c r="L2919" s="11" t="s">
        <v>3333</v>
      </c>
      <c r="M2919" s="12"/>
      <c r="N2919" s="8"/>
      <c r="O2919"/>
      <c r="P2919"/>
      <c r="Q2919"/>
    </row>
    <row r="2920" spans="1:17" s="5" customFormat="1" x14ac:dyDescent="0.3">
      <c r="A2920" s="9">
        <v>5017047813</v>
      </c>
      <c r="B2920" s="10">
        <v>7.7861111111111114</v>
      </c>
      <c r="C2920" s="9" t="str">
        <f t="shared" si="161"/>
        <v>6 - 10 years</v>
      </c>
      <c r="D2920" s="10">
        <v>29.25</v>
      </c>
      <c r="E2920" s="9" t="str">
        <f t="shared" si="162"/>
        <v>26 -30 years old</v>
      </c>
      <c r="F2920" s="9" t="s">
        <v>12</v>
      </c>
      <c r="G2920" s="9" t="s">
        <v>13</v>
      </c>
      <c r="H2920" s="9" t="s">
        <v>155</v>
      </c>
      <c r="I2920" s="9" t="s">
        <v>150</v>
      </c>
      <c r="J2920" s="9" t="s">
        <v>195</v>
      </c>
      <c r="K2920" s="9" t="s">
        <v>17</v>
      </c>
      <c r="L2920" s="11" t="s">
        <v>3334</v>
      </c>
      <c r="M2920" s="12"/>
      <c r="N2920" s="8"/>
      <c r="O2920"/>
      <c r="P2920"/>
      <c r="Q2920"/>
    </row>
    <row r="2921" spans="1:17" s="5" customFormat="1" ht="27.6" x14ac:dyDescent="0.3">
      <c r="A2921" s="9">
        <v>5017001594</v>
      </c>
      <c r="B2921" s="10">
        <v>16.130555555555556</v>
      </c>
      <c r="C2921" s="9" t="str">
        <f t="shared" si="161"/>
        <v>16-20 years</v>
      </c>
      <c r="D2921" s="10">
        <v>42.31388888888889</v>
      </c>
      <c r="E2921" s="9" t="str">
        <f t="shared" si="162"/>
        <v>41-45 years old</v>
      </c>
      <c r="F2921" s="9" t="s">
        <v>55</v>
      </c>
      <c r="G2921" s="9" t="s">
        <v>133</v>
      </c>
      <c r="H2921" s="9" t="s">
        <v>57</v>
      </c>
      <c r="I2921" s="9" t="s">
        <v>100</v>
      </c>
      <c r="J2921" s="9" t="s">
        <v>656</v>
      </c>
      <c r="K2921" s="9" t="s">
        <v>17</v>
      </c>
      <c r="L2921" s="11" t="s">
        <v>3335</v>
      </c>
      <c r="M2921" s="12"/>
      <c r="N2921" s="8"/>
      <c r="O2921"/>
      <c r="P2921"/>
      <c r="Q2921"/>
    </row>
    <row r="2922" spans="1:17" s="5" customFormat="1" ht="55.2" x14ac:dyDescent="0.3">
      <c r="A2922" s="9">
        <v>5016933270</v>
      </c>
      <c r="B2922" s="10">
        <v>9.9499999999999993</v>
      </c>
      <c r="C2922" s="9" t="str">
        <f t="shared" si="161"/>
        <v>6 - 10 years</v>
      </c>
      <c r="D2922" s="10">
        <v>30.711111111111112</v>
      </c>
      <c r="E2922" s="9" t="str">
        <f t="shared" si="162"/>
        <v>31-35 years old</v>
      </c>
      <c r="F2922" s="9" t="s">
        <v>55</v>
      </c>
      <c r="G2922" s="9" t="s">
        <v>123</v>
      </c>
      <c r="H2922" s="9" t="s">
        <v>702</v>
      </c>
      <c r="I2922" s="9" t="s">
        <v>512</v>
      </c>
      <c r="J2922" s="9" t="s">
        <v>513</v>
      </c>
      <c r="K2922" s="9" t="s">
        <v>42</v>
      </c>
      <c r="L2922" s="11" t="s">
        <v>3336</v>
      </c>
      <c r="M2922" s="12"/>
      <c r="N2922" s="8"/>
      <c r="O2922"/>
      <c r="P2922"/>
      <c r="Q2922"/>
    </row>
    <row r="2923" spans="1:17" s="5" customFormat="1" x14ac:dyDescent="0.3">
      <c r="A2923" s="9">
        <v>5016924130</v>
      </c>
      <c r="B2923" s="10">
        <v>2.963888888888889</v>
      </c>
      <c r="C2923" s="9" t="str">
        <f t="shared" si="161"/>
        <v>2 - 5 years</v>
      </c>
      <c r="D2923" s="10">
        <v>25.8</v>
      </c>
      <c r="E2923" s="9" t="str">
        <f t="shared" si="162"/>
        <v>26 -30 years old</v>
      </c>
      <c r="F2923" s="9" t="s">
        <v>12</v>
      </c>
      <c r="G2923" s="9" t="s">
        <v>13</v>
      </c>
      <c r="H2923" s="9" t="s">
        <v>14</v>
      </c>
      <c r="I2923" s="9" t="s">
        <v>150</v>
      </c>
      <c r="J2923" s="9" t="s">
        <v>207</v>
      </c>
      <c r="K2923" s="9" t="s">
        <v>17</v>
      </c>
      <c r="L2923" s="11" t="s">
        <v>1683</v>
      </c>
      <c r="M2923" s="12"/>
      <c r="N2923" s="8"/>
      <c r="O2923"/>
      <c r="P2923"/>
      <c r="Q2923"/>
    </row>
    <row r="2924" spans="1:17" s="5" customFormat="1" x14ac:dyDescent="0.3">
      <c r="A2924" s="9">
        <v>5016866112</v>
      </c>
      <c r="B2924" s="10">
        <v>0.67222222222222228</v>
      </c>
      <c r="C2924" s="9" t="str">
        <f t="shared" si="161"/>
        <v>Less than 1 year</v>
      </c>
      <c r="D2924" s="10">
        <v>25.877777777777776</v>
      </c>
      <c r="E2924" s="9" t="str">
        <f t="shared" si="162"/>
        <v>26 -30 years old</v>
      </c>
      <c r="F2924" s="9" t="s">
        <v>12</v>
      </c>
      <c r="G2924" s="9" t="s">
        <v>13</v>
      </c>
      <c r="H2924" s="9" t="s">
        <v>14</v>
      </c>
      <c r="I2924" s="9" t="s">
        <v>58</v>
      </c>
      <c r="J2924" s="9" t="s">
        <v>66</v>
      </c>
      <c r="K2924" s="9" t="s">
        <v>17</v>
      </c>
      <c r="L2924" s="11" t="s">
        <v>3337</v>
      </c>
      <c r="M2924" s="12"/>
      <c r="N2924" s="8"/>
      <c r="O2924"/>
      <c r="P2924"/>
      <c r="Q2924"/>
    </row>
    <row r="2925" spans="1:17" s="5" customFormat="1" ht="41.4" x14ac:dyDescent="0.3">
      <c r="A2925" s="9">
        <v>5015192486</v>
      </c>
      <c r="B2925" s="10">
        <v>10.130555555555556</v>
      </c>
      <c r="C2925" s="9" t="str">
        <f t="shared" si="161"/>
        <v>6 - 10 years</v>
      </c>
      <c r="D2925" s="10">
        <v>47.119444444444447</v>
      </c>
      <c r="E2925" s="9" t="str">
        <f t="shared" si="162"/>
        <v>46-50 years old</v>
      </c>
      <c r="F2925" s="9" t="s">
        <v>55</v>
      </c>
      <c r="G2925" s="9" t="s">
        <v>98</v>
      </c>
      <c r="H2925" s="9" t="s">
        <v>237</v>
      </c>
      <c r="I2925" s="9" t="s">
        <v>15</v>
      </c>
      <c r="J2925" s="9" t="s">
        <v>1610</v>
      </c>
      <c r="K2925" s="9" t="s">
        <v>17</v>
      </c>
      <c r="L2925" s="11" t="s">
        <v>8423</v>
      </c>
      <c r="M2925" s="12"/>
      <c r="N2925" s="8"/>
      <c r="O2925"/>
      <c r="P2925"/>
      <c r="Q2925"/>
    </row>
    <row r="2926" spans="1:17" s="5" customFormat="1" ht="41.4" x14ac:dyDescent="0.3">
      <c r="A2926" s="9">
        <v>5015189594</v>
      </c>
      <c r="B2926" s="10">
        <v>24.725000000000001</v>
      </c>
      <c r="C2926" s="9" t="str">
        <f t="shared" si="161"/>
        <v>21-25 years</v>
      </c>
      <c r="D2926" s="10">
        <v>48.647222222222226</v>
      </c>
      <c r="E2926" s="9" t="str">
        <f t="shared" si="162"/>
        <v>46-50 years old</v>
      </c>
      <c r="F2926" s="9" t="s">
        <v>55</v>
      </c>
      <c r="G2926" s="9" t="s">
        <v>123</v>
      </c>
      <c r="H2926" s="9" t="s">
        <v>57</v>
      </c>
      <c r="I2926" s="9" t="s">
        <v>15</v>
      </c>
      <c r="J2926" s="9" t="s">
        <v>68</v>
      </c>
      <c r="K2926" s="9" t="s">
        <v>17</v>
      </c>
      <c r="L2926" s="11" t="s">
        <v>3338</v>
      </c>
      <c r="M2926" s="12"/>
      <c r="N2926" s="8"/>
      <c r="O2926"/>
      <c r="P2926"/>
      <c r="Q2926"/>
    </row>
    <row r="2927" spans="1:17" s="5" customFormat="1" x14ac:dyDescent="0.3">
      <c r="A2927" s="9">
        <v>5014946391</v>
      </c>
      <c r="B2927" s="10">
        <v>20.522222222222222</v>
      </c>
      <c r="C2927" s="9" t="str">
        <f t="shared" si="161"/>
        <v>16-20 years</v>
      </c>
      <c r="D2927" s="10">
        <v>40.663888888888891</v>
      </c>
      <c r="E2927" s="9" t="str">
        <f t="shared" si="162"/>
        <v>41-45 years old</v>
      </c>
      <c r="F2927" s="9" t="s">
        <v>55</v>
      </c>
      <c r="G2927" s="9" t="s">
        <v>56</v>
      </c>
      <c r="H2927" s="9" t="s">
        <v>237</v>
      </c>
      <c r="I2927" s="9" t="s">
        <v>15</v>
      </c>
      <c r="J2927" s="9" t="s">
        <v>3339</v>
      </c>
      <c r="K2927" s="9" t="s">
        <v>17</v>
      </c>
      <c r="L2927" s="11" t="s">
        <v>3340</v>
      </c>
      <c r="M2927" s="12"/>
      <c r="N2927" s="8"/>
      <c r="O2927"/>
      <c r="P2927"/>
      <c r="Q2927"/>
    </row>
    <row r="2928" spans="1:17" ht="27.6" x14ac:dyDescent="0.3">
      <c r="A2928" s="9">
        <v>5014699122</v>
      </c>
      <c r="B2928" s="10">
        <v>19.413888888888888</v>
      </c>
      <c r="C2928" s="9" t="s">
        <v>81</v>
      </c>
      <c r="D2928" s="10">
        <v>40.575000000000003</v>
      </c>
      <c r="E2928" s="9" t="s">
        <v>82</v>
      </c>
      <c r="F2928" s="9" t="s">
        <v>55</v>
      </c>
      <c r="G2928" s="9" t="s">
        <v>133</v>
      </c>
      <c r="H2928" s="9" t="s">
        <v>57</v>
      </c>
      <c r="I2928" s="9" t="s">
        <v>150</v>
      </c>
      <c r="J2928" s="9" t="s">
        <v>195</v>
      </c>
      <c r="K2928" s="9" t="s">
        <v>17</v>
      </c>
      <c r="L2928" s="11" t="s">
        <v>3341</v>
      </c>
      <c r="M2928" s="8"/>
      <c r="N2928" s="8"/>
    </row>
    <row r="2929" spans="1:14" ht="27.6" x14ac:dyDescent="0.3">
      <c r="A2929" s="9">
        <v>5014699122</v>
      </c>
      <c r="B2929" s="10">
        <v>19.413888888888888</v>
      </c>
      <c r="C2929" s="9" t="str">
        <f t="shared" ref="C2929:C2950" si="163">IF(B2929&lt;1.99,"Less than 1 year",IF(B2929&lt;=5.99,"2 - 5 years",IF(B2929&lt;=10.99,"6 - 10 years",IF(B2929&lt;=15.99,"11 - 15 years",IF(B2929&lt;=20.99,"16-20 years",IF(B2929&lt;=25.99,"21-25 years",IF(B2929&lt;=29.99,"26-30 years",IF(B2929&lt;=50,"Above 30 years"))))))))</f>
        <v>16-20 years</v>
      </c>
      <c r="D2929" s="10">
        <v>40.575000000000003</v>
      </c>
      <c r="E2929" s="9" t="str">
        <f t="shared" ref="E2929:E2950" si="164">IF(D2929&lt;25,"25 years and below",IF(D2929&lt;=30,"26 -30 years old",IF(D2929&lt;=35,"31-35 years old",IF(D2929&lt;=40,"36-40 years old",IF(D2929&lt;=45,"41-45 years old",IF(D2929&lt;=50,"46-50 years old",IF(D2929&lt;=55,"51-55 years old",IF(D2929&lt;=60,"Above 55 years old"))))))))</f>
        <v>41-45 years old</v>
      </c>
      <c r="F2929" s="9" t="s">
        <v>55</v>
      </c>
      <c r="G2929" s="9" t="s">
        <v>133</v>
      </c>
      <c r="H2929" s="9" t="s">
        <v>57</v>
      </c>
      <c r="I2929" s="9" t="s">
        <v>150</v>
      </c>
      <c r="J2929" s="9" t="s">
        <v>195</v>
      </c>
      <c r="K2929" s="9" t="s">
        <v>17</v>
      </c>
      <c r="L2929" s="11" t="s">
        <v>3341</v>
      </c>
      <c r="M2929" s="12"/>
      <c r="N2929" s="8"/>
    </row>
    <row r="2930" spans="1:14" x14ac:dyDescent="0.3">
      <c r="A2930" s="9">
        <v>5014690188</v>
      </c>
      <c r="B2930" s="10">
        <v>29.588888888888889</v>
      </c>
      <c r="C2930" s="9" t="str">
        <f t="shared" si="163"/>
        <v>26-30 years</v>
      </c>
      <c r="D2930" s="10">
        <v>52.669444444444444</v>
      </c>
      <c r="E2930" s="9" t="str">
        <f t="shared" si="164"/>
        <v>51-55 years old</v>
      </c>
      <c r="F2930" s="9" t="s">
        <v>55</v>
      </c>
      <c r="G2930" s="9" t="s">
        <v>464</v>
      </c>
      <c r="H2930" s="9" t="s">
        <v>99</v>
      </c>
      <c r="I2930" s="9" t="s">
        <v>34</v>
      </c>
      <c r="J2930" s="9" t="s">
        <v>109</v>
      </c>
      <c r="K2930" s="9" t="s">
        <v>17</v>
      </c>
      <c r="L2930" s="11" t="s">
        <v>3342</v>
      </c>
      <c r="M2930" s="12"/>
      <c r="N2930" s="8"/>
    </row>
    <row r="2931" spans="1:14" ht="27.6" x14ac:dyDescent="0.3">
      <c r="A2931" s="9">
        <v>5014681245</v>
      </c>
      <c r="B2931" s="10">
        <v>1.3805555555555555</v>
      </c>
      <c r="C2931" s="9" t="str">
        <f t="shared" si="163"/>
        <v>Less than 1 year</v>
      </c>
      <c r="D2931" s="10">
        <v>26.369444444444444</v>
      </c>
      <c r="E2931" s="9" t="str">
        <f t="shared" si="164"/>
        <v>26 -30 years old</v>
      </c>
      <c r="F2931" s="9" t="s">
        <v>12</v>
      </c>
      <c r="G2931" s="9" t="s">
        <v>13</v>
      </c>
      <c r="H2931" s="9" t="s">
        <v>14</v>
      </c>
      <c r="I2931" s="9" t="s">
        <v>61</v>
      </c>
      <c r="J2931" s="9" t="s">
        <v>171</v>
      </c>
      <c r="K2931" s="9" t="s">
        <v>17</v>
      </c>
      <c r="L2931" s="11" t="s">
        <v>3343</v>
      </c>
      <c r="M2931" s="12"/>
      <c r="N2931" s="8"/>
    </row>
    <row r="2932" spans="1:14" x14ac:dyDescent="0.3">
      <c r="A2932" s="9">
        <v>5014674307</v>
      </c>
      <c r="B2932" s="10">
        <v>8.7138888888888886</v>
      </c>
      <c r="C2932" s="9" t="str">
        <f t="shared" si="163"/>
        <v>6 - 10 years</v>
      </c>
      <c r="D2932" s="10">
        <v>34.75277777777778</v>
      </c>
      <c r="E2932" s="9" t="str">
        <f t="shared" si="164"/>
        <v>31-35 years old</v>
      </c>
      <c r="F2932" s="9" t="s">
        <v>55</v>
      </c>
      <c r="G2932" s="9" t="s">
        <v>133</v>
      </c>
      <c r="H2932" s="9" t="s">
        <v>57</v>
      </c>
      <c r="I2932" s="9" t="s">
        <v>61</v>
      </c>
      <c r="J2932" s="9" t="s">
        <v>312</v>
      </c>
      <c r="K2932" s="9" t="s">
        <v>17</v>
      </c>
      <c r="L2932" s="11" t="s">
        <v>3344</v>
      </c>
      <c r="M2932" s="12"/>
      <c r="N2932" s="8"/>
    </row>
    <row r="2933" spans="1:14" x14ac:dyDescent="0.3">
      <c r="A2933" s="9">
        <v>5014672576</v>
      </c>
      <c r="B2933" s="10">
        <v>16.772222222222222</v>
      </c>
      <c r="C2933" s="9" t="str">
        <f t="shared" si="163"/>
        <v>16-20 years</v>
      </c>
      <c r="D2933" s="10">
        <v>40.797222222222224</v>
      </c>
      <c r="E2933" s="9" t="str">
        <f t="shared" si="164"/>
        <v>41-45 years old</v>
      </c>
      <c r="F2933" s="9" t="s">
        <v>55</v>
      </c>
      <c r="G2933" s="9" t="s">
        <v>123</v>
      </c>
      <c r="H2933" s="9" t="s">
        <v>57</v>
      </c>
      <c r="I2933" s="9" t="s">
        <v>150</v>
      </c>
      <c r="J2933" s="9" t="s">
        <v>195</v>
      </c>
      <c r="K2933" s="9" t="s">
        <v>17</v>
      </c>
      <c r="L2933" s="11" t="s">
        <v>8424</v>
      </c>
      <c r="M2933" s="12"/>
      <c r="N2933" s="8"/>
    </row>
    <row r="2934" spans="1:14" ht="27.6" x14ac:dyDescent="0.3">
      <c r="A2934" s="9">
        <v>5014672085</v>
      </c>
      <c r="B2934" s="10">
        <v>16.130555555555556</v>
      </c>
      <c r="C2934" s="9" t="str">
        <f t="shared" si="163"/>
        <v>16-20 years</v>
      </c>
      <c r="D2934" s="10">
        <v>49.37777777777778</v>
      </c>
      <c r="E2934" s="9" t="str">
        <f t="shared" si="164"/>
        <v>46-50 years old</v>
      </c>
      <c r="F2934" s="9" t="s">
        <v>55</v>
      </c>
      <c r="G2934" s="9" t="s">
        <v>56</v>
      </c>
      <c r="H2934" s="9" t="s">
        <v>645</v>
      </c>
      <c r="I2934" s="9" t="s">
        <v>52</v>
      </c>
      <c r="J2934" s="9" t="s">
        <v>271</v>
      </c>
      <c r="K2934" s="9" t="s">
        <v>25</v>
      </c>
      <c r="L2934" s="11" t="s">
        <v>3345</v>
      </c>
      <c r="M2934" s="12"/>
      <c r="N2934" s="8"/>
    </row>
    <row r="2935" spans="1:14" x14ac:dyDescent="0.3">
      <c r="A2935" s="9">
        <v>5014670544</v>
      </c>
      <c r="B2935" s="10">
        <v>0.25555555555555554</v>
      </c>
      <c r="C2935" s="9" t="str">
        <f t="shared" si="163"/>
        <v>Less than 1 year</v>
      </c>
      <c r="D2935" s="10">
        <v>22.133333333333333</v>
      </c>
      <c r="E2935" s="9" t="str">
        <f t="shared" si="164"/>
        <v>25 years and below</v>
      </c>
      <c r="F2935" s="9" t="s">
        <v>72</v>
      </c>
      <c r="G2935" s="9" t="s">
        <v>73</v>
      </c>
      <c r="H2935" s="9" t="s">
        <v>14</v>
      </c>
      <c r="I2935" s="9" t="s">
        <v>61</v>
      </c>
      <c r="J2935" s="9" t="s">
        <v>171</v>
      </c>
      <c r="K2935" s="9" t="s">
        <v>17</v>
      </c>
      <c r="L2935" s="11" t="s">
        <v>3346</v>
      </c>
      <c r="M2935" s="12"/>
      <c r="N2935" s="8"/>
    </row>
    <row r="2936" spans="1:14" x14ac:dyDescent="0.3">
      <c r="A2936" s="9">
        <v>5014658185</v>
      </c>
      <c r="B2936" s="10">
        <v>20.833333333333332</v>
      </c>
      <c r="C2936" s="9" t="str">
        <f t="shared" si="163"/>
        <v>16-20 years</v>
      </c>
      <c r="D2936" s="10">
        <v>45.416666666666664</v>
      </c>
      <c r="E2936" s="9" t="str">
        <f t="shared" si="164"/>
        <v>46-50 years old</v>
      </c>
      <c r="F2936" s="9" t="s">
        <v>55</v>
      </c>
      <c r="G2936" s="9" t="s">
        <v>56</v>
      </c>
      <c r="H2936" s="9" t="s">
        <v>78</v>
      </c>
      <c r="I2936" s="9" t="s">
        <v>52</v>
      </c>
      <c r="J2936" s="9" t="s">
        <v>53</v>
      </c>
      <c r="K2936" s="9" t="s">
        <v>25</v>
      </c>
      <c r="L2936" s="11" t="s">
        <v>3347</v>
      </c>
      <c r="M2936" s="12"/>
      <c r="N2936" s="8"/>
    </row>
    <row r="2937" spans="1:14" x14ac:dyDescent="0.3">
      <c r="A2937" s="9">
        <v>5014655066</v>
      </c>
      <c r="B2937" s="10">
        <v>7.7861111111111114</v>
      </c>
      <c r="C2937" s="9" t="str">
        <f t="shared" si="163"/>
        <v>6 - 10 years</v>
      </c>
      <c r="D2937" s="10">
        <v>37.944444444444443</v>
      </c>
      <c r="E2937" s="9" t="str">
        <f t="shared" si="164"/>
        <v>36-40 years old</v>
      </c>
      <c r="F2937" s="9" t="s">
        <v>55</v>
      </c>
      <c r="G2937" s="9" t="s">
        <v>464</v>
      </c>
      <c r="H2937" s="9" t="s">
        <v>99</v>
      </c>
      <c r="I2937" s="9" t="s">
        <v>150</v>
      </c>
      <c r="J2937" s="9" t="s">
        <v>250</v>
      </c>
      <c r="K2937" s="9" t="s">
        <v>17</v>
      </c>
      <c r="L2937" s="11" t="s">
        <v>3348</v>
      </c>
      <c r="M2937" s="12"/>
      <c r="N2937" s="8"/>
    </row>
    <row r="2938" spans="1:14" x14ac:dyDescent="0.3">
      <c r="A2938" s="9">
        <v>5014654023</v>
      </c>
      <c r="B2938" s="10">
        <v>2.6722222222222221</v>
      </c>
      <c r="C2938" s="9" t="str">
        <f t="shared" si="163"/>
        <v>2 - 5 years</v>
      </c>
      <c r="D2938" s="10">
        <v>32.788888888888891</v>
      </c>
      <c r="E2938" s="9" t="str">
        <f t="shared" si="164"/>
        <v>31-35 years old</v>
      </c>
      <c r="F2938" s="9" t="s">
        <v>12</v>
      </c>
      <c r="G2938" s="9" t="s">
        <v>13</v>
      </c>
      <c r="H2938" s="9" t="s">
        <v>14</v>
      </c>
      <c r="I2938" s="9" t="s">
        <v>150</v>
      </c>
      <c r="J2938" s="9" t="s">
        <v>250</v>
      </c>
      <c r="K2938" s="9" t="s">
        <v>17</v>
      </c>
      <c r="L2938" s="11" t="s">
        <v>3349</v>
      </c>
      <c r="M2938" s="12"/>
      <c r="N2938" s="8"/>
    </row>
    <row r="2939" spans="1:14" x14ac:dyDescent="0.3">
      <c r="A2939" s="9">
        <v>5014653346</v>
      </c>
      <c r="B2939" s="10">
        <v>5.1722222222222225</v>
      </c>
      <c r="C2939" s="9" t="str">
        <f t="shared" si="163"/>
        <v>2 - 5 years</v>
      </c>
      <c r="D2939" s="10">
        <v>27.35</v>
      </c>
      <c r="E2939" s="9" t="str">
        <f t="shared" si="164"/>
        <v>26 -30 years old</v>
      </c>
      <c r="F2939" s="9" t="s">
        <v>55</v>
      </c>
      <c r="G2939" s="9" t="s">
        <v>56</v>
      </c>
      <c r="H2939" s="9" t="s">
        <v>57</v>
      </c>
      <c r="I2939" s="9" t="s">
        <v>61</v>
      </c>
      <c r="J2939" s="9" t="s">
        <v>528</v>
      </c>
      <c r="K2939" s="9" t="s">
        <v>17</v>
      </c>
      <c r="L2939" s="11" t="s">
        <v>3350</v>
      </c>
      <c r="M2939" s="12"/>
      <c r="N2939" s="8"/>
    </row>
    <row r="2940" spans="1:14" x14ac:dyDescent="0.3">
      <c r="A2940" s="9">
        <v>5014639095</v>
      </c>
      <c r="B2940" s="10">
        <v>12.297222222222222</v>
      </c>
      <c r="C2940" s="9" t="str">
        <f t="shared" si="163"/>
        <v>11 - 15 years</v>
      </c>
      <c r="D2940" s="10">
        <v>33.213888888888889</v>
      </c>
      <c r="E2940" s="9" t="str">
        <f t="shared" si="164"/>
        <v>31-35 years old</v>
      </c>
      <c r="F2940" s="9" t="s">
        <v>55</v>
      </c>
      <c r="G2940" s="9" t="s">
        <v>133</v>
      </c>
      <c r="H2940" s="9" t="s">
        <v>57</v>
      </c>
      <c r="I2940" s="9" t="s">
        <v>58</v>
      </c>
      <c r="J2940" s="9" t="s">
        <v>277</v>
      </c>
      <c r="K2940" s="9" t="s">
        <v>17</v>
      </c>
      <c r="L2940" s="11" t="s">
        <v>3351</v>
      </c>
      <c r="M2940" s="12"/>
      <c r="N2940" s="8"/>
    </row>
    <row r="2941" spans="1:14" x14ac:dyDescent="0.3">
      <c r="A2941" s="9">
        <v>5014638010</v>
      </c>
      <c r="B2941" s="10">
        <v>20.108333333333334</v>
      </c>
      <c r="C2941" s="9" t="str">
        <f t="shared" si="163"/>
        <v>16-20 years</v>
      </c>
      <c r="D2941" s="10">
        <v>47.594444444444441</v>
      </c>
      <c r="E2941" s="9" t="str">
        <f t="shared" si="164"/>
        <v>46-50 years old</v>
      </c>
      <c r="F2941" s="9" t="s">
        <v>12</v>
      </c>
      <c r="G2941" s="9" t="s">
        <v>13</v>
      </c>
      <c r="H2941" s="9" t="s">
        <v>155</v>
      </c>
      <c r="I2941" s="9" t="s">
        <v>190</v>
      </c>
      <c r="J2941" s="9" t="s">
        <v>344</v>
      </c>
      <c r="K2941" s="9" t="s">
        <v>17</v>
      </c>
      <c r="L2941" s="11" t="s">
        <v>3352</v>
      </c>
      <c r="M2941" s="12"/>
      <c r="N2941" s="8"/>
    </row>
    <row r="2942" spans="1:14" x14ac:dyDescent="0.3">
      <c r="A2942" s="9">
        <v>5014633266</v>
      </c>
      <c r="B2942" s="10">
        <v>26.161111111111111</v>
      </c>
      <c r="C2942" s="9" t="str">
        <f t="shared" si="163"/>
        <v>26-30 years</v>
      </c>
      <c r="D2942" s="10">
        <v>48.669444444444444</v>
      </c>
      <c r="E2942" s="9" t="str">
        <f t="shared" si="164"/>
        <v>46-50 years old</v>
      </c>
      <c r="F2942" s="9" t="s">
        <v>55</v>
      </c>
      <c r="G2942" s="9" t="s">
        <v>98</v>
      </c>
      <c r="H2942" s="9" t="s">
        <v>99</v>
      </c>
      <c r="I2942" s="9" t="s">
        <v>58</v>
      </c>
      <c r="J2942" s="9" t="s">
        <v>66</v>
      </c>
      <c r="K2942" s="9" t="s">
        <v>17</v>
      </c>
      <c r="L2942" s="11" t="s">
        <v>3353</v>
      </c>
      <c r="M2942" s="12"/>
      <c r="N2942" s="8"/>
    </row>
    <row r="2943" spans="1:14" ht="55.2" x14ac:dyDescent="0.3">
      <c r="A2943" s="9">
        <v>5014618329</v>
      </c>
      <c r="B2943" s="10">
        <v>21.927777777777777</v>
      </c>
      <c r="C2943" s="9" t="str">
        <f t="shared" si="163"/>
        <v>21-25 years</v>
      </c>
      <c r="D2943" s="10">
        <v>43.213888888888889</v>
      </c>
      <c r="E2943" s="9" t="str">
        <f t="shared" si="164"/>
        <v>41-45 years old</v>
      </c>
      <c r="F2943" s="9" t="s">
        <v>55</v>
      </c>
      <c r="G2943" s="9" t="s">
        <v>133</v>
      </c>
      <c r="H2943" s="9" t="s">
        <v>57</v>
      </c>
      <c r="I2943" s="9" t="s">
        <v>15</v>
      </c>
      <c r="J2943" s="9" t="s">
        <v>220</v>
      </c>
      <c r="K2943" s="9" t="s">
        <v>17</v>
      </c>
      <c r="L2943" s="11" t="s">
        <v>3354</v>
      </c>
      <c r="M2943" s="12"/>
      <c r="N2943" s="8"/>
    </row>
    <row r="2944" spans="1:14" ht="27.6" x14ac:dyDescent="0.3">
      <c r="A2944" s="9">
        <v>5014615272</v>
      </c>
      <c r="B2944" s="10">
        <v>1.7555555555555555</v>
      </c>
      <c r="C2944" s="9" t="str">
        <f t="shared" si="163"/>
        <v>Less than 1 year</v>
      </c>
      <c r="D2944" s="10">
        <v>22.95</v>
      </c>
      <c r="E2944" s="9" t="str">
        <f t="shared" si="164"/>
        <v>25 years and below</v>
      </c>
      <c r="F2944" s="9" t="s">
        <v>12</v>
      </c>
      <c r="G2944" s="9" t="s">
        <v>13</v>
      </c>
      <c r="H2944" s="9" t="s">
        <v>14</v>
      </c>
      <c r="I2944" s="9" t="s">
        <v>58</v>
      </c>
      <c r="J2944" s="9" t="s">
        <v>169</v>
      </c>
      <c r="K2944" s="9" t="s">
        <v>17</v>
      </c>
      <c r="L2944" s="11" t="s">
        <v>3355</v>
      </c>
      <c r="M2944" s="12"/>
      <c r="N2944" s="8"/>
    </row>
    <row r="2945" spans="1:14" ht="27.6" x14ac:dyDescent="0.3">
      <c r="A2945" s="9">
        <v>5014612537</v>
      </c>
      <c r="B2945" s="10">
        <v>1.7555555555555555</v>
      </c>
      <c r="C2945" s="9" t="str">
        <f t="shared" si="163"/>
        <v>Less than 1 year</v>
      </c>
      <c r="D2945" s="10">
        <v>28.144444444444446</v>
      </c>
      <c r="E2945" s="9" t="str">
        <f t="shared" si="164"/>
        <v>26 -30 years old</v>
      </c>
      <c r="F2945" s="9" t="s">
        <v>55</v>
      </c>
      <c r="G2945" s="9" t="s">
        <v>56</v>
      </c>
      <c r="H2945" s="9" t="s">
        <v>237</v>
      </c>
      <c r="I2945" s="9" t="s">
        <v>190</v>
      </c>
      <c r="J2945" s="9" t="s">
        <v>3356</v>
      </c>
      <c r="K2945" s="9" t="s">
        <v>17</v>
      </c>
      <c r="L2945" s="11" t="s">
        <v>3357</v>
      </c>
      <c r="M2945" s="12"/>
      <c r="N2945" s="8"/>
    </row>
    <row r="2946" spans="1:14" ht="41.4" x14ac:dyDescent="0.3">
      <c r="A2946" s="9">
        <v>5014612475</v>
      </c>
      <c r="B2946" s="10">
        <v>7.2972222222222225</v>
      </c>
      <c r="C2946" s="9" t="str">
        <f t="shared" si="163"/>
        <v>6 - 10 years</v>
      </c>
      <c r="D2946" s="10">
        <v>29.274999999999999</v>
      </c>
      <c r="E2946" s="9" t="str">
        <f t="shared" si="164"/>
        <v>26 -30 years old</v>
      </c>
      <c r="F2946" s="9" t="s">
        <v>55</v>
      </c>
      <c r="G2946" s="9" t="s">
        <v>56</v>
      </c>
      <c r="H2946" s="9" t="s">
        <v>57</v>
      </c>
      <c r="I2946" s="9" t="s">
        <v>58</v>
      </c>
      <c r="J2946" s="9" t="s">
        <v>66</v>
      </c>
      <c r="K2946" s="9" t="s">
        <v>17</v>
      </c>
      <c r="L2946" s="11" t="s">
        <v>8425</v>
      </c>
      <c r="M2946" s="12"/>
      <c r="N2946" s="8"/>
    </row>
    <row r="2947" spans="1:14" x14ac:dyDescent="0.3">
      <c r="A2947" s="9">
        <v>5014611715</v>
      </c>
      <c r="B2947" s="10">
        <v>16.597222222222221</v>
      </c>
      <c r="C2947" s="9" t="str">
        <f t="shared" si="163"/>
        <v>16-20 years</v>
      </c>
      <c r="D2947" s="10">
        <v>39.216666666666669</v>
      </c>
      <c r="E2947" s="9" t="str">
        <f t="shared" si="164"/>
        <v>36-40 years old</v>
      </c>
      <c r="F2947" s="9" t="s">
        <v>12</v>
      </c>
      <c r="G2947" s="9" t="s">
        <v>13</v>
      </c>
      <c r="H2947" s="9" t="s">
        <v>241</v>
      </c>
      <c r="I2947" s="9" t="s">
        <v>197</v>
      </c>
      <c r="J2947" s="9" t="s">
        <v>198</v>
      </c>
      <c r="K2947" s="9" t="s">
        <v>42</v>
      </c>
      <c r="L2947" s="11" t="s">
        <v>3358</v>
      </c>
      <c r="M2947" s="12"/>
      <c r="N2947" s="8"/>
    </row>
    <row r="2948" spans="1:14" x14ac:dyDescent="0.3">
      <c r="A2948" s="9">
        <v>5014610250</v>
      </c>
      <c r="B2948" s="10">
        <v>1.0472222222222223</v>
      </c>
      <c r="C2948" s="9" t="str">
        <f t="shared" si="163"/>
        <v>Less than 1 year</v>
      </c>
      <c r="D2948" s="10">
        <v>28.777777777777779</v>
      </c>
      <c r="E2948" s="9" t="str">
        <f t="shared" si="164"/>
        <v>26 -30 years old</v>
      </c>
      <c r="F2948" s="9" t="s">
        <v>55</v>
      </c>
      <c r="G2948" s="9" t="s">
        <v>56</v>
      </c>
      <c r="H2948" s="9" t="s">
        <v>237</v>
      </c>
      <c r="I2948" s="9" t="s">
        <v>150</v>
      </c>
      <c r="J2948" s="9" t="s">
        <v>1050</v>
      </c>
      <c r="K2948" s="9" t="s">
        <v>17</v>
      </c>
      <c r="L2948" s="11" t="s">
        <v>3359</v>
      </c>
      <c r="M2948" s="12"/>
      <c r="N2948" s="8"/>
    </row>
    <row r="2949" spans="1:14" x14ac:dyDescent="0.3">
      <c r="A2949" s="9">
        <v>5014607972</v>
      </c>
      <c r="B2949" s="10">
        <v>20.213888888888889</v>
      </c>
      <c r="C2949" s="9" t="str">
        <f t="shared" si="163"/>
        <v>16-20 years</v>
      </c>
      <c r="D2949" s="10">
        <v>42.516666666666666</v>
      </c>
      <c r="E2949" s="9" t="str">
        <f t="shared" si="164"/>
        <v>41-45 years old</v>
      </c>
      <c r="F2949" s="9" t="s">
        <v>55</v>
      </c>
      <c r="G2949" s="9" t="s">
        <v>133</v>
      </c>
      <c r="H2949" s="9" t="s">
        <v>682</v>
      </c>
      <c r="I2949" s="9" t="s">
        <v>61</v>
      </c>
      <c r="J2949" s="9" t="s">
        <v>171</v>
      </c>
      <c r="K2949" s="9" t="s">
        <v>17</v>
      </c>
      <c r="L2949" s="11" t="s">
        <v>3360</v>
      </c>
      <c r="M2949" s="12"/>
      <c r="N2949" s="8"/>
    </row>
    <row r="2950" spans="1:14" x14ac:dyDescent="0.3">
      <c r="A2950" s="9">
        <v>5014605403</v>
      </c>
      <c r="B2950" s="10">
        <v>1.1722222222222223</v>
      </c>
      <c r="C2950" s="9" t="str">
        <f t="shared" si="163"/>
        <v>Less than 1 year</v>
      </c>
      <c r="D2950" s="10">
        <v>22.738888888888887</v>
      </c>
      <c r="E2950" s="9" t="str">
        <f t="shared" si="164"/>
        <v>25 years and below</v>
      </c>
      <c r="F2950" s="9" t="s">
        <v>12</v>
      </c>
      <c r="G2950" s="9" t="s">
        <v>13</v>
      </c>
      <c r="H2950" s="9" t="s">
        <v>14</v>
      </c>
      <c r="I2950" s="9" t="s">
        <v>61</v>
      </c>
      <c r="J2950" s="9" t="s">
        <v>299</v>
      </c>
      <c r="K2950" s="9" t="s">
        <v>17</v>
      </c>
      <c r="L2950" s="11" t="s">
        <v>3361</v>
      </c>
      <c r="M2950" s="12"/>
      <c r="N2950" s="8"/>
    </row>
    <row r="2951" spans="1:14" ht="55.2" x14ac:dyDescent="0.3">
      <c r="A2951" s="9">
        <v>5014605403</v>
      </c>
      <c r="B2951" s="10">
        <v>1.1722222222222223</v>
      </c>
      <c r="C2951" s="9" t="s">
        <v>95</v>
      </c>
      <c r="D2951" s="10">
        <v>22.738888888888887</v>
      </c>
      <c r="E2951" s="9" t="s">
        <v>70</v>
      </c>
      <c r="F2951" s="9" t="s">
        <v>12</v>
      </c>
      <c r="G2951" s="9" t="s">
        <v>13</v>
      </c>
      <c r="H2951" s="9" t="s">
        <v>14</v>
      </c>
      <c r="I2951" s="9" t="s">
        <v>61</v>
      </c>
      <c r="J2951" s="9" t="s">
        <v>299</v>
      </c>
      <c r="K2951" s="9" t="s">
        <v>17</v>
      </c>
      <c r="L2951" s="11" t="s">
        <v>3362</v>
      </c>
      <c r="M2951" s="8" t="s">
        <v>201</v>
      </c>
      <c r="N2951" s="8"/>
    </row>
    <row r="2952" spans="1:14" ht="138" x14ac:dyDescent="0.3">
      <c r="A2952" s="9">
        <v>5014603922</v>
      </c>
      <c r="B2952" s="10">
        <v>0.88055555555555554</v>
      </c>
      <c r="C2952" s="9" t="str">
        <f>IF(B2952&lt;1.99,"Less than 1 year",IF(B2952&lt;=5.99,"2 - 5 years",IF(B2952&lt;=10.99,"6 - 10 years",IF(B2952&lt;=15.99,"11 - 15 years",IF(B2952&lt;=20.99,"16-20 years",IF(B2952&lt;=25.99,"21-25 years",IF(B2952&lt;=29.99,"26-30 years",IF(B2952&lt;=50,"Above 30 years"))))))))</f>
        <v>Less than 1 year</v>
      </c>
      <c r="D2952" s="10">
        <v>23.297222222222221</v>
      </c>
      <c r="E2952" s="9" t="str">
        <f>IF(D2952&lt;25,"25 years and below",IF(D2952&lt;=30,"26 -30 years old",IF(D2952&lt;=35,"31-35 years old",IF(D2952&lt;=40,"36-40 years old",IF(D2952&lt;=45,"41-45 years old",IF(D2952&lt;=50,"46-50 years old",IF(D2952&lt;=55,"51-55 years old",IF(D2952&lt;=60,"Above 55 years old"))))))))</f>
        <v>25 years and below</v>
      </c>
      <c r="F2952" s="9" t="s">
        <v>12</v>
      </c>
      <c r="G2952" s="9" t="s">
        <v>13</v>
      </c>
      <c r="H2952" s="9" t="s">
        <v>270</v>
      </c>
      <c r="I2952" s="9" t="s">
        <v>52</v>
      </c>
      <c r="J2952" s="9" t="s">
        <v>271</v>
      </c>
      <c r="K2952" s="9" t="s">
        <v>25</v>
      </c>
      <c r="L2952" s="11" t="s">
        <v>3363</v>
      </c>
      <c r="M2952" s="12"/>
      <c r="N2952" s="8"/>
    </row>
    <row r="2953" spans="1:14" ht="96.6" x14ac:dyDescent="0.3">
      <c r="A2953" s="9">
        <v>5014603922</v>
      </c>
      <c r="B2953" s="10">
        <v>0.88055555555555554</v>
      </c>
      <c r="C2953" s="9" t="s">
        <v>95</v>
      </c>
      <c r="D2953" s="10">
        <v>23.297222222222221</v>
      </c>
      <c r="E2953" s="9" t="s">
        <v>70</v>
      </c>
      <c r="F2953" s="9" t="s">
        <v>12</v>
      </c>
      <c r="G2953" s="9" t="s">
        <v>13</v>
      </c>
      <c r="H2953" s="9" t="s">
        <v>270</v>
      </c>
      <c r="I2953" s="9" t="s">
        <v>52</v>
      </c>
      <c r="J2953" s="9" t="s">
        <v>271</v>
      </c>
      <c r="K2953" s="9" t="s">
        <v>25</v>
      </c>
      <c r="L2953" s="11" t="s">
        <v>3364</v>
      </c>
      <c r="M2953" s="8" t="s">
        <v>201</v>
      </c>
      <c r="N2953" s="8"/>
    </row>
    <row r="2954" spans="1:14" x14ac:dyDescent="0.3">
      <c r="A2954" s="9">
        <v>5014601804</v>
      </c>
      <c r="B2954" s="10">
        <v>14.255555555555556</v>
      </c>
      <c r="C2954" s="9" t="str">
        <f t="shared" ref="C2954:C2961" si="165">IF(B2954&lt;1.99,"Less than 1 year",IF(B2954&lt;=5.99,"2 - 5 years",IF(B2954&lt;=10.99,"6 - 10 years",IF(B2954&lt;=15.99,"11 - 15 years",IF(B2954&lt;=20.99,"16-20 years",IF(B2954&lt;=25.99,"21-25 years",IF(B2954&lt;=29.99,"26-30 years",IF(B2954&lt;=50,"Above 30 years"))))))))</f>
        <v>11 - 15 years</v>
      </c>
      <c r="D2954" s="10">
        <v>37.166666666666664</v>
      </c>
      <c r="E2954" s="9" t="str">
        <f t="shared" ref="E2954:E2961" si="166">IF(D2954&lt;25,"25 years and below",IF(D2954&lt;=30,"26 -30 years old",IF(D2954&lt;=35,"31-35 years old",IF(D2954&lt;=40,"36-40 years old",IF(D2954&lt;=45,"41-45 years old",IF(D2954&lt;=50,"46-50 years old",IF(D2954&lt;=55,"51-55 years old",IF(D2954&lt;=60,"Above 55 years old"))))))))</f>
        <v>36-40 years old</v>
      </c>
      <c r="F2954" s="9" t="s">
        <v>55</v>
      </c>
      <c r="G2954" s="9" t="s">
        <v>56</v>
      </c>
      <c r="H2954" s="9" t="s">
        <v>57</v>
      </c>
      <c r="I2954" s="9" t="s">
        <v>61</v>
      </c>
      <c r="J2954" s="9" t="s">
        <v>312</v>
      </c>
      <c r="K2954" s="9" t="s">
        <v>17</v>
      </c>
      <c r="L2954" s="11" t="s">
        <v>3365</v>
      </c>
      <c r="M2954" s="12"/>
      <c r="N2954" s="8"/>
    </row>
    <row r="2955" spans="1:14" x14ac:dyDescent="0.3">
      <c r="A2955" s="9">
        <v>5014601115</v>
      </c>
      <c r="B2955" s="10">
        <v>24.819444444444443</v>
      </c>
      <c r="C2955" s="9" t="str">
        <f t="shared" si="165"/>
        <v>21-25 years</v>
      </c>
      <c r="D2955" s="10">
        <v>50.266666666666666</v>
      </c>
      <c r="E2955" s="9" t="str">
        <f t="shared" si="166"/>
        <v>51-55 years old</v>
      </c>
      <c r="F2955" s="9" t="s">
        <v>55</v>
      </c>
      <c r="G2955" s="9" t="s">
        <v>98</v>
      </c>
      <c r="H2955" s="9" t="s">
        <v>57</v>
      </c>
      <c r="I2955" s="9" t="s">
        <v>58</v>
      </c>
      <c r="J2955" s="9" t="s">
        <v>59</v>
      </c>
      <c r="K2955" s="9" t="s">
        <v>17</v>
      </c>
      <c r="L2955" s="11" t="s">
        <v>3366</v>
      </c>
      <c r="M2955" s="12"/>
      <c r="N2955" s="8"/>
    </row>
    <row r="2956" spans="1:14" ht="55.2" x14ac:dyDescent="0.3">
      <c r="A2956" s="9">
        <v>5014598242</v>
      </c>
      <c r="B2956" s="10">
        <v>10.541666666666666</v>
      </c>
      <c r="C2956" s="9" t="str">
        <f t="shared" si="165"/>
        <v>6 - 10 years</v>
      </c>
      <c r="D2956" s="10">
        <v>32.422222222222224</v>
      </c>
      <c r="E2956" s="9" t="str">
        <f t="shared" si="166"/>
        <v>31-35 years old</v>
      </c>
      <c r="F2956" s="9" t="s">
        <v>12</v>
      </c>
      <c r="G2956" s="9" t="s">
        <v>13</v>
      </c>
      <c r="H2956" s="9" t="s">
        <v>51</v>
      </c>
      <c r="I2956" s="9" t="s">
        <v>52</v>
      </c>
      <c r="J2956" s="9" t="s">
        <v>53</v>
      </c>
      <c r="K2956" s="9" t="s">
        <v>25</v>
      </c>
      <c r="L2956" s="11" t="s">
        <v>3367</v>
      </c>
      <c r="M2956" s="12"/>
      <c r="N2956" s="8"/>
    </row>
    <row r="2957" spans="1:14" x14ac:dyDescent="0.3">
      <c r="A2957" s="9">
        <v>5014595840</v>
      </c>
      <c r="B2957" s="10">
        <v>21.122222222222224</v>
      </c>
      <c r="C2957" s="9" t="str">
        <f t="shared" si="165"/>
        <v>21-25 years</v>
      </c>
      <c r="D2957" s="10">
        <v>45</v>
      </c>
      <c r="E2957" s="9" t="str">
        <f t="shared" si="166"/>
        <v>41-45 years old</v>
      </c>
      <c r="F2957" s="9" t="s">
        <v>55</v>
      </c>
      <c r="G2957" s="9" t="s">
        <v>98</v>
      </c>
      <c r="H2957" s="9" t="s">
        <v>99</v>
      </c>
      <c r="I2957" s="9" t="s">
        <v>190</v>
      </c>
      <c r="J2957" s="9" t="s">
        <v>344</v>
      </c>
      <c r="K2957" s="9" t="s">
        <v>17</v>
      </c>
      <c r="L2957" s="11" t="s">
        <v>3368</v>
      </c>
      <c r="M2957" s="12"/>
      <c r="N2957" s="8"/>
    </row>
    <row r="2958" spans="1:14" x14ac:dyDescent="0.3">
      <c r="A2958" s="9">
        <v>5014593300</v>
      </c>
      <c r="B2958" s="10">
        <v>0.50555555555555554</v>
      </c>
      <c r="C2958" s="9" t="str">
        <f t="shared" si="165"/>
        <v>Less than 1 year</v>
      </c>
      <c r="D2958" s="10">
        <v>23.722222222222221</v>
      </c>
      <c r="E2958" s="9" t="str">
        <f t="shared" si="166"/>
        <v>25 years and below</v>
      </c>
      <c r="F2958" s="9" t="s">
        <v>72</v>
      </c>
      <c r="G2958" s="9" t="s">
        <v>73</v>
      </c>
      <c r="H2958" s="9" t="s">
        <v>14</v>
      </c>
      <c r="I2958" s="9" t="s">
        <v>100</v>
      </c>
      <c r="J2958" s="9" t="s">
        <v>103</v>
      </c>
      <c r="K2958" s="9" t="s">
        <v>17</v>
      </c>
      <c r="L2958" s="11" t="s">
        <v>3369</v>
      </c>
      <c r="M2958" s="12"/>
      <c r="N2958" s="8"/>
    </row>
    <row r="2959" spans="1:14" ht="27.6" x14ac:dyDescent="0.3">
      <c r="A2959" s="9">
        <v>5014592834</v>
      </c>
      <c r="B2959" s="10">
        <v>23.172222222222221</v>
      </c>
      <c r="C2959" s="9" t="str">
        <f t="shared" si="165"/>
        <v>21-25 years</v>
      </c>
      <c r="D2959" s="10">
        <v>49.644444444444446</v>
      </c>
      <c r="E2959" s="9" t="str">
        <f t="shared" si="166"/>
        <v>46-50 years old</v>
      </c>
      <c r="F2959" s="9" t="s">
        <v>55</v>
      </c>
      <c r="G2959" s="9" t="s">
        <v>98</v>
      </c>
      <c r="H2959" s="9" t="s">
        <v>57</v>
      </c>
      <c r="I2959" s="9" t="s">
        <v>34</v>
      </c>
      <c r="J2959" s="9" t="s">
        <v>37</v>
      </c>
      <c r="K2959" s="9" t="s">
        <v>17</v>
      </c>
      <c r="L2959" s="11" t="s">
        <v>3370</v>
      </c>
      <c r="M2959" s="12"/>
      <c r="N2959" s="8"/>
    </row>
    <row r="2960" spans="1:14" x14ac:dyDescent="0.3">
      <c r="A2960" s="9">
        <v>5014592602</v>
      </c>
      <c r="B2960" s="10">
        <v>1.8805555555555555</v>
      </c>
      <c r="C2960" s="9" t="str">
        <f t="shared" si="165"/>
        <v>Less than 1 year</v>
      </c>
      <c r="D2960" s="10">
        <v>22.477777777777778</v>
      </c>
      <c r="E2960" s="9" t="str">
        <f t="shared" si="166"/>
        <v>25 years and below</v>
      </c>
      <c r="F2960" s="9" t="s">
        <v>12</v>
      </c>
      <c r="G2960" s="9" t="s">
        <v>13</v>
      </c>
      <c r="H2960" s="9" t="s">
        <v>14</v>
      </c>
      <c r="I2960" s="9" t="s">
        <v>190</v>
      </c>
      <c r="J2960" s="9" t="s">
        <v>344</v>
      </c>
      <c r="K2960" s="9" t="s">
        <v>17</v>
      </c>
      <c r="L2960" s="11" t="s">
        <v>3371</v>
      </c>
      <c r="M2960" s="12"/>
      <c r="N2960" s="8"/>
    </row>
    <row r="2961" spans="1:14" ht="55.2" x14ac:dyDescent="0.3">
      <c r="A2961" s="9">
        <v>5014590204</v>
      </c>
      <c r="B2961" s="10">
        <v>9.6722222222222225</v>
      </c>
      <c r="C2961" s="9" t="str">
        <f t="shared" si="165"/>
        <v>6 - 10 years</v>
      </c>
      <c r="D2961" s="10">
        <v>30.986111111111111</v>
      </c>
      <c r="E2961" s="9" t="str">
        <f t="shared" si="166"/>
        <v>31-35 years old</v>
      </c>
      <c r="F2961" s="9" t="s">
        <v>12</v>
      </c>
      <c r="G2961" s="9" t="s">
        <v>13</v>
      </c>
      <c r="H2961" s="9" t="s">
        <v>155</v>
      </c>
      <c r="I2961" s="9" t="s">
        <v>190</v>
      </c>
      <c r="J2961" s="9" t="s">
        <v>498</v>
      </c>
      <c r="K2961" s="9" t="s">
        <v>17</v>
      </c>
      <c r="L2961" s="11" t="s">
        <v>3372</v>
      </c>
      <c r="M2961" s="12"/>
      <c r="N2961" s="8"/>
    </row>
    <row r="2962" spans="1:14" ht="27.6" x14ac:dyDescent="0.3">
      <c r="A2962" s="9">
        <v>5014590204</v>
      </c>
      <c r="B2962" s="10">
        <v>9.6722222222222225</v>
      </c>
      <c r="C2962" s="9" t="s">
        <v>44</v>
      </c>
      <c r="D2962" s="10">
        <v>30.986111111111111</v>
      </c>
      <c r="E2962" s="9" t="s">
        <v>45</v>
      </c>
      <c r="F2962" s="9" t="s">
        <v>12</v>
      </c>
      <c r="G2962" s="9" t="s">
        <v>13</v>
      </c>
      <c r="H2962" s="9" t="s">
        <v>155</v>
      </c>
      <c r="I2962" s="9" t="s">
        <v>190</v>
      </c>
      <c r="J2962" s="9" t="s">
        <v>498</v>
      </c>
      <c r="K2962" s="9" t="s">
        <v>17</v>
      </c>
      <c r="L2962" s="11" t="s">
        <v>3373</v>
      </c>
      <c r="M2962" s="8" t="s">
        <v>201</v>
      </c>
      <c r="N2962" s="8"/>
    </row>
    <row r="2963" spans="1:14" ht="27.6" x14ac:dyDescent="0.3">
      <c r="A2963" s="9">
        <v>5014589989</v>
      </c>
      <c r="B2963" s="10">
        <v>2.0472222222222221</v>
      </c>
      <c r="C2963" s="9" t="str">
        <f t="shared" ref="C2963:C2971" si="167">IF(B2963&lt;1.99,"Less than 1 year",IF(B2963&lt;=5.99,"2 - 5 years",IF(B2963&lt;=10.99,"6 - 10 years",IF(B2963&lt;=15.99,"11 - 15 years",IF(B2963&lt;=20.99,"16-20 years",IF(B2963&lt;=25.99,"21-25 years",IF(B2963&lt;=29.99,"26-30 years",IF(B2963&lt;=50,"Above 30 years"))))))))</f>
        <v>2 - 5 years</v>
      </c>
      <c r="D2963" s="10">
        <v>30.133333333333333</v>
      </c>
      <c r="E2963" s="9" t="str">
        <f t="shared" ref="E2963:E2971" si="168">IF(D2963&lt;25,"25 years and below",IF(D2963&lt;=30,"26 -30 years old",IF(D2963&lt;=35,"31-35 years old",IF(D2963&lt;=40,"36-40 years old",IF(D2963&lt;=45,"41-45 years old",IF(D2963&lt;=50,"46-50 years old",IF(D2963&lt;=55,"51-55 years old",IF(D2963&lt;=60,"Above 55 years old"))))))))</f>
        <v>31-35 years old</v>
      </c>
      <c r="F2963" s="9" t="s">
        <v>12</v>
      </c>
      <c r="G2963" s="9" t="s">
        <v>13</v>
      </c>
      <c r="H2963" s="9" t="s">
        <v>14</v>
      </c>
      <c r="I2963" s="9" t="s">
        <v>150</v>
      </c>
      <c r="J2963" s="9" t="s">
        <v>195</v>
      </c>
      <c r="K2963" s="9" t="s">
        <v>17</v>
      </c>
      <c r="L2963" s="11" t="s">
        <v>3374</v>
      </c>
      <c r="M2963" s="12"/>
      <c r="N2963" s="8"/>
    </row>
    <row r="2964" spans="1:14" x14ac:dyDescent="0.3">
      <c r="A2964" s="9">
        <v>5014589829</v>
      </c>
      <c r="B2964" s="10">
        <v>16.130555555555556</v>
      </c>
      <c r="C2964" s="9" t="str">
        <f t="shared" si="167"/>
        <v>16-20 years</v>
      </c>
      <c r="D2964" s="10">
        <v>39.299999999999997</v>
      </c>
      <c r="E2964" s="9" t="str">
        <f t="shared" si="168"/>
        <v>36-40 years old</v>
      </c>
      <c r="F2964" s="9" t="s">
        <v>55</v>
      </c>
      <c r="G2964" s="9" t="s">
        <v>56</v>
      </c>
      <c r="H2964" s="9" t="s">
        <v>57</v>
      </c>
      <c r="I2964" s="9" t="s">
        <v>58</v>
      </c>
      <c r="J2964" s="9" t="s">
        <v>169</v>
      </c>
      <c r="K2964" s="9" t="s">
        <v>17</v>
      </c>
      <c r="L2964" s="11" t="s">
        <v>8426</v>
      </c>
      <c r="M2964" s="12"/>
      <c r="N2964" s="8"/>
    </row>
    <row r="2965" spans="1:14" x14ac:dyDescent="0.3">
      <c r="A2965" s="9">
        <v>5014589578</v>
      </c>
      <c r="B2965" s="10">
        <v>2.463888888888889</v>
      </c>
      <c r="C2965" s="9" t="str">
        <f t="shared" si="167"/>
        <v>2 - 5 years</v>
      </c>
      <c r="D2965" s="10">
        <v>23.022222222222222</v>
      </c>
      <c r="E2965" s="9" t="str">
        <f t="shared" si="168"/>
        <v>25 years and below</v>
      </c>
      <c r="F2965" s="9" t="s">
        <v>12</v>
      </c>
      <c r="G2965" s="9" t="s">
        <v>13</v>
      </c>
      <c r="H2965" s="9" t="s">
        <v>14</v>
      </c>
      <c r="I2965" s="9" t="s">
        <v>15</v>
      </c>
      <c r="J2965" s="9" t="s">
        <v>16</v>
      </c>
      <c r="K2965" s="9" t="s">
        <v>17</v>
      </c>
      <c r="L2965" s="11" t="s">
        <v>3375</v>
      </c>
      <c r="M2965" s="12"/>
      <c r="N2965" s="8"/>
    </row>
    <row r="2966" spans="1:14" x14ac:dyDescent="0.3">
      <c r="A2966" s="9">
        <v>5014588864</v>
      </c>
      <c r="B2966" s="10">
        <v>10.044444444444444</v>
      </c>
      <c r="C2966" s="9" t="str">
        <f t="shared" si="167"/>
        <v>6 - 10 years</v>
      </c>
      <c r="D2966" s="10">
        <v>37.00277777777778</v>
      </c>
      <c r="E2966" s="9" t="str">
        <f t="shared" si="168"/>
        <v>36-40 years old</v>
      </c>
      <c r="F2966" s="9" t="s">
        <v>55</v>
      </c>
      <c r="G2966" s="9" t="s">
        <v>56</v>
      </c>
      <c r="H2966" s="9" t="s">
        <v>3376</v>
      </c>
      <c r="I2966" s="9" t="s">
        <v>225</v>
      </c>
      <c r="J2966" s="9" t="s">
        <v>3377</v>
      </c>
      <c r="K2966" s="9" t="s">
        <v>25</v>
      </c>
      <c r="L2966" s="11" t="s">
        <v>3378</v>
      </c>
      <c r="M2966" s="12"/>
      <c r="N2966" s="8"/>
    </row>
    <row r="2967" spans="1:14" x14ac:dyDescent="0.3">
      <c r="A2967" s="9">
        <v>5014587757</v>
      </c>
      <c r="B2967" s="10">
        <v>2.4222222222222221</v>
      </c>
      <c r="C2967" s="9" t="str">
        <f t="shared" si="167"/>
        <v>2 - 5 years</v>
      </c>
      <c r="D2967" s="10">
        <v>23.283333333333335</v>
      </c>
      <c r="E2967" s="9" t="str">
        <f t="shared" si="168"/>
        <v>25 years and below</v>
      </c>
      <c r="F2967" s="9" t="s">
        <v>12</v>
      </c>
      <c r="G2967" s="9" t="s">
        <v>13</v>
      </c>
      <c r="H2967" s="9" t="s">
        <v>39</v>
      </c>
      <c r="I2967" s="9" t="s">
        <v>40</v>
      </c>
      <c r="J2967" s="9" t="s">
        <v>41</v>
      </c>
      <c r="K2967" s="9" t="s">
        <v>42</v>
      </c>
      <c r="L2967" s="11" t="s">
        <v>3379</v>
      </c>
      <c r="M2967" s="12"/>
      <c r="N2967" s="8"/>
    </row>
    <row r="2968" spans="1:14" x14ac:dyDescent="0.3">
      <c r="A2968" s="9">
        <v>5014587447</v>
      </c>
      <c r="B2968" s="10">
        <v>22.752777777777776</v>
      </c>
      <c r="C2968" s="9" t="str">
        <f t="shared" si="167"/>
        <v>21-25 years</v>
      </c>
      <c r="D2968" s="10">
        <v>44.81388888888889</v>
      </c>
      <c r="E2968" s="9" t="str">
        <f t="shared" si="168"/>
        <v>41-45 years old</v>
      </c>
      <c r="F2968" s="9" t="s">
        <v>55</v>
      </c>
      <c r="G2968" s="9" t="s">
        <v>98</v>
      </c>
      <c r="H2968" s="9" t="s">
        <v>57</v>
      </c>
      <c r="I2968" s="9" t="s">
        <v>15</v>
      </c>
      <c r="J2968" s="9" t="s">
        <v>68</v>
      </c>
      <c r="K2968" s="9" t="s">
        <v>17</v>
      </c>
      <c r="L2968" s="11" t="s">
        <v>3380</v>
      </c>
      <c r="M2968" s="12"/>
      <c r="N2968" s="8"/>
    </row>
    <row r="2969" spans="1:14" ht="41.4" x14ac:dyDescent="0.3">
      <c r="A2969" s="9">
        <v>5014586145</v>
      </c>
      <c r="B2969" s="10">
        <v>1.3388888888888888</v>
      </c>
      <c r="C2969" s="9" t="str">
        <f t="shared" si="167"/>
        <v>Less than 1 year</v>
      </c>
      <c r="D2969" s="10">
        <v>33.125</v>
      </c>
      <c r="E2969" s="9" t="str">
        <f t="shared" si="168"/>
        <v>31-35 years old</v>
      </c>
      <c r="F2969" s="9" t="s">
        <v>55</v>
      </c>
      <c r="G2969" s="9" t="s">
        <v>56</v>
      </c>
      <c r="H2969" s="9" t="s">
        <v>237</v>
      </c>
      <c r="I2969" s="9" t="s">
        <v>190</v>
      </c>
      <c r="J2969" s="9" t="s">
        <v>3356</v>
      </c>
      <c r="K2969" s="9" t="s">
        <v>17</v>
      </c>
      <c r="L2969" s="11" t="s">
        <v>3381</v>
      </c>
      <c r="M2969" s="12"/>
      <c r="N2969" s="8"/>
    </row>
    <row r="2970" spans="1:14" x14ac:dyDescent="0.3">
      <c r="A2970" s="9">
        <v>5014585700</v>
      </c>
      <c r="B2970" s="10">
        <v>6.1722222222222225</v>
      </c>
      <c r="C2970" s="9" t="str">
        <f t="shared" si="167"/>
        <v>6 - 10 years</v>
      </c>
      <c r="D2970" s="10">
        <v>26.594444444444445</v>
      </c>
      <c r="E2970" s="9" t="str">
        <f t="shared" si="168"/>
        <v>26 -30 years old</v>
      </c>
      <c r="F2970" s="9" t="s">
        <v>12</v>
      </c>
      <c r="G2970" s="9" t="s">
        <v>13</v>
      </c>
      <c r="H2970" s="9" t="s">
        <v>33</v>
      </c>
      <c r="I2970" s="9" t="s">
        <v>150</v>
      </c>
      <c r="J2970" s="9" t="s">
        <v>195</v>
      </c>
      <c r="K2970" s="9" t="s">
        <v>17</v>
      </c>
      <c r="L2970" s="11" t="s">
        <v>3382</v>
      </c>
      <c r="M2970" s="12"/>
      <c r="N2970" s="8"/>
    </row>
    <row r="2971" spans="1:14" ht="27.6" x14ac:dyDescent="0.3">
      <c r="A2971" s="9">
        <v>5014584511</v>
      </c>
      <c r="B2971" s="10">
        <v>19.830555555555556</v>
      </c>
      <c r="C2971" s="9" t="str">
        <f t="shared" si="167"/>
        <v>16-20 years</v>
      </c>
      <c r="D2971" s="10">
        <v>49.524999999999999</v>
      </c>
      <c r="E2971" s="9" t="str">
        <f t="shared" si="168"/>
        <v>46-50 years old</v>
      </c>
      <c r="F2971" s="9" t="s">
        <v>55</v>
      </c>
      <c r="G2971" s="9" t="s">
        <v>123</v>
      </c>
      <c r="H2971" s="9" t="s">
        <v>2055</v>
      </c>
      <c r="I2971" s="9" t="s">
        <v>245</v>
      </c>
      <c r="J2971" s="9" t="s">
        <v>1499</v>
      </c>
      <c r="K2971" s="9" t="s">
        <v>25</v>
      </c>
      <c r="L2971" s="11" t="s">
        <v>3383</v>
      </c>
      <c r="M2971" s="12"/>
      <c r="N2971" s="8"/>
    </row>
    <row r="2972" spans="1:14" ht="27.6" x14ac:dyDescent="0.3">
      <c r="A2972" s="9">
        <v>5014584511</v>
      </c>
      <c r="B2972" s="10">
        <v>19.830555555555556</v>
      </c>
      <c r="C2972" s="9" t="s">
        <v>81</v>
      </c>
      <c r="D2972" s="10">
        <v>49.524999999999999</v>
      </c>
      <c r="E2972" s="9" t="s">
        <v>107</v>
      </c>
      <c r="F2972" s="9" t="s">
        <v>55</v>
      </c>
      <c r="G2972" s="9" t="s">
        <v>123</v>
      </c>
      <c r="H2972" s="9" t="s">
        <v>2055</v>
      </c>
      <c r="I2972" s="9" t="s">
        <v>245</v>
      </c>
      <c r="J2972" s="9" t="s">
        <v>1499</v>
      </c>
      <c r="K2972" s="9" t="s">
        <v>25</v>
      </c>
      <c r="L2972" s="11" t="s">
        <v>3383</v>
      </c>
      <c r="M2972" s="8"/>
      <c r="N2972" s="8"/>
    </row>
    <row r="2973" spans="1:14" ht="27.6" x14ac:dyDescent="0.3">
      <c r="A2973" s="9">
        <v>5014567008</v>
      </c>
      <c r="B2973" s="10">
        <v>1.9638888888888888</v>
      </c>
      <c r="C2973" s="9" t="str">
        <f t="shared" ref="C2973:C2986" si="169">IF(B2973&lt;1.99,"Less than 1 year",IF(B2973&lt;=5.99,"2 - 5 years",IF(B2973&lt;=10.99,"6 - 10 years",IF(B2973&lt;=15.99,"11 - 15 years",IF(B2973&lt;=20.99,"16-20 years",IF(B2973&lt;=25.99,"21-25 years",IF(B2973&lt;=29.99,"26-30 years",IF(B2973&lt;=50,"Above 30 years"))))))))</f>
        <v>Less than 1 year</v>
      </c>
      <c r="D2973" s="10">
        <v>25.830555555555556</v>
      </c>
      <c r="E2973" s="9" t="str">
        <f t="shared" ref="E2973:E2986" si="170">IF(D2973&lt;25,"25 years and below",IF(D2973&lt;=30,"26 -30 years old",IF(D2973&lt;=35,"31-35 years old",IF(D2973&lt;=40,"36-40 years old",IF(D2973&lt;=45,"41-45 years old",IF(D2973&lt;=50,"46-50 years old",IF(D2973&lt;=55,"51-55 years old",IF(D2973&lt;=60,"Above 55 years old"))))))))</f>
        <v>26 -30 years old</v>
      </c>
      <c r="F2973" s="9" t="s">
        <v>12</v>
      </c>
      <c r="G2973" s="9" t="s">
        <v>13</v>
      </c>
      <c r="H2973" s="9" t="s">
        <v>39</v>
      </c>
      <c r="I2973" s="9" t="s">
        <v>40</v>
      </c>
      <c r="J2973" s="9" t="s">
        <v>41</v>
      </c>
      <c r="K2973" s="9" t="s">
        <v>42</v>
      </c>
      <c r="L2973" s="11" t="s">
        <v>3384</v>
      </c>
      <c r="M2973" s="12"/>
      <c r="N2973" s="8"/>
    </row>
    <row r="2974" spans="1:14" x14ac:dyDescent="0.3">
      <c r="A2974" s="9">
        <v>5014558265</v>
      </c>
      <c r="B2974" s="10">
        <v>9.7555555555555564</v>
      </c>
      <c r="C2974" s="9" t="str">
        <f t="shared" si="169"/>
        <v>6 - 10 years</v>
      </c>
      <c r="D2974" s="10">
        <v>54.413888888888891</v>
      </c>
      <c r="E2974" s="9" t="str">
        <f t="shared" si="170"/>
        <v>51-55 years old</v>
      </c>
      <c r="F2974" s="9" t="s">
        <v>55</v>
      </c>
      <c r="G2974" s="9" t="s">
        <v>464</v>
      </c>
      <c r="H2974" s="9" t="s">
        <v>508</v>
      </c>
      <c r="I2974" s="9" t="s">
        <v>40</v>
      </c>
      <c r="J2974" s="9" t="s">
        <v>41</v>
      </c>
      <c r="K2974" s="9" t="s">
        <v>42</v>
      </c>
      <c r="L2974" s="11" t="s">
        <v>3385</v>
      </c>
      <c r="M2974" s="12" t="s">
        <v>31</v>
      </c>
      <c r="N2974" s="8"/>
    </row>
    <row r="2975" spans="1:14" x14ac:dyDescent="0.3">
      <c r="A2975" s="9">
        <v>5014286660</v>
      </c>
      <c r="B2975" s="10">
        <v>5.3805555555555555</v>
      </c>
      <c r="C2975" s="9" t="str">
        <f t="shared" si="169"/>
        <v>2 - 5 years</v>
      </c>
      <c r="D2975" s="10">
        <v>26.430555555555557</v>
      </c>
      <c r="E2975" s="9" t="str">
        <f t="shared" si="170"/>
        <v>26 -30 years old</v>
      </c>
      <c r="F2975" s="9" t="s">
        <v>12</v>
      </c>
      <c r="G2975" s="9" t="s">
        <v>13</v>
      </c>
      <c r="H2975" s="9" t="s">
        <v>3386</v>
      </c>
      <c r="I2975" s="9" t="s">
        <v>686</v>
      </c>
      <c r="J2975" s="9" t="s">
        <v>3387</v>
      </c>
      <c r="K2975" s="9" t="s">
        <v>25</v>
      </c>
      <c r="L2975" s="11" t="s">
        <v>3388</v>
      </c>
      <c r="M2975" s="12" t="s">
        <v>3389</v>
      </c>
      <c r="N2975" s="8"/>
    </row>
    <row r="2976" spans="1:14" ht="27.6" x14ac:dyDescent="0.3">
      <c r="A2976" s="9">
        <v>5014283418</v>
      </c>
      <c r="B2976" s="10">
        <v>1.6305555555555555</v>
      </c>
      <c r="C2976" s="9" t="str">
        <f t="shared" si="169"/>
        <v>Less than 1 year</v>
      </c>
      <c r="D2976" s="10">
        <v>25.555555555555557</v>
      </c>
      <c r="E2976" s="9" t="str">
        <f t="shared" si="170"/>
        <v>26 -30 years old</v>
      </c>
      <c r="F2976" s="9" t="s">
        <v>12</v>
      </c>
      <c r="G2976" s="9" t="s">
        <v>13</v>
      </c>
      <c r="H2976" s="9" t="s">
        <v>555</v>
      </c>
      <c r="I2976" s="9" t="s">
        <v>40</v>
      </c>
      <c r="J2976" s="9" t="s">
        <v>246</v>
      </c>
      <c r="K2976" s="9" t="s">
        <v>42</v>
      </c>
      <c r="L2976" s="11" t="s">
        <v>3390</v>
      </c>
      <c r="M2976" s="12"/>
      <c r="N2976" s="8"/>
    </row>
    <row r="2977" spans="1:14" ht="27.6" x14ac:dyDescent="0.3">
      <c r="A2977" s="9">
        <v>5014280927</v>
      </c>
      <c r="B2977" s="10">
        <v>5.3388888888888886</v>
      </c>
      <c r="C2977" s="9" t="str">
        <f t="shared" si="169"/>
        <v>2 - 5 years</v>
      </c>
      <c r="D2977" s="10">
        <v>28.919444444444444</v>
      </c>
      <c r="E2977" s="9" t="str">
        <f t="shared" si="170"/>
        <v>26 -30 years old</v>
      </c>
      <c r="F2977" s="9" t="s">
        <v>55</v>
      </c>
      <c r="G2977" s="9" t="s">
        <v>56</v>
      </c>
      <c r="H2977" s="9" t="s">
        <v>181</v>
      </c>
      <c r="I2977" s="9" t="s">
        <v>40</v>
      </c>
      <c r="J2977" s="9" t="s">
        <v>243</v>
      </c>
      <c r="K2977" s="9" t="s">
        <v>42</v>
      </c>
      <c r="L2977" s="11" t="s">
        <v>3391</v>
      </c>
      <c r="M2977" s="12"/>
      <c r="N2977" s="8"/>
    </row>
    <row r="2978" spans="1:14" ht="41.4" x14ac:dyDescent="0.3">
      <c r="A2978" s="9">
        <v>5014269832</v>
      </c>
      <c r="B2978" s="10">
        <v>1.7972222222222223</v>
      </c>
      <c r="C2978" s="9" t="str">
        <f t="shared" si="169"/>
        <v>Less than 1 year</v>
      </c>
      <c r="D2978" s="10">
        <v>28.441666666666666</v>
      </c>
      <c r="E2978" s="9" t="str">
        <f t="shared" si="170"/>
        <v>26 -30 years old</v>
      </c>
      <c r="F2978" s="9" t="s">
        <v>55</v>
      </c>
      <c r="G2978" s="9" t="s">
        <v>56</v>
      </c>
      <c r="H2978" s="9" t="s">
        <v>210</v>
      </c>
      <c r="I2978" s="9" t="s">
        <v>85</v>
      </c>
      <c r="J2978" s="9" t="s">
        <v>548</v>
      </c>
      <c r="K2978" s="9" t="s">
        <v>42</v>
      </c>
      <c r="L2978" s="11" t="s">
        <v>3392</v>
      </c>
      <c r="M2978" s="12"/>
      <c r="N2978" s="8"/>
    </row>
    <row r="2979" spans="1:14" x14ac:dyDescent="0.3">
      <c r="A2979" s="9">
        <v>5014252329</v>
      </c>
      <c r="B2979" s="10">
        <v>5.8805555555555555</v>
      </c>
      <c r="C2979" s="9" t="str">
        <f t="shared" si="169"/>
        <v>2 - 5 years</v>
      </c>
      <c r="D2979" s="10">
        <v>31.574999999999999</v>
      </c>
      <c r="E2979" s="9" t="str">
        <f t="shared" si="170"/>
        <v>31-35 years old</v>
      </c>
      <c r="F2979" s="9" t="s">
        <v>12</v>
      </c>
      <c r="G2979" s="9" t="s">
        <v>13</v>
      </c>
      <c r="H2979" s="9" t="s">
        <v>39</v>
      </c>
      <c r="I2979" s="9" t="s">
        <v>40</v>
      </c>
      <c r="J2979" s="9" t="s">
        <v>243</v>
      </c>
      <c r="K2979" s="9" t="s">
        <v>42</v>
      </c>
      <c r="L2979" s="11" t="s">
        <v>3393</v>
      </c>
      <c r="M2979" s="12"/>
      <c r="N2979" s="8"/>
    </row>
    <row r="2980" spans="1:14" ht="82.8" x14ac:dyDescent="0.3">
      <c r="A2980" s="9">
        <v>5014235878</v>
      </c>
      <c r="B2980" s="10">
        <v>8.1444444444444439</v>
      </c>
      <c r="C2980" s="9" t="str">
        <f t="shared" si="169"/>
        <v>6 - 10 years</v>
      </c>
      <c r="D2980" s="10">
        <v>36.105555555555554</v>
      </c>
      <c r="E2980" s="9" t="str">
        <f t="shared" si="170"/>
        <v>36-40 years old</v>
      </c>
      <c r="F2980" s="9" t="s">
        <v>55</v>
      </c>
      <c r="G2980" s="9" t="s">
        <v>133</v>
      </c>
      <c r="H2980" s="9" t="s">
        <v>181</v>
      </c>
      <c r="I2980" s="9" t="s">
        <v>40</v>
      </c>
      <c r="J2980" s="9" t="s">
        <v>243</v>
      </c>
      <c r="K2980" s="9" t="s">
        <v>42</v>
      </c>
      <c r="L2980" s="11" t="s">
        <v>3394</v>
      </c>
      <c r="M2980" s="12"/>
      <c r="N2980" s="8"/>
    </row>
    <row r="2981" spans="1:14" ht="27.6" x14ac:dyDescent="0.3">
      <c r="A2981" s="9">
        <v>5014222868</v>
      </c>
      <c r="B2981" s="10">
        <v>16.130555555555556</v>
      </c>
      <c r="C2981" s="9" t="str">
        <f t="shared" si="169"/>
        <v>16-20 years</v>
      </c>
      <c r="D2981" s="10">
        <v>44.194444444444443</v>
      </c>
      <c r="E2981" s="9" t="str">
        <f t="shared" si="170"/>
        <v>41-45 years old</v>
      </c>
      <c r="F2981" s="9" t="s">
        <v>55</v>
      </c>
      <c r="G2981" s="9" t="s">
        <v>98</v>
      </c>
      <c r="H2981" s="9" t="s">
        <v>181</v>
      </c>
      <c r="I2981" s="9" t="s">
        <v>40</v>
      </c>
      <c r="J2981" s="9" t="s">
        <v>543</v>
      </c>
      <c r="K2981" s="9" t="s">
        <v>42</v>
      </c>
      <c r="L2981" s="11" t="s">
        <v>3395</v>
      </c>
      <c r="M2981" s="12"/>
      <c r="N2981" s="8"/>
    </row>
    <row r="2982" spans="1:14" x14ac:dyDescent="0.3">
      <c r="A2982" s="9">
        <v>5014206134</v>
      </c>
      <c r="B2982" s="10">
        <v>8.2138888888888886</v>
      </c>
      <c r="C2982" s="9" t="str">
        <f t="shared" si="169"/>
        <v>6 - 10 years</v>
      </c>
      <c r="D2982" s="10">
        <v>31.738888888888887</v>
      </c>
      <c r="E2982" s="9" t="str">
        <f t="shared" si="170"/>
        <v>31-35 years old</v>
      </c>
      <c r="F2982" s="9" t="s">
        <v>55</v>
      </c>
      <c r="G2982" s="9" t="s">
        <v>123</v>
      </c>
      <c r="H2982" s="9" t="s">
        <v>181</v>
      </c>
      <c r="I2982" s="9" t="s">
        <v>40</v>
      </c>
      <c r="J2982" s="9" t="s">
        <v>543</v>
      </c>
      <c r="K2982" s="9" t="s">
        <v>42</v>
      </c>
      <c r="L2982" s="11" t="s">
        <v>3396</v>
      </c>
      <c r="M2982" s="12"/>
      <c r="N2982" s="8"/>
    </row>
    <row r="2983" spans="1:14" ht="27.6" x14ac:dyDescent="0.3">
      <c r="A2983" s="9">
        <v>5014079699</v>
      </c>
      <c r="B2983" s="10">
        <v>14.894444444444444</v>
      </c>
      <c r="C2983" s="9" t="str">
        <f t="shared" si="169"/>
        <v>11 - 15 years</v>
      </c>
      <c r="D2983" s="10">
        <v>55.780555555555559</v>
      </c>
      <c r="E2983" s="9" t="str">
        <f t="shared" si="170"/>
        <v>Above 55 years old</v>
      </c>
      <c r="F2983" s="9" t="s">
        <v>161</v>
      </c>
      <c r="G2983" s="9" t="s">
        <v>1265</v>
      </c>
      <c r="H2983" s="9" t="s">
        <v>3397</v>
      </c>
      <c r="I2983" s="9" t="s">
        <v>686</v>
      </c>
      <c r="J2983" s="9" t="s">
        <v>246</v>
      </c>
      <c r="K2983" s="9" t="s">
        <v>25</v>
      </c>
      <c r="L2983" s="11" t="s">
        <v>3398</v>
      </c>
      <c r="M2983" s="12" t="s">
        <v>3399</v>
      </c>
      <c r="N2983" s="8"/>
    </row>
    <row r="2984" spans="1:14" ht="27.6" x14ac:dyDescent="0.3">
      <c r="A2984" s="9">
        <v>5011850379</v>
      </c>
      <c r="B2984" s="10">
        <v>16.130555555555556</v>
      </c>
      <c r="C2984" s="9" t="str">
        <f t="shared" si="169"/>
        <v>16-20 years</v>
      </c>
      <c r="D2984" s="10">
        <v>43.8</v>
      </c>
      <c r="E2984" s="9" t="str">
        <f t="shared" si="170"/>
        <v>41-45 years old</v>
      </c>
      <c r="F2984" s="9" t="s">
        <v>55</v>
      </c>
      <c r="G2984" s="9" t="s">
        <v>56</v>
      </c>
      <c r="H2984" s="9" t="s">
        <v>3400</v>
      </c>
      <c r="I2984" s="9" t="s">
        <v>40</v>
      </c>
      <c r="J2984" s="9" t="s">
        <v>246</v>
      </c>
      <c r="K2984" s="9" t="s">
        <v>42</v>
      </c>
      <c r="L2984" s="11" t="s">
        <v>3401</v>
      </c>
      <c r="M2984" s="12"/>
      <c r="N2984" s="8"/>
    </row>
    <row r="2985" spans="1:14" x14ac:dyDescent="0.3">
      <c r="A2985" s="9">
        <v>5011840245</v>
      </c>
      <c r="B2985" s="10">
        <v>6.1722222222222225</v>
      </c>
      <c r="C2985" s="9" t="str">
        <f t="shared" si="169"/>
        <v>6 - 10 years</v>
      </c>
      <c r="D2985" s="10">
        <v>30.869444444444444</v>
      </c>
      <c r="E2985" s="9" t="str">
        <f t="shared" si="170"/>
        <v>31-35 years old</v>
      </c>
      <c r="F2985" s="9" t="s">
        <v>55</v>
      </c>
      <c r="G2985" s="9" t="s">
        <v>56</v>
      </c>
      <c r="H2985" s="9" t="s">
        <v>3400</v>
      </c>
      <c r="I2985" s="9" t="s">
        <v>40</v>
      </c>
      <c r="J2985" s="9" t="s">
        <v>246</v>
      </c>
      <c r="K2985" s="9" t="s">
        <v>42</v>
      </c>
      <c r="L2985" s="11" t="s">
        <v>3402</v>
      </c>
      <c r="M2985" s="12"/>
      <c r="N2985" s="8"/>
    </row>
    <row r="2986" spans="1:14" x14ac:dyDescent="0.3">
      <c r="A2986" s="9">
        <v>5011817921</v>
      </c>
      <c r="B2986" s="10">
        <v>1.2555555555555555</v>
      </c>
      <c r="C2986" s="9" t="str">
        <f t="shared" si="169"/>
        <v>Less than 1 year</v>
      </c>
      <c r="D2986" s="10">
        <v>27.06111111111111</v>
      </c>
      <c r="E2986" s="9" t="str">
        <f t="shared" si="170"/>
        <v>26 -30 years old</v>
      </c>
      <c r="F2986" s="9" t="s">
        <v>55</v>
      </c>
      <c r="G2986" s="9" t="s">
        <v>133</v>
      </c>
      <c r="H2986" s="9" t="s">
        <v>558</v>
      </c>
      <c r="I2986" s="9" t="s">
        <v>387</v>
      </c>
      <c r="J2986" s="9" t="s">
        <v>559</v>
      </c>
      <c r="K2986" s="9" t="s">
        <v>42</v>
      </c>
      <c r="L2986" s="11" t="s">
        <v>3403</v>
      </c>
      <c r="M2986" s="12"/>
      <c r="N2986" s="8"/>
    </row>
    <row r="2987" spans="1:14" x14ac:dyDescent="0.3">
      <c r="A2987" s="9">
        <v>5011817921</v>
      </c>
      <c r="B2987" s="10">
        <v>1.2555555555555555</v>
      </c>
      <c r="C2987" s="9" t="s">
        <v>95</v>
      </c>
      <c r="D2987" s="10">
        <v>27.06111111111111</v>
      </c>
      <c r="E2987" s="9" t="s">
        <v>28</v>
      </c>
      <c r="F2987" s="9" t="s">
        <v>55</v>
      </c>
      <c r="G2987" s="9" t="s">
        <v>133</v>
      </c>
      <c r="H2987" s="9" t="s">
        <v>558</v>
      </c>
      <c r="I2987" s="9" t="s">
        <v>387</v>
      </c>
      <c r="J2987" s="9" t="s">
        <v>559</v>
      </c>
      <c r="K2987" s="9" t="s">
        <v>42</v>
      </c>
      <c r="L2987" s="11" t="s">
        <v>3404</v>
      </c>
      <c r="M2987" s="8" t="s">
        <v>201</v>
      </c>
      <c r="N2987" s="8"/>
    </row>
    <row r="2988" spans="1:14" ht="41.4" x14ac:dyDescent="0.3">
      <c r="A2988" s="9">
        <v>5011560580</v>
      </c>
      <c r="B2988" s="10">
        <v>5.9222222222222225</v>
      </c>
      <c r="C2988" s="9" t="str">
        <f>IF(B2988&lt;1.99,"Less than 1 year",IF(B2988&lt;=5.99,"2 - 5 years",IF(B2988&lt;=10.99,"6 - 10 years",IF(B2988&lt;=15.99,"11 - 15 years",IF(B2988&lt;=20.99,"16-20 years",IF(B2988&lt;=25.99,"21-25 years",IF(B2988&lt;=29.99,"26-30 years",IF(B2988&lt;=50,"Above 30 years"))))))))</f>
        <v>2 - 5 years</v>
      </c>
      <c r="D2988" s="10">
        <v>26.461111111111112</v>
      </c>
      <c r="E2988" s="9" t="str">
        <f>IF(D2988&lt;25,"25 years and below",IF(D2988&lt;=30,"26 -30 years old",IF(D2988&lt;=35,"31-35 years old",IF(D2988&lt;=40,"36-40 years old",IF(D2988&lt;=45,"41-45 years old",IF(D2988&lt;=50,"46-50 years old",IF(D2988&lt;=55,"51-55 years old",IF(D2988&lt;=60,"Above 55 years old"))))))))</f>
        <v>26 -30 years old</v>
      </c>
      <c r="F2988" s="9" t="s">
        <v>55</v>
      </c>
      <c r="G2988" s="9" t="s">
        <v>56</v>
      </c>
      <c r="H2988" s="9" t="s">
        <v>1666</v>
      </c>
      <c r="I2988" s="9" t="s">
        <v>686</v>
      </c>
      <c r="J2988" s="9" t="s">
        <v>687</v>
      </c>
      <c r="K2988" s="9" t="s">
        <v>25</v>
      </c>
      <c r="L2988" s="11" t="s">
        <v>3405</v>
      </c>
      <c r="M2988" s="12" t="s">
        <v>3406</v>
      </c>
      <c r="N2988" s="8"/>
    </row>
    <row r="2989" spans="1:14" ht="82.8" x14ac:dyDescent="0.3">
      <c r="A2989" s="9">
        <v>5011560580</v>
      </c>
      <c r="B2989" s="10">
        <v>5.9222222222222225</v>
      </c>
      <c r="C2989" s="9" t="s">
        <v>27</v>
      </c>
      <c r="D2989" s="10">
        <v>26.461111111111112</v>
      </c>
      <c r="E2989" s="9" t="s">
        <v>28</v>
      </c>
      <c r="F2989" s="9" t="s">
        <v>55</v>
      </c>
      <c r="G2989" s="9" t="s">
        <v>56</v>
      </c>
      <c r="H2989" s="9" t="s">
        <v>1666</v>
      </c>
      <c r="I2989" s="9" t="s">
        <v>686</v>
      </c>
      <c r="J2989" s="9" t="s">
        <v>687</v>
      </c>
      <c r="K2989" s="9" t="s">
        <v>25</v>
      </c>
      <c r="L2989" s="11" t="s">
        <v>3407</v>
      </c>
      <c r="M2989" s="8"/>
      <c r="N2989" s="8"/>
    </row>
    <row r="2990" spans="1:14" ht="41.4" x14ac:dyDescent="0.3">
      <c r="A2990" s="9">
        <v>5011560580</v>
      </c>
      <c r="B2990" s="10">
        <v>5.9222222222222225</v>
      </c>
      <c r="C2990" s="9" t="s">
        <v>27</v>
      </c>
      <c r="D2990" s="10">
        <v>26.461111111111112</v>
      </c>
      <c r="E2990" s="9" t="s">
        <v>28</v>
      </c>
      <c r="F2990" s="9" t="s">
        <v>55</v>
      </c>
      <c r="G2990" s="9" t="s">
        <v>56</v>
      </c>
      <c r="H2990" s="9" t="s">
        <v>1666</v>
      </c>
      <c r="I2990" s="9" t="s">
        <v>686</v>
      </c>
      <c r="J2990" s="9" t="s">
        <v>687</v>
      </c>
      <c r="K2990" s="9" t="s">
        <v>25</v>
      </c>
      <c r="L2990" s="11" t="s">
        <v>3408</v>
      </c>
      <c r="M2990" s="8"/>
      <c r="N2990" s="8"/>
    </row>
    <row r="2991" spans="1:14" x14ac:dyDescent="0.3">
      <c r="A2991" s="9">
        <v>5007538724</v>
      </c>
      <c r="B2991" s="10">
        <v>1.2972222222222223</v>
      </c>
      <c r="C2991" s="9" t="str">
        <f t="shared" ref="C2991:C3017" si="171">IF(B2991&lt;1.99,"Less than 1 year",IF(B2991&lt;=5.99,"2 - 5 years",IF(B2991&lt;=10.99,"6 - 10 years",IF(B2991&lt;=15.99,"11 - 15 years",IF(B2991&lt;=20.99,"16-20 years",IF(B2991&lt;=25.99,"21-25 years",IF(B2991&lt;=29.99,"26-30 years",IF(B2991&lt;=50,"Above 30 years"))))))))</f>
        <v>Less than 1 year</v>
      </c>
      <c r="D2991" s="10">
        <v>40.841666666666669</v>
      </c>
      <c r="E2991" s="9" t="str">
        <f t="shared" ref="E2991:E3017" si="172">IF(D2991&lt;25,"25 years and below",IF(D2991&lt;=30,"26 -30 years old",IF(D2991&lt;=35,"31-35 years old",IF(D2991&lt;=40,"36-40 years old",IF(D2991&lt;=45,"41-45 years old",IF(D2991&lt;=50,"46-50 years old",IF(D2991&lt;=55,"51-55 years old",IF(D2991&lt;=60,"Above 55 years old"))))))))</f>
        <v>41-45 years old</v>
      </c>
      <c r="F2991" s="9" t="s">
        <v>55</v>
      </c>
      <c r="G2991" s="9" t="s">
        <v>56</v>
      </c>
      <c r="H2991" s="9" t="s">
        <v>3386</v>
      </c>
      <c r="I2991" s="9" t="s">
        <v>686</v>
      </c>
      <c r="J2991" s="9" t="s">
        <v>3387</v>
      </c>
      <c r="K2991" s="9" t="s">
        <v>25</v>
      </c>
      <c r="L2991" s="11" t="s">
        <v>3409</v>
      </c>
      <c r="M2991" s="12" t="s">
        <v>3410</v>
      </c>
      <c r="N2991" s="8"/>
    </row>
    <row r="2992" spans="1:14" x14ac:dyDescent="0.3">
      <c r="A2992" s="9">
        <v>5007531806</v>
      </c>
      <c r="B2992" s="10">
        <v>1.3388888888888888</v>
      </c>
      <c r="C2992" s="9" t="str">
        <f t="shared" si="171"/>
        <v>Less than 1 year</v>
      </c>
      <c r="D2992" s="10">
        <v>22.18611111111111</v>
      </c>
      <c r="E2992" s="9" t="str">
        <f t="shared" si="172"/>
        <v>25 years and below</v>
      </c>
      <c r="F2992" s="9" t="s">
        <v>12</v>
      </c>
      <c r="G2992" s="9" t="s">
        <v>13</v>
      </c>
      <c r="H2992" s="9" t="s">
        <v>3411</v>
      </c>
      <c r="I2992" s="9" t="s">
        <v>686</v>
      </c>
      <c r="J2992" s="9" t="s">
        <v>3387</v>
      </c>
      <c r="K2992" s="9" t="s">
        <v>25</v>
      </c>
      <c r="L2992" s="11" t="s">
        <v>3412</v>
      </c>
      <c r="M2992" s="12" t="s">
        <v>3413</v>
      </c>
      <c r="N2992" s="8"/>
    </row>
    <row r="2993" spans="1:14" ht="27.6" x14ac:dyDescent="0.3">
      <c r="A2993" s="9">
        <v>5007523662</v>
      </c>
      <c r="B2993" s="10">
        <v>19.511111111111113</v>
      </c>
      <c r="C2993" s="9" t="str">
        <f t="shared" si="171"/>
        <v>16-20 years</v>
      </c>
      <c r="D2993" s="10">
        <v>48.038888888888891</v>
      </c>
      <c r="E2993" s="9" t="str">
        <f t="shared" si="172"/>
        <v>46-50 years old</v>
      </c>
      <c r="F2993" s="9" t="s">
        <v>12</v>
      </c>
      <c r="G2993" s="9" t="s">
        <v>13</v>
      </c>
      <c r="H2993" s="9" t="s">
        <v>3411</v>
      </c>
      <c r="I2993" s="9" t="s">
        <v>686</v>
      </c>
      <c r="J2993" s="9" t="s">
        <v>3387</v>
      </c>
      <c r="K2993" s="9" t="s">
        <v>25</v>
      </c>
      <c r="L2993" s="11" t="s">
        <v>3414</v>
      </c>
      <c r="M2993" s="12" t="s">
        <v>3415</v>
      </c>
      <c r="N2993" s="8"/>
    </row>
    <row r="2994" spans="1:14" x14ac:dyDescent="0.3">
      <c r="A2994" s="9">
        <v>5007513276</v>
      </c>
      <c r="B2994" s="10">
        <v>7.3805555555555555</v>
      </c>
      <c r="C2994" s="9" t="str">
        <f t="shared" si="171"/>
        <v>6 - 10 years</v>
      </c>
      <c r="D2994" s="10">
        <v>31.336111111111112</v>
      </c>
      <c r="E2994" s="9" t="str">
        <f t="shared" si="172"/>
        <v>31-35 years old</v>
      </c>
      <c r="F2994" s="9" t="s">
        <v>12</v>
      </c>
      <c r="G2994" s="9" t="s">
        <v>13</v>
      </c>
      <c r="H2994" s="9" t="s">
        <v>261</v>
      </c>
      <c r="I2994" s="9" t="s">
        <v>686</v>
      </c>
      <c r="J2994" s="9" t="s">
        <v>246</v>
      </c>
      <c r="K2994" s="9" t="s">
        <v>25</v>
      </c>
      <c r="L2994" s="11" t="s">
        <v>3416</v>
      </c>
      <c r="M2994" s="12" t="s">
        <v>1148</v>
      </c>
      <c r="N2994" s="8"/>
    </row>
    <row r="2995" spans="1:14" x14ac:dyDescent="0.3">
      <c r="A2995" s="9">
        <v>5007512429</v>
      </c>
      <c r="B2995" s="10">
        <v>16.130555555555556</v>
      </c>
      <c r="C2995" s="9" t="str">
        <f t="shared" si="171"/>
        <v>16-20 years</v>
      </c>
      <c r="D2995" s="10">
        <v>48.625</v>
      </c>
      <c r="E2995" s="9" t="str">
        <f t="shared" si="172"/>
        <v>46-50 years old</v>
      </c>
      <c r="F2995" s="9" t="s">
        <v>55</v>
      </c>
      <c r="G2995" s="9" t="s">
        <v>464</v>
      </c>
      <c r="H2995" s="9" t="s">
        <v>3323</v>
      </c>
      <c r="I2995" s="9" t="s">
        <v>686</v>
      </c>
      <c r="J2995" s="9" t="s">
        <v>687</v>
      </c>
      <c r="K2995" s="9" t="s">
        <v>25</v>
      </c>
      <c r="L2995" s="11" t="s">
        <v>3417</v>
      </c>
      <c r="M2995" s="12" t="s">
        <v>1148</v>
      </c>
      <c r="N2995" s="8"/>
    </row>
    <row r="2996" spans="1:14" x14ac:dyDescent="0.3">
      <c r="A2996" s="9">
        <v>5007224540</v>
      </c>
      <c r="B2996" s="10">
        <v>22.288888888888888</v>
      </c>
      <c r="C2996" s="9" t="str">
        <f t="shared" si="171"/>
        <v>21-25 years</v>
      </c>
      <c r="D2996" s="10">
        <v>43.136111111111113</v>
      </c>
      <c r="E2996" s="9" t="str">
        <f t="shared" si="172"/>
        <v>41-45 years old</v>
      </c>
      <c r="F2996" s="9" t="s">
        <v>55</v>
      </c>
      <c r="G2996" s="9" t="s">
        <v>133</v>
      </c>
      <c r="H2996" s="9" t="s">
        <v>733</v>
      </c>
      <c r="I2996" s="9" t="s">
        <v>562</v>
      </c>
      <c r="J2996" s="9" t="s">
        <v>626</v>
      </c>
      <c r="K2996" s="9" t="s">
        <v>42</v>
      </c>
      <c r="L2996" s="11" t="s">
        <v>3418</v>
      </c>
      <c r="M2996" s="12"/>
      <c r="N2996" s="8"/>
    </row>
    <row r="2997" spans="1:14" ht="27.6" x14ac:dyDescent="0.3">
      <c r="A2997" s="9">
        <v>5007146486</v>
      </c>
      <c r="B2997" s="10">
        <v>2.2555555555555555</v>
      </c>
      <c r="C2997" s="9" t="str">
        <f t="shared" si="171"/>
        <v>2 - 5 years</v>
      </c>
      <c r="D2997" s="10">
        <v>23.4</v>
      </c>
      <c r="E2997" s="9" t="str">
        <f t="shared" si="172"/>
        <v>25 years and below</v>
      </c>
      <c r="F2997" s="9" t="s">
        <v>12</v>
      </c>
      <c r="G2997" s="9" t="s">
        <v>13</v>
      </c>
      <c r="H2997" s="9" t="s">
        <v>3411</v>
      </c>
      <c r="I2997" s="9" t="s">
        <v>686</v>
      </c>
      <c r="J2997" s="9" t="s">
        <v>3387</v>
      </c>
      <c r="K2997" s="9" t="s">
        <v>25</v>
      </c>
      <c r="L2997" s="11" t="s">
        <v>3419</v>
      </c>
      <c r="M2997" s="12" t="s">
        <v>3420</v>
      </c>
      <c r="N2997" s="8"/>
    </row>
    <row r="2998" spans="1:14" x14ac:dyDescent="0.3">
      <c r="A2998" s="9">
        <v>5038481531</v>
      </c>
      <c r="B2998" s="10">
        <v>5.7555555555555555</v>
      </c>
      <c r="C2998" s="9" t="str">
        <f t="shared" si="171"/>
        <v>2 - 5 years</v>
      </c>
      <c r="D2998" s="10">
        <v>31.736111111111111</v>
      </c>
      <c r="E2998" s="9" t="str">
        <f t="shared" si="172"/>
        <v>31-35 years old</v>
      </c>
      <c r="F2998" s="9" t="s">
        <v>12</v>
      </c>
      <c r="G2998" s="9" t="s">
        <v>13</v>
      </c>
      <c r="H2998" s="9" t="s">
        <v>667</v>
      </c>
      <c r="I2998" s="9" t="s">
        <v>387</v>
      </c>
      <c r="J2998" s="9" t="s">
        <v>668</v>
      </c>
      <c r="K2998" s="9" t="s">
        <v>42</v>
      </c>
      <c r="L2998" s="11" t="s">
        <v>3422</v>
      </c>
      <c r="M2998" s="13" t="s">
        <v>720</v>
      </c>
      <c r="N2998" s="8"/>
    </row>
    <row r="2999" spans="1:14" x14ac:dyDescent="0.3">
      <c r="A2999" s="9">
        <v>5038474434</v>
      </c>
      <c r="B2999" s="10">
        <v>11.505555555555556</v>
      </c>
      <c r="C2999" s="9" t="str">
        <f t="shared" si="171"/>
        <v>11 - 15 years</v>
      </c>
      <c r="D2999" s="10">
        <v>33.947222222222223</v>
      </c>
      <c r="E2999" s="9" t="str">
        <f t="shared" si="172"/>
        <v>31-35 years old</v>
      </c>
      <c r="F2999" s="9" t="s">
        <v>55</v>
      </c>
      <c r="G2999" s="9" t="s">
        <v>123</v>
      </c>
      <c r="H2999" s="9" t="s">
        <v>586</v>
      </c>
      <c r="I2999" s="9" t="s">
        <v>23</v>
      </c>
      <c r="J2999" s="9" t="s">
        <v>696</v>
      </c>
      <c r="K2999" s="9" t="s">
        <v>25</v>
      </c>
      <c r="L2999" s="11" t="s">
        <v>3423</v>
      </c>
      <c r="M2999" s="12"/>
      <c r="N2999" s="8"/>
    </row>
    <row r="3000" spans="1:14" x14ac:dyDescent="0.3">
      <c r="A3000" s="9">
        <v>5038469257</v>
      </c>
      <c r="B3000" s="10">
        <v>7.958333333333333</v>
      </c>
      <c r="C3000" s="9" t="str">
        <f t="shared" si="171"/>
        <v>6 - 10 years</v>
      </c>
      <c r="D3000" s="10">
        <v>31.058333333333334</v>
      </c>
      <c r="E3000" s="9" t="str">
        <f t="shared" si="172"/>
        <v>31-35 years old</v>
      </c>
      <c r="F3000" s="9" t="s">
        <v>12</v>
      </c>
      <c r="G3000" s="9" t="s">
        <v>13</v>
      </c>
      <c r="H3000" s="9" t="s">
        <v>51</v>
      </c>
      <c r="I3000" s="9" t="s">
        <v>52</v>
      </c>
      <c r="J3000" s="9" t="s">
        <v>53</v>
      </c>
      <c r="K3000" s="9" t="s">
        <v>25</v>
      </c>
      <c r="L3000" s="11" t="s">
        <v>3424</v>
      </c>
      <c r="M3000" s="13" t="s">
        <v>720</v>
      </c>
      <c r="N3000" s="8"/>
    </row>
    <row r="3001" spans="1:14" ht="27.6" x14ac:dyDescent="0.3">
      <c r="A3001" s="9">
        <v>5038448484</v>
      </c>
      <c r="B3001" s="10">
        <v>10.541666666666666</v>
      </c>
      <c r="C3001" s="9" t="str">
        <f t="shared" si="171"/>
        <v>6 - 10 years</v>
      </c>
      <c r="D3001" s="10">
        <v>32.422222222222224</v>
      </c>
      <c r="E3001" s="9" t="str">
        <f t="shared" si="172"/>
        <v>31-35 years old</v>
      </c>
      <c r="F3001" s="9" t="s">
        <v>12</v>
      </c>
      <c r="G3001" s="9" t="s">
        <v>13</v>
      </c>
      <c r="H3001" s="9" t="s">
        <v>51</v>
      </c>
      <c r="I3001" s="9" t="s">
        <v>52</v>
      </c>
      <c r="J3001" s="9" t="s">
        <v>53</v>
      </c>
      <c r="K3001" s="9" t="s">
        <v>25</v>
      </c>
      <c r="L3001" s="11" t="s">
        <v>3425</v>
      </c>
      <c r="M3001" s="13" t="s">
        <v>1086</v>
      </c>
      <c r="N3001" s="8"/>
    </row>
    <row r="3002" spans="1:14" x14ac:dyDescent="0.3">
      <c r="A3002" s="9">
        <v>5038425331</v>
      </c>
      <c r="B3002" s="10">
        <v>1.3388888888888888</v>
      </c>
      <c r="C3002" s="9" t="str">
        <f t="shared" si="171"/>
        <v>Less than 1 year</v>
      </c>
      <c r="D3002" s="10">
        <v>24.691666666666666</v>
      </c>
      <c r="E3002" s="9" t="str">
        <f t="shared" si="172"/>
        <v>25 years and below</v>
      </c>
      <c r="F3002" s="9" t="s">
        <v>12</v>
      </c>
      <c r="G3002" s="9" t="s">
        <v>13</v>
      </c>
      <c r="H3002" s="9" t="s">
        <v>14</v>
      </c>
      <c r="I3002" s="9" t="s">
        <v>100</v>
      </c>
      <c r="J3002" s="9" t="s">
        <v>101</v>
      </c>
      <c r="K3002" s="9" t="s">
        <v>17</v>
      </c>
      <c r="L3002" s="11" t="s">
        <v>138</v>
      </c>
      <c r="M3002" s="13" t="s">
        <v>720</v>
      </c>
      <c r="N3002" s="8"/>
    </row>
    <row r="3003" spans="1:14" x14ac:dyDescent="0.3">
      <c r="A3003" s="9">
        <v>5038422768</v>
      </c>
      <c r="B3003" s="10">
        <v>6.6305555555555555</v>
      </c>
      <c r="C3003" s="9" t="str">
        <f t="shared" si="171"/>
        <v>6 - 10 years</v>
      </c>
      <c r="D3003" s="10">
        <v>29.008333333333333</v>
      </c>
      <c r="E3003" s="9" t="str">
        <f t="shared" si="172"/>
        <v>26 -30 years old</v>
      </c>
      <c r="F3003" s="9" t="s">
        <v>12</v>
      </c>
      <c r="G3003" s="9" t="s">
        <v>13</v>
      </c>
      <c r="H3003" s="9" t="s">
        <v>51</v>
      </c>
      <c r="I3003" s="9" t="s">
        <v>52</v>
      </c>
      <c r="J3003" s="9" t="s">
        <v>53</v>
      </c>
      <c r="K3003" s="9" t="s">
        <v>25</v>
      </c>
      <c r="L3003" s="11" t="s">
        <v>3426</v>
      </c>
      <c r="M3003" s="13" t="s">
        <v>720</v>
      </c>
      <c r="N3003" s="8"/>
    </row>
    <row r="3004" spans="1:14" x14ac:dyDescent="0.3">
      <c r="A3004" s="9">
        <v>5038422551</v>
      </c>
      <c r="B3004" s="10">
        <v>0.88055555555555554</v>
      </c>
      <c r="C3004" s="9" t="str">
        <f t="shared" si="171"/>
        <v>Less than 1 year</v>
      </c>
      <c r="D3004" s="10">
        <v>28.533333333333335</v>
      </c>
      <c r="E3004" s="9" t="str">
        <f t="shared" si="172"/>
        <v>26 -30 years old</v>
      </c>
      <c r="F3004" s="9" t="s">
        <v>12</v>
      </c>
      <c r="G3004" s="9" t="s">
        <v>13</v>
      </c>
      <c r="H3004" s="9" t="s">
        <v>1134</v>
      </c>
      <c r="I3004" s="9" t="s">
        <v>23</v>
      </c>
      <c r="J3004" s="9" t="s">
        <v>246</v>
      </c>
      <c r="K3004" s="9" t="s">
        <v>25</v>
      </c>
      <c r="L3004" s="11" t="s">
        <v>3427</v>
      </c>
      <c r="M3004" s="13" t="s">
        <v>720</v>
      </c>
      <c r="N3004" s="8"/>
    </row>
    <row r="3005" spans="1:14" ht="27.6" x14ac:dyDescent="0.3">
      <c r="A3005" s="9">
        <v>5038421834</v>
      </c>
      <c r="B3005" s="10">
        <v>7.7111111111111112</v>
      </c>
      <c r="C3005" s="9" t="str">
        <f t="shared" si="171"/>
        <v>6 - 10 years</v>
      </c>
      <c r="D3005" s="10">
        <v>30.827777777777779</v>
      </c>
      <c r="E3005" s="9" t="str">
        <f t="shared" si="172"/>
        <v>31-35 years old</v>
      </c>
      <c r="F3005" s="9" t="s">
        <v>55</v>
      </c>
      <c r="G3005" s="9" t="s">
        <v>56</v>
      </c>
      <c r="H3005" s="9" t="s">
        <v>78</v>
      </c>
      <c r="I3005" s="9" t="s">
        <v>52</v>
      </c>
      <c r="J3005" s="9" t="s">
        <v>53</v>
      </c>
      <c r="K3005" s="9" t="s">
        <v>25</v>
      </c>
      <c r="L3005" s="11" t="s">
        <v>3428</v>
      </c>
      <c r="M3005" s="13" t="s">
        <v>720</v>
      </c>
      <c r="N3005" s="8"/>
    </row>
    <row r="3006" spans="1:14" x14ac:dyDescent="0.3">
      <c r="A3006" s="9">
        <v>5038420755</v>
      </c>
      <c r="B3006" s="10">
        <v>1.3805555555555555</v>
      </c>
      <c r="C3006" s="9" t="str">
        <f t="shared" si="171"/>
        <v>Less than 1 year</v>
      </c>
      <c r="D3006" s="10">
        <v>23.574999999999999</v>
      </c>
      <c r="E3006" s="9" t="str">
        <f t="shared" si="172"/>
        <v>25 years and below</v>
      </c>
      <c r="F3006" s="9" t="s">
        <v>12</v>
      </c>
      <c r="G3006" s="9" t="s">
        <v>13</v>
      </c>
      <c r="H3006" s="9" t="s">
        <v>118</v>
      </c>
      <c r="I3006" s="9" t="s">
        <v>100</v>
      </c>
      <c r="J3006" s="9" t="s">
        <v>101</v>
      </c>
      <c r="K3006" s="9" t="s">
        <v>17</v>
      </c>
      <c r="L3006" s="11" t="s">
        <v>3429</v>
      </c>
      <c r="M3006" s="13" t="s">
        <v>720</v>
      </c>
      <c r="N3006" s="8"/>
    </row>
    <row r="3007" spans="1:14" x14ac:dyDescent="0.3">
      <c r="A3007" s="9">
        <v>5038418955</v>
      </c>
      <c r="B3007" s="10">
        <v>3.2555555555555555</v>
      </c>
      <c r="C3007" s="9" t="str">
        <f t="shared" si="171"/>
        <v>2 - 5 years</v>
      </c>
      <c r="D3007" s="10">
        <v>23.908333333333335</v>
      </c>
      <c r="E3007" s="9" t="str">
        <f t="shared" si="172"/>
        <v>25 years and below</v>
      </c>
      <c r="F3007" s="9" t="s">
        <v>12</v>
      </c>
      <c r="G3007" s="9" t="s">
        <v>13</v>
      </c>
      <c r="H3007" s="9" t="s">
        <v>51</v>
      </c>
      <c r="I3007" s="9" t="s">
        <v>52</v>
      </c>
      <c r="J3007" s="9" t="s">
        <v>53</v>
      </c>
      <c r="K3007" s="9" t="s">
        <v>25</v>
      </c>
      <c r="L3007" s="11" t="s">
        <v>3430</v>
      </c>
      <c r="M3007" s="13" t="s">
        <v>720</v>
      </c>
      <c r="N3007" s="8"/>
    </row>
    <row r="3008" spans="1:14" ht="27.6" x14ac:dyDescent="0.3">
      <c r="A3008" s="9">
        <v>5038416800</v>
      </c>
      <c r="B3008" s="10">
        <v>5.5888888888888886</v>
      </c>
      <c r="C3008" s="9" t="str">
        <f t="shared" si="171"/>
        <v>2 - 5 years</v>
      </c>
      <c r="D3008" s="10">
        <v>28.316666666666666</v>
      </c>
      <c r="E3008" s="9" t="str">
        <f t="shared" si="172"/>
        <v>26 -30 years old</v>
      </c>
      <c r="F3008" s="9" t="s">
        <v>12</v>
      </c>
      <c r="G3008" s="9" t="s">
        <v>13</v>
      </c>
      <c r="H3008" s="9" t="s">
        <v>51</v>
      </c>
      <c r="I3008" s="9" t="s">
        <v>52</v>
      </c>
      <c r="J3008" s="9" t="s">
        <v>53</v>
      </c>
      <c r="K3008" s="9" t="s">
        <v>25</v>
      </c>
      <c r="L3008" s="11" t="s">
        <v>3431</v>
      </c>
      <c r="M3008" s="13" t="s">
        <v>720</v>
      </c>
      <c r="N3008" s="8"/>
    </row>
    <row r="3009" spans="1:14" x14ac:dyDescent="0.3">
      <c r="A3009" s="9">
        <v>5038415339</v>
      </c>
      <c r="B3009" s="10">
        <v>16.130555555555556</v>
      </c>
      <c r="C3009" s="9" t="str">
        <f t="shared" si="171"/>
        <v>16-20 years</v>
      </c>
      <c r="D3009" s="10">
        <v>48.81666666666667</v>
      </c>
      <c r="E3009" s="9" t="str">
        <f t="shared" si="172"/>
        <v>46-50 years old</v>
      </c>
      <c r="F3009" s="9" t="s">
        <v>12</v>
      </c>
      <c r="G3009" s="9" t="s">
        <v>13</v>
      </c>
      <c r="H3009" s="9" t="s">
        <v>625</v>
      </c>
      <c r="I3009" s="9" t="s">
        <v>562</v>
      </c>
      <c r="J3009" s="9" t="s">
        <v>1376</v>
      </c>
      <c r="K3009" s="9" t="s">
        <v>42</v>
      </c>
      <c r="L3009" s="11" t="s">
        <v>3432</v>
      </c>
      <c r="M3009" s="13" t="s">
        <v>720</v>
      </c>
      <c r="N3009" s="8"/>
    </row>
    <row r="3010" spans="1:14" ht="27.6" x14ac:dyDescent="0.3">
      <c r="A3010" s="9">
        <v>5038415179</v>
      </c>
      <c r="B3010" s="10">
        <v>4.5055555555555555</v>
      </c>
      <c r="C3010" s="9" t="str">
        <f t="shared" si="171"/>
        <v>2 - 5 years</v>
      </c>
      <c r="D3010" s="10">
        <v>26.005555555555556</v>
      </c>
      <c r="E3010" s="9" t="str">
        <f t="shared" si="172"/>
        <v>26 -30 years old</v>
      </c>
      <c r="F3010" s="9" t="s">
        <v>12</v>
      </c>
      <c r="G3010" s="9" t="s">
        <v>13</v>
      </c>
      <c r="H3010" s="9" t="s">
        <v>51</v>
      </c>
      <c r="I3010" s="9" t="s">
        <v>52</v>
      </c>
      <c r="J3010" s="9" t="s">
        <v>53</v>
      </c>
      <c r="K3010" s="9" t="s">
        <v>25</v>
      </c>
      <c r="L3010" s="11" t="s">
        <v>3433</v>
      </c>
      <c r="M3010" s="13" t="s">
        <v>720</v>
      </c>
      <c r="N3010" s="8"/>
    </row>
    <row r="3011" spans="1:14" ht="27.6" x14ac:dyDescent="0.3">
      <c r="A3011" s="9">
        <v>5038412697</v>
      </c>
      <c r="B3011" s="10">
        <v>18.513888888888889</v>
      </c>
      <c r="C3011" s="9" t="str">
        <f t="shared" si="171"/>
        <v>16-20 years</v>
      </c>
      <c r="D3011" s="10">
        <v>40.508333333333333</v>
      </c>
      <c r="E3011" s="9" t="str">
        <f t="shared" si="172"/>
        <v>41-45 years old</v>
      </c>
      <c r="F3011" s="9" t="s">
        <v>55</v>
      </c>
      <c r="G3011" s="9" t="s">
        <v>56</v>
      </c>
      <c r="H3011" s="9" t="s">
        <v>78</v>
      </c>
      <c r="I3011" s="9" t="s">
        <v>52</v>
      </c>
      <c r="J3011" s="9" t="s">
        <v>53</v>
      </c>
      <c r="K3011" s="9" t="s">
        <v>25</v>
      </c>
      <c r="L3011" s="11" t="s">
        <v>3434</v>
      </c>
      <c r="M3011" s="13" t="s">
        <v>720</v>
      </c>
      <c r="N3011" s="9" t="s">
        <v>3435</v>
      </c>
    </row>
    <row r="3012" spans="1:14" x14ac:dyDescent="0.3">
      <c r="A3012" s="9">
        <v>5038411390</v>
      </c>
      <c r="B3012" s="10">
        <v>3.1305555555555555</v>
      </c>
      <c r="C3012" s="9" t="str">
        <f t="shared" si="171"/>
        <v>2 - 5 years</v>
      </c>
      <c r="D3012" s="10">
        <v>25.372222222222224</v>
      </c>
      <c r="E3012" s="9" t="str">
        <f t="shared" si="172"/>
        <v>26 -30 years old</v>
      </c>
      <c r="F3012" s="9" t="s">
        <v>12</v>
      </c>
      <c r="G3012" s="9" t="s">
        <v>13</v>
      </c>
      <c r="H3012" s="9" t="s">
        <v>51</v>
      </c>
      <c r="I3012" s="9" t="s">
        <v>52</v>
      </c>
      <c r="J3012" s="9" t="s">
        <v>53</v>
      </c>
      <c r="K3012" s="9" t="s">
        <v>25</v>
      </c>
      <c r="L3012" s="11" t="s">
        <v>1793</v>
      </c>
      <c r="M3012" s="13" t="s">
        <v>720</v>
      </c>
      <c r="N3012" s="8"/>
    </row>
    <row r="3013" spans="1:14" x14ac:dyDescent="0.3">
      <c r="A3013" s="9">
        <v>5038410387</v>
      </c>
      <c r="B3013" s="10">
        <v>3.4222222222222221</v>
      </c>
      <c r="C3013" s="9" t="str">
        <f t="shared" si="171"/>
        <v>2 - 5 years</v>
      </c>
      <c r="D3013" s="10">
        <v>26.322222222222223</v>
      </c>
      <c r="E3013" s="9" t="str">
        <f t="shared" si="172"/>
        <v>26 -30 years old</v>
      </c>
      <c r="F3013" s="9" t="s">
        <v>12</v>
      </c>
      <c r="G3013" s="9" t="s">
        <v>13</v>
      </c>
      <c r="H3013" s="9" t="s">
        <v>51</v>
      </c>
      <c r="I3013" s="9" t="s">
        <v>52</v>
      </c>
      <c r="J3013" s="9" t="s">
        <v>53</v>
      </c>
      <c r="K3013" s="9" t="s">
        <v>25</v>
      </c>
      <c r="L3013" s="11" t="s">
        <v>112</v>
      </c>
      <c r="M3013" s="13" t="s">
        <v>720</v>
      </c>
      <c r="N3013" s="8"/>
    </row>
    <row r="3014" spans="1:14" x14ac:dyDescent="0.3">
      <c r="A3014" s="9">
        <v>5038409007</v>
      </c>
      <c r="B3014" s="10">
        <v>3.3805555555555555</v>
      </c>
      <c r="C3014" s="9" t="str">
        <f t="shared" si="171"/>
        <v>2 - 5 years</v>
      </c>
      <c r="D3014" s="10">
        <v>23.31111111111111</v>
      </c>
      <c r="E3014" s="9" t="str">
        <f t="shared" si="172"/>
        <v>25 years and below</v>
      </c>
      <c r="F3014" s="9" t="s">
        <v>12</v>
      </c>
      <c r="G3014" s="9" t="s">
        <v>13</v>
      </c>
      <c r="H3014" s="9" t="s">
        <v>51</v>
      </c>
      <c r="I3014" s="9" t="s">
        <v>52</v>
      </c>
      <c r="J3014" s="9" t="s">
        <v>53</v>
      </c>
      <c r="K3014" s="9" t="s">
        <v>25</v>
      </c>
      <c r="L3014" s="11" t="s">
        <v>1793</v>
      </c>
      <c r="M3014" s="13" t="s">
        <v>720</v>
      </c>
      <c r="N3014" s="8"/>
    </row>
    <row r="3015" spans="1:14" x14ac:dyDescent="0.3">
      <c r="A3015" s="9">
        <v>5038407849</v>
      </c>
      <c r="B3015" s="10">
        <v>20.422222222222221</v>
      </c>
      <c r="C3015" s="9" t="str">
        <f t="shared" si="171"/>
        <v>16-20 years</v>
      </c>
      <c r="D3015" s="10">
        <v>45.530555555555559</v>
      </c>
      <c r="E3015" s="9" t="str">
        <f t="shared" si="172"/>
        <v>46-50 years old</v>
      </c>
      <c r="F3015" s="9" t="s">
        <v>12</v>
      </c>
      <c r="G3015" s="9" t="s">
        <v>13</v>
      </c>
      <c r="H3015" s="9" t="s">
        <v>51</v>
      </c>
      <c r="I3015" s="9" t="s">
        <v>52</v>
      </c>
      <c r="J3015" s="9" t="s">
        <v>53</v>
      </c>
      <c r="K3015" s="9" t="s">
        <v>25</v>
      </c>
      <c r="L3015" s="11" t="s">
        <v>192</v>
      </c>
      <c r="M3015" s="13" t="s">
        <v>720</v>
      </c>
      <c r="N3015" s="8"/>
    </row>
    <row r="3016" spans="1:14" x14ac:dyDescent="0.3">
      <c r="A3016" s="9">
        <v>5038407448</v>
      </c>
      <c r="B3016" s="10">
        <v>16.130555555555556</v>
      </c>
      <c r="C3016" s="9" t="str">
        <f t="shared" si="171"/>
        <v>16-20 years</v>
      </c>
      <c r="D3016" s="10">
        <v>49.755555555555553</v>
      </c>
      <c r="E3016" s="9" t="str">
        <f t="shared" si="172"/>
        <v>46-50 years old</v>
      </c>
      <c r="F3016" s="9" t="s">
        <v>12</v>
      </c>
      <c r="G3016" s="9" t="s">
        <v>13</v>
      </c>
      <c r="H3016" s="9" t="s">
        <v>51</v>
      </c>
      <c r="I3016" s="9" t="s">
        <v>52</v>
      </c>
      <c r="J3016" s="9" t="s">
        <v>53</v>
      </c>
      <c r="K3016" s="9" t="s">
        <v>25</v>
      </c>
      <c r="L3016" s="11" t="s">
        <v>3436</v>
      </c>
      <c r="M3016" s="13" t="s">
        <v>720</v>
      </c>
      <c r="N3016" s="8"/>
    </row>
    <row r="3017" spans="1:14" x14ac:dyDescent="0.3">
      <c r="A3017" s="9">
        <v>5038407301</v>
      </c>
      <c r="B3017" s="10">
        <v>2.5472222222222221</v>
      </c>
      <c r="C3017" s="9" t="str">
        <f t="shared" si="171"/>
        <v>2 - 5 years</v>
      </c>
      <c r="D3017" s="10">
        <v>28.119444444444444</v>
      </c>
      <c r="E3017" s="9" t="str">
        <f t="shared" si="172"/>
        <v>26 -30 years old</v>
      </c>
      <c r="F3017" s="9" t="s">
        <v>12</v>
      </c>
      <c r="G3017" s="9" t="s">
        <v>13</v>
      </c>
      <c r="H3017" s="9" t="s">
        <v>51</v>
      </c>
      <c r="I3017" s="9" t="s">
        <v>52</v>
      </c>
      <c r="J3017" s="9" t="s">
        <v>53</v>
      </c>
      <c r="K3017" s="9" t="s">
        <v>25</v>
      </c>
      <c r="L3017" s="11" t="s">
        <v>3437</v>
      </c>
      <c r="M3017" s="13" t="s">
        <v>720</v>
      </c>
      <c r="N3017" s="8"/>
    </row>
    <row r="3018" spans="1:14" x14ac:dyDescent="0.3">
      <c r="A3018" s="9">
        <v>5038406526</v>
      </c>
      <c r="B3018" s="10">
        <v>1.8388888888888888</v>
      </c>
      <c r="C3018" s="9" t="str">
        <f t="shared" ref="C3018:C3081" si="173">IF(B3018&lt;1.99,"Less than 1 year",IF(B3018&lt;=5.99,"2 - 5 years",IF(B3018&lt;=10.99,"6 - 10 years",IF(B3018&lt;=15.99,"11 - 15 years",IF(B3018&lt;=20.99,"16-20 years",IF(B3018&lt;=25.99,"21-25 years",IF(B3018&lt;=29.99,"26-30 years",IF(B3018&lt;=50,"Above 30 years"))))))))</f>
        <v>Less than 1 year</v>
      </c>
      <c r="D3018" s="10">
        <v>24.905555555555555</v>
      </c>
      <c r="E3018" s="9" t="str">
        <f t="shared" ref="E3018:E3081" si="174">IF(D3018&lt;25,"25 years and below",IF(D3018&lt;=30,"26 -30 years old",IF(D3018&lt;=35,"31-35 years old",IF(D3018&lt;=40,"36-40 years old",IF(D3018&lt;=45,"41-45 years old",IF(D3018&lt;=50,"46-50 years old",IF(D3018&lt;=55,"51-55 years old",IF(D3018&lt;=60,"Above 55 years old"))))))))</f>
        <v>25 years and below</v>
      </c>
      <c r="F3018" s="9" t="s">
        <v>12</v>
      </c>
      <c r="G3018" s="9" t="s">
        <v>13</v>
      </c>
      <c r="H3018" s="9" t="s">
        <v>51</v>
      </c>
      <c r="I3018" s="9" t="s">
        <v>52</v>
      </c>
      <c r="J3018" s="9" t="s">
        <v>53</v>
      </c>
      <c r="K3018" s="9" t="s">
        <v>25</v>
      </c>
      <c r="L3018" s="11" t="s">
        <v>3438</v>
      </c>
      <c r="M3018" s="13" t="s">
        <v>720</v>
      </c>
      <c r="N3018" s="8"/>
    </row>
    <row r="3019" spans="1:14" x14ac:dyDescent="0.3">
      <c r="A3019" s="9">
        <v>5038405797</v>
      </c>
      <c r="B3019" s="10">
        <v>0.88055555555555554</v>
      </c>
      <c r="C3019" s="9" t="str">
        <f t="shared" si="173"/>
        <v>Less than 1 year</v>
      </c>
      <c r="D3019" s="10">
        <v>24.963888888888889</v>
      </c>
      <c r="E3019" s="9" t="str">
        <f t="shared" si="174"/>
        <v>25 years and below</v>
      </c>
      <c r="F3019" s="9" t="s">
        <v>12</v>
      </c>
      <c r="G3019" s="9" t="s">
        <v>13</v>
      </c>
      <c r="H3019" s="9" t="s">
        <v>51</v>
      </c>
      <c r="I3019" s="9" t="s">
        <v>52</v>
      </c>
      <c r="J3019" s="9" t="s">
        <v>53</v>
      </c>
      <c r="K3019" s="9" t="s">
        <v>25</v>
      </c>
      <c r="L3019" s="11" t="s">
        <v>112</v>
      </c>
      <c r="M3019" s="13" t="s">
        <v>720</v>
      </c>
      <c r="N3019" s="8"/>
    </row>
    <row r="3020" spans="1:14" x14ac:dyDescent="0.3">
      <c r="A3020" s="9">
        <v>5038405313</v>
      </c>
      <c r="B3020" s="10">
        <v>19.372222222222224</v>
      </c>
      <c r="C3020" s="9" t="str">
        <f t="shared" si="173"/>
        <v>16-20 years</v>
      </c>
      <c r="D3020" s="10">
        <v>43.35</v>
      </c>
      <c r="E3020" s="9" t="str">
        <f t="shared" si="174"/>
        <v>41-45 years old</v>
      </c>
      <c r="F3020" s="9" t="s">
        <v>12</v>
      </c>
      <c r="G3020" s="9" t="s">
        <v>13</v>
      </c>
      <c r="H3020" s="9" t="s">
        <v>51</v>
      </c>
      <c r="I3020" s="9" t="s">
        <v>52</v>
      </c>
      <c r="J3020" s="9" t="s">
        <v>53</v>
      </c>
      <c r="K3020" s="9" t="s">
        <v>25</v>
      </c>
      <c r="L3020" s="11" t="s">
        <v>3439</v>
      </c>
      <c r="M3020" s="13" t="s">
        <v>720</v>
      </c>
      <c r="N3020" s="8"/>
    </row>
    <row r="3021" spans="1:14" x14ac:dyDescent="0.3">
      <c r="A3021" s="9">
        <v>5038403576</v>
      </c>
      <c r="B3021" s="10">
        <v>20.911111111111111</v>
      </c>
      <c r="C3021" s="9" t="str">
        <f t="shared" si="173"/>
        <v>16-20 years</v>
      </c>
      <c r="D3021" s="10">
        <v>43.944444444444443</v>
      </c>
      <c r="E3021" s="9" t="str">
        <f t="shared" si="174"/>
        <v>41-45 years old</v>
      </c>
      <c r="F3021" s="9" t="s">
        <v>12</v>
      </c>
      <c r="G3021" s="9" t="s">
        <v>13</v>
      </c>
      <c r="H3021" s="9" t="s">
        <v>51</v>
      </c>
      <c r="I3021" s="9" t="s">
        <v>52</v>
      </c>
      <c r="J3021" s="9" t="s">
        <v>53</v>
      </c>
      <c r="K3021" s="9" t="s">
        <v>25</v>
      </c>
      <c r="L3021" s="11" t="s">
        <v>3440</v>
      </c>
      <c r="M3021" s="13" t="s">
        <v>720</v>
      </c>
      <c r="N3021" s="8"/>
    </row>
    <row r="3022" spans="1:14" x14ac:dyDescent="0.3">
      <c r="A3022" s="9">
        <v>5038403032</v>
      </c>
      <c r="B3022" s="10">
        <v>3.338888888888889</v>
      </c>
      <c r="C3022" s="9" t="str">
        <f t="shared" si="173"/>
        <v>2 - 5 years</v>
      </c>
      <c r="D3022" s="10">
        <v>23.983333333333334</v>
      </c>
      <c r="E3022" s="9" t="str">
        <f t="shared" si="174"/>
        <v>25 years and below</v>
      </c>
      <c r="F3022" s="9" t="s">
        <v>12</v>
      </c>
      <c r="G3022" s="9" t="s">
        <v>13</v>
      </c>
      <c r="H3022" s="9" t="s">
        <v>51</v>
      </c>
      <c r="I3022" s="9" t="s">
        <v>52</v>
      </c>
      <c r="J3022" s="9" t="s">
        <v>53</v>
      </c>
      <c r="K3022" s="9" t="s">
        <v>25</v>
      </c>
      <c r="L3022" s="11" t="s">
        <v>3441</v>
      </c>
      <c r="M3022" s="13" t="s">
        <v>720</v>
      </c>
      <c r="N3022" s="8"/>
    </row>
    <row r="3023" spans="1:14" ht="27.6" x14ac:dyDescent="0.3">
      <c r="A3023" s="9">
        <v>5038402225</v>
      </c>
      <c r="B3023" s="10">
        <v>9.6305555555555564</v>
      </c>
      <c r="C3023" s="9" t="str">
        <f t="shared" si="173"/>
        <v>6 - 10 years</v>
      </c>
      <c r="D3023" s="10">
        <v>31.588888888888889</v>
      </c>
      <c r="E3023" s="9" t="str">
        <f t="shared" si="174"/>
        <v>31-35 years old</v>
      </c>
      <c r="F3023" s="9" t="s">
        <v>12</v>
      </c>
      <c r="G3023" s="9" t="s">
        <v>13</v>
      </c>
      <c r="H3023" s="9" t="s">
        <v>1203</v>
      </c>
      <c r="I3023" s="9" t="s">
        <v>562</v>
      </c>
      <c r="J3023" s="9" t="s">
        <v>699</v>
      </c>
      <c r="K3023" s="9" t="s">
        <v>42</v>
      </c>
      <c r="L3023" s="11" t="s">
        <v>8427</v>
      </c>
      <c r="M3023" s="13" t="s">
        <v>720</v>
      </c>
      <c r="N3023" s="8"/>
    </row>
    <row r="3024" spans="1:14" x14ac:dyDescent="0.3">
      <c r="A3024" s="9">
        <v>5038401594</v>
      </c>
      <c r="B3024" s="10">
        <v>4.4638888888888886</v>
      </c>
      <c r="C3024" s="9" t="str">
        <f t="shared" si="173"/>
        <v>2 - 5 years</v>
      </c>
      <c r="D3024" s="10">
        <v>27.483333333333334</v>
      </c>
      <c r="E3024" s="9" t="str">
        <f t="shared" si="174"/>
        <v>26 -30 years old</v>
      </c>
      <c r="F3024" s="9" t="s">
        <v>12</v>
      </c>
      <c r="G3024" s="9" t="s">
        <v>13</v>
      </c>
      <c r="H3024" s="9" t="s">
        <v>51</v>
      </c>
      <c r="I3024" s="9" t="s">
        <v>52</v>
      </c>
      <c r="J3024" s="9" t="s">
        <v>53</v>
      </c>
      <c r="K3024" s="9" t="s">
        <v>25</v>
      </c>
      <c r="L3024" s="11" t="s">
        <v>3442</v>
      </c>
      <c r="M3024" s="13" t="s">
        <v>720</v>
      </c>
      <c r="N3024" s="8"/>
    </row>
    <row r="3025" spans="1:14" x14ac:dyDescent="0.3">
      <c r="A3025" s="9">
        <v>5038400396</v>
      </c>
      <c r="B3025" s="10">
        <v>1.9222222222222223</v>
      </c>
      <c r="C3025" s="9" t="str">
        <f t="shared" si="173"/>
        <v>Less than 1 year</v>
      </c>
      <c r="D3025" s="10">
        <v>27.002777777777776</v>
      </c>
      <c r="E3025" s="9" t="str">
        <f t="shared" si="174"/>
        <v>26 -30 years old</v>
      </c>
      <c r="F3025" s="9" t="s">
        <v>12</v>
      </c>
      <c r="G3025" s="9" t="s">
        <v>13</v>
      </c>
      <c r="H3025" s="9" t="s">
        <v>51</v>
      </c>
      <c r="I3025" s="9" t="s">
        <v>52</v>
      </c>
      <c r="J3025" s="9" t="s">
        <v>53</v>
      </c>
      <c r="K3025" s="9" t="s">
        <v>25</v>
      </c>
      <c r="L3025" s="11" t="s">
        <v>3442</v>
      </c>
      <c r="M3025" s="13" t="s">
        <v>720</v>
      </c>
      <c r="N3025" s="8"/>
    </row>
    <row r="3026" spans="1:14" x14ac:dyDescent="0.3">
      <c r="A3026" s="9">
        <v>5038399207</v>
      </c>
      <c r="B3026" s="10">
        <v>3.338888888888889</v>
      </c>
      <c r="C3026" s="9" t="str">
        <f t="shared" si="173"/>
        <v>2 - 5 years</v>
      </c>
      <c r="D3026" s="10">
        <v>23.983333333333334</v>
      </c>
      <c r="E3026" s="9" t="str">
        <f t="shared" si="174"/>
        <v>25 years and below</v>
      </c>
      <c r="F3026" s="9" t="s">
        <v>12</v>
      </c>
      <c r="G3026" s="9" t="s">
        <v>13</v>
      </c>
      <c r="H3026" s="9" t="s">
        <v>51</v>
      </c>
      <c r="I3026" s="9" t="s">
        <v>52</v>
      </c>
      <c r="J3026" s="9" t="s">
        <v>53</v>
      </c>
      <c r="K3026" s="9" t="s">
        <v>25</v>
      </c>
      <c r="L3026" s="11" t="s">
        <v>3441</v>
      </c>
      <c r="M3026" s="13" t="s">
        <v>720</v>
      </c>
      <c r="N3026" s="8"/>
    </row>
    <row r="3027" spans="1:14" x14ac:dyDescent="0.3">
      <c r="A3027" s="9">
        <v>5038397941</v>
      </c>
      <c r="B3027" s="10">
        <v>5.2138888888888886</v>
      </c>
      <c r="C3027" s="9" t="str">
        <f t="shared" si="173"/>
        <v>2 - 5 years</v>
      </c>
      <c r="D3027" s="10">
        <v>33.87222222222222</v>
      </c>
      <c r="E3027" s="9" t="str">
        <f t="shared" si="174"/>
        <v>31-35 years old</v>
      </c>
      <c r="F3027" s="9" t="s">
        <v>12</v>
      </c>
      <c r="G3027" s="9" t="s">
        <v>13</v>
      </c>
      <c r="H3027" s="9" t="s">
        <v>51</v>
      </c>
      <c r="I3027" s="9" t="s">
        <v>52</v>
      </c>
      <c r="J3027" s="9" t="s">
        <v>53</v>
      </c>
      <c r="K3027" s="9" t="s">
        <v>25</v>
      </c>
      <c r="L3027" s="11" t="s">
        <v>3443</v>
      </c>
      <c r="M3027" s="13" t="s">
        <v>720</v>
      </c>
      <c r="N3027" s="8"/>
    </row>
    <row r="3028" spans="1:14" x14ac:dyDescent="0.3">
      <c r="A3028" s="9">
        <v>5038397828</v>
      </c>
      <c r="B3028" s="10">
        <v>11.25</v>
      </c>
      <c r="C3028" s="9" t="str">
        <f t="shared" si="173"/>
        <v>11 - 15 years</v>
      </c>
      <c r="D3028" s="10">
        <v>34.133333333333333</v>
      </c>
      <c r="E3028" s="9" t="str">
        <f t="shared" si="174"/>
        <v>31-35 years old</v>
      </c>
      <c r="F3028" s="9" t="s">
        <v>55</v>
      </c>
      <c r="G3028" s="9" t="s">
        <v>56</v>
      </c>
      <c r="H3028" s="9" t="s">
        <v>78</v>
      </c>
      <c r="I3028" s="9" t="s">
        <v>52</v>
      </c>
      <c r="J3028" s="9" t="s">
        <v>53</v>
      </c>
      <c r="K3028" s="9" t="s">
        <v>25</v>
      </c>
      <c r="L3028" s="11" t="s">
        <v>3444</v>
      </c>
      <c r="M3028" s="13" t="s">
        <v>720</v>
      </c>
      <c r="N3028" s="8"/>
    </row>
    <row r="3029" spans="1:14" ht="27.6" x14ac:dyDescent="0.3">
      <c r="A3029" s="9">
        <v>5038397246</v>
      </c>
      <c r="B3029" s="10">
        <v>3.9222222222222221</v>
      </c>
      <c r="C3029" s="9" t="str">
        <f t="shared" si="173"/>
        <v>2 - 5 years</v>
      </c>
      <c r="D3029" s="10">
        <v>25.066666666666666</v>
      </c>
      <c r="E3029" s="9" t="str">
        <f t="shared" si="174"/>
        <v>26 -30 years old</v>
      </c>
      <c r="F3029" s="9" t="s">
        <v>12</v>
      </c>
      <c r="G3029" s="9" t="s">
        <v>13</v>
      </c>
      <c r="H3029" s="9" t="s">
        <v>51</v>
      </c>
      <c r="I3029" s="9" t="s">
        <v>52</v>
      </c>
      <c r="J3029" s="9" t="s">
        <v>53</v>
      </c>
      <c r="K3029" s="9" t="s">
        <v>25</v>
      </c>
      <c r="L3029" s="11" t="s">
        <v>3445</v>
      </c>
      <c r="M3029" s="13" t="s">
        <v>720</v>
      </c>
      <c r="N3029" s="8"/>
    </row>
    <row r="3030" spans="1:14" x14ac:dyDescent="0.3">
      <c r="A3030" s="9">
        <v>5038396534</v>
      </c>
      <c r="B3030" s="10">
        <v>0.71388888888888891</v>
      </c>
      <c r="C3030" s="9" t="str">
        <f t="shared" si="173"/>
        <v>Less than 1 year</v>
      </c>
      <c r="D3030" s="10">
        <v>23.830555555555556</v>
      </c>
      <c r="E3030" s="9" t="str">
        <f t="shared" si="174"/>
        <v>25 years and below</v>
      </c>
      <c r="F3030" s="9" t="s">
        <v>12</v>
      </c>
      <c r="G3030" s="9" t="s">
        <v>13</v>
      </c>
      <c r="H3030" s="9" t="s">
        <v>51</v>
      </c>
      <c r="I3030" s="9" t="s">
        <v>52</v>
      </c>
      <c r="J3030" s="9" t="s">
        <v>53</v>
      </c>
      <c r="K3030" s="9" t="s">
        <v>25</v>
      </c>
      <c r="L3030" s="11" t="s">
        <v>64</v>
      </c>
      <c r="M3030" s="13" t="s">
        <v>720</v>
      </c>
      <c r="N3030" s="8"/>
    </row>
    <row r="3031" spans="1:14" x14ac:dyDescent="0.3">
      <c r="A3031" s="9">
        <v>5038393084</v>
      </c>
      <c r="B3031" s="10">
        <v>3.588888888888889</v>
      </c>
      <c r="C3031" s="9" t="str">
        <f t="shared" si="173"/>
        <v>2 - 5 years</v>
      </c>
      <c r="D3031" s="10">
        <v>31.427777777777777</v>
      </c>
      <c r="E3031" s="9" t="str">
        <f t="shared" si="174"/>
        <v>31-35 years old</v>
      </c>
      <c r="F3031" s="9" t="s">
        <v>12</v>
      </c>
      <c r="G3031" s="9" t="s">
        <v>13</v>
      </c>
      <c r="H3031" s="9" t="s">
        <v>51</v>
      </c>
      <c r="I3031" s="9" t="s">
        <v>52</v>
      </c>
      <c r="J3031" s="9" t="s">
        <v>53</v>
      </c>
      <c r="K3031" s="9" t="s">
        <v>25</v>
      </c>
      <c r="L3031" s="11" t="s">
        <v>3446</v>
      </c>
      <c r="M3031" s="13" t="s">
        <v>720</v>
      </c>
      <c r="N3031" s="9" t="s">
        <v>3435</v>
      </c>
    </row>
    <row r="3032" spans="1:14" x14ac:dyDescent="0.3">
      <c r="A3032" s="9">
        <v>5038392429</v>
      </c>
      <c r="B3032" s="10">
        <v>5.8805555555555555</v>
      </c>
      <c r="C3032" s="9" t="str">
        <f t="shared" si="173"/>
        <v>2 - 5 years</v>
      </c>
      <c r="D3032" s="10">
        <v>31.6</v>
      </c>
      <c r="E3032" s="9" t="str">
        <f t="shared" si="174"/>
        <v>31-35 years old</v>
      </c>
      <c r="F3032" s="9" t="s">
        <v>55</v>
      </c>
      <c r="G3032" s="9" t="s">
        <v>56</v>
      </c>
      <c r="H3032" s="9" t="s">
        <v>78</v>
      </c>
      <c r="I3032" s="9" t="s">
        <v>52</v>
      </c>
      <c r="J3032" s="9" t="s">
        <v>53</v>
      </c>
      <c r="K3032" s="9" t="s">
        <v>25</v>
      </c>
      <c r="L3032" s="11" t="s">
        <v>3447</v>
      </c>
      <c r="M3032" s="13" t="s">
        <v>720</v>
      </c>
      <c r="N3032" s="8"/>
    </row>
    <row r="3033" spans="1:14" x14ac:dyDescent="0.3">
      <c r="A3033" s="9">
        <v>5038389752</v>
      </c>
      <c r="B3033" s="10">
        <v>2.0472222222222221</v>
      </c>
      <c r="C3033" s="9" t="str">
        <f t="shared" si="173"/>
        <v>2 - 5 years</v>
      </c>
      <c r="D3033" s="10">
        <v>23.055555555555557</v>
      </c>
      <c r="E3033" s="9" t="str">
        <f t="shared" si="174"/>
        <v>25 years and below</v>
      </c>
      <c r="F3033" s="9" t="s">
        <v>12</v>
      </c>
      <c r="G3033" s="9" t="s">
        <v>13</v>
      </c>
      <c r="H3033" s="9" t="s">
        <v>3448</v>
      </c>
      <c r="I3033" s="9" t="s">
        <v>536</v>
      </c>
      <c r="J3033" s="9" t="s">
        <v>3449</v>
      </c>
      <c r="K3033" s="9" t="s">
        <v>42</v>
      </c>
      <c r="L3033" s="11" t="s">
        <v>3450</v>
      </c>
      <c r="M3033" s="13" t="s">
        <v>720</v>
      </c>
      <c r="N3033" s="8"/>
    </row>
    <row r="3034" spans="1:14" x14ac:dyDescent="0.3">
      <c r="A3034" s="9">
        <v>5038388825</v>
      </c>
      <c r="B3034" s="10">
        <v>24.130555555555556</v>
      </c>
      <c r="C3034" s="9" t="str">
        <f t="shared" si="173"/>
        <v>21-25 years</v>
      </c>
      <c r="D3034" s="10">
        <v>46.00277777777778</v>
      </c>
      <c r="E3034" s="9" t="str">
        <f t="shared" si="174"/>
        <v>46-50 years old</v>
      </c>
      <c r="F3034" s="9" t="s">
        <v>12</v>
      </c>
      <c r="G3034" s="9" t="s">
        <v>13</v>
      </c>
      <c r="H3034" s="9" t="s">
        <v>51</v>
      </c>
      <c r="I3034" s="9" t="s">
        <v>52</v>
      </c>
      <c r="J3034" s="9" t="s">
        <v>53</v>
      </c>
      <c r="K3034" s="9" t="s">
        <v>25</v>
      </c>
      <c r="L3034" s="11" t="s">
        <v>64</v>
      </c>
      <c r="M3034" s="13" t="s">
        <v>720</v>
      </c>
      <c r="N3034" s="8"/>
    </row>
    <row r="3035" spans="1:14" x14ac:dyDescent="0.3">
      <c r="A3035" s="9">
        <v>5038387951</v>
      </c>
      <c r="B3035" s="10">
        <v>12.505555555555556</v>
      </c>
      <c r="C3035" s="9" t="str">
        <f t="shared" si="173"/>
        <v>11 - 15 years</v>
      </c>
      <c r="D3035" s="10">
        <v>40.044444444444444</v>
      </c>
      <c r="E3035" s="9" t="str">
        <f t="shared" si="174"/>
        <v>41-45 years old</v>
      </c>
      <c r="F3035" s="9" t="s">
        <v>55</v>
      </c>
      <c r="G3035" s="9" t="s">
        <v>123</v>
      </c>
      <c r="H3035" s="9" t="s">
        <v>586</v>
      </c>
      <c r="I3035" s="9" t="s">
        <v>23</v>
      </c>
      <c r="J3035" s="9" t="s">
        <v>696</v>
      </c>
      <c r="K3035" s="9" t="s">
        <v>25</v>
      </c>
      <c r="L3035" s="11" t="s">
        <v>3451</v>
      </c>
      <c r="M3035" s="13" t="s">
        <v>720</v>
      </c>
      <c r="N3035" s="8"/>
    </row>
    <row r="3036" spans="1:14" x14ac:dyDescent="0.3">
      <c r="A3036" s="9">
        <v>5038387503</v>
      </c>
      <c r="B3036" s="10">
        <v>21.122222222222224</v>
      </c>
      <c r="C3036" s="9" t="str">
        <f t="shared" si="173"/>
        <v>21-25 years</v>
      </c>
      <c r="D3036" s="10">
        <v>47.661111111111111</v>
      </c>
      <c r="E3036" s="9" t="str">
        <f t="shared" si="174"/>
        <v>46-50 years old</v>
      </c>
      <c r="F3036" s="9" t="s">
        <v>12</v>
      </c>
      <c r="G3036" s="9" t="s">
        <v>13</v>
      </c>
      <c r="H3036" s="9" t="s">
        <v>51</v>
      </c>
      <c r="I3036" s="9" t="s">
        <v>52</v>
      </c>
      <c r="J3036" s="9" t="s">
        <v>53</v>
      </c>
      <c r="K3036" s="9" t="s">
        <v>25</v>
      </c>
      <c r="L3036" s="11" t="s">
        <v>64</v>
      </c>
      <c r="M3036" s="13" t="s">
        <v>720</v>
      </c>
      <c r="N3036" s="8"/>
    </row>
    <row r="3037" spans="1:14" x14ac:dyDescent="0.3">
      <c r="A3037" s="9">
        <v>5038386693</v>
      </c>
      <c r="B3037" s="10">
        <v>2.1722222222222221</v>
      </c>
      <c r="C3037" s="9" t="str">
        <f t="shared" si="173"/>
        <v>2 - 5 years</v>
      </c>
      <c r="D3037" s="10">
        <v>28.536111111111111</v>
      </c>
      <c r="E3037" s="9" t="str">
        <f t="shared" si="174"/>
        <v>26 -30 years old</v>
      </c>
      <c r="F3037" s="9" t="s">
        <v>12</v>
      </c>
      <c r="G3037" s="9" t="s">
        <v>13</v>
      </c>
      <c r="H3037" s="9" t="s">
        <v>51</v>
      </c>
      <c r="I3037" s="9" t="s">
        <v>52</v>
      </c>
      <c r="J3037" s="9" t="s">
        <v>53</v>
      </c>
      <c r="K3037" s="9" t="s">
        <v>25</v>
      </c>
      <c r="L3037" s="11" t="s">
        <v>3452</v>
      </c>
      <c r="M3037" s="13" t="s">
        <v>720</v>
      </c>
      <c r="N3037" s="8"/>
    </row>
    <row r="3038" spans="1:14" x14ac:dyDescent="0.3">
      <c r="A3038" s="9">
        <v>5038386087</v>
      </c>
      <c r="B3038" s="10">
        <v>6.958333333333333</v>
      </c>
      <c r="C3038" s="9" t="str">
        <f t="shared" si="173"/>
        <v>6 - 10 years</v>
      </c>
      <c r="D3038" s="10">
        <v>31.391666666666666</v>
      </c>
      <c r="E3038" s="9" t="str">
        <f t="shared" si="174"/>
        <v>31-35 years old</v>
      </c>
      <c r="F3038" s="9" t="s">
        <v>12</v>
      </c>
      <c r="G3038" s="9" t="s">
        <v>13</v>
      </c>
      <c r="H3038" s="9" t="s">
        <v>1099</v>
      </c>
      <c r="I3038" s="9" t="s">
        <v>23</v>
      </c>
      <c r="J3038" s="9" t="s">
        <v>24</v>
      </c>
      <c r="K3038" s="9" t="s">
        <v>25</v>
      </c>
      <c r="L3038" s="11" t="s">
        <v>69</v>
      </c>
      <c r="M3038" s="13" t="s">
        <v>720</v>
      </c>
      <c r="N3038" s="8"/>
    </row>
    <row r="3039" spans="1:14" x14ac:dyDescent="0.3">
      <c r="A3039" s="9">
        <v>5038383176</v>
      </c>
      <c r="B3039" s="10">
        <v>6.0055555555555555</v>
      </c>
      <c r="C3039" s="9" t="str">
        <f t="shared" si="173"/>
        <v>6 - 10 years</v>
      </c>
      <c r="D3039" s="10">
        <v>27.324999999999999</v>
      </c>
      <c r="E3039" s="9" t="str">
        <f t="shared" si="174"/>
        <v>26 -30 years old</v>
      </c>
      <c r="F3039" s="9" t="s">
        <v>12</v>
      </c>
      <c r="G3039" s="9" t="s">
        <v>13</v>
      </c>
      <c r="H3039" s="9" t="s">
        <v>51</v>
      </c>
      <c r="I3039" s="9" t="s">
        <v>52</v>
      </c>
      <c r="J3039" s="9" t="s">
        <v>53</v>
      </c>
      <c r="K3039" s="9" t="s">
        <v>25</v>
      </c>
      <c r="L3039" s="11" t="s">
        <v>64</v>
      </c>
      <c r="M3039" s="13" t="s">
        <v>720</v>
      </c>
      <c r="N3039" s="8"/>
    </row>
    <row r="3040" spans="1:14" x14ac:dyDescent="0.3">
      <c r="A3040" s="9">
        <v>5038381826</v>
      </c>
      <c r="B3040" s="10">
        <v>14.630555555555556</v>
      </c>
      <c r="C3040" s="9" t="str">
        <f t="shared" si="173"/>
        <v>11 - 15 years</v>
      </c>
      <c r="D3040" s="10">
        <v>47.355555555555554</v>
      </c>
      <c r="E3040" s="9" t="str">
        <f t="shared" si="174"/>
        <v>46-50 years old</v>
      </c>
      <c r="F3040" s="9" t="s">
        <v>55</v>
      </c>
      <c r="G3040" s="9" t="s">
        <v>98</v>
      </c>
      <c r="H3040" s="9" t="s">
        <v>926</v>
      </c>
      <c r="I3040" s="9" t="s">
        <v>52</v>
      </c>
      <c r="J3040" s="9" t="s">
        <v>53</v>
      </c>
      <c r="K3040" s="9" t="s">
        <v>25</v>
      </c>
      <c r="L3040" s="11" t="s">
        <v>3453</v>
      </c>
      <c r="M3040" s="13" t="s">
        <v>720</v>
      </c>
      <c r="N3040" s="9" t="s">
        <v>3435</v>
      </c>
    </row>
    <row r="3041" spans="1:14" x14ac:dyDescent="0.3">
      <c r="A3041" s="9">
        <v>5038380261</v>
      </c>
      <c r="B3041" s="10">
        <v>8.4222222222222225</v>
      </c>
      <c r="C3041" s="9" t="str">
        <f t="shared" si="173"/>
        <v>6 - 10 years</v>
      </c>
      <c r="D3041" s="10">
        <v>29.291666666666668</v>
      </c>
      <c r="E3041" s="9" t="str">
        <f t="shared" si="174"/>
        <v>26 -30 years old</v>
      </c>
      <c r="F3041" s="9" t="s">
        <v>55</v>
      </c>
      <c r="G3041" s="9" t="s">
        <v>56</v>
      </c>
      <c r="H3041" s="9" t="s">
        <v>561</v>
      </c>
      <c r="I3041" s="9" t="s">
        <v>562</v>
      </c>
      <c r="J3041" s="9" t="s">
        <v>563</v>
      </c>
      <c r="K3041" s="9" t="s">
        <v>42</v>
      </c>
      <c r="L3041" s="11" t="s">
        <v>3454</v>
      </c>
      <c r="M3041" s="13" t="s">
        <v>720</v>
      </c>
      <c r="N3041" s="8"/>
    </row>
    <row r="3042" spans="1:14" ht="41.4" x14ac:dyDescent="0.3">
      <c r="A3042" s="9">
        <v>5038379027</v>
      </c>
      <c r="B3042" s="10">
        <v>0.17222222222222222</v>
      </c>
      <c r="C3042" s="9" t="str">
        <f t="shared" si="173"/>
        <v>Less than 1 year</v>
      </c>
      <c r="D3042" s="10">
        <v>25.5</v>
      </c>
      <c r="E3042" s="9" t="str">
        <f t="shared" si="174"/>
        <v>26 -30 years old</v>
      </c>
      <c r="F3042" s="9" t="s">
        <v>55</v>
      </c>
      <c r="G3042" s="9" t="s">
        <v>56</v>
      </c>
      <c r="H3042" s="9" t="s">
        <v>1221</v>
      </c>
      <c r="I3042" s="9" t="s">
        <v>52</v>
      </c>
      <c r="J3042" s="9" t="s">
        <v>1222</v>
      </c>
      <c r="K3042" s="9" t="s">
        <v>25</v>
      </c>
      <c r="L3042" s="11" t="s">
        <v>1223</v>
      </c>
      <c r="M3042" s="13" t="s">
        <v>3455</v>
      </c>
      <c r="N3042" s="8"/>
    </row>
    <row r="3043" spans="1:14" x14ac:dyDescent="0.3">
      <c r="A3043" s="9">
        <v>5038378094</v>
      </c>
      <c r="B3043" s="10">
        <v>4.4638888888888886</v>
      </c>
      <c r="C3043" s="9" t="str">
        <f t="shared" si="173"/>
        <v>2 - 5 years</v>
      </c>
      <c r="D3043" s="10">
        <v>27.483333333333334</v>
      </c>
      <c r="E3043" s="9" t="str">
        <f t="shared" si="174"/>
        <v>26 -30 years old</v>
      </c>
      <c r="F3043" s="9" t="s">
        <v>12</v>
      </c>
      <c r="G3043" s="9" t="s">
        <v>13</v>
      </c>
      <c r="H3043" s="9" t="s">
        <v>51</v>
      </c>
      <c r="I3043" s="9" t="s">
        <v>52</v>
      </c>
      <c r="J3043" s="9" t="s">
        <v>53</v>
      </c>
      <c r="K3043" s="9" t="s">
        <v>25</v>
      </c>
      <c r="L3043" s="11" t="s">
        <v>3441</v>
      </c>
      <c r="M3043" s="13" t="s">
        <v>720</v>
      </c>
      <c r="N3043" s="8"/>
    </row>
    <row r="3044" spans="1:14" ht="27.6" x14ac:dyDescent="0.3">
      <c r="A3044" s="9">
        <v>5038377914</v>
      </c>
      <c r="B3044" s="10">
        <v>20.508333333333333</v>
      </c>
      <c r="C3044" s="9" t="str">
        <f t="shared" si="173"/>
        <v>16-20 years</v>
      </c>
      <c r="D3044" s="10">
        <v>45.783333333333331</v>
      </c>
      <c r="E3044" s="9" t="str">
        <f t="shared" si="174"/>
        <v>46-50 years old</v>
      </c>
      <c r="F3044" s="9" t="s">
        <v>55</v>
      </c>
      <c r="G3044" s="9" t="s">
        <v>133</v>
      </c>
      <c r="H3044" s="9" t="s">
        <v>78</v>
      </c>
      <c r="I3044" s="9" t="s">
        <v>52</v>
      </c>
      <c r="J3044" s="9" t="s">
        <v>53</v>
      </c>
      <c r="K3044" s="9" t="s">
        <v>25</v>
      </c>
      <c r="L3044" s="11" t="s">
        <v>3456</v>
      </c>
      <c r="M3044" s="13" t="s">
        <v>720</v>
      </c>
      <c r="N3044" s="9" t="s">
        <v>3435</v>
      </c>
    </row>
    <row r="3045" spans="1:14" x14ac:dyDescent="0.3">
      <c r="A3045" s="9">
        <v>5038376601</v>
      </c>
      <c r="B3045" s="10">
        <v>1.9222222222222223</v>
      </c>
      <c r="C3045" s="9" t="str">
        <f t="shared" si="173"/>
        <v>Less than 1 year</v>
      </c>
      <c r="D3045" s="10">
        <v>27.002777777777776</v>
      </c>
      <c r="E3045" s="9" t="str">
        <f t="shared" si="174"/>
        <v>26 -30 years old</v>
      </c>
      <c r="F3045" s="9" t="s">
        <v>12</v>
      </c>
      <c r="G3045" s="9" t="s">
        <v>13</v>
      </c>
      <c r="H3045" s="9" t="s">
        <v>51</v>
      </c>
      <c r="I3045" s="9" t="s">
        <v>52</v>
      </c>
      <c r="J3045" s="9" t="s">
        <v>53</v>
      </c>
      <c r="K3045" s="9" t="s">
        <v>25</v>
      </c>
      <c r="L3045" s="11" t="s">
        <v>112</v>
      </c>
      <c r="M3045" s="13" t="s">
        <v>720</v>
      </c>
      <c r="N3045" s="8"/>
    </row>
    <row r="3046" spans="1:14" x14ac:dyDescent="0.3">
      <c r="A3046" s="9">
        <v>5038374584</v>
      </c>
      <c r="B3046" s="10">
        <v>0.88055555555555554</v>
      </c>
      <c r="C3046" s="9" t="str">
        <f t="shared" si="173"/>
        <v>Less than 1 year</v>
      </c>
      <c r="D3046" s="10">
        <v>24.963888888888889</v>
      </c>
      <c r="E3046" s="9" t="str">
        <f t="shared" si="174"/>
        <v>25 years and below</v>
      </c>
      <c r="F3046" s="9" t="s">
        <v>12</v>
      </c>
      <c r="G3046" s="9" t="s">
        <v>13</v>
      </c>
      <c r="H3046" s="9" t="s">
        <v>51</v>
      </c>
      <c r="I3046" s="9" t="s">
        <v>52</v>
      </c>
      <c r="J3046" s="9" t="s">
        <v>53</v>
      </c>
      <c r="K3046" s="9" t="s">
        <v>25</v>
      </c>
      <c r="L3046" s="11" t="s">
        <v>3457</v>
      </c>
      <c r="M3046" s="13" t="s">
        <v>720</v>
      </c>
      <c r="N3046" s="8"/>
    </row>
    <row r="3047" spans="1:14" x14ac:dyDescent="0.3">
      <c r="A3047" s="9">
        <v>5038374492</v>
      </c>
      <c r="B3047" s="10">
        <v>5.6722222222222225</v>
      </c>
      <c r="C3047" s="9" t="str">
        <f t="shared" si="173"/>
        <v>2 - 5 years</v>
      </c>
      <c r="D3047" s="10">
        <v>27.791666666666668</v>
      </c>
      <c r="E3047" s="9" t="str">
        <f t="shared" si="174"/>
        <v>26 -30 years old</v>
      </c>
      <c r="F3047" s="9" t="s">
        <v>12</v>
      </c>
      <c r="G3047" s="9" t="s">
        <v>13</v>
      </c>
      <c r="H3047" s="9" t="s">
        <v>51</v>
      </c>
      <c r="I3047" s="9" t="s">
        <v>52</v>
      </c>
      <c r="J3047" s="9" t="s">
        <v>53</v>
      </c>
      <c r="K3047" s="9" t="s">
        <v>25</v>
      </c>
      <c r="L3047" s="11" t="s">
        <v>3458</v>
      </c>
      <c r="M3047" s="13" t="s">
        <v>720</v>
      </c>
      <c r="N3047" s="8"/>
    </row>
    <row r="3048" spans="1:14" ht="41.4" x14ac:dyDescent="0.3">
      <c r="A3048" s="9">
        <v>5038374350</v>
      </c>
      <c r="B3048" s="10">
        <v>26.427777777777777</v>
      </c>
      <c r="C3048" s="9" t="str">
        <f t="shared" si="173"/>
        <v>26-30 years</v>
      </c>
      <c r="D3048" s="10">
        <v>48.483333333333334</v>
      </c>
      <c r="E3048" s="9" t="str">
        <f t="shared" si="174"/>
        <v>46-50 years old</v>
      </c>
      <c r="F3048" s="9" t="s">
        <v>12</v>
      </c>
      <c r="G3048" s="9" t="s">
        <v>13</v>
      </c>
      <c r="H3048" s="9" t="s">
        <v>625</v>
      </c>
      <c r="I3048" s="9" t="s">
        <v>562</v>
      </c>
      <c r="J3048" s="9" t="s">
        <v>1043</v>
      </c>
      <c r="K3048" s="9" t="s">
        <v>42</v>
      </c>
      <c r="L3048" s="11" t="s">
        <v>8428</v>
      </c>
      <c r="M3048" s="13" t="s">
        <v>720</v>
      </c>
      <c r="N3048" s="8"/>
    </row>
    <row r="3049" spans="1:14" x14ac:dyDescent="0.3">
      <c r="A3049" s="9">
        <v>5038373848</v>
      </c>
      <c r="B3049" s="10">
        <v>10.541666666666666</v>
      </c>
      <c r="C3049" s="9" t="str">
        <f t="shared" si="173"/>
        <v>6 - 10 years</v>
      </c>
      <c r="D3049" s="10">
        <v>35.24722222222222</v>
      </c>
      <c r="E3049" s="9" t="str">
        <f t="shared" si="174"/>
        <v>36-40 years old</v>
      </c>
      <c r="F3049" s="9" t="s">
        <v>55</v>
      </c>
      <c r="G3049" s="9" t="s">
        <v>56</v>
      </c>
      <c r="H3049" s="9" t="s">
        <v>78</v>
      </c>
      <c r="I3049" s="9" t="s">
        <v>52</v>
      </c>
      <c r="J3049" s="9" t="s">
        <v>53</v>
      </c>
      <c r="K3049" s="9" t="s">
        <v>25</v>
      </c>
      <c r="L3049" s="11" t="s">
        <v>3459</v>
      </c>
      <c r="M3049" s="13" t="s">
        <v>720</v>
      </c>
      <c r="N3049" s="8"/>
    </row>
    <row r="3050" spans="1:14" x14ac:dyDescent="0.3">
      <c r="A3050" s="9">
        <v>5038369370</v>
      </c>
      <c r="B3050" s="10">
        <v>20.891666666666666</v>
      </c>
      <c r="C3050" s="9" t="str">
        <f t="shared" si="173"/>
        <v>16-20 years</v>
      </c>
      <c r="D3050" s="10">
        <v>44.866666666666667</v>
      </c>
      <c r="E3050" s="9" t="str">
        <f t="shared" si="174"/>
        <v>41-45 years old</v>
      </c>
      <c r="F3050" s="9" t="s">
        <v>12</v>
      </c>
      <c r="G3050" s="9" t="s">
        <v>13</v>
      </c>
      <c r="H3050" s="9" t="s">
        <v>51</v>
      </c>
      <c r="I3050" s="9" t="s">
        <v>52</v>
      </c>
      <c r="J3050" s="9" t="s">
        <v>53</v>
      </c>
      <c r="K3050" s="9" t="s">
        <v>25</v>
      </c>
      <c r="L3050" s="11" t="s">
        <v>3460</v>
      </c>
      <c r="M3050" s="13" t="s">
        <v>720</v>
      </c>
      <c r="N3050" s="8"/>
    </row>
    <row r="3051" spans="1:14" x14ac:dyDescent="0.3">
      <c r="A3051" s="9">
        <v>5038365448</v>
      </c>
      <c r="B3051" s="10">
        <v>1.8388888888888888</v>
      </c>
      <c r="C3051" s="9" t="str">
        <f t="shared" si="173"/>
        <v>Less than 1 year</v>
      </c>
      <c r="D3051" s="10">
        <v>24.905555555555555</v>
      </c>
      <c r="E3051" s="9" t="str">
        <f t="shared" si="174"/>
        <v>25 years and below</v>
      </c>
      <c r="F3051" s="9" t="s">
        <v>12</v>
      </c>
      <c r="G3051" s="9" t="s">
        <v>13</v>
      </c>
      <c r="H3051" s="9" t="s">
        <v>51</v>
      </c>
      <c r="I3051" s="9" t="s">
        <v>52</v>
      </c>
      <c r="J3051" s="9" t="s">
        <v>53</v>
      </c>
      <c r="K3051" s="9" t="s">
        <v>25</v>
      </c>
      <c r="L3051" s="11" t="s">
        <v>3461</v>
      </c>
      <c r="M3051" s="13" t="s">
        <v>720</v>
      </c>
      <c r="N3051" s="8"/>
    </row>
    <row r="3052" spans="1:14" x14ac:dyDescent="0.3">
      <c r="A3052" s="9">
        <v>5038363757</v>
      </c>
      <c r="B3052" s="10">
        <v>14.630555555555556</v>
      </c>
      <c r="C3052" s="9" t="str">
        <f t="shared" si="173"/>
        <v>11 - 15 years</v>
      </c>
      <c r="D3052" s="10">
        <v>51.094444444444441</v>
      </c>
      <c r="E3052" s="9" t="str">
        <f t="shared" si="174"/>
        <v>51-55 years old</v>
      </c>
      <c r="F3052" s="9" t="s">
        <v>12</v>
      </c>
      <c r="G3052" s="9" t="s">
        <v>13</v>
      </c>
      <c r="H3052" s="9" t="s">
        <v>51</v>
      </c>
      <c r="I3052" s="9" t="s">
        <v>52</v>
      </c>
      <c r="J3052" s="9" t="s">
        <v>53</v>
      </c>
      <c r="K3052" s="9" t="s">
        <v>25</v>
      </c>
      <c r="L3052" s="11" t="s">
        <v>116</v>
      </c>
      <c r="M3052" s="13" t="s">
        <v>720</v>
      </c>
      <c r="N3052" s="8"/>
    </row>
    <row r="3053" spans="1:14" x14ac:dyDescent="0.3">
      <c r="A3053" s="9">
        <v>5038363463</v>
      </c>
      <c r="B3053" s="10">
        <v>20.422222222222221</v>
      </c>
      <c r="C3053" s="9" t="str">
        <f t="shared" si="173"/>
        <v>16-20 years</v>
      </c>
      <c r="D3053" s="10">
        <v>45.530555555555559</v>
      </c>
      <c r="E3053" s="9" t="str">
        <f t="shared" si="174"/>
        <v>46-50 years old</v>
      </c>
      <c r="F3053" s="9" t="s">
        <v>12</v>
      </c>
      <c r="G3053" s="9" t="s">
        <v>13</v>
      </c>
      <c r="H3053" s="9" t="s">
        <v>51</v>
      </c>
      <c r="I3053" s="9" t="s">
        <v>52</v>
      </c>
      <c r="J3053" s="9" t="s">
        <v>53</v>
      </c>
      <c r="K3053" s="9" t="s">
        <v>25</v>
      </c>
      <c r="L3053" s="11" t="s">
        <v>3441</v>
      </c>
      <c r="M3053" s="13" t="s">
        <v>720</v>
      </c>
      <c r="N3053" s="8"/>
    </row>
    <row r="3054" spans="1:14" ht="27.6" x14ac:dyDescent="0.3">
      <c r="A3054" s="9">
        <v>5038359722</v>
      </c>
      <c r="B3054" s="10">
        <v>20.508333333333333</v>
      </c>
      <c r="C3054" s="9" t="str">
        <f t="shared" si="173"/>
        <v>16-20 years</v>
      </c>
      <c r="D3054" s="10">
        <v>45.783333333333331</v>
      </c>
      <c r="E3054" s="9" t="str">
        <f t="shared" si="174"/>
        <v>46-50 years old</v>
      </c>
      <c r="F3054" s="9" t="s">
        <v>55</v>
      </c>
      <c r="G3054" s="9" t="s">
        <v>133</v>
      </c>
      <c r="H3054" s="9" t="s">
        <v>78</v>
      </c>
      <c r="I3054" s="9" t="s">
        <v>52</v>
      </c>
      <c r="J3054" s="9" t="s">
        <v>53</v>
      </c>
      <c r="K3054" s="9" t="s">
        <v>25</v>
      </c>
      <c r="L3054" s="11" t="s">
        <v>3462</v>
      </c>
      <c r="M3054" s="13" t="s">
        <v>720</v>
      </c>
      <c r="N3054" s="8" t="s">
        <v>3435</v>
      </c>
    </row>
    <row r="3055" spans="1:14" x14ac:dyDescent="0.3">
      <c r="A3055" s="9">
        <v>5038359438</v>
      </c>
      <c r="B3055" s="10">
        <v>3.463888888888889</v>
      </c>
      <c r="C3055" s="9" t="str">
        <f t="shared" si="173"/>
        <v>2 - 5 years</v>
      </c>
      <c r="D3055" s="10">
        <v>25.925000000000001</v>
      </c>
      <c r="E3055" s="9" t="str">
        <f t="shared" si="174"/>
        <v>26 -30 years old</v>
      </c>
      <c r="F3055" s="9" t="s">
        <v>12</v>
      </c>
      <c r="G3055" s="9" t="s">
        <v>13</v>
      </c>
      <c r="H3055" s="9" t="s">
        <v>51</v>
      </c>
      <c r="I3055" s="9" t="s">
        <v>52</v>
      </c>
      <c r="J3055" s="9" t="s">
        <v>53</v>
      </c>
      <c r="K3055" s="9" t="s">
        <v>25</v>
      </c>
      <c r="L3055" s="11" t="s">
        <v>3463</v>
      </c>
      <c r="M3055" s="13" t="s">
        <v>720</v>
      </c>
      <c r="N3055" s="8"/>
    </row>
    <row r="3056" spans="1:14" x14ac:dyDescent="0.3">
      <c r="A3056" s="9">
        <v>5038358879</v>
      </c>
      <c r="B3056" s="10">
        <v>2.5472222222222221</v>
      </c>
      <c r="C3056" s="9" t="str">
        <f t="shared" si="173"/>
        <v>2 - 5 years</v>
      </c>
      <c r="D3056" s="10">
        <v>28.119444444444444</v>
      </c>
      <c r="E3056" s="9" t="str">
        <f t="shared" si="174"/>
        <v>26 -30 years old</v>
      </c>
      <c r="F3056" s="9" t="s">
        <v>12</v>
      </c>
      <c r="G3056" s="9" t="s">
        <v>13</v>
      </c>
      <c r="H3056" s="9" t="s">
        <v>51</v>
      </c>
      <c r="I3056" s="9" t="s">
        <v>52</v>
      </c>
      <c r="J3056" s="9" t="s">
        <v>53</v>
      </c>
      <c r="K3056" s="9" t="s">
        <v>25</v>
      </c>
      <c r="L3056" s="11" t="s">
        <v>3464</v>
      </c>
      <c r="M3056" s="13" t="s">
        <v>3465</v>
      </c>
      <c r="N3056" s="8"/>
    </row>
    <row r="3057" spans="1:14" x14ac:dyDescent="0.3">
      <c r="A3057" s="9">
        <v>5038357859</v>
      </c>
      <c r="B3057" s="10">
        <v>3.0055555555555555</v>
      </c>
      <c r="C3057" s="9" t="str">
        <f t="shared" si="173"/>
        <v>2 - 5 years</v>
      </c>
      <c r="D3057" s="10">
        <v>27.472222222222221</v>
      </c>
      <c r="E3057" s="9" t="str">
        <f t="shared" si="174"/>
        <v>26 -30 years old</v>
      </c>
      <c r="F3057" s="9" t="s">
        <v>12</v>
      </c>
      <c r="G3057" s="9" t="s">
        <v>13</v>
      </c>
      <c r="H3057" s="9" t="s">
        <v>51</v>
      </c>
      <c r="I3057" s="9" t="s">
        <v>52</v>
      </c>
      <c r="J3057" s="9" t="s">
        <v>53</v>
      </c>
      <c r="K3057" s="9" t="s">
        <v>25</v>
      </c>
      <c r="L3057" s="11" t="s">
        <v>64</v>
      </c>
      <c r="M3057" s="13" t="s">
        <v>720</v>
      </c>
      <c r="N3057" s="8"/>
    </row>
    <row r="3058" spans="1:14" x14ac:dyDescent="0.3">
      <c r="A3058" s="9">
        <v>5038357503</v>
      </c>
      <c r="B3058" s="10">
        <v>6.4222222222222225</v>
      </c>
      <c r="C3058" s="9" t="str">
        <f t="shared" si="173"/>
        <v>6 - 10 years</v>
      </c>
      <c r="D3058" s="10">
        <v>34.530555555555559</v>
      </c>
      <c r="E3058" s="9" t="str">
        <f t="shared" si="174"/>
        <v>31-35 years old</v>
      </c>
      <c r="F3058" s="9" t="s">
        <v>55</v>
      </c>
      <c r="G3058" s="9" t="s">
        <v>56</v>
      </c>
      <c r="H3058" s="9" t="s">
        <v>210</v>
      </c>
      <c r="I3058" s="9" t="s">
        <v>85</v>
      </c>
      <c r="J3058" s="9" t="s">
        <v>211</v>
      </c>
      <c r="K3058" s="9" t="s">
        <v>42</v>
      </c>
      <c r="L3058" s="11" t="s">
        <v>3466</v>
      </c>
      <c r="M3058" s="13" t="s">
        <v>720</v>
      </c>
      <c r="N3058" s="8"/>
    </row>
    <row r="3059" spans="1:14" x14ac:dyDescent="0.3">
      <c r="A3059" s="9">
        <v>5038356399</v>
      </c>
      <c r="B3059" s="10">
        <v>3.338888888888889</v>
      </c>
      <c r="C3059" s="9" t="str">
        <f t="shared" si="173"/>
        <v>2 - 5 years</v>
      </c>
      <c r="D3059" s="10">
        <v>23.983333333333334</v>
      </c>
      <c r="E3059" s="9" t="str">
        <f t="shared" si="174"/>
        <v>25 years and below</v>
      </c>
      <c r="F3059" s="9" t="s">
        <v>12</v>
      </c>
      <c r="G3059" s="9" t="s">
        <v>13</v>
      </c>
      <c r="H3059" s="9" t="s">
        <v>51</v>
      </c>
      <c r="I3059" s="9" t="s">
        <v>52</v>
      </c>
      <c r="J3059" s="9" t="s">
        <v>53</v>
      </c>
      <c r="K3059" s="9" t="s">
        <v>25</v>
      </c>
      <c r="L3059" s="11" t="s">
        <v>3467</v>
      </c>
      <c r="M3059" s="13" t="s">
        <v>720</v>
      </c>
      <c r="N3059" s="8"/>
    </row>
    <row r="3060" spans="1:14" x14ac:dyDescent="0.3">
      <c r="A3060" s="9">
        <v>5038355743</v>
      </c>
      <c r="B3060" s="10">
        <v>10.713888888888889</v>
      </c>
      <c r="C3060" s="9" t="str">
        <f t="shared" si="173"/>
        <v>6 - 10 years</v>
      </c>
      <c r="D3060" s="10">
        <v>35.044444444444444</v>
      </c>
      <c r="E3060" s="9" t="str">
        <f t="shared" si="174"/>
        <v>36-40 years old</v>
      </c>
      <c r="F3060" s="9" t="s">
        <v>12</v>
      </c>
      <c r="G3060" s="9" t="s">
        <v>13</v>
      </c>
      <c r="H3060" s="9" t="s">
        <v>51</v>
      </c>
      <c r="I3060" s="9" t="s">
        <v>52</v>
      </c>
      <c r="J3060" s="9" t="s">
        <v>53</v>
      </c>
      <c r="K3060" s="9" t="s">
        <v>25</v>
      </c>
      <c r="L3060" s="11" t="s">
        <v>64</v>
      </c>
      <c r="M3060" s="13" t="s">
        <v>720</v>
      </c>
      <c r="N3060" s="8"/>
    </row>
    <row r="3061" spans="1:14" x14ac:dyDescent="0.3">
      <c r="A3061" s="9">
        <v>5038354705</v>
      </c>
      <c r="B3061" s="10">
        <v>5.4222222222222225</v>
      </c>
      <c r="C3061" s="9" t="str">
        <f t="shared" si="173"/>
        <v>2 - 5 years</v>
      </c>
      <c r="D3061" s="10">
        <v>26.886111111111113</v>
      </c>
      <c r="E3061" s="9" t="str">
        <f t="shared" si="174"/>
        <v>26 -30 years old</v>
      </c>
      <c r="F3061" s="9" t="s">
        <v>12</v>
      </c>
      <c r="G3061" s="9" t="s">
        <v>13</v>
      </c>
      <c r="H3061" s="9" t="s">
        <v>51</v>
      </c>
      <c r="I3061" s="9" t="s">
        <v>52</v>
      </c>
      <c r="J3061" s="9" t="s">
        <v>53</v>
      </c>
      <c r="K3061" s="9" t="s">
        <v>25</v>
      </c>
      <c r="L3061" s="11" t="s">
        <v>3468</v>
      </c>
      <c r="M3061" s="13" t="s">
        <v>720</v>
      </c>
      <c r="N3061" s="8"/>
    </row>
    <row r="3062" spans="1:14" x14ac:dyDescent="0.3">
      <c r="A3062" s="9">
        <v>5038354280</v>
      </c>
      <c r="B3062" s="10">
        <v>8.1638888888888896</v>
      </c>
      <c r="C3062" s="9" t="str">
        <f t="shared" si="173"/>
        <v>6 - 10 years</v>
      </c>
      <c r="D3062" s="10">
        <v>32.847222222222221</v>
      </c>
      <c r="E3062" s="9" t="str">
        <f t="shared" si="174"/>
        <v>31-35 years old</v>
      </c>
      <c r="F3062" s="9" t="s">
        <v>12</v>
      </c>
      <c r="G3062" s="9" t="s">
        <v>13</v>
      </c>
      <c r="H3062" s="9" t="s">
        <v>51</v>
      </c>
      <c r="I3062" s="9" t="s">
        <v>52</v>
      </c>
      <c r="J3062" s="9" t="s">
        <v>53</v>
      </c>
      <c r="K3062" s="9" t="s">
        <v>25</v>
      </c>
      <c r="L3062" s="11" t="s">
        <v>3469</v>
      </c>
      <c r="M3062" s="13" t="s">
        <v>720</v>
      </c>
      <c r="N3062" s="8"/>
    </row>
    <row r="3063" spans="1:14" ht="27.6" x14ac:dyDescent="0.3">
      <c r="A3063" s="9">
        <v>5038353861</v>
      </c>
      <c r="B3063" s="10">
        <v>20.547222222222221</v>
      </c>
      <c r="C3063" s="9" t="str">
        <f t="shared" si="173"/>
        <v>16-20 years</v>
      </c>
      <c r="D3063" s="10">
        <v>41.288888888888891</v>
      </c>
      <c r="E3063" s="9" t="str">
        <f t="shared" si="174"/>
        <v>41-45 years old</v>
      </c>
      <c r="F3063" s="9" t="s">
        <v>55</v>
      </c>
      <c r="G3063" s="9" t="s">
        <v>56</v>
      </c>
      <c r="H3063" s="9" t="s">
        <v>237</v>
      </c>
      <c r="I3063" s="9" t="s">
        <v>34</v>
      </c>
      <c r="J3063" s="9" t="s">
        <v>3470</v>
      </c>
      <c r="K3063" s="9" t="s">
        <v>17</v>
      </c>
      <c r="L3063" s="11" t="s">
        <v>3471</v>
      </c>
      <c r="M3063" s="13" t="s">
        <v>3455</v>
      </c>
      <c r="N3063" s="8"/>
    </row>
    <row r="3064" spans="1:14" x14ac:dyDescent="0.3">
      <c r="A3064" s="9">
        <v>5038352103</v>
      </c>
      <c r="B3064" s="10">
        <v>16.130555555555556</v>
      </c>
      <c r="C3064" s="9" t="str">
        <f t="shared" si="173"/>
        <v>16-20 years</v>
      </c>
      <c r="D3064" s="10">
        <v>49.369444444444447</v>
      </c>
      <c r="E3064" s="9" t="str">
        <f t="shared" si="174"/>
        <v>46-50 years old</v>
      </c>
      <c r="F3064" s="9" t="s">
        <v>12</v>
      </c>
      <c r="G3064" s="9" t="s">
        <v>13</v>
      </c>
      <c r="H3064" s="9" t="s">
        <v>51</v>
      </c>
      <c r="I3064" s="9" t="s">
        <v>52</v>
      </c>
      <c r="J3064" s="9" t="s">
        <v>53</v>
      </c>
      <c r="K3064" s="9" t="s">
        <v>25</v>
      </c>
      <c r="L3064" s="11" t="s">
        <v>3472</v>
      </c>
      <c r="M3064" s="13" t="s">
        <v>720</v>
      </c>
      <c r="N3064" s="8"/>
    </row>
    <row r="3065" spans="1:14" x14ac:dyDescent="0.3">
      <c r="A3065" s="9">
        <v>5038352062</v>
      </c>
      <c r="B3065" s="10">
        <v>9.2944444444444443</v>
      </c>
      <c r="C3065" s="9" t="str">
        <f t="shared" si="173"/>
        <v>6 - 10 years</v>
      </c>
      <c r="D3065" s="10">
        <v>33.794444444444444</v>
      </c>
      <c r="E3065" s="9" t="str">
        <f t="shared" si="174"/>
        <v>31-35 years old</v>
      </c>
      <c r="F3065" s="9" t="s">
        <v>55</v>
      </c>
      <c r="G3065" s="9" t="s">
        <v>56</v>
      </c>
      <c r="H3065" s="9" t="s">
        <v>78</v>
      </c>
      <c r="I3065" s="9" t="s">
        <v>52</v>
      </c>
      <c r="J3065" s="9" t="s">
        <v>53</v>
      </c>
      <c r="K3065" s="9" t="s">
        <v>25</v>
      </c>
      <c r="L3065" s="11" t="s">
        <v>3473</v>
      </c>
      <c r="M3065" s="13" t="s">
        <v>720</v>
      </c>
      <c r="N3065" s="8"/>
    </row>
    <row r="3066" spans="1:14" x14ac:dyDescent="0.3">
      <c r="A3066" s="9">
        <v>5038350415</v>
      </c>
      <c r="B3066" s="10">
        <v>15.911111111111111</v>
      </c>
      <c r="C3066" s="9" t="str">
        <f t="shared" si="173"/>
        <v>11 - 15 years</v>
      </c>
      <c r="D3066" s="10">
        <v>42.216666666666669</v>
      </c>
      <c r="E3066" s="9" t="str">
        <f t="shared" si="174"/>
        <v>41-45 years old</v>
      </c>
      <c r="F3066" s="9" t="s">
        <v>12</v>
      </c>
      <c r="G3066" s="9" t="s">
        <v>13</v>
      </c>
      <c r="H3066" s="9" t="s">
        <v>51</v>
      </c>
      <c r="I3066" s="9" t="s">
        <v>52</v>
      </c>
      <c r="J3066" s="9" t="s">
        <v>53</v>
      </c>
      <c r="K3066" s="9" t="s">
        <v>25</v>
      </c>
      <c r="L3066" s="11" t="s">
        <v>3474</v>
      </c>
      <c r="M3066" s="12" t="s">
        <v>3476</v>
      </c>
      <c r="N3066" s="8"/>
    </row>
    <row r="3067" spans="1:14" ht="82.8" x14ac:dyDescent="0.3">
      <c r="A3067" s="9">
        <v>5038348817</v>
      </c>
      <c r="B3067" s="10">
        <v>6.4638888888888886</v>
      </c>
      <c r="C3067" s="9" t="str">
        <f t="shared" si="173"/>
        <v>6 - 10 years</v>
      </c>
      <c r="D3067" s="10">
        <v>51.344444444444441</v>
      </c>
      <c r="E3067" s="9" t="str">
        <f t="shared" si="174"/>
        <v>51-55 years old</v>
      </c>
      <c r="F3067" s="9" t="s">
        <v>55</v>
      </c>
      <c r="G3067" s="9" t="s">
        <v>123</v>
      </c>
      <c r="H3067" s="9" t="s">
        <v>733</v>
      </c>
      <c r="I3067" s="9" t="s">
        <v>562</v>
      </c>
      <c r="J3067" s="9" t="s">
        <v>1106</v>
      </c>
      <c r="K3067" s="9" t="s">
        <v>42</v>
      </c>
      <c r="L3067" s="11" t="s">
        <v>3477</v>
      </c>
      <c r="M3067" s="12" t="s">
        <v>612</v>
      </c>
      <c r="N3067" s="8"/>
    </row>
    <row r="3068" spans="1:14" x14ac:dyDescent="0.3">
      <c r="A3068" s="9">
        <v>5038347432</v>
      </c>
      <c r="B3068" s="10">
        <v>22.175000000000001</v>
      </c>
      <c r="C3068" s="9" t="str">
        <f t="shared" si="173"/>
        <v>21-25 years</v>
      </c>
      <c r="D3068" s="10">
        <v>43.975000000000001</v>
      </c>
      <c r="E3068" s="9" t="str">
        <f t="shared" si="174"/>
        <v>41-45 years old</v>
      </c>
      <c r="F3068" s="9" t="s">
        <v>55</v>
      </c>
      <c r="G3068" s="9" t="s">
        <v>98</v>
      </c>
      <c r="H3068" s="9" t="s">
        <v>1255</v>
      </c>
      <c r="I3068" s="9" t="s">
        <v>382</v>
      </c>
      <c r="J3068" s="9" t="s">
        <v>1251</v>
      </c>
      <c r="K3068" s="9" t="s">
        <v>25</v>
      </c>
      <c r="L3068" s="8" t="s">
        <v>8429</v>
      </c>
      <c r="M3068" s="13" t="s">
        <v>720</v>
      </c>
      <c r="N3068" s="8"/>
    </row>
    <row r="3069" spans="1:14" x14ac:dyDescent="0.3">
      <c r="A3069" s="9">
        <v>5038347109</v>
      </c>
      <c r="B3069" s="10">
        <v>8.2138888888888886</v>
      </c>
      <c r="C3069" s="9" t="str">
        <f t="shared" si="173"/>
        <v>6 - 10 years</v>
      </c>
      <c r="D3069" s="10">
        <v>30.819444444444443</v>
      </c>
      <c r="E3069" s="9" t="str">
        <f t="shared" si="174"/>
        <v>31-35 years old</v>
      </c>
      <c r="F3069" s="9" t="s">
        <v>12</v>
      </c>
      <c r="G3069" s="9" t="s">
        <v>13</v>
      </c>
      <c r="H3069" s="9" t="s">
        <v>51</v>
      </c>
      <c r="I3069" s="9" t="s">
        <v>52</v>
      </c>
      <c r="J3069" s="9" t="s">
        <v>53</v>
      </c>
      <c r="K3069" s="9" t="s">
        <v>25</v>
      </c>
      <c r="L3069" s="11" t="s">
        <v>3478</v>
      </c>
      <c r="M3069" s="12" t="s">
        <v>3479</v>
      </c>
      <c r="N3069" s="8"/>
    </row>
    <row r="3070" spans="1:14" ht="27.6" x14ac:dyDescent="0.3">
      <c r="A3070" s="9">
        <v>5038346438</v>
      </c>
      <c r="B3070" s="10">
        <v>4.7555555555555555</v>
      </c>
      <c r="C3070" s="9" t="str">
        <f t="shared" si="173"/>
        <v>2 - 5 years</v>
      </c>
      <c r="D3070" s="10">
        <v>34.005555555555553</v>
      </c>
      <c r="E3070" s="9" t="str">
        <f t="shared" si="174"/>
        <v>31-35 years old</v>
      </c>
      <c r="F3070" s="9" t="s">
        <v>12</v>
      </c>
      <c r="G3070" s="9" t="s">
        <v>13</v>
      </c>
      <c r="H3070" s="9" t="s">
        <v>1134</v>
      </c>
      <c r="I3070" s="9" t="s">
        <v>23</v>
      </c>
      <c r="J3070" s="9" t="s">
        <v>246</v>
      </c>
      <c r="K3070" s="9" t="s">
        <v>25</v>
      </c>
      <c r="L3070" s="11" t="s">
        <v>3480</v>
      </c>
      <c r="M3070" s="13" t="s">
        <v>720</v>
      </c>
      <c r="N3070" s="8"/>
    </row>
    <row r="3071" spans="1:14" x14ac:dyDescent="0.3">
      <c r="A3071" s="9">
        <v>5038345268</v>
      </c>
      <c r="B3071" s="10">
        <v>20.911111111111111</v>
      </c>
      <c r="C3071" s="9" t="str">
        <f t="shared" si="173"/>
        <v>16-20 years</v>
      </c>
      <c r="D3071" s="10">
        <v>43.944444444444443</v>
      </c>
      <c r="E3071" s="9" t="str">
        <f t="shared" si="174"/>
        <v>41-45 years old</v>
      </c>
      <c r="F3071" s="9" t="s">
        <v>12</v>
      </c>
      <c r="G3071" s="9" t="s">
        <v>13</v>
      </c>
      <c r="H3071" s="9" t="s">
        <v>51</v>
      </c>
      <c r="I3071" s="9" t="s">
        <v>52</v>
      </c>
      <c r="J3071" s="9" t="s">
        <v>53</v>
      </c>
      <c r="K3071" s="9" t="s">
        <v>25</v>
      </c>
      <c r="L3071" s="11" t="s">
        <v>3481</v>
      </c>
      <c r="M3071" s="13" t="s">
        <v>720</v>
      </c>
      <c r="N3071" s="8"/>
    </row>
    <row r="3072" spans="1:14" x14ac:dyDescent="0.3">
      <c r="A3072" s="9">
        <v>5038344602</v>
      </c>
      <c r="B3072" s="10">
        <v>22.5</v>
      </c>
      <c r="C3072" s="9" t="str">
        <f t="shared" si="173"/>
        <v>21-25 years</v>
      </c>
      <c r="D3072" s="10">
        <v>45.87777777777778</v>
      </c>
      <c r="E3072" s="9" t="str">
        <f t="shared" si="174"/>
        <v>46-50 years old</v>
      </c>
      <c r="F3072" s="9" t="s">
        <v>12</v>
      </c>
      <c r="G3072" s="9" t="s">
        <v>13</v>
      </c>
      <c r="H3072" s="9" t="s">
        <v>625</v>
      </c>
      <c r="I3072" s="9" t="s">
        <v>562</v>
      </c>
      <c r="J3072" s="9" t="s">
        <v>626</v>
      </c>
      <c r="K3072" s="9" t="s">
        <v>42</v>
      </c>
      <c r="L3072" s="11" t="s">
        <v>3482</v>
      </c>
      <c r="M3072" s="13" t="s">
        <v>720</v>
      </c>
      <c r="N3072" s="8"/>
    </row>
    <row r="3073" spans="1:14" x14ac:dyDescent="0.3">
      <c r="A3073" s="9">
        <v>5038343979</v>
      </c>
      <c r="B3073" s="10">
        <v>9.1722222222222225</v>
      </c>
      <c r="C3073" s="9" t="str">
        <f t="shared" si="173"/>
        <v>6 - 10 years</v>
      </c>
      <c r="D3073" s="10">
        <v>31.841666666666665</v>
      </c>
      <c r="E3073" s="9" t="str">
        <f t="shared" si="174"/>
        <v>31-35 years old</v>
      </c>
      <c r="F3073" s="9" t="s">
        <v>12</v>
      </c>
      <c r="G3073" s="9" t="s">
        <v>13</v>
      </c>
      <c r="H3073" s="9" t="s">
        <v>51</v>
      </c>
      <c r="I3073" s="9" t="s">
        <v>52</v>
      </c>
      <c r="J3073" s="9" t="s">
        <v>53</v>
      </c>
      <c r="K3073" s="9" t="s">
        <v>25</v>
      </c>
      <c r="L3073" s="11" t="s">
        <v>3483</v>
      </c>
      <c r="M3073" s="13" t="s">
        <v>720</v>
      </c>
      <c r="N3073" s="8"/>
    </row>
    <row r="3074" spans="1:14" ht="41.4" x14ac:dyDescent="0.3">
      <c r="A3074" s="9">
        <v>5038343476</v>
      </c>
      <c r="B3074" s="10">
        <v>3.338888888888889</v>
      </c>
      <c r="C3074" s="9" t="str">
        <f t="shared" si="173"/>
        <v>2 - 5 years</v>
      </c>
      <c r="D3074" s="10">
        <v>23.830555555555556</v>
      </c>
      <c r="E3074" s="9" t="str">
        <f t="shared" si="174"/>
        <v>25 years and below</v>
      </c>
      <c r="F3074" s="9" t="s">
        <v>12</v>
      </c>
      <c r="G3074" s="9" t="s">
        <v>13</v>
      </c>
      <c r="H3074" s="9" t="s">
        <v>84</v>
      </c>
      <c r="I3074" s="9" t="s">
        <v>536</v>
      </c>
      <c r="J3074" s="9" t="s">
        <v>537</v>
      </c>
      <c r="K3074" s="9" t="s">
        <v>42</v>
      </c>
      <c r="L3074" s="11" t="s">
        <v>8430</v>
      </c>
      <c r="M3074" s="13" t="s">
        <v>720</v>
      </c>
      <c r="N3074" s="8"/>
    </row>
    <row r="3075" spans="1:14" ht="27.6" x14ac:dyDescent="0.3">
      <c r="A3075" s="9">
        <v>5038342575</v>
      </c>
      <c r="B3075" s="10">
        <v>16.130555555555556</v>
      </c>
      <c r="C3075" s="9" t="str">
        <f t="shared" si="173"/>
        <v>16-20 years</v>
      </c>
      <c r="D3075" s="10">
        <v>39.952777777777776</v>
      </c>
      <c r="E3075" s="9" t="str">
        <f t="shared" si="174"/>
        <v>36-40 years old</v>
      </c>
      <c r="F3075" s="9" t="s">
        <v>12</v>
      </c>
      <c r="G3075" s="9" t="s">
        <v>13</v>
      </c>
      <c r="H3075" s="9" t="s">
        <v>625</v>
      </c>
      <c r="I3075" s="9" t="s">
        <v>562</v>
      </c>
      <c r="J3075" s="9" t="s">
        <v>563</v>
      </c>
      <c r="K3075" s="9" t="s">
        <v>42</v>
      </c>
      <c r="L3075" s="11" t="s">
        <v>3484</v>
      </c>
      <c r="M3075" s="13" t="s">
        <v>720</v>
      </c>
      <c r="N3075" s="8"/>
    </row>
    <row r="3076" spans="1:14" x14ac:dyDescent="0.3">
      <c r="A3076" s="9">
        <v>5038341132</v>
      </c>
      <c r="B3076" s="10">
        <v>5.2138888888888886</v>
      </c>
      <c r="C3076" s="9" t="str">
        <f t="shared" si="173"/>
        <v>2 - 5 years</v>
      </c>
      <c r="D3076" s="10">
        <v>33.87222222222222</v>
      </c>
      <c r="E3076" s="9" t="str">
        <f t="shared" si="174"/>
        <v>31-35 years old</v>
      </c>
      <c r="F3076" s="9" t="s">
        <v>12</v>
      </c>
      <c r="G3076" s="9" t="s">
        <v>13</v>
      </c>
      <c r="H3076" s="9" t="s">
        <v>51</v>
      </c>
      <c r="I3076" s="9" t="s">
        <v>52</v>
      </c>
      <c r="J3076" s="9" t="s">
        <v>53</v>
      </c>
      <c r="K3076" s="9" t="s">
        <v>25</v>
      </c>
      <c r="L3076" s="11" t="s">
        <v>3485</v>
      </c>
      <c r="M3076" s="13" t="s">
        <v>720</v>
      </c>
      <c r="N3076" s="8"/>
    </row>
    <row r="3077" spans="1:14" x14ac:dyDescent="0.3">
      <c r="A3077" s="9">
        <v>5038339655</v>
      </c>
      <c r="B3077" s="10">
        <v>7.8777777777777782</v>
      </c>
      <c r="C3077" s="9" t="str">
        <f t="shared" si="173"/>
        <v>6 - 10 years</v>
      </c>
      <c r="D3077" s="10">
        <v>29.016666666666666</v>
      </c>
      <c r="E3077" s="9" t="str">
        <f t="shared" si="174"/>
        <v>26 -30 years old</v>
      </c>
      <c r="F3077" s="9" t="s">
        <v>12</v>
      </c>
      <c r="G3077" s="9" t="s">
        <v>13</v>
      </c>
      <c r="H3077" s="9" t="s">
        <v>1879</v>
      </c>
      <c r="I3077" s="9" t="s">
        <v>562</v>
      </c>
      <c r="J3077" s="9" t="s">
        <v>787</v>
      </c>
      <c r="K3077" s="9" t="s">
        <v>42</v>
      </c>
      <c r="L3077" s="11" t="s">
        <v>3486</v>
      </c>
      <c r="M3077" s="13" t="s">
        <v>720</v>
      </c>
      <c r="N3077" s="8"/>
    </row>
    <row r="3078" spans="1:14" x14ac:dyDescent="0.3">
      <c r="A3078" s="9">
        <v>5038330433</v>
      </c>
      <c r="B3078" s="10">
        <v>12.380555555555556</v>
      </c>
      <c r="C3078" s="9" t="str">
        <f t="shared" si="173"/>
        <v>11 - 15 years</v>
      </c>
      <c r="D3078" s="10">
        <v>33.858333333333334</v>
      </c>
      <c r="E3078" s="9" t="str">
        <f t="shared" si="174"/>
        <v>31-35 years old</v>
      </c>
      <c r="F3078" s="9" t="s">
        <v>55</v>
      </c>
      <c r="G3078" s="9" t="s">
        <v>56</v>
      </c>
      <c r="H3078" s="9" t="s">
        <v>210</v>
      </c>
      <c r="I3078" s="9" t="s">
        <v>85</v>
      </c>
      <c r="J3078" s="9" t="s">
        <v>750</v>
      </c>
      <c r="K3078" s="9" t="s">
        <v>42</v>
      </c>
      <c r="L3078" s="11" t="s">
        <v>3487</v>
      </c>
      <c r="M3078" s="13" t="s">
        <v>720</v>
      </c>
      <c r="N3078" s="8"/>
    </row>
    <row r="3079" spans="1:14" x14ac:dyDescent="0.3">
      <c r="A3079" s="9">
        <v>5038327951</v>
      </c>
      <c r="B3079" s="10">
        <v>16.130555555555556</v>
      </c>
      <c r="C3079" s="9" t="str">
        <f t="shared" si="173"/>
        <v>16-20 years</v>
      </c>
      <c r="D3079" s="10">
        <v>47.033333333333331</v>
      </c>
      <c r="E3079" s="9" t="str">
        <f t="shared" si="174"/>
        <v>46-50 years old</v>
      </c>
      <c r="F3079" s="9" t="s">
        <v>12</v>
      </c>
      <c r="G3079" s="9" t="s">
        <v>13</v>
      </c>
      <c r="H3079" s="9" t="s">
        <v>51</v>
      </c>
      <c r="I3079" s="9" t="s">
        <v>52</v>
      </c>
      <c r="J3079" s="9" t="s">
        <v>53</v>
      </c>
      <c r="K3079" s="9" t="s">
        <v>25</v>
      </c>
      <c r="L3079" s="11" t="s">
        <v>3488</v>
      </c>
      <c r="M3079" s="13" t="s">
        <v>720</v>
      </c>
      <c r="N3079" s="8"/>
    </row>
    <row r="3080" spans="1:14" x14ac:dyDescent="0.3">
      <c r="A3080" s="9">
        <v>5038327669</v>
      </c>
      <c r="B3080" s="10">
        <v>2.2972222222222221</v>
      </c>
      <c r="C3080" s="9" t="str">
        <f t="shared" si="173"/>
        <v>2 - 5 years</v>
      </c>
      <c r="D3080" s="10">
        <v>24.791666666666668</v>
      </c>
      <c r="E3080" s="9" t="str">
        <f t="shared" si="174"/>
        <v>25 years and below</v>
      </c>
      <c r="F3080" s="9" t="s">
        <v>12</v>
      </c>
      <c r="G3080" s="9" t="s">
        <v>13</v>
      </c>
      <c r="H3080" s="9" t="s">
        <v>51</v>
      </c>
      <c r="I3080" s="9" t="s">
        <v>52</v>
      </c>
      <c r="J3080" s="9" t="s">
        <v>53</v>
      </c>
      <c r="K3080" s="9" t="s">
        <v>25</v>
      </c>
      <c r="L3080" s="11" t="s">
        <v>127</v>
      </c>
      <c r="M3080" s="13" t="s">
        <v>720</v>
      </c>
      <c r="N3080" s="8"/>
    </row>
    <row r="3081" spans="1:14" x14ac:dyDescent="0.3">
      <c r="A3081" s="9">
        <v>5038327195</v>
      </c>
      <c r="B3081" s="10">
        <v>8.3777777777777782</v>
      </c>
      <c r="C3081" s="9" t="str">
        <f t="shared" si="173"/>
        <v>6 - 10 years</v>
      </c>
      <c r="D3081" s="10">
        <v>32.394444444444446</v>
      </c>
      <c r="E3081" s="9" t="str">
        <f t="shared" si="174"/>
        <v>31-35 years old</v>
      </c>
      <c r="F3081" s="9" t="s">
        <v>12</v>
      </c>
      <c r="G3081" s="9" t="s">
        <v>13</v>
      </c>
      <c r="H3081" s="9" t="s">
        <v>1269</v>
      </c>
      <c r="I3081" s="9" t="s">
        <v>451</v>
      </c>
      <c r="J3081" s="9" t="s">
        <v>452</v>
      </c>
      <c r="K3081" s="9" t="s">
        <v>25</v>
      </c>
      <c r="L3081" s="11" t="s">
        <v>3489</v>
      </c>
      <c r="M3081" s="13" t="s">
        <v>720</v>
      </c>
      <c r="N3081" s="8"/>
    </row>
    <row r="3082" spans="1:14" x14ac:dyDescent="0.3">
      <c r="A3082" s="9">
        <v>5038327159</v>
      </c>
      <c r="B3082" s="10">
        <v>14.547222222222222</v>
      </c>
      <c r="C3082" s="9" t="str">
        <f t="shared" ref="C3082:C3145" si="175">IF(B3082&lt;1.99,"Less than 1 year",IF(B3082&lt;=5.99,"2 - 5 years",IF(B3082&lt;=10.99,"6 - 10 years",IF(B3082&lt;=15.99,"11 - 15 years",IF(B3082&lt;=20.99,"16-20 years",IF(B3082&lt;=25.99,"21-25 years",IF(B3082&lt;=29.99,"26-30 years",IF(B3082&lt;=50,"Above 30 years"))))))))</f>
        <v>11 - 15 years</v>
      </c>
      <c r="D3082" s="10">
        <v>36.416666666666664</v>
      </c>
      <c r="E3082" s="9" t="str">
        <f t="shared" ref="E3082:E3145" si="176">IF(D3082&lt;25,"25 years and below",IF(D3082&lt;=30,"26 -30 years old",IF(D3082&lt;=35,"31-35 years old",IF(D3082&lt;=40,"36-40 years old",IF(D3082&lt;=45,"41-45 years old",IF(D3082&lt;=50,"46-50 years old",IF(D3082&lt;=55,"51-55 years old",IF(D3082&lt;=60,"Above 55 years old"))))))))</f>
        <v>36-40 years old</v>
      </c>
      <c r="F3082" s="9" t="s">
        <v>12</v>
      </c>
      <c r="G3082" s="9" t="s">
        <v>13</v>
      </c>
      <c r="H3082" s="9" t="s">
        <v>51</v>
      </c>
      <c r="I3082" s="9" t="s">
        <v>52</v>
      </c>
      <c r="J3082" s="9" t="s">
        <v>53</v>
      </c>
      <c r="K3082" s="9" t="s">
        <v>25</v>
      </c>
      <c r="L3082" s="11" t="s">
        <v>3490</v>
      </c>
      <c r="M3082" s="13" t="s">
        <v>720</v>
      </c>
      <c r="N3082" s="8"/>
    </row>
    <row r="3083" spans="1:14" x14ac:dyDescent="0.3">
      <c r="A3083" s="9">
        <v>5038326405</v>
      </c>
      <c r="B3083" s="10">
        <v>20.683333333333334</v>
      </c>
      <c r="C3083" s="9" t="str">
        <f t="shared" si="175"/>
        <v>16-20 years</v>
      </c>
      <c r="D3083" s="10">
        <v>43.113888888888887</v>
      </c>
      <c r="E3083" s="9" t="str">
        <f t="shared" si="176"/>
        <v>41-45 years old</v>
      </c>
      <c r="F3083" s="9" t="s">
        <v>55</v>
      </c>
      <c r="G3083" s="9" t="s">
        <v>98</v>
      </c>
      <c r="H3083" s="9" t="s">
        <v>926</v>
      </c>
      <c r="I3083" s="9" t="s">
        <v>52</v>
      </c>
      <c r="J3083" s="9" t="s">
        <v>53</v>
      </c>
      <c r="K3083" s="9" t="s">
        <v>25</v>
      </c>
      <c r="L3083" s="11" t="s">
        <v>3491</v>
      </c>
      <c r="M3083" s="13" t="s">
        <v>720</v>
      </c>
      <c r="N3083" s="8"/>
    </row>
    <row r="3084" spans="1:14" x14ac:dyDescent="0.3">
      <c r="A3084" s="9">
        <v>5038326321</v>
      </c>
      <c r="B3084" s="10">
        <v>2.9222222222222221</v>
      </c>
      <c r="C3084" s="9" t="str">
        <f t="shared" si="175"/>
        <v>2 - 5 years</v>
      </c>
      <c r="D3084" s="10">
        <v>25.141666666666666</v>
      </c>
      <c r="E3084" s="9" t="str">
        <f t="shared" si="176"/>
        <v>26 -30 years old</v>
      </c>
      <c r="F3084" s="9" t="s">
        <v>12</v>
      </c>
      <c r="G3084" s="9" t="s">
        <v>13</v>
      </c>
      <c r="H3084" s="9" t="s">
        <v>51</v>
      </c>
      <c r="I3084" s="9" t="s">
        <v>52</v>
      </c>
      <c r="J3084" s="9" t="s">
        <v>53</v>
      </c>
      <c r="K3084" s="9" t="s">
        <v>25</v>
      </c>
      <c r="L3084" s="11" t="s">
        <v>3492</v>
      </c>
      <c r="M3084" s="13" t="s">
        <v>720</v>
      </c>
      <c r="N3084" s="8"/>
    </row>
    <row r="3085" spans="1:14" x14ac:dyDescent="0.3">
      <c r="A3085" s="9">
        <v>5038326197</v>
      </c>
      <c r="B3085" s="10">
        <v>16.130555555555556</v>
      </c>
      <c r="C3085" s="9" t="str">
        <f t="shared" si="175"/>
        <v>16-20 years</v>
      </c>
      <c r="D3085" s="10">
        <v>48.019444444444446</v>
      </c>
      <c r="E3085" s="9" t="str">
        <f t="shared" si="176"/>
        <v>46-50 years old</v>
      </c>
      <c r="F3085" s="9" t="s">
        <v>12</v>
      </c>
      <c r="G3085" s="9" t="s">
        <v>13</v>
      </c>
      <c r="H3085" s="9" t="s">
        <v>51</v>
      </c>
      <c r="I3085" s="9" t="s">
        <v>52</v>
      </c>
      <c r="J3085" s="9" t="s">
        <v>53</v>
      </c>
      <c r="K3085" s="9" t="s">
        <v>25</v>
      </c>
      <c r="L3085" s="11" t="s">
        <v>222</v>
      </c>
      <c r="M3085" s="13" t="s">
        <v>720</v>
      </c>
      <c r="N3085" s="8"/>
    </row>
    <row r="3086" spans="1:14" x14ac:dyDescent="0.3">
      <c r="A3086" s="9">
        <v>5038325959</v>
      </c>
      <c r="B3086" s="10">
        <v>5.8805555555555555</v>
      </c>
      <c r="C3086" s="9" t="str">
        <f t="shared" si="175"/>
        <v>2 - 5 years</v>
      </c>
      <c r="D3086" s="10">
        <v>34.674999999999997</v>
      </c>
      <c r="E3086" s="9" t="str">
        <f t="shared" si="176"/>
        <v>31-35 years old</v>
      </c>
      <c r="F3086" s="9" t="s">
        <v>12</v>
      </c>
      <c r="G3086" s="9" t="s">
        <v>13</v>
      </c>
      <c r="H3086" s="9" t="s">
        <v>1154</v>
      </c>
      <c r="I3086" s="9" t="s">
        <v>562</v>
      </c>
      <c r="J3086" s="9" t="s">
        <v>1106</v>
      </c>
      <c r="K3086" s="9" t="s">
        <v>42</v>
      </c>
      <c r="L3086" s="11" t="s">
        <v>3493</v>
      </c>
      <c r="M3086" s="13" t="s">
        <v>720</v>
      </c>
      <c r="N3086" s="8"/>
    </row>
    <row r="3087" spans="1:14" x14ac:dyDescent="0.3">
      <c r="A3087" s="9">
        <v>5038325285</v>
      </c>
      <c r="B3087" s="10">
        <v>4.2555555555555555</v>
      </c>
      <c r="C3087" s="9" t="str">
        <f t="shared" si="175"/>
        <v>2 - 5 years</v>
      </c>
      <c r="D3087" s="10">
        <v>28.019444444444446</v>
      </c>
      <c r="E3087" s="9" t="str">
        <f t="shared" si="176"/>
        <v>26 -30 years old</v>
      </c>
      <c r="F3087" s="9" t="s">
        <v>12</v>
      </c>
      <c r="G3087" s="9" t="s">
        <v>13</v>
      </c>
      <c r="H3087" s="9" t="s">
        <v>51</v>
      </c>
      <c r="I3087" s="9" t="s">
        <v>52</v>
      </c>
      <c r="J3087" s="9" t="s">
        <v>53</v>
      </c>
      <c r="K3087" s="9" t="s">
        <v>25</v>
      </c>
      <c r="L3087" s="11" t="s">
        <v>3494</v>
      </c>
      <c r="M3087" s="13" t="s">
        <v>720</v>
      </c>
      <c r="N3087" s="8"/>
    </row>
    <row r="3088" spans="1:14" x14ac:dyDescent="0.3">
      <c r="A3088" s="9">
        <v>5038324963</v>
      </c>
      <c r="B3088" s="10">
        <v>2.588888888888889</v>
      </c>
      <c r="C3088" s="9" t="str">
        <f t="shared" si="175"/>
        <v>2 - 5 years</v>
      </c>
      <c r="D3088" s="10">
        <v>24.81111111111111</v>
      </c>
      <c r="E3088" s="9" t="str">
        <f t="shared" si="176"/>
        <v>25 years and below</v>
      </c>
      <c r="F3088" s="9" t="s">
        <v>12</v>
      </c>
      <c r="G3088" s="9" t="s">
        <v>13</v>
      </c>
      <c r="H3088" s="9" t="s">
        <v>51</v>
      </c>
      <c r="I3088" s="9" t="s">
        <v>52</v>
      </c>
      <c r="J3088" s="9" t="s">
        <v>53</v>
      </c>
      <c r="K3088" s="9" t="s">
        <v>25</v>
      </c>
      <c r="L3088" s="11" t="s">
        <v>3495</v>
      </c>
      <c r="M3088" s="13" t="s">
        <v>720</v>
      </c>
      <c r="N3088" s="8"/>
    </row>
    <row r="3089" spans="1:14" x14ac:dyDescent="0.3">
      <c r="A3089" s="9">
        <v>5038324459</v>
      </c>
      <c r="B3089" s="10">
        <v>4.9222222222222225</v>
      </c>
      <c r="C3089" s="9" t="str">
        <f t="shared" si="175"/>
        <v>2 - 5 years</v>
      </c>
      <c r="D3089" s="10">
        <v>26.044444444444444</v>
      </c>
      <c r="E3089" s="9" t="str">
        <f t="shared" si="176"/>
        <v>26 -30 years old</v>
      </c>
      <c r="F3089" s="9" t="s">
        <v>12</v>
      </c>
      <c r="G3089" s="9" t="s">
        <v>13</v>
      </c>
      <c r="H3089" s="9" t="s">
        <v>51</v>
      </c>
      <c r="I3089" s="9" t="s">
        <v>52</v>
      </c>
      <c r="J3089" s="9" t="s">
        <v>53</v>
      </c>
      <c r="K3089" s="9" t="s">
        <v>25</v>
      </c>
      <c r="L3089" s="11" t="s">
        <v>3496</v>
      </c>
      <c r="M3089" s="13" t="s">
        <v>720</v>
      </c>
      <c r="N3089" s="8"/>
    </row>
    <row r="3090" spans="1:14" x14ac:dyDescent="0.3">
      <c r="A3090" s="9">
        <v>5038321950</v>
      </c>
      <c r="B3090" s="10">
        <v>6.4638888888888886</v>
      </c>
      <c r="C3090" s="9" t="str">
        <f t="shared" si="175"/>
        <v>6 - 10 years</v>
      </c>
      <c r="D3090" s="10">
        <v>28.794444444444444</v>
      </c>
      <c r="E3090" s="9" t="str">
        <f t="shared" si="176"/>
        <v>26 -30 years old</v>
      </c>
      <c r="F3090" s="9" t="s">
        <v>12</v>
      </c>
      <c r="G3090" s="9" t="s">
        <v>13</v>
      </c>
      <c r="H3090" s="9" t="s">
        <v>241</v>
      </c>
      <c r="I3090" s="9" t="s">
        <v>245</v>
      </c>
      <c r="J3090" s="9" t="s">
        <v>246</v>
      </c>
      <c r="K3090" s="9" t="s">
        <v>25</v>
      </c>
      <c r="L3090" s="11" t="s">
        <v>138</v>
      </c>
      <c r="M3090" s="13" t="s">
        <v>720</v>
      </c>
      <c r="N3090" s="8"/>
    </row>
    <row r="3091" spans="1:14" ht="41.4" x14ac:dyDescent="0.3">
      <c r="A3091" s="9">
        <v>5038321722</v>
      </c>
      <c r="B3091" s="10">
        <v>1.5472222222222223</v>
      </c>
      <c r="C3091" s="9" t="str">
        <f t="shared" si="175"/>
        <v>Less than 1 year</v>
      </c>
      <c r="D3091" s="10">
        <v>40.774999999999999</v>
      </c>
      <c r="E3091" s="9" t="str">
        <f t="shared" si="176"/>
        <v>41-45 years old</v>
      </c>
      <c r="F3091" s="9" t="s">
        <v>55</v>
      </c>
      <c r="G3091" s="9" t="s">
        <v>123</v>
      </c>
      <c r="H3091" s="9" t="s">
        <v>1846</v>
      </c>
      <c r="I3091" s="9" t="s">
        <v>451</v>
      </c>
      <c r="J3091" s="9" t="s">
        <v>1847</v>
      </c>
      <c r="K3091" s="9" t="s">
        <v>25</v>
      </c>
      <c r="L3091" s="11" t="s">
        <v>8431</v>
      </c>
      <c r="M3091" s="13" t="s">
        <v>3455</v>
      </c>
      <c r="N3091" s="8"/>
    </row>
    <row r="3092" spans="1:14" x14ac:dyDescent="0.3">
      <c r="A3092" s="9">
        <v>5038317395</v>
      </c>
      <c r="B3092" s="10">
        <v>5.0055555555555555</v>
      </c>
      <c r="C3092" s="9" t="str">
        <f t="shared" si="175"/>
        <v>2 - 5 years</v>
      </c>
      <c r="D3092" s="10">
        <v>27.211111111111112</v>
      </c>
      <c r="E3092" s="9" t="str">
        <f t="shared" si="176"/>
        <v>26 -30 years old</v>
      </c>
      <c r="F3092" s="9" t="s">
        <v>12</v>
      </c>
      <c r="G3092" s="9" t="s">
        <v>13</v>
      </c>
      <c r="H3092" s="9" t="s">
        <v>51</v>
      </c>
      <c r="I3092" s="9" t="s">
        <v>52</v>
      </c>
      <c r="J3092" s="9" t="s">
        <v>53</v>
      </c>
      <c r="K3092" s="9" t="s">
        <v>25</v>
      </c>
      <c r="L3092" s="11" t="s">
        <v>3497</v>
      </c>
      <c r="M3092" s="13" t="s">
        <v>30</v>
      </c>
      <c r="N3092" s="8"/>
    </row>
    <row r="3093" spans="1:14" x14ac:dyDescent="0.3">
      <c r="A3093" s="9">
        <v>5038303164</v>
      </c>
      <c r="B3093" s="10">
        <v>4.6305555555555555</v>
      </c>
      <c r="C3093" s="9" t="str">
        <f t="shared" si="175"/>
        <v>2 - 5 years</v>
      </c>
      <c r="D3093" s="10">
        <v>31.486111111111111</v>
      </c>
      <c r="E3093" s="9" t="str">
        <f t="shared" si="176"/>
        <v>31-35 years old</v>
      </c>
      <c r="F3093" s="9" t="s">
        <v>12</v>
      </c>
      <c r="G3093" s="9" t="s">
        <v>13</v>
      </c>
      <c r="H3093" s="9" t="s">
        <v>1134</v>
      </c>
      <c r="I3093" s="9" t="s">
        <v>23</v>
      </c>
      <c r="J3093" s="9" t="s">
        <v>246</v>
      </c>
      <c r="K3093" s="9" t="s">
        <v>25</v>
      </c>
      <c r="L3093" s="11" t="s">
        <v>3498</v>
      </c>
      <c r="M3093" s="13" t="s">
        <v>720</v>
      </c>
      <c r="N3093" s="8"/>
    </row>
    <row r="3094" spans="1:14" ht="27.6" x14ac:dyDescent="0.3">
      <c r="A3094" s="9">
        <v>5038297647</v>
      </c>
      <c r="B3094" s="10">
        <v>3.1722222222222221</v>
      </c>
      <c r="C3094" s="9" t="str">
        <f t="shared" si="175"/>
        <v>2 - 5 years</v>
      </c>
      <c r="D3094" s="10">
        <v>23.980555555555554</v>
      </c>
      <c r="E3094" s="9" t="str">
        <f t="shared" si="176"/>
        <v>25 years and below</v>
      </c>
      <c r="F3094" s="9" t="s">
        <v>12</v>
      </c>
      <c r="G3094" s="9" t="s">
        <v>13</v>
      </c>
      <c r="H3094" s="9" t="s">
        <v>84</v>
      </c>
      <c r="I3094" s="9" t="s">
        <v>85</v>
      </c>
      <c r="J3094" s="9" t="s">
        <v>167</v>
      </c>
      <c r="K3094" s="9" t="s">
        <v>42</v>
      </c>
      <c r="L3094" s="11" t="s">
        <v>3499</v>
      </c>
      <c r="M3094" s="13" t="s">
        <v>3500</v>
      </c>
      <c r="N3094" s="8"/>
    </row>
    <row r="3095" spans="1:14" x14ac:dyDescent="0.3">
      <c r="A3095" s="9">
        <v>5038291497</v>
      </c>
      <c r="B3095" s="10">
        <v>1.2555555555555555</v>
      </c>
      <c r="C3095" s="9" t="str">
        <f t="shared" si="175"/>
        <v>Less than 1 year</v>
      </c>
      <c r="D3095" s="10">
        <v>27.983333333333334</v>
      </c>
      <c r="E3095" s="9" t="str">
        <f t="shared" si="176"/>
        <v>26 -30 years old</v>
      </c>
      <c r="F3095" s="9" t="s">
        <v>12</v>
      </c>
      <c r="G3095" s="9" t="s">
        <v>13</v>
      </c>
      <c r="H3095" s="9" t="s">
        <v>51</v>
      </c>
      <c r="I3095" s="9" t="s">
        <v>52</v>
      </c>
      <c r="J3095" s="9" t="s">
        <v>53</v>
      </c>
      <c r="K3095" s="9" t="s">
        <v>25</v>
      </c>
      <c r="L3095" s="11" t="s">
        <v>3501</v>
      </c>
      <c r="M3095" s="13" t="s">
        <v>720</v>
      </c>
      <c r="N3095" s="8"/>
    </row>
    <row r="3096" spans="1:14" x14ac:dyDescent="0.3">
      <c r="A3096" s="9">
        <v>5038283394</v>
      </c>
      <c r="B3096" s="10">
        <v>0.54722222222222228</v>
      </c>
      <c r="C3096" s="9" t="str">
        <f t="shared" si="175"/>
        <v>Less than 1 year</v>
      </c>
      <c r="D3096" s="10">
        <v>26.622222222222224</v>
      </c>
      <c r="E3096" s="9" t="str">
        <f t="shared" si="176"/>
        <v>26 -30 years old</v>
      </c>
      <c r="F3096" s="9" t="s">
        <v>55</v>
      </c>
      <c r="G3096" s="9" t="s">
        <v>56</v>
      </c>
      <c r="H3096" s="9" t="s">
        <v>210</v>
      </c>
      <c r="I3096" s="9" t="s">
        <v>536</v>
      </c>
      <c r="J3096" s="9" t="s">
        <v>537</v>
      </c>
      <c r="K3096" s="9" t="s">
        <v>42</v>
      </c>
      <c r="L3096" s="11" t="s">
        <v>3502</v>
      </c>
      <c r="M3096" s="13" t="s">
        <v>3455</v>
      </c>
      <c r="N3096" s="8"/>
    </row>
    <row r="3097" spans="1:14" ht="27.6" x14ac:dyDescent="0.3">
      <c r="A3097" s="9">
        <v>5038242917</v>
      </c>
      <c r="B3097" s="10">
        <v>20.930555555555557</v>
      </c>
      <c r="C3097" s="9" t="str">
        <f t="shared" si="175"/>
        <v>16-20 years</v>
      </c>
      <c r="D3097" s="10">
        <v>48.155555555555559</v>
      </c>
      <c r="E3097" s="9" t="str">
        <f t="shared" si="176"/>
        <v>46-50 years old</v>
      </c>
      <c r="F3097" s="9" t="s">
        <v>12</v>
      </c>
      <c r="G3097" s="9" t="s">
        <v>13</v>
      </c>
      <c r="H3097" s="9" t="s">
        <v>241</v>
      </c>
      <c r="I3097" s="9" t="s">
        <v>387</v>
      </c>
      <c r="J3097" s="9" t="s">
        <v>246</v>
      </c>
      <c r="K3097" s="9" t="s">
        <v>42</v>
      </c>
      <c r="L3097" s="11" t="s">
        <v>3503</v>
      </c>
      <c r="M3097" s="13" t="s">
        <v>30</v>
      </c>
      <c r="N3097" s="8"/>
    </row>
    <row r="3098" spans="1:14" x14ac:dyDescent="0.3">
      <c r="A3098" s="9">
        <v>5038217106</v>
      </c>
      <c r="B3098" s="10">
        <v>10.422222222222222</v>
      </c>
      <c r="C3098" s="9" t="str">
        <f t="shared" si="175"/>
        <v>6 - 10 years</v>
      </c>
      <c r="D3098" s="10">
        <v>32.338888888888889</v>
      </c>
      <c r="E3098" s="9" t="str">
        <f t="shared" si="176"/>
        <v>31-35 years old</v>
      </c>
      <c r="F3098" s="9" t="s">
        <v>55</v>
      </c>
      <c r="G3098" s="9" t="s">
        <v>56</v>
      </c>
      <c r="H3098" s="9" t="s">
        <v>210</v>
      </c>
      <c r="I3098" s="9" t="s">
        <v>536</v>
      </c>
      <c r="J3098" s="9" t="s">
        <v>537</v>
      </c>
      <c r="K3098" s="9" t="s">
        <v>42</v>
      </c>
      <c r="L3098" s="11" t="s">
        <v>3504</v>
      </c>
      <c r="M3098" s="13" t="s">
        <v>30</v>
      </c>
      <c r="N3098" s="8"/>
    </row>
    <row r="3099" spans="1:14" x14ac:dyDescent="0.3">
      <c r="A3099" s="9">
        <v>5038185495</v>
      </c>
      <c r="B3099" s="10">
        <v>10.252777777777778</v>
      </c>
      <c r="C3099" s="9" t="str">
        <f t="shared" si="175"/>
        <v>6 - 10 years</v>
      </c>
      <c r="D3099" s="10">
        <v>34.575000000000003</v>
      </c>
      <c r="E3099" s="9" t="str">
        <f t="shared" si="176"/>
        <v>31-35 years old</v>
      </c>
      <c r="F3099" s="9" t="s">
        <v>55</v>
      </c>
      <c r="G3099" s="9" t="s">
        <v>56</v>
      </c>
      <c r="H3099" s="9" t="s">
        <v>670</v>
      </c>
      <c r="I3099" s="9" t="s">
        <v>387</v>
      </c>
      <c r="J3099" s="9" t="s">
        <v>668</v>
      </c>
      <c r="K3099" s="9" t="s">
        <v>42</v>
      </c>
      <c r="L3099" s="11" t="s">
        <v>3505</v>
      </c>
      <c r="M3099" s="13" t="s">
        <v>3506</v>
      </c>
      <c r="N3099" s="8"/>
    </row>
    <row r="3100" spans="1:14" x14ac:dyDescent="0.3">
      <c r="A3100" s="9">
        <v>5038165802</v>
      </c>
      <c r="B3100" s="10">
        <v>6.6722222222222225</v>
      </c>
      <c r="C3100" s="9" t="str">
        <f t="shared" si="175"/>
        <v>6 - 10 years</v>
      </c>
      <c r="D3100" s="10">
        <v>29.513888888888889</v>
      </c>
      <c r="E3100" s="9" t="str">
        <f t="shared" si="176"/>
        <v>26 -30 years old</v>
      </c>
      <c r="F3100" s="9" t="s">
        <v>55</v>
      </c>
      <c r="G3100" s="9" t="s">
        <v>133</v>
      </c>
      <c r="H3100" s="9" t="s">
        <v>1381</v>
      </c>
      <c r="I3100" s="9" t="s">
        <v>686</v>
      </c>
      <c r="J3100" s="9" t="s">
        <v>1231</v>
      </c>
      <c r="K3100" s="9" t="s">
        <v>25</v>
      </c>
      <c r="L3100" s="11" t="s">
        <v>3507</v>
      </c>
      <c r="M3100" s="12" t="s">
        <v>1464</v>
      </c>
      <c r="N3100" s="8"/>
    </row>
    <row r="3101" spans="1:14" ht="27.6" x14ac:dyDescent="0.3">
      <c r="A3101" s="9">
        <v>5038155328</v>
      </c>
      <c r="B3101" s="10">
        <v>0.42222222222222222</v>
      </c>
      <c r="C3101" s="9" t="str">
        <f t="shared" si="175"/>
        <v>Less than 1 year</v>
      </c>
      <c r="D3101" s="10">
        <v>25.005555555555556</v>
      </c>
      <c r="E3101" s="9" t="str">
        <f t="shared" si="176"/>
        <v>26 -30 years old</v>
      </c>
      <c r="F3101" s="9" t="s">
        <v>72</v>
      </c>
      <c r="G3101" s="9" t="s">
        <v>73</v>
      </c>
      <c r="H3101" s="9" t="s">
        <v>1038</v>
      </c>
      <c r="I3101" s="9" t="s">
        <v>562</v>
      </c>
      <c r="J3101" s="9" t="s">
        <v>699</v>
      </c>
      <c r="K3101" s="9" t="s">
        <v>42</v>
      </c>
      <c r="L3101" s="11" t="s">
        <v>3508</v>
      </c>
      <c r="M3101" s="13" t="s">
        <v>720</v>
      </c>
      <c r="N3101" s="8"/>
    </row>
    <row r="3102" spans="1:14" x14ac:dyDescent="0.3">
      <c r="A3102" s="9">
        <v>5038147470</v>
      </c>
      <c r="B3102" s="10">
        <v>5.2555555555555555</v>
      </c>
      <c r="C3102" s="9" t="str">
        <f t="shared" si="175"/>
        <v>2 - 5 years</v>
      </c>
      <c r="D3102" s="10">
        <v>28.972222222222221</v>
      </c>
      <c r="E3102" s="9" t="str">
        <f t="shared" si="176"/>
        <v>26 -30 years old</v>
      </c>
      <c r="F3102" s="9" t="s">
        <v>12</v>
      </c>
      <c r="G3102" s="9" t="s">
        <v>13</v>
      </c>
      <c r="H3102" s="9" t="s">
        <v>84</v>
      </c>
      <c r="I3102" s="9" t="s">
        <v>536</v>
      </c>
      <c r="J3102" s="9" t="s">
        <v>537</v>
      </c>
      <c r="K3102" s="9" t="s">
        <v>42</v>
      </c>
      <c r="L3102" s="11" t="s">
        <v>3509</v>
      </c>
      <c r="M3102" s="13" t="s">
        <v>720</v>
      </c>
      <c r="N3102" s="8"/>
    </row>
    <row r="3103" spans="1:14" x14ac:dyDescent="0.3">
      <c r="A3103" s="9">
        <v>5038107169</v>
      </c>
      <c r="B3103" s="10">
        <v>13.047222222222222</v>
      </c>
      <c r="C3103" s="9" t="str">
        <f t="shared" si="175"/>
        <v>11 - 15 years</v>
      </c>
      <c r="D3103" s="10">
        <v>50.211111111111109</v>
      </c>
      <c r="E3103" s="9" t="str">
        <f t="shared" si="176"/>
        <v>51-55 years old</v>
      </c>
      <c r="F3103" s="9" t="s">
        <v>55</v>
      </c>
      <c r="G3103" s="9" t="s">
        <v>464</v>
      </c>
      <c r="H3103" s="9" t="s">
        <v>737</v>
      </c>
      <c r="I3103" s="9" t="s">
        <v>197</v>
      </c>
      <c r="J3103" s="9" t="s">
        <v>198</v>
      </c>
      <c r="K3103" s="9" t="s">
        <v>42</v>
      </c>
      <c r="L3103" s="11" t="s">
        <v>3510</v>
      </c>
      <c r="M3103" s="13" t="s">
        <v>3500</v>
      </c>
      <c r="N3103" s="8"/>
    </row>
    <row r="3104" spans="1:14" x14ac:dyDescent="0.3">
      <c r="A3104" s="9">
        <v>5038102203</v>
      </c>
      <c r="B3104" s="10">
        <v>3.588888888888889</v>
      </c>
      <c r="C3104" s="9" t="str">
        <f t="shared" si="175"/>
        <v>2 - 5 years</v>
      </c>
      <c r="D3104" s="10">
        <v>31.427777777777777</v>
      </c>
      <c r="E3104" s="9" t="str">
        <f t="shared" si="176"/>
        <v>31-35 years old</v>
      </c>
      <c r="F3104" s="9" t="s">
        <v>12</v>
      </c>
      <c r="G3104" s="9" t="s">
        <v>13</v>
      </c>
      <c r="H3104" s="9" t="s">
        <v>51</v>
      </c>
      <c r="I3104" s="9" t="s">
        <v>52</v>
      </c>
      <c r="J3104" s="9" t="s">
        <v>53</v>
      </c>
      <c r="K3104" s="9" t="s">
        <v>25</v>
      </c>
      <c r="L3104" s="11" t="s">
        <v>3511</v>
      </c>
      <c r="M3104" s="13" t="s">
        <v>720</v>
      </c>
      <c r="N3104" s="8"/>
    </row>
    <row r="3105" spans="1:14" ht="55.2" x14ac:dyDescent="0.3">
      <c r="A3105" s="9">
        <v>5038097366</v>
      </c>
      <c r="B3105" s="10">
        <v>23.630555555555556</v>
      </c>
      <c r="C3105" s="9" t="str">
        <f t="shared" si="175"/>
        <v>21-25 years</v>
      </c>
      <c r="D3105" s="10">
        <v>45.988888888888887</v>
      </c>
      <c r="E3105" s="9" t="str">
        <f t="shared" si="176"/>
        <v>46-50 years old</v>
      </c>
      <c r="F3105" s="9" t="s">
        <v>55</v>
      </c>
      <c r="G3105" s="9" t="s">
        <v>98</v>
      </c>
      <c r="H3105" s="9" t="s">
        <v>926</v>
      </c>
      <c r="I3105" s="9" t="s">
        <v>52</v>
      </c>
      <c r="J3105" s="9" t="s">
        <v>53</v>
      </c>
      <c r="K3105" s="9" t="s">
        <v>25</v>
      </c>
      <c r="L3105" s="11" t="s">
        <v>3512</v>
      </c>
      <c r="M3105" s="13" t="s">
        <v>720</v>
      </c>
      <c r="N3105" s="8"/>
    </row>
    <row r="3106" spans="1:14" x14ac:dyDescent="0.3">
      <c r="A3106" s="9">
        <v>5038091830</v>
      </c>
      <c r="B3106" s="10">
        <v>0.21388888888888888</v>
      </c>
      <c r="C3106" s="9" t="str">
        <f t="shared" si="175"/>
        <v>Less than 1 year</v>
      </c>
      <c r="D3106" s="10">
        <v>20.586111111111112</v>
      </c>
      <c r="E3106" s="9" t="str">
        <f t="shared" si="176"/>
        <v>25 years and below</v>
      </c>
      <c r="F3106" s="9" t="s">
        <v>72</v>
      </c>
      <c r="G3106" s="9" t="s">
        <v>73</v>
      </c>
      <c r="H3106" s="9" t="s">
        <v>625</v>
      </c>
      <c r="I3106" s="9" t="s">
        <v>562</v>
      </c>
      <c r="J3106" s="9" t="s">
        <v>563</v>
      </c>
      <c r="K3106" s="9" t="s">
        <v>42</v>
      </c>
      <c r="L3106" s="11" t="s">
        <v>3513</v>
      </c>
      <c r="M3106" s="13" t="s">
        <v>720</v>
      </c>
      <c r="N3106" s="8"/>
    </row>
    <row r="3107" spans="1:14" x14ac:dyDescent="0.3">
      <c r="A3107" s="9">
        <v>5038090563</v>
      </c>
      <c r="B3107" s="10">
        <v>2.713888888888889</v>
      </c>
      <c r="C3107" s="9" t="str">
        <f t="shared" si="175"/>
        <v>2 - 5 years</v>
      </c>
      <c r="D3107" s="10">
        <v>24.333333333333332</v>
      </c>
      <c r="E3107" s="9" t="str">
        <f t="shared" si="176"/>
        <v>25 years and below</v>
      </c>
      <c r="F3107" s="9" t="s">
        <v>12</v>
      </c>
      <c r="G3107" s="9" t="s">
        <v>13</v>
      </c>
      <c r="H3107" s="9" t="s">
        <v>625</v>
      </c>
      <c r="I3107" s="9" t="s">
        <v>562</v>
      </c>
      <c r="J3107" s="9" t="s">
        <v>563</v>
      </c>
      <c r="K3107" s="9" t="s">
        <v>42</v>
      </c>
      <c r="L3107" s="11" t="s">
        <v>3514</v>
      </c>
      <c r="M3107" s="13" t="s">
        <v>3500</v>
      </c>
      <c r="N3107" s="8"/>
    </row>
    <row r="3108" spans="1:14" ht="27.6" x14ac:dyDescent="0.3">
      <c r="A3108" s="9">
        <v>5038085982</v>
      </c>
      <c r="B3108" s="10">
        <v>23.788888888888888</v>
      </c>
      <c r="C3108" s="9" t="str">
        <f t="shared" si="175"/>
        <v>21-25 years</v>
      </c>
      <c r="D3108" s="10">
        <v>46.975000000000001</v>
      </c>
      <c r="E3108" s="9" t="str">
        <f t="shared" si="176"/>
        <v>46-50 years old</v>
      </c>
      <c r="F3108" s="9" t="s">
        <v>55</v>
      </c>
      <c r="G3108" s="9" t="s">
        <v>133</v>
      </c>
      <c r="H3108" s="9" t="s">
        <v>926</v>
      </c>
      <c r="I3108" s="9" t="s">
        <v>52</v>
      </c>
      <c r="J3108" s="9" t="s">
        <v>53</v>
      </c>
      <c r="K3108" s="9" t="s">
        <v>25</v>
      </c>
      <c r="L3108" s="11" t="s">
        <v>3515</v>
      </c>
      <c r="M3108" s="13" t="s">
        <v>720</v>
      </c>
      <c r="N3108" s="8"/>
    </row>
    <row r="3109" spans="1:14" x14ac:dyDescent="0.3">
      <c r="A3109" s="9">
        <v>5038084222</v>
      </c>
      <c r="B3109" s="10">
        <v>8.1444444444444439</v>
      </c>
      <c r="C3109" s="9" t="str">
        <f t="shared" si="175"/>
        <v>6 - 10 years</v>
      </c>
      <c r="D3109" s="10">
        <v>29.6</v>
      </c>
      <c r="E3109" s="9" t="str">
        <f t="shared" si="176"/>
        <v>26 -30 years old</v>
      </c>
      <c r="F3109" s="9" t="s">
        <v>55</v>
      </c>
      <c r="G3109" s="9" t="s">
        <v>56</v>
      </c>
      <c r="H3109" s="9" t="s">
        <v>139</v>
      </c>
      <c r="I3109" s="9" t="s">
        <v>140</v>
      </c>
      <c r="J3109" s="9" t="s">
        <v>141</v>
      </c>
      <c r="K3109" s="9" t="s">
        <v>25</v>
      </c>
      <c r="L3109" s="11" t="s">
        <v>3516</v>
      </c>
      <c r="M3109" s="13" t="s">
        <v>30</v>
      </c>
      <c r="N3109" s="8"/>
    </row>
    <row r="3110" spans="1:14" x14ac:dyDescent="0.3">
      <c r="A3110" s="9">
        <v>5038075001</v>
      </c>
      <c r="B3110" s="10">
        <v>8.1861111111111118</v>
      </c>
      <c r="C3110" s="9" t="str">
        <f t="shared" si="175"/>
        <v>6 - 10 years</v>
      </c>
      <c r="D3110" s="10">
        <v>29.541666666666668</v>
      </c>
      <c r="E3110" s="9" t="str">
        <f t="shared" si="176"/>
        <v>26 -30 years old</v>
      </c>
      <c r="F3110" s="9" t="s">
        <v>12</v>
      </c>
      <c r="G3110" s="9" t="s">
        <v>13</v>
      </c>
      <c r="H3110" s="9" t="s">
        <v>51</v>
      </c>
      <c r="I3110" s="9" t="s">
        <v>52</v>
      </c>
      <c r="J3110" s="9" t="s">
        <v>53</v>
      </c>
      <c r="K3110" s="9" t="s">
        <v>25</v>
      </c>
      <c r="L3110" s="11" t="s">
        <v>3517</v>
      </c>
      <c r="M3110" s="13" t="s">
        <v>30</v>
      </c>
      <c r="N3110" s="8"/>
    </row>
    <row r="3111" spans="1:14" x14ac:dyDescent="0.3">
      <c r="A3111" s="9">
        <v>5038074295</v>
      </c>
      <c r="B3111" s="10">
        <v>11.547222222222222</v>
      </c>
      <c r="C3111" s="9" t="str">
        <f t="shared" si="175"/>
        <v>11 - 15 years</v>
      </c>
      <c r="D3111" s="10">
        <v>38.736111111111114</v>
      </c>
      <c r="E3111" s="9" t="str">
        <f t="shared" si="176"/>
        <v>36-40 years old</v>
      </c>
      <c r="F3111" s="9" t="s">
        <v>55</v>
      </c>
      <c r="G3111" s="9" t="s">
        <v>98</v>
      </c>
      <c r="H3111" s="9" t="s">
        <v>3518</v>
      </c>
      <c r="I3111" s="9" t="s">
        <v>536</v>
      </c>
      <c r="J3111" s="9" t="s">
        <v>779</v>
      </c>
      <c r="K3111" s="9" t="s">
        <v>42</v>
      </c>
      <c r="L3111" s="11" t="s">
        <v>3519</v>
      </c>
      <c r="M3111" s="13" t="s">
        <v>30</v>
      </c>
      <c r="N3111" s="8"/>
    </row>
    <row r="3112" spans="1:14" x14ac:dyDescent="0.3">
      <c r="A3112" s="9">
        <v>5038069618</v>
      </c>
      <c r="B3112" s="10">
        <v>10.672222222222222</v>
      </c>
      <c r="C3112" s="9" t="str">
        <f t="shared" si="175"/>
        <v>6 - 10 years</v>
      </c>
      <c r="D3112" s="10">
        <v>33.969444444444441</v>
      </c>
      <c r="E3112" s="9" t="str">
        <f t="shared" si="176"/>
        <v>31-35 years old</v>
      </c>
      <c r="F3112" s="9" t="s">
        <v>12</v>
      </c>
      <c r="G3112" s="9" t="s">
        <v>13</v>
      </c>
      <c r="H3112" s="9" t="s">
        <v>3520</v>
      </c>
      <c r="I3112" s="9" t="s">
        <v>245</v>
      </c>
      <c r="J3112" s="9" t="s">
        <v>246</v>
      </c>
      <c r="K3112" s="9" t="s">
        <v>25</v>
      </c>
      <c r="L3112" s="11" t="s">
        <v>3521</v>
      </c>
      <c r="M3112" s="13" t="s">
        <v>720</v>
      </c>
      <c r="N3112" s="8"/>
    </row>
    <row r="3113" spans="1:14" x14ac:dyDescent="0.3">
      <c r="A3113" s="9">
        <v>5038068119</v>
      </c>
      <c r="B3113" s="10">
        <v>7.0055555555555555</v>
      </c>
      <c r="C3113" s="9" t="str">
        <f t="shared" si="175"/>
        <v>6 - 10 years</v>
      </c>
      <c r="D3113" s="10">
        <v>32.680555555555557</v>
      </c>
      <c r="E3113" s="9" t="str">
        <f t="shared" si="176"/>
        <v>31-35 years old</v>
      </c>
      <c r="F3113" s="9" t="s">
        <v>12</v>
      </c>
      <c r="G3113" s="9" t="s">
        <v>13</v>
      </c>
      <c r="H3113" s="9" t="s">
        <v>51</v>
      </c>
      <c r="I3113" s="9" t="s">
        <v>52</v>
      </c>
      <c r="J3113" s="9" t="s">
        <v>53</v>
      </c>
      <c r="K3113" s="9" t="s">
        <v>25</v>
      </c>
      <c r="L3113" s="11" t="s">
        <v>3522</v>
      </c>
      <c r="M3113" s="13" t="s">
        <v>720</v>
      </c>
      <c r="N3113" s="8"/>
    </row>
    <row r="3114" spans="1:14" x14ac:dyDescent="0.3">
      <c r="A3114" s="9">
        <v>5038063508</v>
      </c>
      <c r="B3114" s="10">
        <v>2.2972222222222221</v>
      </c>
      <c r="C3114" s="9" t="str">
        <f t="shared" si="175"/>
        <v>2 - 5 years</v>
      </c>
      <c r="D3114" s="10">
        <v>24.791666666666668</v>
      </c>
      <c r="E3114" s="9" t="str">
        <f t="shared" si="176"/>
        <v>25 years and below</v>
      </c>
      <c r="F3114" s="9" t="s">
        <v>12</v>
      </c>
      <c r="G3114" s="9" t="s">
        <v>13</v>
      </c>
      <c r="H3114" s="9" t="s">
        <v>51</v>
      </c>
      <c r="I3114" s="9" t="s">
        <v>52</v>
      </c>
      <c r="J3114" s="9" t="s">
        <v>53</v>
      </c>
      <c r="K3114" s="9" t="s">
        <v>25</v>
      </c>
      <c r="L3114" s="11" t="s">
        <v>127</v>
      </c>
      <c r="M3114" s="13" t="s">
        <v>720</v>
      </c>
      <c r="N3114" s="8"/>
    </row>
    <row r="3115" spans="1:14" ht="27.6" x14ac:dyDescent="0.3">
      <c r="A3115" s="9">
        <v>5038043493</v>
      </c>
      <c r="B3115" s="10">
        <v>5.5888888888888886</v>
      </c>
      <c r="C3115" s="9" t="str">
        <f t="shared" si="175"/>
        <v>2 - 5 years</v>
      </c>
      <c r="D3115" s="10">
        <v>28.316666666666666</v>
      </c>
      <c r="E3115" s="9" t="str">
        <f t="shared" si="176"/>
        <v>26 -30 years old</v>
      </c>
      <c r="F3115" s="9" t="s">
        <v>12</v>
      </c>
      <c r="G3115" s="9" t="s">
        <v>13</v>
      </c>
      <c r="H3115" s="9" t="s">
        <v>51</v>
      </c>
      <c r="I3115" s="9" t="s">
        <v>52</v>
      </c>
      <c r="J3115" s="9" t="s">
        <v>53</v>
      </c>
      <c r="K3115" s="9" t="s">
        <v>25</v>
      </c>
      <c r="L3115" s="11" t="s">
        <v>3523</v>
      </c>
      <c r="M3115" s="13" t="s">
        <v>720</v>
      </c>
      <c r="N3115" s="8"/>
    </row>
    <row r="3116" spans="1:14" x14ac:dyDescent="0.3">
      <c r="A3116" s="9">
        <v>5038038272</v>
      </c>
      <c r="B3116" s="10">
        <v>16.130555555555556</v>
      </c>
      <c r="C3116" s="9" t="str">
        <f t="shared" si="175"/>
        <v>16-20 years</v>
      </c>
      <c r="D3116" s="10">
        <v>49.755555555555553</v>
      </c>
      <c r="E3116" s="9" t="str">
        <f t="shared" si="176"/>
        <v>46-50 years old</v>
      </c>
      <c r="F3116" s="9" t="s">
        <v>12</v>
      </c>
      <c r="G3116" s="9" t="s">
        <v>13</v>
      </c>
      <c r="H3116" s="9" t="s">
        <v>51</v>
      </c>
      <c r="I3116" s="9" t="s">
        <v>52</v>
      </c>
      <c r="J3116" s="9" t="s">
        <v>53</v>
      </c>
      <c r="K3116" s="9" t="s">
        <v>25</v>
      </c>
      <c r="L3116" s="11" t="s">
        <v>3524</v>
      </c>
      <c r="M3116" s="13" t="s">
        <v>720</v>
      </c>
      <c r="N3116" s="8"/>
    </row>
    <row r="3117" spans="1:14" x14ac:dyDescent="0.3">
      <c r="A3117" s="9">
        <v>5038035291</v>
      </c>
      <c r="B3117" s="10">
        <v>3.2555555555555555</v>
      </c>
      <c r="C3117" s="9" t="str">
        <f t="shared" si="175"/>
        <v>2 - 5 years</v>
      </c>
      <c r="D3117" s="10">
        <v>29.891666666666666</v>
      </c>
      <c r="E3117" s="9" t="str">
        <f t="shared" si="176"/>
        <v>26 -30 years old</v>
      </c>
      <c r="F3117" s="9" t="s">
        <v>12</v>
      </c>
      <c r="G3117" s="9" t="s">
        <v>13</v>
      </c>
      <c r="H3117" s="9" t="s">
        <v>625</v>
      </c>
      <c r="I3117" s="9" t="s">
        <v>562</v>
      </c>
      <c r="J3117" s="9" t="s">
        <v>563</v>
      </c>
      <c r="K3117" s="9" t="s">
        <v>42</v>
      </c>
      <c r="L3117" s="11" t="s">
        <v>3525</v>
      </c>
      <c r="M3117" s="13" t="s">
        <v>3500</v>
      </c>
      <c r="N3117" s="8"/>
    </row>
    <row r="3118" spans="1:14" ht="27.6" x14ac:dyDescent="0.3">
      <c r="A3118" s="9">
        <v>5038034780</v>
      </c>
      <c r="B3118" s="10">
        <v>14.630555555555556</v>
      </c>
      <c r="C3118" s="9" t="str">
        <f t="shared" si="175"/>
        <v>11 - 15 years</v>
      </c>
      <c r="D3118" s="10">
        <v>47.355555555555554</v>
      </c>
      <c r="E3118" s="9" t="str">
        <f t="shared" si="176"/>
        <v>46-50 years old</v>
      </c>
      <c r="F3118" s="9" t="s">
        <v>55</v>
      </c>
      <c r="G3118" s="9" t="s">
        <v>98</v>
      </c>
      <c r="H3118" s="9" t="s">
        <v>926</v>
      </c>
      <c r="I3118" s="9" t="s">
        <v>52</v>
      </c>
      <c r="J3118" s="9" t="s">
        <v>53</v>
      </c>
      <c r="K3118" s="9" t="s">
        <v>25</v>
      </c>
      <c r="L3118" s="11" t="s">
        <v>3526</v>
      </c>
      <c r="M3118" s="13" t="s">
        <v>720</v>
      </c>
      <c r="N3118" s="9" t="s">
        <v>3435</v>
      </c>
    </row>
    <row r="3119" spans="1:14" x14ac:dyDescent="0.3">
      <c r="A3119" s="9">
        <v>5038034016</v>
      </c>
      <c r="B3119" s="10">
        <v>22.755555555555556</v>
      </c>
      <c r="C3119" s="9" t="str">
        <f t="shared" si="175"/>
        <v>21-25 years</v>
      </c>
      <c r="D3119" s="10">
        <v>44.81666666666667</v>
      </c>
      <c r="E3119" s="9" t="str">
        <f t="shared" si="176"/>
        <v>41-45 years old</v>
      </c>
      <c r="F3119" s="9" t="s">
        <v>12</v>
      </c>
      <c r="G3119" s="9" t="s">
        <v>13</v>
      </c>
      <c r="H3119" s="9" t="s">
        <v>1038</v>
      </c>
      <c r="I3119" s="9" t="s">
        <v>562</v>
      </c>
      <c r="J3119" s="9" t="s">
        <v>699</v>
      </c>
      <c r="K3119" s="9" t="s">
        <v>42</v>
      </c>
      <c r="L3119" s="11" t="s">
        <v>3527</v>
      </c>
      <c r="M3119" s="13" t="s">
        <v>720</v>
      </c>
      <c r="N3119" s="8"/>
    </row>
    <row r="3120" spans="1:14" ht="27.6" x14ac:dyDescent="0.3">
      <c r="A3120" s="9">
        <v>5038033593</v>
      </c>
      <c r="B3120" s="10">
        <v>6.2555555555555555</v>
      </c>
      <c r="C3120" s="9" t="str">
        <f t="shared" si="175"/>
        <v>6 - 10 years</v>
      </c>
      <c r="D3120" s="10">
        <v>45.81388888888889</v>
      </c>
      <c r="E3120" s="9" t="str">
        <f t="shared" si="176"/>
        <v>46-50 years old</v>
      </c>
      <c r="F3120" s="9" t="s">
        <v>55</v>
      </c>
      <c r="G3120" s="9" t="s">
        <v>464</v>
      </c>
      <c r="H3120" s="9" t="s">
        <v>711</v>
      </c>
      <c r="I3120" s="9" t="s">
        <v>562</v>
      </c>
      <c r="J3120" s="9" t="s">
        <v>563</v>
      </c>
      <c r="K3120" s="9" t="s">
        <v>42</v>
      </c>
      <c r="L3120" s="11" t="s">
        <v>3528</v>
      </c>
      <c r="M3120" s="13" t="s">
        <v>3529</v>
      </c>
      <c r="N3120" s="8"/>
    </row>
    <row r="3121" spans="1:14" x14ac:dyDescent="0.3">
      <c r="A3121" s="9">
        <v>5038032590</v>
      </c>
      <c r="B3121" s="10">
        <v>3.5055555555555555</v>
      </c>
      <c r="C3121" s="9" t="str">
        <f t="shared" si="175"/>
        <v>2 - 5 years</v>
      </c>
      <c r="D3121" s="10">
        <v>23.163888888888888</v>
      </c>
      <c r="E3121" s="9" t="str">
        <f t="shared" si="176"/>
        <v>25 years and below</v>
      </c>
      <c r="F3121" s="9" t="s">
        <v>12</v>
      </c>
      <c r="G3121" s="9" t="s">
        <v>13</v>
      </c>
      <c r="H3121" s="9" t="s">
        <v>3530</v>
      </c>
      <c r="I3121" s="9" t="s">
        <v>23</v>
      </c>
      <c r="J3121" s="9" t="s">
        <v>1435</v>
      </c>
      <c r="K3121" s="9" t="s">
        <v>25</v>
      </c>
      <c r="L3121" s="11" t="s">
        <v>3531</v>
      </c>
      <c r="M3121" s="13" t="s">
        <v>3500</v>
      </c>
      <c r="N3121" s="8"/>
    </row>
    <row r="3122" spans="1:14" x14ac:dyDescent="0.3">
      <c r="A3122" s="9">
        <v>5038029728</v>
      </c>
      <c r="B3122" s="10">
        <v>24.130555555555556</v>
      </c>
      <c r="C3122" s="9" t="str">
        <f t="shared" si="175"/>
        <v>21-25 years</v>
      </c>
      <c r="D3122" s="10">
        <v>46.00277777777778</v>
      </c>
      <c r="E3122" s="9" t="str">
        <f t="shared" si="176"/>
        <v>46-50 years old</v>
      </c>
      <c r="F3122" s="9" t="s">
        <v>12</v>
      </c>
      <c r="G3122" s="9" t="s">
        <v>13</v>
      </c>
      <c r="H3122" s="9" t="s">
        <v>51</v>
      </c>
      <c r="I3122" s="9" t="s">
        <v>52</v>
      </c>
      <c r="J3122" s="9" t="s">
        <v>53</v>
      </c>
      <c r="K3122" s="9" t="s">
        <v>25</v>
      </c>
      <c r="L3122" s="11" t="s">
        <v>64</v>
      </c>
      <c r="M3122" s="13" t="s">
        <v>720</v>
      </c>
      <c r="N3122" s="8"/>
    </row>
    <row r="3123" spans="1:14" x14ac:dyDescent="0.3">
      <c r="A3123" s="9">
        <v>5038028753</v>
      </c>
      <c r="B3123" s="10">
        <v>24.422222222222221</v>
      </c>
      <c r="C3123" s="9" t="str">
        <f t="shared" si="175"/>
        <v>21-25 years</v>
      </c>
      <c r="D3123" s="10">
        <v>49.761111111111113</v>
      </c>
      <c r="E3123" s="9" t="str">
        <f t="shared" si="176"/>
        <v>46-50 years old</v>
      </c>
      <c r="F3123" s="9" t="s">
        <v>12</v>
      </c>
      <c r="G3123" s="9" t="s">
        <v>13</v>
      </c>
      <c r="H3123" s="9" t="s">
        <v>51</v>
      </c>
      <c r="I3123" s="9" t="s">
        <v>52</v>
      </c>
      <c r="J3123" s="9" t="s">
        <v>53</v>
      </c>
      <c r="K3123" s="9" t="s">
        <v>25</v>
      </c>
      <c r="L3123" s="11" t="s">
        <v>3532</v>
      </c>
      <c r="M3123" s="13" t="s">
        <v>720</v>
      </c>
      <c r="N3123" s="8"/>
    </row>
    <row r="3124" spans="1:14" x14ac:dyDescent="0.3">
      <c r="A3124" s="9">
        <v>5038028558</v>
      </c>
      <c r="B3124" s="10">
        <v>21.122222222222224</v>
      </c>
      <c r="C3124" s="9" t="str">
        <f t="shared" si="175"/>
        <v>21-25 years</v>
      </c>
      <c r="D3124" s="10">
        <v>47.661111111111111</v>
      </c>
      <c r="E3124" s="9" t="str">
        <f t="shared" si="176"/>
        <v>46-50 years old</v>
      </c>
      <c r="F3124" s="9" t="s">
        <v>12</v>
      </c>
      <c r="G3124" s="9" t="s">
        <v>13</v>
      </c>
      <c r="H3124" s="9" t="s">
        <v>51</v>
      </c>
      <c r="I3124" s="9" t="s">
        <v>52</v>
      </c>
      <c r="J3124" s="9" t="s">
        <v>53</v>
      </c>
      <c r="K3124" s="9" t="s">
        <v>25</v>
      </c>
      <c r="L3124" s="11" t="s">
        <v>138</v>
      </c>
      <c r="M3124" s="13" t="s">
        <v>720</v>
      </c>
      <c r="N3124" s="8"/>
    </row>
    <row r="3125" spans="1:14" x14ac:dyDescent="0.3">
      <c r="A3125" s="9">
        <v>5038027352</v>
      </c>
      <c r="B3125" s="10">
        <v>1.1722222222222223</v>
      </c>
      <c r="C3125" s="9" t="str">
        <f t="shared" si="175"/>
        <v>Less than 1 year</v>
      </c>
      <c r="D3125" s="10">
        <v>25.819444444444443</v>
      </c>
      <c r="E3125" s="9" t="str">
        <f t="shared" si="176"/>
        <v>26 -30 years old</v>
      </c>
      <c r="F3125" s="9" t="s">
        <v>12</v>
      </c>
      <c r="G3125" s="9" t="s">
        <v>13</v>
      </c>
      <c r="H3125" s="9" t="s">
        <v>51</v>
      </c>
      <c r="I3125" s="9" t="s">
        <v>52</v>
      </c>
      <c r="J3125" s="9" t="s">
        <v>53</v>
      </c>
      <c r="K3125" s="9" t="s">
        <v>25</v>
      </c>
      <c r="L3125" s="11" t="s">
        <v>138</v>
      </c>
      <c r="M3125" s="13" t="s">
        <v>720</v>
      </c>
      <c r="N3125" s="8"/>
    </row>
    <row r="3126" spans="1:14" x14ac:dyDescent="0.3">
      <c r="A3126" s="9">
        <v>5038026152</v>
      </c>
      <c r="B3126" s="10">
        <v>0.71388888888888891</v>
      </c>
      <c r="C3126" s="9" t="str">
        <f t="shared" si="175"/>
        <v>Less than 1 year</v>
      </c>
      <c r="D3126" s="10">
        <v>23.830555555555556</v>
      </c>
      <c r="E3126" s="9" t="str">
        <f t="shared" si="176"/>
        <v>25 years and below</v>
      </c>
      <c r="F3126" s="9" t="s">
        <v>12</v>
      </c>
      <c r="G3126" s="9" t="s">
        <v>13</v>
      </c>
      <c r="H3126" s="9" t="s">
        <v>51</v>
      </c>
      <c r="I3126" s="9" t="s">
        <v>52</v>
      </c>
      <c r="J3126" s="9" t="s">
        <v>53</v>
      </c>
      <c r="K3126" s="9" t="s">
        <v>25</v>
      </c>
      <c r="L3126" s="11" t="s">
        <v>3533</v>
      </c>
      <c r="M3126" s="13" t="s">
        <v>720</v>
      </c>
      <c r="N3126" s="8"/>
    </row>
    <row r="3127" spans="1:14" x14ac:dyDescent="0.3">
      <c r="A3127" s="9">
        <v>5038025701</v>
      </c>
      <c r="B3127" s="10">
        <v>3.9222222222222221</v>
      </c>
      <c r="C3127" s="9" t="str">
        <f t="shared" si="175"/>
        <v>2 - 5 years</v>
      </c>
      <c r="D3127" s="10">
        <v>25.066666666666666</v>
      </c>
      <c r="E3127" s="9" t="str">
        <f t="shared" si="176"/>
        <v>26 -30 years old</v>
      </c>
      <c r="F3127" s="9" t="s">
        <v>12</v>
      </c>
      <c r="G3127" s="9" t="s">
        <v>13</v>
      </c>
      <c r="H3127" s="9" t="s">
        <v>51</v>
      </c>
      <c r="I3127" s="9" t="s">
        <v>52</v>
      </c>
      <c r="J3127" s="9" t="s">
        <v>53</v>
      </c>
      <c r="K3127" s="9" t="s">
        <v>25</v>
      </c>
      <c r="L3127" s="11" t="s">
        <v>3534</v>
      </c>
      <c r="M3127" s="13" t="s">
        <v>720</v>
      </c>
      <c r="N3127" s="9" t="s">
        <v>3435</v>
      </c>
    </row>
    <row r="3128" spans="1:14" ht="27.6" x14ac:dyDescent="0.3">
      <c r="A3128" s="9">
        <v>5038023276</v>
      </c>
      <c r="B3128" s="10">
        <v>18.513888888888889</v>
      </c>
      <c r="C3128" s="9" t="str">
        <f t="shared" si="175"/>
        <v>16-20 years</v>
      </c>
      <c r="D3128" s="10">
        <v>40.508333333333333</v>
      </c>
      <c r="E3128" s="9" t="str">
        <f t="shared" si="176"/>
        <v>41-45 years old</v>
      </c>
      <c r="F3128" s="9" t="s">
        <v>55</v>
      </c>
      <c r="G3128" s="9" t="s">
        <v>56</v>
      </c>
      <c r="H3128" s="9" t="s">
        <v>78</v>
      </c>
      <c r="I3128" s="9" t="s">
        <v>52</v>
      </c>
      <c r="J3128" s="9" t="s">
        <v>53</v>
      </c>
      <c r="K3128" s="9" t="s">
        <v>25</v>
      </c>
      <c r="L3128" s="11" t="s">
        <v>3535</v>
      </c>
      <c r="M3128" s="13" t="s">
        <v>720</v>
      </c>
      <c r="N3128" s="9" t="s">
        <v>3435</v>
      </c>
    </row>
    <row r="3129" spans="1:14" x14ac:dyDescent="0.3">
      <c r="A3129" s="9">
        <v>5038020073</v>
      </c>
      <c r="B3129" s="10">
        <v>23.391666666666666</v>
      </c>
      <c r="C3129" s="9" t="str">
        <f t="shared" si="175"/>
        <v>21-25 years</v>
      </c>
      <c r="D3129" s="10">
        <v>47.411111111111111</v>
      </c>
      <c r="E3129" s="9" t="str">
        <f t="shared" si="176"/>
        <v>46-50 years old</v>
      </c>
      <c r="F3129" s="9" t="s">
        <v>12</v>
      </c>
      <c r="G3129" s="9" t="s">
        <v>13</v>
      </c>
      <c r="H3129" s="9" t="s">
        <v>1134</v>
      </c>
      <c r="I3129" s="9" t="s">
        <v>23</v>
      </c>
      <c r="J3129" s="9" t="s">
        <v>246</v>
      </c>
      <c r="K3129" s="9" t="s">
        <v>25</v>
      </c>
      <c r="L3129" s="11" t="s">
        <v>3536</v>
      </c>
      <c r="M3129" s="12" t="s">
        <v>2123</v>
      </c>
      <c r="N3129" s="8"/>
    </row>
    <row r="3130" spans="1:14" x14ac:dyDescent="0.3">
      <c r="A3130" s="9">
        <v>5038016959</v>
      </c>
      <c r="B3130" s="10">
        <v>7.5888888888888886</v>
      </c>
      <c r="C3130" s="9" t="str">
        <f t="shared" si="175"/>
        <v>6 - 10 years</v>
      </c>
      <c r="D3130" s="10">
        <v>29.483333333333334</v>
      </c>
      <c r="E3130" s="9" t="str">
        <f t="shared" si="176"/>
        <v>26 -30 years old</v>
      </c>
      <c r="F3130" s="9" t="s">
        <v>12</v>
      </c>
      <c r="G3130" s="9" t="s">
        <v>13</v>
      </c>
      <c r="H3130" s="9" t="s">
        <v>3537</v>
      </c>
      <c r="I3130" s="9" t="s">
        <v>23</v>
      </c>
      <c r="J3130" s="9" t="s">
        <v>246</v>
      </c>
      <c r="K3130" s="9" t="s">
        <v>25</v>
      </c>
      <c r="L3130" s="11" t="s">
        <v>3538</v>
      </c>
      <c r="M3130" s="13" t="s">
        <v>720</v>
      </c>
      <c r="N3130" s="8"/>
    </row>
    <row r="3131" spans="1:14" x14ac:dyDescent="0.3">
      <c r="A3131" s="9">
        <v>5038009913</v>
      </c>
      <c r="B3131" s="10">
        <v>3.3805555555555555</v>
      </c>
      <c r="C3131" s="9" t="str">
        <f t="shared" si="175"/>
        <v>2 - 5 years</v>
      </c>
      <c r="D3131" s="10">
        <v>23.31111111111111</v>
      </c>
      <c r="E3131" s="9" t="str">
        <f t="shared" si="176"/>
        <v>25 years and below</v>
      </c>
      <c r="F3131" s="9" t="s">
        <v>12</v>
      </c>
      <c r="G3131" s="9" t="s">
        <v>13</v>
      </c>
      <c r="H3131" s="9" t="s">
        <v>51</v>
      </c>
      <c r="I3131" s="9" t="s">
        <v>52</v>
      </c>
      <c r="J3131" s="9" t="s">
        <v>53</v>
      </c>
      <c r="K3131" s="9" t="s">
        <v>25</v>
      </c>
      <c r="L3131" s="11" t="s">
        <v>3539</v>
      </c>
      <c r="M3131" s="13" t="s">
        <v>720</v>
      </c>
      <c r="N3131" s="8"/>
    </row>
    <row r="3132" spans="1:14" x14ac:dyDescent="0.3">
      <c r="A3132" s="9">
        <v>5038009062</v>
      </c>
      <c r="B3132" s="10">
        <v>4.2555555555555555</v>
      </c>
      <c r="C3132" s="9" t="str">
        <f t="shared" si="175"/>
        <v>2 - 5 years</v>
      </c>
      <c r="D3132" s="10">
        <v>30.105555555555554</v>
      </c>
      <c r="E3132" s="9" t="str">
        <f t="shared" si="176"/>
        <v>31-35 years old</v>
      </c>
      <c r="F3132" s="9" t="s">
        <v>12</v>
      </c>
      <c r="G3132" s="9" t="s">
        <v>13</v>
      </c>
      <c r="H3132" s="9" t="s">
        <v>3537</v>
      </c>
      <c r="I3132" s="9" t="s">
        <v>23</v>
      </c>
      <c r="J3132" s="9" t="s">
        <v>246</v>
      </c>
      <c r="K3132" s="9" t="s">
        <v>25</v>
      </c>
      <c r="L3132" s="11" t="s">
        <v>3538</v>
      </c>
      <c r="M3132" s="13" t="s">
        <v>720</v>
      </c>
      <c r="N3132" s="8"/>
    </row>
    <row r="3133" spans="1:14" x14ac:dyDescent="0.3">
      <c r="A3133" s="9">
        <v>5038000650</v>
      </c>
      <c r="B3133" s="10">
        <v>36.511111111111113</v>
      </c>
      <c r="C3133" s="9" t="str">
        <f t="shared" si="175"/>
        <v>Above 30 years</v>
      </c>
      <c r="D3133" s="10">
        <v>58.06111111111111</v>
      </c>
      <c r="E3133" s="9" t="str">
        <f t="shared" si="176"/>
        <v>Above 55 years old</v>
      </c>
      <c r="F3133" s="9" t="s">
        <v>55</v>
      </c>
      <c r="G3133" s="9" t="s">
        <v>464</v>
      </c>
      <c r="H3133" s="9" t="s">
        <v>3540</v>
      </c>
      <c r="I3133" s="9" t="s">
        <v>23</v>
      </c>
      <c r="J3133" s="9" t="s">
        <v>246</v>
      </c>
      <c r="K3133" s="9" t="s">
        <v>25</v>
      </c>
      <c r="L3133" s="11" t="s">
        <v>3541</v>
      </c>
      <c r="M3133" s="13" t="s">
        <v>720</v>
      </c>
      <c r="N3133" s="8"/>
    </row>
    <row r="3134" spans="1:14" x14ac:dyDescent="0.3">
      <c r="A3134" s="9">
        <v>5037997921</v>
      </c>
      <c r="B3134" s="10">
        <v>9.0472222222222225</v>
      </c>
      <c r="C3134" s="9" t="str">
        <f t="shared" si="175"/>
        <v>6 - 10 years</v>
      </c>
      <c r="D3134" s="10">
        <v>34.263888888888886</v>
      </c>
      <c r="E3134" s="9" t="str">
        <f t="shared" si="176"/>
        <v>31-35 years old</v>
      </c>
      <c r="F3134" s="9" t="s">
        <v>12</v>
      </c>
      <c r="G3134" s="9" t="s">
        <v>13</v>
      </c>
      <c r="H3134" s="9" t="s">
        <v>3537</v>
      </c>
      <c r="I3134" s="9" t="s">
        <v>23</v>
      </c>
      <c r="J3134" s="9" t="s">
        <v>246</v>
      </c>
      <c r="K3134" s="9" t="s">
        <v>25</v>
      </c>
      <c r="L3134" s="11" t="s">
        <v>3542</v>
      </c>
      <c r="M3134" s="13" t="s">
        <v>720</v>
      </c>
      <c r="N3134" s="8"/>
    </row>
    <row r="3135" spans="1:14" x14ac:dyDescent="0.3">
      <c r="A3135" s="9">
        <v>5037991327</v>
      </c>
      <c r="B3135" s="10">
        <v>18.858333333333334</v>
      </c>
      <c r="C3135" s="9" t="str">
        <f t="shared" si="175"/>
        <v>16-20 years</v>
      </c>
      <c r="D3135" s="10">
        <v>42.091666666666669</v>
      </c>
      <c r="E3135" s="9" t="str">
        <f t="shared" si="176"/>
        <v>41-45 years old</v>
      </c>
      <c r="F3135" s="9" t="s">
        <v>12</v>
      </c>
      <c r="G3135" s="9" t="s">
        <v>13</v>
      </c>
      <c r="H3135" s="9" t="s">
        <v>51</v>
      </c>
      <c r="I3135" s="9" t="s">
        <v>52</v>
      </c>
      <c r="J3135" s="9" t="s">
        <v>53</v>
      </c>
      <c r="K3135" s="9" t="s">
        <v>25</v>
      </c>
      <c r="L3135" s="11" t="s">
        <v>3543</v>
      </c>
      <c r="M3135" s="13" t="s">
        <v>720</v>
      </c>
      <c r="N3135" s="8"/>
    </row>
    <row r="3136" spans="1:14" x14ac:dyDescent="0.3">
      <c r="A3136" s="9">
        <v>5037990359</v>
      </c>
      <c r="B3136" s="10">
        <v>1.0472222222222223</v>
      </c>
      <c r="C3136" s="9" t="str">
        <f t="shared" si="175"/>
        <v>Less than 1 year</v>
      </c>
      <c r="D3136" s="10">
        <v>25.211111111111112</v>
      </c>
      <c r="E3136" s="9" t="str">
        <f t="shared" si="176"/>
        <v>26 -30 years old</v>
      </c>
      <c r="F3136" s="9" t="s">
        <v>55</v>
      </c>
      <c r="G3136" s="9" t="s">
        <v>133</v>
      </c>
      <c r="H3136" s="9" t="s">
        <v>3198</v>
      </c>
      <c r="I3136" s="9" t="s">
        <v>387</v>
      </c>
      <c r="J3136" s="9" t="s">
        <v>3199</v>
      </c>
      <c r="K3136" s="9" t="s">
        <v>42</v>
      </c>
      <c r="L3136" s="11" t="s">
        <v>3544</v>
      </c>
      <c r="M3136" s="13" t="s">
        <v>3455</v>
      </c>
      <c r="N3136" s="8"/>
    </row>
    <row r="3137" spans="1:14" x14ac:dyDescent="0.3">
      <c r="A3137" s="9">
        <v>5037940403</v>
      </c>
      <c r="B3137" s="10">
        <v>1.4638888888888888</v>
      </c>
      <c r="C3137" s="9" t="str">
        <f t="shared" si="175"/>
        <v>Less than 1 year</v>
      </c>
      <c r="D3137" s="10">
        <v>30.491666666666667</v>
      </c>
      <c r="E3137" s="9" t="str">
        <f t="shared" si="176"/>
        <v>31-35 years old</v>
      </c>
      <c r="F3137" s="9" t="s">
        <v>55</v>
      </c>
      <c r="G3137" s="9" t="s">
        <v>56</v>
      </c>
      <c r="H3137" s="9" t="s">
        <v>3545</v>
      </c>
      <c r="I3137" s="9" t="s">
        <v>536</v>
      </c>
      <c r="J3137" s="9" t="s">
        <v>1478</v>
      </c>
      <c r="K3137" s="9" t="s">
        <v>42</v>
      </c>
      <c r="L3137" s="11" t="s">
        <v>3546</v>
      </c>
      <c r="M3137" s="12" t="s">
        <v>30</v>
      </c>
      <c r="N3137" s="8"/>
    </row>
    <row r="3138" spans="1:14" ht="27.6" x14ac:dyDescent="0.3">
      <c r="A3138" s="9">
        <v>5037890664</v>
      </c>
      <c r="B3138" s="10">
        <v>9.4222222222222225</v>
      </c>
      <c r="C3138" s="9" t="str">
        <f t="shared" si="175"/>
        <v>6 - 10 years</v>
      </c>
      <c r="D3138" s="10">
        <v>34.780555555555559</v>
      </c>
      <c r="E3138" s="9" t="str">
        <f t="shared" si="176"/>
        <v>31-35 years old</v>
      </c>
      <c r="F3138" s="9" t="s">
        <v>12</v>
      </c>
      <c r="G3138" s="9" t="s">
        <v>13</v>
      </c>
      <c r="H3138" s="9" t="s">
        <v>51</v>
      </c>
      <c r="I3138" s="9" t="s">
        <v>52</v>
      </c>
      <c r="J3138" s="9" t="s">
        <v>53</v>
      </c>
      <c r="K3138" s="9" t="s">
        <v>25</v>
      </c>
      <c r="L3138" s="11" t="s">
        <v>3547</v>
      </c>
      <c r="M3138" s="12" t="s">
        <v>30</v>
      </c>
      <c r="N3138" s="8" t="s">
        <v>3435</v>
      </c>
    </row>
    <row r="3139" spans="1:14" ht="27.6" x14ac:dyDescent="0.3">
      <c r="A3139" s="9">
        <v>5037883235</v>
      </c>
      <c r="B3139" s="10">
        <v>24.15</v>
      </c>
      <c r="C3139" s="9" t="str">
        <f t="shared" si="175"/>
        <v>21-25 years</v>
      </c>
      <c r="D3139" s="10">
        <v>45.458333333333336</v>
      </c>
      <c r="E3139" s="9" t="str">
        <f t="shared" si="176"/>
        <v>46-50 years old</v>
      </c>
      <c r="F3139" s="9" t="s">
        <v>55</v>
      </c>
      <c r="G3139" s="9" t="s">
        <v>98</v>
      </c>
      <c r="H3139" s="9" t="s">
        <v>926</v>
      </c>
      <c r="I3139" s="9" t="s">
        <v>52</v>
      </c>
      <c r="J3139" s="9" t="s">
        <v>53</v>
      </c>
      <c r="K3139" s="9" t="s">
        <v>25</v>
      </c>
      <c r="L3139" s="11" t="s">
        <v>3548</v>
      </c>
      <c r="M3139" s="12" t="s">
        <v>30</v>
      </c>
      <c r="N3139" s="8"/>
    </row>
    <row r="3140" spans="1:14" ht="27.6" x14ac:dyDescent="0.3">
      <c r="A3140" s="9">
        <v>5037869526</v>
      </c>
      <c r="B3140" s="10">
        <v>24.533333333333335</v>
      </c>
      <c r="C3140" s="9" t="str">
        <f t="shared" si="175"/>
        <v>21-25 years</v>
      </c>
      <c r="D3140" s="10">
        <v>50.466666666666669</v>
      </c>
      <c r="E3140" s="9" t="str">
        <f t="shared" si="176"/>
        <v>51-55 years old</v>
      </c>
      <c r="F3140" s="9" t="s">
        <v>55</v>
      </c>
      <c r="G3140" s="9" t="s">
        <v>133</v>
      </c>
      <c r="H3140" s="9" t="s">
        <v>78</v>
      </c>
      <c r="I3140" s="9" t="s">
        <v>52</v>
      </c>
      <c r="J3140" s="9" t="s">
        <v>53</v>
      </c>
      <c r="K3140" s="9" t="s">
        <v>25</v>
      </c>
      <c r="L3140" s="11" t="s">
        <v>3549</v>
      </c>
      <c r="M3140" s="12" t="s">
        <v>30</v>
      </c>
      <c r="N3140" s="8" t="s">
        <v>3435</v>
      </c>
    </row>
    <row r="3141" spans="1:14" x14ac:dyDescent="0.3">
      <c r="A3141" s="9">
        <v>5037866720</v>
      </c>
      <c r="B3141" s="10">
        <v>4.9638888888888886</v>
      </c>
      <c r="C3141" s="9" t="str">
        <f t="shared" si="175"/>
        <v>2 - 5 years</v>
      </c>
      <c r="D3141" s="10">
        <v>26.797222222222221</v>
      </c>
      <c r="E3141" s="9" t="str">
        <f t="shared" si="176"/>
        <v>26 -30 years old</v>
      </c>
      <c r="F3141" s="9" t="s">
        <v>12</v>
      </c>
      <c r="G3141" s="9" t="s">
        <v>13</v>
      </c>
      <c r="H3141" s="9" t="s">
        <v>1134</v>
      </c>
      <c r="I3141" s="9" t="s">
        <v>23</v>
      </c>
      <c r="J3141" s="9" t="s">
        <v>246</v>
      </c>
      <c r="K3141" s="9" t="s">
        <v>25</v>
      </c>
      <c r="L3141" s="11" t="s">
        <v>3550</v>
      </c>
      <c r="M3141" s="12" t="s">
        <v>30</v>
      </c>
      <c r="N3141" s="8"/>
    </row>
    <row r="3142" spans="1:14" x14ac:dyDescent="0.3">
      <c r="A3142" s="9">
        <v>5037862466</v>
      </c>
      <c r="B3142" s="10">
        <v>2.3805555555555555</v>
      </c>
      <c r="C3142" s="9" t="str">
        <f t="shared" si="175"/>
        <v>2 - 5 years</v>
      </c>
      <c r="D3142" s="10">
        <v>24.18611111111111</v>
      </c>
      <c r="E3142" s="9" t="str">
        <f t="shared" si="176"/>
        <v>25 years and below</v>
      </c>
      <c r="F3142" s="9" t="s">
        <v>12</v>
      </c>
      <c r="G3142" s="9" t="s">
        <v>13</v>
      </c>
      <c r="H3142" s="9" t="s">
        <v>1134</v>
      </c>
      <c r="I3142" s="9" t="s">
        <v>23</v>
      </c>
      <c r="J3142" s="9" t="s">
        <v>246</v>
      </c>
      <c r="K3142" s="9" t="s">
        <v>25</v>
      </c>
      <c r="L3142" s="11" t="s">
        <v>1977</v>
      </c>
      <c r="M3142" s="12" t="s">
        <v>720</v>
      </c>
      <c r="N3142" s="8"/>
    </row>
    <row r="3143" spans="1:14" ht="55.2" x14ac:dyDescent="0.3">
      <c r="A3143" s="9">
        <v>5037833107</v>
      </c>
      <c r="B3143" s="10">
        <v>8.4222222222222225</v>
      </c>
      <c r="C3143" s="9" t="str">
        <f t="shared" si="175"/>
        <v>6 - 10 years</v>
      </c>
      <c r="D3143" s="10">
        <v>41.408333333333331</v>
      </c>
      <c r="E3143" s="9" t="str">
        <f t="shared" si="176"/>
        <v>41-45 years old</v>
      </c>
      <c r="F3143" s="9" t="s">
        <v>55</v>
      </c>
      <c r="G3143" s="9" t="s">
        <v>123</v>
      </c>
      <c r="H3143" s="9" t="s">
        <v>586</v>
      </c>
      <c r="I3143" s="9" t="s">
        <v>23</v>
      </c>
      <c r="J3143" s="9" t="s">
        <v>696</v>
      </c>
      <c r="K3143" s="9" t="s">
        <v>25</v>
      </c>
      <c r="L3143" s="11" t="s">
        <v>8432</v>
      </c>
      <c r="M3143" s="12" t="s">
        <v>704</v>
      </c>
      <c r="N3143" s="8"/>
    </row>
    <row r="3144" spans="1:14" x14ac:dyDescent="0.3">
      <c r="A3144" s="9">
        <v>5037823627</v>
      </c>
      <c r="B3144" s="10">
        <v>21.947222222222223</v>
      </c>
      <c r="C3144" s="9" t="str">
        <f t="shared" si="175"/>
        <v>21-25 years</v>
      </c>
      <c r="D3144" s="10">
        <v>43.322222222222223</v>
      </c>
      <c r="E3144" s="9" t="str">
        <f t="shared" si="176"/>
        <v>41-45 years old</v>
      </c>
      <c r="F3144" s="9" t="s">
        <v>55</v>
      </c>
      <c r="G3144" s="9" t="s">
        <v>464</v>
      </c>
      <c r="H3144" s="9" t="s">
        <v>1172</v>
      </c>
      <c r="I3144" s="9" t="s">
        <v>562</v>
      </c>
      <c r="J3144" s="9" t="s">
        <v>766</v>
      </c>
      <c r="K3144" s="9" t="s">
        <v>42</v>
      </c>
      <c r="L3144" s="11" t="s">
        <v>3551</v>
      </c>
      <c r="M3144" s="12" t="s">
        <v>720</v>
      </c>
      <c r="N3144" s="8"/>
    </row>
    <row r="3145" spans="1:14" x14ac:dyDescent="0.3">
      <c r="A3145" s="9">
        <v>5037751641</v>
      </c>
      <c r="B3145" s="10">
        <v>9.6722222222222225</v>
      </c>
      <c r="C3145" s="9" t="str">
        <f t="shared" si="175"/>
        <v>6 - 10 years</v>
      </c>
      <c r="D3145" s="10">
        <v>35.805555555555557</v>
      </c>
      <c r="E3145" s="9" t="str">
        <f t="shared" si="176"/>
        <v>36-40 years old</v>
      </c>
      <c r="F3145" s="9" t="s">
        <v>12</v>
      </c>
      <c r="G3145" s="9" t="s">
        <v>13</v>
      </c>
      <c r="H3145" s="9" t="s">
        <v>3552</v>
      </c>
      <c r="I3145" s="9" t="s">
        <v>140</v>
      </c>
      <c r="J3145" s="9" t="s">
        <v>961</v>
      </c>
      <c r="K3145" s="9" t="s">
        <v>25</v>
      </c>
      <c r="L3145" s="11" t="s">
        <v>3553</v>
      </c>
      <c r="M3145" s="12" t="s">
        <v>157</v>
      </c>
      <c r="N3145" s="8"/>
    </row>
    <row r="3146" spans="1:14" x14ac:dyDescent="0.3">
      <c r="A3146" s="9">
        <v>5036335049</v>
      </c>
      <c r="B3146" s="10">
        <v>0.71388888888888891</v>
      </c>
      <c r="C3146" s="9" t="str">
        <f t="shared" ref="C3146:C3209" si="177">IF(B3146&lt;1.99,"Less than 1 year",IF(B3146&lt;=5.99,"2 - 5 years",IF(B3146&lt;=10.99,"6 - 10 years",IF(B3146&lt;=15.99,"11 - 15 years",IF(B3146&lt;=20.99,"16-20 years",IF(B3146&lt;=25.99,"21-25 years",IF(B3146&lt;=29.99,"26-30 years",IF(B3146&lt;=50,"Above 30 years"))))))))</f>
        <v>Less than 1 year</v>
      </c>
      <c r="D3146" s="10">
        <v>22.788888888888888</v>
      </c>
      <c r="E3146" s="9" t="str">
        <f t="shared" ref="E3146:E3209" si="178">IF(D3146&lt;25,"25 years and below",IF(D3146&lt;=30,"26 -30 years old",IF(D3146&lt;=35,"31-35 years old",IF(D3146&lt;=40,"36-40 years old",IF(D3146&lt;=45,"41-45 years old",IF(D3146&lt;=50,"46-50 years old",IF(D3146&lt;=55,"51-55 years old",IF(D3146&lt;=60,"Above 55 years old"))))))))</f>
        <v>25 years and below</v>
      </c>
      <c r="F3146" s="9" t="s">
        <v>12</v>
      </c>
      <c r="G3146" s="9" t="s">
        <v>13</v>
      </c>
      <c r="H3146" s="9" t="s">
        <v>2596</v>
      </c>
      <c r="I3146" s="9" t="s">
        <v>23</v>
      </c>
      <c r="J3146" s="9" t="s">
        <v>24</v>
      </c>
      <c r="K3146" s="9" t="s">
        <v>25</v>
      </c>
      <c r="L3146" s="11" t="s">
        <v>3554</v>
      </c>
      <c r="M3146" s="12" t="s">
        <v>157</v>
      </c>
      <c r="N3146" s="8"/>
    </row>
    <row r="3147" spans="1:14" x14ac:dyDescent="0.3">
      <c r="A3147" s="9">
        <v>5035988548</v>
      </c>
      <c r="B3147" s="10">
        <v>18.508333333333333</v>
      </c>
      <c r="C3147" s="9" t="str">
        <f t="shared" si="177"/>
        <v>16-20 years</v>
      </c>
      <c r="D3147" s="10">
        <v>48.094444444444441</v>
      </c>
      <c r="E3147" s="9" t="str">
        <f t="shared" si="178"/>
        <v>46-50 years old</v>
      </c>
      <c r="F3147" s="9" t="s">
        <v>55</v>
      </c>
      <c r="G3147" s="9" t="s">
        <v>464</v>
      </c>
      <c r="H3147" s="9" t="s">
        <v>3555</v>
      </c>
      <c r="I3147" s="9" t="s">
        <v>23</v>
      </c>
      <c r="J3147" s="9" t="s">
        <v>24</v>
      </c>
      <c r="K3147" s="9" t="s">
        <v>25</v>
      </c>
      <c r="L3147" s="11" t="s">
        <v>3556</v>
      </c>
      <c r="M3147" s="12" t="s">
        <v>3557</v>
      </c>
      <c r="N3147" s="8"/>
    </row>
    <row r="3148" spans="1:14" ht="27.6" x14ac:dyDescent="0.3">
      <c r="A3148" s="9">
        <v>5035818978</v>
      </c>
      <c r="B3148" s="10">
        <v>15.333333333333334</v>
      </c>
      <c r="C3148" s="9" t="str">
        <f t="shared" si="177"/>
        <v>11 - 15 years</v>
      </c>
      <c r="D3148" s="10">
        <v>43.111111111111114</v>
      </c>
      <c r="E3148" s="9" t="str">
        <f t="shared" si="178"/>
        <v>41-45 years old</v>
      </c>
      <c r="F3148" s="9" t="s">
        <v>161</v>
      </c>
      <c r="G3148" s="9" t="s">
        <v>204</v>
      </c>
      <c r="H3148" s="9" t="s">
        <v>3245</v>
      </c>
      <c r="I3148" s="9" t="s">
        <v>23</v>
      </c>
      <c r="J3148" s="9" t="s">
        <v>587</v>
      </c>
      <c r="K3148" s="9" t="s">
        <v>25</v>
      </c>
      <c r="L3148" s="11" t="s">
        <v>3558</v>
      </c>
      <c r="M3148" s="12" t="s">
        <v>3557</v>
      </c>
      <c r="N3148" s="8"/>
    </row>
    <row r="3149" spans="1:14" ht="69" x14ac:dyDescent="0.3">
      <c r="A3149" s="9">
        <v>5035809996</v>
      </c>
      <c r="B3149" s="10">
        <v>5.4638888888888886</v>
      </c>
      <c r="C3149" s="9" t="str">
        <f t="shared" si="177"/>
        <v>2 - 5 years</v>
      </c>
      <c r="D3149" s="10">
        <v>30.766666666666666</v>
      </c>
      <c r="E3149" s="9" t="str">
        <f t="shared" si="178"/>
        <v>31-35 years old</v>
      </c>
      <c r="F3149" s="9" t="s">
        <v>55</v>
      </c>
      <c r="G3149" s="9" t="s">
        <v>56</v>
      </c>
      <c r="H3149" s="9" t="s">
        <v>3559</v>
      </c>
      <c r="I3149" s="9" t="s">
        <v>387</v>
      </c>
      <c r="J3149" s="9" t="s">
        <v>3560</v>
      </c>
      <c r="K3149" s="9" t="s">
        <v>42</v>
      </c>
      <c r="L3149" s="11" t="s">
        <v>3561</v>
      </c>
      <c r="M3149" s="12" t="s">
        <v>3562</v>
      </c>
      <c r="N3149" s="8"/>
    </row>
    <row r="3150" spans="1:14" ht="55.2" x14ac:dyDescent="0.3">
      <c r="A3150" s="9">
        <v>5035764507</v>
      </c>
      <c r="B3150" s="10">
        <v>19.725000000000001</v>
      </c>
      <c r="C3150" s="9" t="str">
        <f t="shared" si="177"/>
        <v>16-20 years</v>
      </c>
      <c r="D3150" s="10">
        <v>41.475000000000001</v>
      </c>
      <c r="E3150" s="9" t="str">
        <f t="shared" si="178"/>
        <v>41-45 years old</v>
      </c>
      <c r="F3150" s="9" t="s">
        <v>55</v>
      </c>
      <c r="G3150" s="9" t="s">
        <v>98</v>
      </c>
      <c r="H3150" s="9" t="s">
        <v>210</v>
      </c>
      <c r="I3150" s="9" t="s">
        <v>85</v>
      </c>
      <c r="J3150" s="9" t="s">
        <v>750</v>
      </c>
      <c r="K3150" s="9" t="s">
        <v>42</v>
      </c>
      <c r="L3150" s="11" t="s">
        <v>3563</v>
      </c>
      <c r="M3150" s="12" t="s">
        <v>720</v>
      </c>
      <c r="N3150" s="8"/>
    </row>
    <row r="3151" spans="1:14" x14ac:dyDescent="0.3">
      <c r="A3151" s="9">
        <v>5035761834</v>
      </c>
      <c r="B3151" s="10">
        <v>0.50555555555555554</v>
      </c>
      <c r="C3151" s="9" t="str">
        <f t="shared" si="177"/>
        <v>Less than 1 year</v>
      </c>
      <c r="D3151" s="10">
        <v>26.244444444444444</v>
      </c>
      <c r="E3151" s="9" t="str">
        <f t="shared" si="178"/>
        <v>26 -30 years old</v>
      </c>
      <c r="F3151" s="9" t="s">
        <v>72</v>
      </c>
      <c r="G3151" s="9" t="s">
        <v>73</v>
      </c>
      <c r="H3151" s="9" t="s">
        <v>51</v>
      </c>
      <c r="I3151" s="9" t="s">
        <v>52</v>
      </c>
      <c r="J3151" s="9" t="s">
        <v>53</v>
      </c>
      <c r="K3151" s="9" t="s">
        <v>25</v>
      </c>
      <c r="L3151" s="11" t="s">
        <v>64</v>
      </c>
      <c r="M3151" s="12" t="s">
        <v>720</v>
      </c>
      <c r="N3151" s="8"/>
    </row>
    <row r="3152" spans="1:14" ht="41.4" x14ac:dyDescent="0.3">
      <c r="A3152" s="9">
        <v>5035760365</v>
      </c>
      <c r="B3152" s="10">
        <v>2.0055555555555555</v>
      </c>
      <c r="C3152" s="9" t="str">
        <f t="shared" si="177"/>
        <v>2 - 5 years</v>
      </c>
      <c r="D3152" s="10">
        <v>24.169444444444444</v>
      </c>
      <c r="E3152" s="9" t="str">
        <f t="shared" si="178"/>
        <v>25 years and below</v>
      </c>
      <c r="F3152" s="9" t="s">
        <v>12</v>
      </c>
      <c r="G3152" s="9" t="s">
        <v>13</v>
      </c>
      <c r="H3152" s="9" t="s">
        <v>14</v>
      </c>
      <c r="I3152" s="9" t="s">
        <v>61</v>
      </c>
      <c r="J3152" s="9" t="s">
        <v>171</v>
      </c>
      <c r="K3152" s="9" t="s">
        <v>17</v>
      </c>
      <c r="L3152" s="11" t="s">
        <v>3564</v>
      </c>
      <c r="M3152" s="12" t="s">
        <v>720</v>
      </c>
      <c r="N3152" s="8"/>
    </row>
    <row r="3153" spans="1:14" x14ac:dyDescent="0.3">
      <c r="A3153" s="9">
        <v>5035759169</v>
      </c>
      <c r="B3153" s="10">
        <v>1.9222222222222223</v>
      </c>
      <c r="C3153" s="9" t="str">
        <f t="shared" si="177"/>
        <v>Less than 1 year</v>
      </c>
      <c r="D3153" s="10">
        <v>25.002777777777776</v>
      </c>
      <c r="E3153" s="9" t="str">
        <f t="shared" si="178"/>
        <v>26 -30 years old</v>
      </c>
      <c r="F3153" s="9" t="s">
        <v>12</v>
      </c>
      <c r="G3153" s="9" t="s">
        <v>13</v>
      </c>
      <c r="H3153" s="9" t="s">
        <v>51</v>
      </c>
      <c r="I3153" s="9" t="s">
        <v>52</v>
      </c>
      <c r="J3153" s="9" t="s">
        <v>53</v>
      </c>
      <c r="K3153" s="9" t="s">
        <v>25</v>
      </c>
      <c r="L3153" s="11" t="s">
        <v>64</v>
      </c>
      <c r="M3153" s="12" t="s">
        <v>720</v>
      </c>
      <c r="N3153" s="8"/>
    </row>
    <row r="3154" spans="1:14" x14ac:dyDescent="0.3">
      <c r="A3154" s="9">
        <v>5035747775</v>
      </c>
      <c r="B3154" s="10">
        <v>1.4638888888888888</v>
      </c>
      <c r="C3154" s="9" t="str">
        <f t="shared" si="177"/>
        <v>Less than 1 year</v>
      </c>
      <c r="D3154" s="10">
        <v>32.263888888888886</v>
      </c>
      <c r="E3154" s="9" t="str">
        <f t="shared" si="178"/>
        <v>31-35 years old</v>
      </c>
      <c r="F3154" s="9" t="s">
        <v>55</v>
      </c>
      <c r="G3154" s="9" t="s">
        <v>133</v>
      </c>
      <c r="H3154" s="9" t="s">
        <v>92</v>
      </c>
      <c r="I3154" s="9" t="s">
        <v>23</v>
      </c>
      <c r="J3154" s="9" t="s">
        <v>461</v>
      </c>
      <c r="K3154" s="9" t="s">
        <v>25</v>
      </c>
      <c r="L3154" s="11" t="s">
        <v>3565</v>
      </c>
      <c r="M3154" s="12" t="s">
        <v>720</v>
      </c>
      <c r="N3154" s="8"/>
    </row>
    <row r="3155" spans="1:14" x14ac:dyDescent="0.3">
      <c r="A3155" s="9">
        <v>5035735124</v>
      </c>
      <c r="B3155" s="10">
        <v>3.1722222222222221</v>
      </c>
      <c r="C3155" s="9" t="str">
        <f t="shared" si="177"/>
        <v>2 - 5 years</v>
      </c>
      <c r="D3155" s="10">
        <v>26.55</v>
      </c>
      <c r="E3155" s="9" t="str">
        <f t="shared" si="178"/>
        <v>26 -30 years old</v>
      </c>
      <c r="F3155" s="9" t="s">
        <v>12</v>
      </c>
      <c r="G3155" s="9" t="s">
        <v>13</v>
      </c>
      <c r="H3155" s="9" t="s">
        <v>51</v>
      </c>
      <c r="I3155" s="9" t="s">
        <v>52</v>
      </c>
      <c r="J3155" s="9" t="s">
        <v>53</v>
      </c>
      <c r="K3155" s="9" t="s">
        <v>25</v>
      </c>
      <c r="L3155" s="11" t="s">
        <v>3566</v>
      </c>
      <c r="M3155" s="12" t="s">
        <v>720</v>
      </c>
      <c r="N3155" s="8" t="s">
        <v>19</v>
      </c>
    </row>
    <row r="3156" spans="1:14" ht="124.2" x14ac:dyDescent="0.3">
      <c r="A3156" s="9">
        <v>5035734354</v>
      </c>
      <c r="B3156" s="10">
        <v>2.2972222222222221</v>
      </c>
      <c r="C3156" s="9" t="str">
        <f t="shared" si="177"/>
        <v>2 - 5 years</v>
      </c>
      <c r="D3156" s="10">
        <v>23.236111111111111</v>
      </c>
      <c r="E3156" s="9" t="str">
        <f t="shared" si="178"/>
        <v>25 years and below</v>
      </c>
      <c r="F3156" s="9" t="s">
        <v>12</v>
      </c>
      <c r="G3156" s="9" t="s">
        <v>13</v>
      </c>
      <c r="H3156" s="9" t="s">
        <v>118</v>
      </c>
      <c r="I3156" s="9" t="s">
        <v>61</v>
      </c>
      <c r="J3156" s="9" t="s">
        <v>171</v>
      </c>
      <c r="K3156" s="9" t="s">
        <v>17</v>
      </c>
      <c r="L3156" s="11" t="s">
        <v>8433</v>
      </c>
      <c r="M3156" s="12" t="s">
        <v>720</v>
      </c>
      <c r="N3156" s="8"/>
    </row>
    <row r="3157" spans="1:14" x14ac:dyDescent="0.3">
      <c r="A3157" s="9">
        <v>5035731898</v>
      </c>
      <c r="B3157" s="10">
        <v>4.5888888888888886</v>
      </c>
      <c r="C3157" s="9" t="str">
        <f t="shared" si="177"/>
        <v>2 - 5 years</v>
      </c>
      <c r="D3157" s="10">
        <v>26.363888888888887</v>
      </c>
      <c r="E3157" s="9" t="str">
        <f t="shared" si="178"/>
        <v>26 -30 years old</v>
      </c>
      <c r="F3157" s="9" t="s">
        <v>12</v>
      </c>
      <c r="G3157" s="9" t="s">
        <v>13</v>
      </c>
      <c r="H3157" s="9" t="s">
        <v>51</v>
      </c>
      <c r="I3157" s="9" t="s">
        <v>52</v>
      </c>
      <c r="J3157" s="9" t="s">
        <v>53</v>
      </c>
      <c r="K3157" s="9" t="s">
        <v>25</v>
      </c>
      <c r="L3157" s="11" t="s">
        <v>3567</v>
      </c>
      <c r="M3157" s="12" t="s">
        <v>720</v>
      </c>
      <c r="N3157" s="8"/>
    </row>
    <row r="3158" spans="1:14" x14ac:dyDescent="0.3">
      <c r="A3158" s="9">
        <v>5035729001</v>
      </c>
      <c r="B3158" s="10">
        <v>19.047222222222221</v>
      </c>
      <c r="C3158" s="9" t="str">
        <f t="shared" si="177"/>
        <v>16-20 years</v>
      </c>
      <c r="D3158" s="10">
        <v>41.519444444444446</v>
      </c>
      <c r="E3158" s="9" t="str">
        <f t="shared" si="178"/>
        <v>41-45 years old</v>
      </c>
      <c r="F3158" s="9" t="s">
        <v>55</v>
      </c>
      <c r="G3158" s="9" t="s">
        <v>98</v>
      </c>
      <c r="H3158" s="9" t="s">
        <v>210</v>
      </c>
      <c r="I3158" s="9" t="s">
        <v>536</v>
      </c>
      <c r="J3158" s="9" t="s">
        <v>537</v>
      </c>
      <c r="K3158" s="9" t="s">
        <v>42</v>
      </c>
      <c r="L3158" s="11" t="s">
        <v>3568</v>
      </c>
      <c r="M3158" s="12" t="s">
        <v>720</v>
      </c>
      <c r="N3158" s="8"/>
    </row>
    <row r="3159" spans="1:14" ht="27.6" x14ac:dyDescent="0.3">
      <c r="A3159" s="9">
        <v>5035724891</v>
      </c>
      <c r="B3159" s="10">
        <v>20.547222222222221</v>
      </c>
      <c r="C3159" s="9" t="str">
        <f t="shared" si="177"/>
        <v>16-20 years</v>
      </c>
      <c r="D3159" s="10">
        <v>41.288888888888891</v>
      </c>
      <c r="E3159" s="9" t="str">
        <f t="shared" si="178"/>
        <v>41-45 years old</v>
      </c>
      <c r="F3159" s="9" t="s">
        <v>55</v>
      </c>
      <c r="G3159" s="9" t="s">
        <v>56</v>
      </c>
      <c r="H3159" s="9" t="s">
        <v>237</v>
      </c>
      <c r="I3159" s="9" t="s">
        <v>34</v>
      </c>
      <c r="J3159" s="9" t="s">
        <v>3470</v>
      </c>
      <c r="K3159" s="9" t="s">
        <v>17</v>
      </c>
      <c r="L3159" s="11" t="s">
        <v>3569</v>
      </c>
      <c r="M3159" s="12" t="s">
        <v>3570</v>
      </c>
      <c r="N3159" s="8"/>
    </row>
    <row r="3160" spans="1:14" x14ac:dyDescent="0.3">
      <c r="A3160" s="9">
        <v>5035724499</v>
      </c>
      <c r="B3160" s="10">
        <v>5.5888888888888886</v>
      </c>
      <c r="C3160" s="9" t="str">
        <f t="shared" si="177"/>
        <v>2 - 5 years</v>
      </c>
      <c r="D3160" s="10">
        <v>29.31111111111111</v>
      </c>
      <c r="E3160" s="9" t="str">
        <f t="shared" si="178"/>
        <v>26 -30 years old</v>
      </c>
      <c r="F3160" s="9" t="s">
        <v>12</v>
      </c>
      <c r="G3160" s="9" t="s">
        <v>13</v>
      </c>
      <c r="H3160" s="9" t="s">
        <v>625</v>
      </c>
      <c r="I3160" s="9" t="s">
        <v>562</v>
      </c>
      <c r="J3160" s="9" t="s">
        <v>1043</v>
      </c>
      <c r="K3160" s="9" t="s">
        <v>42</v>
      </c>
      <c r="L3160" s="11" t="s">
        <v>3571</v>
      </c>
      <c r="M3160" s="12" t="s">
        <v>720</v>
      </c>
      <c r="N3160" s="8"/>
    </row>
    <row r="3161" spans="1:14" ht="27.6" x14ac:dyDescent="0.3">
      <c r="A3161" s="9">
        <v>5035722753</v>
      </c>
      <c r="B3161" s="10">
        <v>0.33888888888888891</v>
      </c>
      <c r="C3161" s="9" t="str">
        <f t="shared" si="177"/>
        <v>Less than 1 year</v>
      </c>
      <c r="D3161" s="10">
        <v>44.786111111111111</v>
      </c>
      <c r="E3161" s="9" t="str">
        <f t="shared" si="178"/>
        <v>41-45 years old</v>
      </c>
      <c r="F3161" s="9" t="s">
        <v>161</v>
      </c>
      <c r="G3161" s="9" t="s">
        <v>204</v>
      </c>
      <c r="H3161" s="9" t="s">
        <v>3572</v>
      </c>
      <c r="I3161" s="9" t="s">
        <v>581</v>
      </c>
      <c r="J3161" s="9" t="s">
        <v>799</v>
      </c>
      <c r="K3161" s="9" t="s">
        <v>25</v>
      </c>
      <c r="L3161" s="11" t="s">
        <v>3573</v>
      </c>
      <c r="M3161" s="12" t="s">
        <v>720</v>
      </c>
      <c r="N3161" s="8"/>
    </row>
    <row r="3162" spans="1:14" ht="27.6" x14ac:dyDescent="0.3">
      <c r="A3162" s="9">
        <v>5035720584</v>
      </c>
      <c r="B3162" s="10">
        <v>5.5472222222222225</v>
      </c>
      <c r="C3162" s="9" t="str">
        <f t="shared" si="177"/>
        <v>2 - 5 years</v>
      </c>
      <c r="D3162" s="10">
        <v>30.511111111111113</v>
      </c>
      <c r="E3162" s="9" t="str">
        <f t="shared" si="178"/>
        <v>31-35 years old</v>
      </c>
      <c r="F3162" s="9" t="s">
        <v>12</v>
      </c>
      <c r="G3162" s="9" t="s">
        <v>13</v>
      </c>
      <c r="H3162" s="9" t="s">
        <v>1879</v>
      </c>
      <c r="I3162" s="9" t="s">
        <v>562</v>
      </c>
      <c r="J3162" s="9" t="s">
        <v>1043</v>
      </c>
      <c r="K3162" s="9" t="s">
        <v>42</v>
      </c>
      <c r="L3162" s="11" t="s">
        <v>3574</v>
      </c>
      <c r="M3162" s="12" t="s">
        <v>720</v>
      </c>
      <c r="N3162" s="8"/>
    </row>
    <row r="3163" spans="1:14" x14ac:dyDescent="0.3">
      <c r="A3163" s="9">
        <v>5035715069</v>
      </c>
      <c r="B3163" s="10">
        <v>10.713888888888889</v>
      </c>
      <c r="C3163" s="9" t="str">
        <f t="shared" si="177"/>
        <v>6 - 10 years</v>
      </c>
      <c r="D3163" s="10">
        <v>37.274999999999999</v>
      </c>
      <c r="E3163" s="9" t="str">
        <f t="shared" si="178"/>
        <v>36-40 years old</v>
      </c>
      <c r="F3163" s="9" t="s">
        <v>12</v>
      </c>
      <c r="G3163" s="9" t="s">
        <v>13</v>
      </c>
      <c r="H3163" s="9" t="s">
        <v>1154</v>
      </c>
      <c r="I3163" s="9" t="s">
        <v>562</v>
      </c>
      <c r="J3163" s="9" t="s">
        <v>1043</v>
      </c>
      <c r="K3163" s="9" t="s">
        <v>42</v>
      </c>
      <c r="L3163" s="11" t="s">
        <v>3575</v>
      </c>
      <c r="M3163" s="12" t="s">
        <v>720</v>
      </c>
      <c r="N3163" s="8"/>
    </row>
    <row r="3164" spans="1:14" x14ac:dyDescent="0.3">
      <c r="A3164" s="9">
        <v>5035704720</v>
      </c>
      <c r="B3164" s="10">
        <v>0.79722222222222228</v>
      </c>
      <c r="C3164" s="9" t="str">
        <f t="shared" si="177"/>
        <v>Less than 1 year</v>
      </c>
      <c r="D3164" s="10">
        <v>22.505555555555556</v>
      </c>
      <c r="E3164" s="9" t="str">
        <f t="shared" si="178"/>
        <v>25 years and below</v>
      </c>
      <c r="F3164" s="9" t="s">
        <v>12</v>
      </c>
      <c r="G3164" s="9" t="s">
        <v>13</v>
      </c>
      <c r="H3164" s="9" t="s">
        <v>1269</v>
      </c>
      <c r="I3164" s="9" t="s">
        <v>451</v>
      </c>
      <c r="J3164" s="9" t="s">
        <v>452</v>
      </c>
      <c r="K3164" s="9" t="s">
        <v>25</v>
      </c>
      <c r="L3164" s="11" t="s">
        <v>3576</v>
      </c>
      <c r="M3164" s="12" t="s">
        <v>720</v>
      </c>
      <c r="N3164" s="8"/>
    </row>
    <row r="3165" spans="1:14" x14ac:dyDescent="0.3">
      <c r="A3165" s="9">
        <v>5035703154</v>
      </c>
      <c r="B3165" s="10">
        <v>5.5888888888888886</v>
      </c>
      <c r="C3165" s="9" t="str">
        <f t="shared" si="177"/>
        <v>2 - 5 years</v>
      </c>
      <c r="D3165" s="10">
        <v>27.816666666666666</v>
      </c>
      <c r="E3165" s="9" t="str">
        <f t="shared" si="178"/>
        <v>26 -30 years old</v>
      </c>
      <c r="F3165" s="9" t="s">
        <v>12</v>
      </c>
      <c r="G3165" s="9" t="s">
        <v>13</v>
      </c>
      <c r="H3165" s="9" t="s">
        <v>1279</v>
      </c>
      <c r="I3165" s="9" t="s">
        <v>23</v>
      </c>
      <c r="J3165" s="9" t="s">
        <v>246</v>
      </c>
      <c r="K3165" s="9" t="s">
        <v>25</v>
      </c>
      <c r="L3165" s="11" t="s">
        <v>1977</v>
      </c>
      <c r="M3165" s="12" t="s">
        <v>720</v>
      </c>
      <c r="N3165" s="8"/>
    </row>
    <row r="3166" spans="1:14" x14ac:dyDescent="0.3">
      <c r="A3166" s="9">
        <v>5035697611</v>
      </c>
      <c r="B3166" s="10">
        <v>11.458333333333334</v>
      </c>
      <c r="C3166" s="9" t="str">
        <f t="shared" si="177"/>
        <v>11 - 15 years</v>
      </c>
      <c r="D3166" s="10">
        <v>34.983333333333334</v>
      </c>
      <c r="E3166" s="9" t="str">
        <f t="shared" si="178"/>
        <v>31-35 years old</v>
      </c>
      <c r="F3166" s="9" t="s">
        <v>55</v>
      </c>
      <c r="G3166" s="9" t="s">
        <v>56</v>
      </c>
      <c r="H3166" s="9" t="s">
        <v>57</v>
      </c>
      <c r="I3166" s="9" t="s">
        <v>58</v>
      </c>
      <c r="J3166" s="9" t="s">
        <v>59</v>
      </c>
      <c r="K3166" s="9" t="s">
        <v>17</v>
      </c>
      <c r="L3166" s="11" t="s">
        <v>64</v>
      </c>
      <c r="M3166" s="12" t="s">
        <v>720</v>
      </c>
      <c r="N3166" s="8"/>
    </row>
    <row r="3167" spans="1:14" x14ac:dyDescent="0.3">
      <c r="A3167" s="9">
        <v>5035654842</v>
      </c>
      <c r="B3167" s="10">
        <v>5.4638888888888886</v>
      </c>
      <c r="C3167" s="9" t="str">
        <f t="shared" si="177"/>
        <v>2 - 5 years</v>
      </c>
      <c r="D3167" s="10">
        <v>29.727777777777778</v>
      </c>
      <c r="E3167" s="9" t="str">
        <f t="shared" si="178"/>
        <v>26 -30 years old</v>
      </c>
      <c r="F3167" s="9" t="s">
        <v>55</v>
      </c>
      <c r="G3167" s="9" t="s">
        <v>56</v>
      </c>
      <c r="H3167" s="9" t="s">
        <v>210</v>
      </c>
      <c r="I3167" s="9" t="s">
        <v>536</v>
      </c>
      <c r="J3167" s="9" t="s">
        <v>537</v>
      </c>
      <c r="K3167" s="9" t="s">
        <v>42</v>
      </c>
      <c r="L3167" s="11" t="s">
        <v>3577</v>
      </c>
      <c r="M3167" s="12" t="s">
        <v>3578</v>
      </c>
      <c r="N3167" s="8"/>
    </row>
    <row r="3168" spans="1:14" ht="27.6" x14ac:dyDescent="0.3">
      <c r="A3168" s="9">
        <v>5035651862</v>
      </c>
      <c r="B3168" s="10">
        <v>3.213888888888889</v>
      </c>
      <c r="C3168" s="9" t="str">
        <f t="shared" si="177"/>
        <v>2 - 5 years</v>
      </c>
      <c r="D3168" s="10">
        <v>30.091666666666665</v>
      </c>
      <c r="E3168" s="9" t="str">
        <f t="shared" si="178"/>
        <v>31-35 years old</v>
      </c>
      <c r="F3168" s="9" t="s">
        <v>55</v>
      </c>
      <c r="G3168" s="9" t="s">
        <v>133</v>
      </c>
      <c r="H3168" s="9" t="s">
        <v>210</v>
      </c>
      <c r="I3168" s="9" t="s">
        <v>536</v>
      </c>
      <c r="J3168" s="9" t="s">
        <v>537</v>
      </c>
      <c r="K3168" s="9" t="s">
        <v>42</v>
      </c>
      <c r="L3168" s="11" t="s">
        <v>3579</v>
      </c>
      <c r="M3168" s="12" t="s">
        <v>3580</v>
      </c>
      <c r="N3168" s="8"/>
    </row>
    <row r="3169" spans="1:14" ht="55.2" x14ac:dyDescent="0.3">
      <c r="A3169" s="9">
        <v>5035650679</v>
      </c>
      <c r="B3169" s="10">
        <v>10.541666666666666</v>
      </c>
      <c r="C3169" s="9" t="str">
        <f t="shared" si="177"/>
        <v>6 - 10 years</v>
      </c>
      <c r="D3169" s="10">
        <v>39.261111111111113</v>
      </c>
      <c r="E3169" s="9" t="str">
        <f t="shared" si="178"/>
        <v>36-40 years old</v>
      </c>
      <c r="F3169" s="9" t="s">
        <v>55</v>
      </c>
      <c r="G3169" s="9" t="s">
        <v>123</v>
      </c>
      <c r="H3169" s="9" t="s">
        <v>733</v>
      </c>
      <c r="I3169" s="9" t="s">
        <v>562</v>
      </c>
      <c r="J3169" s="9" t="s">
        <v>1106</v>
      </c>
      <c r="K3169" s="9" t="s">
        <v>42</v>
      </c>
      <c r="L3169" s="11" t="s">
        <v>3581</v>
      </c>
      <c r="M3169" s="12" t="s">
        <v>3570</v>
      </c>
      <c r="N3169" s="8"/>
    </row>
    <row r="3170" spans="1:14" ht="27.6" x14ac:dyDescent="0.3">
      <c r="A3170" s="9">
        <v>5035648355</v>
      </c>
      <c r="B3170" s="10">
        <v>16.130555555555556</v>
      </c>
      <c r="C3170" s="9" t="str">
        <f t="shared" si="177"/>
        <v>16-20 years</v>
      </c>
      <c r="D3170" s="10">
        <v>51.161111111111111</v>
      </c>
      <c r="E3170" s="9" t="str">
        <f t="shared" si="178"/>
        <v>51-55 years old</v>
      </c>
      <c r="F3170" s="9" t="s">
        <v>55</v>
      </c>
      <c r="G3170" s="9" t="s">
        <v>98</v>
      </c>
      <c r="H3170" s="9" t="s">
        <v>139</v>
      </c>
      <c r="I3170" s="9" t="s">
        <v>140</v>
      </c>
      <c r="J3170" s="9" t="s">
        <v>715</v>
      </c>
      <c r="K3170" s="9" t="s">
        <v>25</v>
      </c>
      <c r="L3170" s="11" t="s">
        <v>3582</v>
      </c>
      <c r="M3170" s="12" t="s">
        <v>3583</v>
      </c>
      <c r="N3170" s="8"/>
    </row>
    <row r="3171" spans="1:14" x14ac:dyDescent="0.3">
      <c r="A3171" s="9">
        <v>5035641691</v>
      </c>
      <c r="B3171" s="10">
        <v>15.613888888888889</v>
      </c>
      <c r="C3171" s="9" t="str">
        <f t="shared" si="177"/>
        <v>11 - 15 years</v>
      </c>
      <c r="D3171" s="10">
        <v>38.283333333333331</v>
      </c>
      <c r="E3171" s="9" t="str">
        <f t="shared" si="178"/>
        <v>36-40 years old</v>
      </c>
      <c r="F3171" s="9" t="s">
        <v>12</v>
      </c>
      <c r="G3171" s="9" t="s">
        <v>13</v>
      </c>
      <c r="H3171" s="9" t="s">
        <v>241</v>
      </c>
      <c r="I3171" s="9" t="s">
        <v>197</v>
      </c>
      <c r="J3171" s="9" t="s">
        <v>198</v>
      </c>
      <c r="K3171" s="9" t="s">
        <v>42</v>
      </c>
      <c r="L3171" s="11" t="s">
        <v>3521</v>
      </c>
      <c r="M3171" s="12" t="s">
        <v>47</v>
      </c>
      <c r="N3171" s="8"/>
    </row>
    <row r="3172" spans="1:14" x14ac:dyDescent="0.3">
      <c r="A3172" s="9">
        <v>5035630695</v>
      </c>
      <c r="B3172" s="10">
        <v>1.4638888888888888</v>
      </c>
      <c r="C3172" s="9" t="str">
        <f t="shared" si="177"/>
        <v>Less than 1 year</v>
      </c>
      <c r="D3172" s="10">
        <v>27</v>
      </c>
      <c r="E3172" s="9" t="str">
        <f t="shared" si="178"/>
        <v>26 -30 years old</v>
      </c>
      <c r="F3172" s="9" t="s">
        <v>12</v>
      </c>
      <c r="G3172" s="9" t="s">
        <v>13</v>
      </c>
      <c r="H3172" s="9" t="s">
        <v>571</v>
      </c>
      <c r="I3172" s="9" t="s">
        <v>512</v>
      </c>
      <c r="J3172" s="9" t="s">
        <v>545</v>
      </c>
      <c r="K3172" s="9" t="s">
        <v>42</v>
      </c>
      <c r="L3172" s="11" t="s">
        <v>3584</v>
      </c>
      <c r="M3172" s="12" t="s">
        <v>3585</v>
      </c>
      <c r="N3172" s="8"/>
    </row>
    <row r="3173" spans="1:14" ht="55.2" x14ac:dyDescent="0.3">
      <c r="A3173" s="9">
        <v>5035606657</v>
      </c>
      <c r="B3173" s="10">
        <v>8.3777777777777782</v>
      </c>
      <c r="C3173" s="9" t="str">
        <f t="shared" si="177"/>
        <v>6 - 10 years</v>
      </c>
      <c r="D3173" s="10">
        <v>45.30833333333333</v>
      </c>
      <c r="E3173" s="9" t="str">
        <f t="shared" si="178"/>
        <v>46-50 years old</v>
      </c>
      <c r="F3173" s="9" t="s">
        <v>55</v>
      </c>
      <c r="G3173" s="9" t="s">
        <v>123</v>
      </c>
      <c r="H3173" s="9" t="s">
        <v>3586</v>
      </c>
      <c r="I3173" s="9" t="s">
        <v>23</v>
      </c>
      <c r="J3173" s="9" t="s">
        <v>461</v>
      </c>
      <c r="K3173" s="9" t="s">
        <v>25</v>
      </c>
      <c r="L3173" s="11" t="s">
        <v>3587</v>
      </c>
      <c r="M3173" s="12" t="s">
        <v>3588</v>
      </c>
      <c r="N3173" s="8"/>
    </row>
    <row r="3174" spans="1:14" ht="27.6" x14ac:dyDescent="0.3">
      <c r="A3174" s="9">
        <v>5035603748</v>
      </c>
      <c r="B3174" s="10">
        <v>7.958333333333333</v>
      </c>
      <c r="C3174" s="9" t="str">
        <f t="shared" si="177"/>
        <v>6 - 10 years</v>
      </c>
      <c r="D3174" s="10">
        <v>38.336111111111109</v>
      </c>
      <c r="E3174" s="9" t="str">
        <f t="shared" si="178"/>
        <v>36-40 years old</v>
      </c>
      <c r="F3174" s="9" t="s">
        <v>12</v>
      </c>
      <c r="G3174" s="9" t="s">
        <v>13</v>
      </c>
      <c r="H3174" s="9" t="s">
        <v>1134</v>
      </c>
      <c r="I3174" s="9" t="s">
        <v>23</v>
      </c>
      <c r="J3174" s="9" t="s">
        <v>246</v>
      </c>
      <c r="K3174" s="9" t="s">
        <v>25</v>
      </c>
      <c r="L3174" s="11" t="s">
        <v>3589</v>
      </c>
      <c r="M3174" s="12" t="s">
        <v>3590</v>
      </c>
      <c r="N3174" s="8"/>
    </row>
    <row r="3175" spans="1:14" x14ac:dyDescent="0.3">
      <c r="A3175" s="9">
        <v>5035597376</v>
      </c>
      <c r="B3175" s="10">
        <v>23.466666666666665</v>
      </c>
      <c r="C3175" s="9" t="str">
        <f t="shared" si="177"/>
        <v>21-25 years</v>
      </c>
      <c r="D3175" s="10">
        <v>48.325000000000003</v>
      </c>
      <c r="E3175" s="9" t="str">
        <f t="shared" si="178"/>
        <v>46-50 years old</v>
      </c>
      <c r="F3175" s="9" t="s">
        <v>12</v>
      </c>
      <c r="G3175" s="9" t="s">
        <v>13</v>
      </c>
      <c r="H3175" s="9" t="s">
        <v>1134</v>
      </c>
      <c r="I3175" s="9" t="s">
        <v>23</v>
      </c>
      <c r="J3175" s="9" t="s">
        <v>246</v>
      </c>
      <c r="K3175" s="9" t="s">
        <v>25</v>
      </c>
      <c r="L3175" s="11" t="s">
        <v>3591</v>
      </c>
      <c r="M3175" s="12" t="s">
        <v>3592</v>
      </c>
      <c r="N3175" s="8"/>
    </row>
    <row r="3176" spans="1:14" x14ac:dyDescent="0.3">
      <c r="A3176" s="9">
        <v>5035572661</v>
      </c>
      <c r="B3176" s="10">
        <v>23.35</v>
      </c>
      <c r="C3176" s="9" t="str">
        <f t="shared" si="177"/>
        <v>21-25 years</v>
      </c>
      <c r="D3176" s="10">
        <v>46.661111111111111</v>
      </c>
      <c r="E3176" s="9" t="str">
        <f t="shared" si="178"/>
        <v>46-50 years old</v>
      </c>
      <c r="F3176" s="9" t="s">
        <v>12</v>
      </c>
      <c r="G3176" s="9" t="s">
        <v>13</v>
      </c>
      <c r="H3176" s="9" t="s">
        <v>1134</v>
      </c>
      <c r="I3176" s="9" t="s">
        <v>23</v>
      </c>
      <c r="J3176" s="9" t="s">
        <v>246</v>
      </c>
      <c r="K3176" s="9" t="s">
        <v>25</v>
      </c>
      <c r="L3176" s="11" t="s">
        <v>3593</v>
      </c>
      <c r="M3176" s="12" t="s">
        <v>3594</v>
      </c>
      <c r="N3176" s="8"/>
    </row>
    <row r="3177" spans="1:14" ht="41.4" x14ac:dyDescent="0.3">
      <c r="A3177" s="9">
        <v>5035565475</v>
      </c>
      <c r="B3177" s="10">
        <v>0.42222222222222222</v>
      </c>
      <c r="C3177" s="9" t="str">
        <f t="shared" si="177"/>
        <v>Less than 1 year</v>
      </c>
      <c r="D3177" s="10">
        <v>31.897222222222222</v>
      </c>
      <c r="E3177" s="9" t="str">
        <f t="shared" si="178"/>
        <v>31-35 years old</v>
      </c>
      <c r="F3177" s="9" t="s">
        <v>55</v>
      </c>
      <c r="G3177" s="9" t="s">
        <v>133</v>
      </c>
      <c r="H3177" s="9" t="s">
        <v>511</v>
      </c>
      <c r="I3177" s="9" t="s">
        <v>512</v>
      </c>
      <c r="J3177" s="9" t="s">
        <v>513</v>
      </c>
      <c r="K3177" s="9" t="s">
        <v>42</v>
      </c>
      <c r="L3177" s="11" t="s">
        <v>8434</v>
      </c>
      <c r="M3177" s="12" t="s">
        <v>3595</v>
      </c>
      <c r="N3177" s="8"/>
    </row>
    <row r="3178" spans="1:14" x14ac:dyDescent="0.3">
      <c r="A3178" s="9">
        <v>5035549266</v>
      </c>
      <c r="B3178" s="10">
        <v>27.461111111111112</v>
      </c>
      <c r="C3178" s="9" t="str">
        <f t="shared" si="177"/>
        <v>26-30 years</v>
      </c>
      <c r="D3178" s="10">
        <v>53.144444444444446</v>
      </c>
      <c r="E3178" s="9" t="str">
        <f t="shared" si="178"/>
        <v>51-55 years old</v>
      </c>
      <c r="F3178" s="9" t="s">
        <v>55</v>
      </c>
      <c r="G3178" s="9" t="s">
        <v>98</v>
      </c>
      <c r="H3178" s="9" t="s">
        <v>3596</v>
      </c>
      <c r="I3178" s="9" t="s">
        <v>23</v>
      </c>
      <c r="J3178" s="9" t="s">
        <v>246</v>
      </c>
      <c r="K3178" s="9" t="s">
        <v>25</v>
      </c>
      <c r="L3178" s="11" t="s">
        <v>3597</v>
      </c>
      <c r="M3178" s="12" t="s">
        <v>30</v>
      </c>
      <c r="N3178" s="8"/>
    </row>
    <row r="3179" spans="1:14" ht="27.6" x14ac:dyDescent="0.3">
      <c r="A3179" s="9">
        <v>5035542405</v>
      </c>
      <c r="B3179" s="10">
        <v>3.713888888888889</v>
      </c>
      <c r="C3179" s="9" t="str">
        <f t="shared" si="177"/>
        <v>2 - 5 years</v>
      </c>
      <c r="D3179" s="10">
        <v>25.708333333333332</v>
      </c>
      <c r="E3179" s="9" t="str">
        <f t="shared" si="178"/>
        <v>26 -30 years old</v>
      </c>
      <c r="F3179" s="9" t="s">
        <v>12</v>
      </c>
      <c r="G3179" s="9" t="s">
        <v>13</v>
      </c>
      <c r="H3179" s="9" t="s">
        <v>1134</v>
      </c>
      <c r="I3179" s="9" t="s">
        <v>23</v>
      </c>
      <c r="J3179" s="9" t="s">
        <v>246</v>
      </c>
      <c r="K3179" s="9" t="s">
        <v>25</v>
      </c>
      <c r="L3179" s="11" t="s">
        <v>3598</v>
      </c>
      <c r="M3179" s="12" t="s">
        <v>3599</v>
      </c>
      <c r="N3179" s="8"/>
    </row>
    <row r="3180" spans="1:14" ht="55.2" x14ac:dyDescent="0.3">
      <c r="A3180" s="9">
        <v>5035518152</v>
      </c>
      <c r="B3180" s="10">
        <v>0.75555555555555554</v>
      </c>
      <c r="C3180" s="9" t="str">
        <f t="shared" si="177"/>
        <v>Less than 1 year</v>
      </c>
      <c r="D3180" s="10">
        <v>40.325000000000003</v>
      </c>
      <c r="E3180" s="9" t="str">
        <f t="shared" si="178"/>
        <v>41-45 years old</v>
      </c>
      <c r="F3180" s="9" t="s">
        <v>55</v>
      </c>
      <c r="G3180" s="9" t="s">
        <v>133</v>
      </c>
      <c r="H3180" s="9" t="s">
        <v>2401</v>
      </c>
      <c r="I3180" s="9" t="s">
        <v>245</v>
      </c>
      <c r="J3180" s="9" t="s">
        <v>1499</v>
      </c>
      <c r="K3180" s="9" t="s">
        <v>25</v>
      </c>
      <c r="L3180" s="11" t="s">
        <v>3600</v>
      </c>
      <c r="M3180" s="12" t="s">
        <v>3601</v>
      </c>
      <c r="N3180" s="8"/>
    </row>
    <row r="3181" spans="1:14" ht="27.6" x14ac:dyDescent="0.3">
      <c r="A3181" s="9">
        <v>5035517971</v>
      </c>
      <c r="B3181" s="10">
        <v>5.5888888888888886</v>
      </c>
      <c r="C3181" s="9" t="str">
        <f t="shared" si="177"/>
        <v>2 - 5 years</v>
      </c>
      <c r="D3181" s="10">
        <v>25.619444444444444</v>
      </c>
      <c r="E3181" s="9" t="str">
        <f t="shared" si="178"/>
        <v>26 -30 years old</v>
      </c>
      <c r="F3181" s="9" t="s">
        <v>12</v>
      </c>
      <c r="G3181" s="9" t="s">
        <v>13</v>
      </c>
      <c r="H3181" s="9" t="s">
        <v>33</v>
      </c>
      <c r="I3181" s="9" t="s">
        <v>34</v>
      </c>
      <c r="J3181" s="9" t="s">
        <v>49</v>
      </c>
      <c r="K3181" s="9" t="s">
        <v>17</v>
      </c>
      <c r="L3181" s="11" t="s">
        <v>3602</v>
      </c>
      <c r="M3181" s="12" t="s">
        <v>3603</v>
      </c>
      <c r="N3181" s="8"/>
    </row>
    <row r="3182" spans="1:14" ht="27.6" x14ac:dyDescent="0.3">
      <c r="A3182" s="9">
        <v>5035516880</v>
      </c>
      <c r="B3182" s="10">
        <v>5.5888888888888886</v>
      </c>
      <c r="C3182" s="9" t="str">
        <f t="shared" si="177"/>
        <v>2 - 5 years</v>
      </c>
      <c r="D3182" s="10">
        <v>25.619444444444444</v>
      </c>
      <c r="E3182" s="9" t="str">
        <f t="shared" si="178"/>
        <v>26 -30 years old</v>
      </c>
      <c r="F3182" s="9" t="s">
        <v>12</v>
      </c>
      <c r="G3182" s="9" t="s">
        <v>13</v>
      </c>
      <c r="H3182" s="9" t="s">
        <v>33</v>
      </c>
      <c r="I3182" s="9" t="s">
        <v>34</v>
      </c>
      <c r="J3182" s="9" t="s">
        <v>49</v>
      </c>
      <c r="K3182" s="9" t="s">
        <v>17</v>
      </c>
      <c r="L3182" s="11" t="s">
        <v>3602</v>
      </c>
      <c r="M3182" s="12" t="s">
        <v>3603</v>
      </c>
      <c r="N3182" s="8"/>
    </row>
    <row r="3183" spans="1:14" x14ac:dyDescent="0.3">
      <c r="A3183" s="9">
        <v>5035507886</v>
      </c>
      <c r="B3183" s="10">
        <v>23.427777777777777</v>
      </c>
      <c r="C3183" s="9" t="str">
        <f t="shared" si="177"/>
        <v>21-25 years</v>
      </c>
      <c r="D3183" s="10">
        <v>50.1</v>
      </c>
      <c r="E3183" s="9" t="str">
        <f t="shared" si="178"/>
        <v>51-55 years old</v>
      </c>
      <c r="F3183" s="9" t="s">
        <v>55</v>
      </c>
      <c r="G3183" s="9" t="s">
        <v>133</v>
      </c>
      <c r="H3183" s="9" t="s">
        <v>3604</v>
      </c>
      <c r="I3183" s="9" t="s">
        <v>23</v>
      </c>
      <c r="J3183" s="9" t="s">
        <v>246</v>
      </c>
      <c r="K3183" s="9" t="s">
        <v>25</v>
      </c>
      <c r="L3183" s="11" t="s">
        <v>3605</v>
      </c>
      <c r="M3183" s="12" t="s">
        <v>3606</v>
      </c>
      <c r="N3183" s="8"/>
    </row>
    <row r="3184" spans="1:14" x14ac:dyDescent="0.3">
      <c r="A3184" s="9">
        <v>5035483554</v>
      </c>
      <c r="B3184" s="10">
        <v>0.92222222222222228</v>
      </c>
      <c r="C3184" s="9" t="str">
        <f t="shared" si="177"/>
        <v>Less than 1 year</v>
      </c>
      <c r="D3184" s="10">
        <v>21.875</v>
      </c>
      <c r="E3184" s="9" t="str">
        <f t="shared" si="178"/>
        <v>25 years and below</v>
      </c>
      <c r="F3184" s="9" t="s">
        <v>12</v>
      </c>
      <c r="G3184" s="9" t="s">
        <v>13</v>
      </c>
      <c r="H3184" s="9" t="s">
        <v>2596</v>
      </c>
      <c r="I3184" s="9" t="s">
        <v>23</v>
      </c>
      <c r="J3184" s="9" t="s">
        <v>24</v>
      </c>
      <c r="K3184" s="9" t="s">
        <v>25</v>
      </c>
      <c r="L3184" s="11" t="s">
        <v>278</v>
      </c>
      <c r="M3184" s="12" t="s">
        <v>157</v>
      </c>
      <c r="N3184" s="8"/>
    </row>
    <row r="3185" spans="1:14" ht="27.6" x14ac:dyDescent="0.3">
      <c r="A3185" s="9">
        <v>5035472087</v>
      </c>
      <c r="B3185" s="10">
        <v>8.4222222222222225</v>
      </c>
      <c r="C3185" s="9" t="str">
        <f t="shared" si="177"/>
        <v>6 - 10 years</v>
      </c>
      <c r="D3185" s="10">
        <v>29.161111111111111</v>
      </c>
      <c r="E3185" s="9" t="str">
        <f t="shared" si="178"/>
        <v>26 -30 years old</v>
      </c>
      <c r="F3185" s="9" t="s">
        <v>55</v>
      </c>
      <c r="G3185" s="9" t="s">
        <v>56</v>
      </c>
      <c r="H3185" s="9" t="s">
        <v>92</v>
      </c>
      <c r="I3185" s="9" t="s">
        <v>23</v>
      </c>
      <c r="J3185" s="9" t="s">
        <v>1435</v>
      </c>
      <c r="K3185" s="9" t="s">
        <v>25</v>
      </c>
      <c r="L3185" s="11" t="s">
        <v>3607</v>
      </c>
      <c r="M3185" s="12" t="s">
        <v>3608</v>
      </c>
      <c r="N3185" s="8"/>
    </row>
    <row r="3186" spans="1:14" ht="55.2" x14ac:dyDescent="0.3">
      <c r="A3186" s="9">
        <v>5035459587</v>
      </c>
      <c r="B3186" s="10">
        <v>4.2555555555555555</v>
      </c>
      <c r="C3186" s="9" t="str">
        <f t="shared" si="177"/>
        <v>2 - 5 years</v>
      </c>
      <c r="D3186" s="10">
        <v>24.522222222222222</v>
      </c>
      <c r="E3186" s="9" t="str">
        <f t="shared" si="178"/>
        <v>25 years and below</v>
      </c>
      <c r="F3186" s="9" t="s">
        <v>12</v>
      </c>
      <c r="G3186" s="9" t="s">
        <v>13</v>
      </c>
      <c r="H3186" s="9" t="s">
        <v>3530</v>
      </c>
      <c r="I3186" s="9" t="s">
        <v>23</v>
      </c>
      <c r="J3186" s="9" t="s">
        <v>587</v>
      </c>
      <c r="K3186" s="9" t="s">
        <v>25</v>
      </c>
      <c r="L3186" s="11" t="s">
        <v>8435</v>
      </c>
      <c r="M3186" s="12" t="s">
        <v>3609</v>
      </c>
      <c r="N3186" s="8"/>
    </row>
    <row r="3187" spans="1:14" x14ac:dyDescent="0.3">
      <c r="A3187" s="9">
        <v>5035455450</v>
      </c>
      <c r="B3187" s="10">
        <v>6.3805555555555555</v>
      </c>
      <c r="C3187" s="9" t="str">
        <f t="shared" si="177"/>
        <v>6 - 10 years</v>
      </c>
      <c r="D3187" s="10">
        <v>26.530555555555555</v>
      </c>
      <c r="E3187" s="9" t="str">
        <f t="shared" si="178"/>
        <v>26 -30 years old</v>
      </c>
      <c r="F3187" s="9" t="s">
        <v>55</v>
      </c>
      <c r="G3187" s="9" t="s">
        <v>56</v>
      </c>
      <c r="H3187" s="9" t="s">
        <v>92</v>
      </c>
      <c r="I3187" s="9" t="s">
        <v>23</v>
      </c>
      <c r="J3187" s="9" t="s">
        <v>587</v>
      </c>
      <c r="K3187" s="9" t="s">
        <v>25</v>
      </c>
      <c r="L3187" s="11" t="s">
        <v>3610</v>
      </c>
      <c r="M3187" s="12" t="s">
        <v>3611</v>
      </c>
      <c r="N3187" s="8"/>
    </row>
    <row r="3188" spans="1:14" x14ac:dyDescent="0.3">
      <c r="A3188" s="9">
        <v>5035443820</v>
      </c>
      <c r="B3188" s="10">
        <v>6.2972222222222225</v>
      </c>
      <c r="C3188" s="9" t="str">
        <f t="shared" si="177"/>
        <v>6 - 10 years</v>
      </c>
      <c r="D3188" s="10">
        <v>36.658333333333331</v>
      </c>
      <c r="E3188" s="9" t="str">
        <f t="shared" si="178"/>
        <v>36-40 years old</v>
      </c>
      <c r="F3188" s="9" t="s">
        <v>55</v>
      </c>
      <c r="G3188" s="9" t="s">
        <v>133</v>
      </c>
      <c r="H3188" s="9" t="s">
        <v>3612</v>
      </c>
      <c r="I3188" s="9" t="s">
        <v>23</v>
      </c>
      <c r="J3188" s="9" t="s">
        <v>439</v>
      </c>
      <c r="K3188" s="9" t="s">
        <v>25</v>
      </c>
      <c r="L3188" s="11" t="s">
        <v>3533</v>
      </c>
      <c r="M3188" s="12" t="s">
        <v>19</v>
      </c>
      <c r="N3188" s="8"/>
    </row>
    <row r="3189" spans="1:14" x14ac:dyDescent="0.3">
      <c r="A3189" s="9">
        <v>5035440469</v>
      </c>
      <c r="B3189" s="10">
        <v>1.1722222222222223</v>
      </c>
      <c r="C3189" s="9" t="str">
        <f t="shared" si="177"/>
        <v>Less than 1 year</v>
      </c>
      <c r="D3189" s="10">
        <v>25.119444444444444</v>
      </c>
      <c r="E3189" s="9" t="str">
        <f t="shared" si="178"/>
        <v>26 -30 years old</v>
      </c>
      <c r="F3189" s="9" t="s">
        <v>55</v>
      </c>
      <c r="G3189" s="9" t="s">
        <v>56</v>
      </c>
      <c r="H3189" s="9" t="s">
        <v>92</v>
      </c>
      <c r="I3189" s="9" t="s">
        <v>23</v>
      </c>
      <c r="J3189" s="9" t="s">
        <v>587</v>
      </c>
      <c r="K3189" s="9" t="s">
        <v>25</v>
      </c>
      <c r="L3189" s="11" t="s">
        <v>3613</v>
      </c>
      <c r="M3189" s="12" t="s">
        <v>19</v>
      </c>
      <c r="N3189" s="8"/>
    </row>
    <row r="3190" spans="1:14" x14ac:dyDescent="0.3">
      <c r="A3190" s="9">
        <v>5035418769</v>
      </c>
      <c r="B3190" s="10">
        <v>8.0444444444444443</v>
      </c>
      <c r="C3190" s="9" t="str">
        <f t="shared" si="177"/>
        <v>6 - 10 years</v>
      </c>
      <c r="D3190" s="10">
        <v>38.244444444444447</v>
      </c>
      <c r="E3190" s="9" t="str">
        <f t="shared" si="178"/>
        <v>36-40 years old</v>
      </c>
      <c r="F3190" s="9" t="s">
        <v>55</v>
      </c>
      <c r="G3190" s="9" t="s">
        <v>464</v>
      </c>
      <c r="H3190" s="9" t="s">
        <v>1217</v>
      </c>
      <c r="I3190" s="9" t="s">
        <v>23</v>
      </c>
      <c r="J3190" s="9" t="s">
        <v>696</v>
      </c>
      <c r="K3190" s="9" t="s">
        <v>25</v>
      </c>
      <c r="L3190" s="11" t="s">
        <v>3614</v>
      </c>
      <c r="M3190" s="12" t="s">
        <v>3615</v>
      </c>
      <c r="N3190" s="8"/>
    </row>
    <row r="3191" spans="1:14" x14ac:dyDescent="0.3">
      <c r="A3191" s="9">
        <v>5035418499</v>
      </c>
      <c r="B3191" s="10">
        <v>23.466666666666665</v>
      </c>
      <c r="C3191" s="9" t="str">
        <f t="shared" si="177"/>
        <v>21-25 years</v>
      </c>
      <c r="D3191" s="10">
        <v>48.325000000000003</v>
      </c>
      <c r="E3191" s="9" t="str">
        <f t="shared" si="178"/>
        <v>46-50 years old</v>
      </c>
      <c r="F3191" s="9" t="s">
        <v>12</v>
      </c>
      <c r="G3191" s="9" t="s">
        <v>13</v>
      </c>
      <c r="H3191" s="9" t="s">
        <v>1134</v>
      </c>
      <c r="I3191" s="9" t="s">
        <v>23</v>
      </c>
      <c r="J3191" s="9" t="s">
        <v>246</v>
      </c>
      <c r="K3191" s="9" t="s">
        <v>25</v>
      </c>
      <c r="L3191" s="11" t="s">
        <v>3616</v>
      </c>
      <c r="M3191" s="12" t="s">
        <v>3592</v>
      </c>
      <c r="N3191" s="8"/>
    </row>
    <row r="3192" spans="1:14" ht="27.6" x14ac:dyDescent="0.3">
      <c r="A3192" s="9">
        <v>5035409087</v>
      </c>
      <c r="B3192" s="10">
        <v>14.011111111111111</v>
      </c>
      <c r="C3192" s="9" t="str">
        <f t="shared" si="177"/>
        <v>11 - 15 years</v>
      </c>
      <c r="D3192" s="10">
        <v>50.144444444444446</v>
      </c>
      <c r="E3192" s="9" t="str">
        <f t="shared" si="178"/>
        <v>51-55 years old</v>
      </c>
      <c r="F3192" s="9" t="s">
        <v>161</v>
      </c>
      <c r="G3192" s="9" t="s">
        <v>707</v>
      </c>
      <c r="H3192" s="9" t="s">
        <v>3617</v>
      </c>
      <c r="I3192" s="9" t="s">
        <v>23</v>
      </c>
      <c r="J3192" s="9" t="s">
        <v>1435</v>
      </c>
      <c r="K3192" s="9" t="s">
        <v>25</v>
      </c>
      <c r="L3192" s="11" t="s">
        <v>3618</v>
      </c>
      <c r="M3192" s="12" t="s">
        <v>3615</v>
      </c>
      <c r="N3192" s="8"/>
    </row>
    <row r="3193" spans="1:14" x14ac:dyDescent="0.3">
      <c r="A3193" s="9">
        <v>5035392468</v>
      </c>
      <c r="B3193" s="10">
        <v>2.213888888888889</v>
      </c>
      <c r="C3193" s="9" t="str">
        <f t="shared" si="177"/>
        <v>2 - 5 years</v>
      </c>
      <c r="D3193" s="10">
        <v>23.513888888888889</v>
      </c>
      <c r="E3193" s="9" t="str">
        <f t="shared" si="178"/>
        <v>25 years and below</v>
      </c>
      <c r="F3193" s="9" t="s">
        <v>12</v>
      </c>
      <c r="G3193" s="9" t="s">
        <v>13</v>
      </c>
      <c r="H3193" s="9" t="s">
        <v>625</v>
      </c>
      <c r="I3193" s="9" t="s">
        <v>562</v>
      </c>
      <c r="J3193" s="9" t="s">
        <v>1043</v>
      </c>
      <c r="K3193" s="9" t="s">
        <v>42</v>
      </c>
      <c r="L3193" s="11" t="s">
        <v>604</v>
      </c>
      <c r="M3193" s="12" t="s">
        <v>19</v>
      </c>
      <c r="N3193" s="8"/>
    </row>
    <row r="3194" spans="1:14" x14ac:dyDescent="0.3">
      <c r="A3194" s="9">
        <v>5035388593</v>
      </c>
      <c r="B3194" s="10">
        <v>22.555555555555557</v>
      </c>
      <c r="C3194" s="9" t="str">
        <f t="shared" si="177"/>
        <v>21-25 years</v>
      </c>
      <c r="D3194" s="10">
        <v>48.44166666666667</v>
      </c>
      <c r="E3194" s="9" t="str">
        <f t="shared" si="178"/>
        <v>46-50 years old</v>
      </c>
      <c r="F3194" s="9" t="s">
        <v>55</v>
      </c>
      <c r="G3194" s="9" t="s">
        <v>98</v>
      </c>
      <c r="H3194" s="9" t="s">
        <v>645</v>
      </c>
      <c r="I3194" s="9" t="s">
        <v>52</v>
      </c>
      <c r="J3194" s="9" t="s">
        <v>271</v>
      </c>
      <c r="K3194" s="9" t="s">
        <v>25</v>
      </c>
      <c r="L3194" s="11" t="s">
        <v>3619</v>
      </c>
      <c r="M3194" s="12" t="s">
        <v>3620</v>
      </c>
      <c r="N3194" s="8"/>
    </row>
    <row r="3195" spans="1:14" x14ac:dyDescent="0.3">
      <c r="A3195" s="9">
        <v>5035388498</v>
      </c>
      <c r="B3195" s="10">
        <v>1.9222222222222223</v>
      </c>
      <c r="C3195" s="9" t="str">
        <f t="shared" si="177"/>
        <v>Less than 1 year</v>
      </c>
      <c r="D3195" s="10">
        <v>28.925000000000001</v>
      </c>
      <c r="E3195" s="9" t="str">
        <f t="shared" si="178"/>
        <v>26 -30 years old</v>
      </c>
      <c r="F3195" s="9" t="s">
        <v>55</v>
      </c>
      <c r="G3195" s="9" t="s">
        <v>123</v>
      </c>
      <c r="H3195" s="9" t="s">
        <v>3621</v>
      </c>
      <c r="I3195" s="9" t="s">
        <v>536</v>
      </c>
      <c r="J3195" s="9" t="s">
        <v>1478</v>
      </c>
      <c r="K3195" s="9" t="s">
        <v>42</v>
      </c>
      <c r="L3195" s="11" t="s">
        <v>3622</v>
      </c>
      <c r="M3195" s="12" t="s">
        <v>3570</v>
      </c>
      <c r="N3195" s="8"/>
    </row>
    <row r="3196" spans="1:14" x14ac:dyDescent="0.3">
      <c r="A3196" s="9">
        <v>5035386645</v>
      </c>
      <c r="B3196" s="10">
        <v>10.252777777777778</v>
      </c>
      <c r="C3196" s="9" t="str">
        <f t="shared" si="177"/>
        <v>6 - 10 years</v>
      </c>
      <c r="D3196" s="10">
        <v>32.719444444444441</v>
      </c>
      <c r="E3196" s="9" t="str">
        <f t="shared" si="178"/>
        <v>31-35 years old</v>
      </c>
      <c r="F3196" s="9" t="s">
        <v>55</v>
      </c>
      <c r="G3196" s="9" t="s">
        <v>133</v>
      </c>
      <c r="H3196" s="9" t="s">
        <v>57</v>
      </c>
      <c r="I3196" s="9" t="s">
        <v>100</v>
      </c>
      <c r="J3196" s="9" t="s">
        <v>656</v>
      </c>
      <c r="K3196" s="9" t="s">
        <v>17</v>
      </c>
      <c r="L3196" s="11" t="s">
        <v>3623</v>
      </c>
      <c r="M3196" s="12" t="s">
        <v>19</v>
      </c>
      <c r="N3196" s="8"/>
    </row>
    <row r="3197" spans="1:14" ht="55.2" x14ac:dyDescent="0.3">
      <c r="A3197" s="9">
        <v>5035385339</v>
      </c>
      <c r="B3197" s="10">
        <v>20.852777777777778</v>
      </c>
      <c r="C3197" s="9" t="str">
        <f t="shared" si="177"/>
        <v>16-20 years</v>
      </c>
      <c r="D3197" s="10">
        <v>47.794444444444444</v>
      </c>
      <c r="E3197" s="9" t="str">
        <f t="shared" si="178"/>
        <v>46-50 years old</v>
      </c>
      <c r="F3197" s="9" t="s">
        <v>55</v>
      </c>
      <c r="G3197" s="9" t="s">
        <v>98</v>
      </c>
      <c r="H3197" s="9" t="s">
        <v>3624</v>
      </c>
      <c r="I3197" s="9" t="s">
        <v>23</v>
      </c>
      <c r="J3197" s="9" t="s">
        <v>439</v>
      </c>
      <c r="K3197" s="9" t="s">
        <v>25</v>
      </c>
      <c r="L3197" s="11" t="s">
        <v>3625</v>
      </c>
      <c r="M3197" s="12" t="s">
        <v>19</v>
      </c>
      <c r="N3197" s="8"/>
    </row>
    <row r="3198" spans="1:14" ht="41.4" x14ac:dyDescent="0.3">
      <c r="A3198" s="9">
        <v>5035382984</v>
      </c>
      <c r="B3198" s="10">
        <v>7.5055555555555555</v>
      </c>
      <c r="C3198" s="9" t="str">
        <f t="shared" si="177"/>
        <v>6 - 10 years</v>
      </c>
      <c r="D3198" s="10">
        <v>28.447222222222223</v>
      </c>
      <c r="E3198" s="9" t="str">
        <f t="shared" si="178"/>
        <v>26 -30 years old</v>
      </c>
      <c r="F3198" s="9" t="s">
        <v>12</v>
      </c>
      <c r="G3198" s="9" t="s">
        <v>13</v>
      </c>
      <c r="H3198" s="9" t="s">
        <v>625</v>
      </c>
      <c r="I3198" s="9" t="s">
        <v>562</v>
      </c>
      <c r="J3198" s="9" t="s">
        <v>626</v>
      </c>
      <c r="K3198" s="9" t="s">
        <v>42</v>
      </c>
      <c r="L3198" s="11" t="s">
        <v>3626</v>
      </c>
      <c r="M3198" s="12" t="s">
        <v>3627</v>
      </c>
      <c r="N3198" s="8"/>
    </row>
    <row r="3199" spans="1:14" x14ac:dyDescent="0.3">
      <c r="A3199" s="9">
        <v>5035368171</v>
      </c>
      <c r="B3199" s="10">
        <v>2.588888888888889</v>
      </c>
      <c r="C3199" s="9" t="str">
        <f t="shared" si="177"/>
        <v>2 - 5 years</v>
      </c>
      <c r="D3199" s="10">
        <v>23.880555555555556</v>
      </c>
      <c r="E3199" s="9" t="str">
        <f t="shared" si="178"/>
        <v>25 years and below</v>
      </c>
      <c r="F3199" s="9" t="s">
        <v>12</v>
      </c>
      <c r="G3199" s="9" t="s">
        <v>13</v>
      </c>
      <c r="H3199" s="9" t="s">
        <v>33</v>
      </c>
      <c r="I3199" s="9" t="s">
        <v>100</v>
      </c>
      <c r="J3199" s="9" t="s">
        <v>656</v>
      </c>
      <c r="K3199" s="9" t="s">
        <v>17</v>
      </c>
      <c r="L3199" s="11" t="s">
        <v>3628</v>
      </c>
      <c r="M3199" s="12" t="s">
        <v>19</v>
      </c>
      <c r="N3199" s="8"/>
    </row>
    <row r="3200" spans="1:14" ht="27.6" x14ac:dyDescent="0.3">
      <c r="A3200" s="9">
        <v>5035361392</v>
      </c>
      <c r="B3200" s="10">
        <v>5.9222222222222225</v>
      </c>
      <c r="C3200" s="9" t="str">
        <f t="shared" si="177"/>
        <v>2 - 5 years</v>
      </c>
      <c r="D3200" s="10">
        <v>26.475000000000001</v>
      </c>
      <c r="E3200" s="9" t="str">
        <f t="shared" si="178"/>
        <v>26 -30 years old</v>
      </c>
      <c r="F3200" s="9" t="s">
        <v>55</v>
      </c>
      <c r="G3200" s="9" t="s">
        <v>56</v>
      </c>
      <c r="H3200" s="9" t="s">
        <v>210</v>
      </c>
      <c r="I3200" s="9" t="s">
        <v>85</v>
      </c>
      <c r="J3200" s="9" t="s">
        <v>548</v>
      </c>
      <c r="K3200" s="9" t="s">
        <v>42</v>
      </c>
      <c r="L3200" s="11" t="s">
        <v>3629</v>
      </c>
      <c r="M3200" s="12" t="s">
        <v>19</v>
      </c>
      <c r="N3200" s="8"/>
    </row>
    <row r="3201" spans="1:14" x14ac:dyDescent="0.3">
      <c r="A3201" s="9">
        <v>5035361315</v>
      </c>
      <c r="B3201" s="10">
        <v>3.2972222222222221</v>
      </c>
      <c r="C3201" s="9" t="str">
        <f t="shared" si="177"/>
        <v>2 - 5 years</v>
      </c>
      <c r="D3201" s="10">
        <v>23.55</v>
      </c>
      <c r="E3201" s="9" t="str">
        <f t="shared" si="178"/>
        <v>25 years and below</v>
      </c>
      <c r="F3201" s="9" t="s">
        <v>55</v>
      </c>
      <c r="G3201" s="9" t="s">
        <v>56</v>
      </c>
      <c r="H3201" s="9" t="s">
        <v>210</v>
      </c>
      <c r="I3201" s="9" t="s">
        <v>85</v>
      </c>
      <c r="J3201" s="9" t="s">
        <v>548</v>
      </c>
      <c r="K3201" s="9" t="s">
        <v>42</v>
      </c>
      <c r="L3201" s="11" t="s">
        <v>3630</v>
      </c>
      <c r="M3201" s="12" t="s">
        <v>19</v>
      </c>
      <c r="N3201" s="8"/>
    </row>
    <row r="3202" spans="1:14" ht="41.4" x14ac:dyDescent="0.3">
      <c r="A3202" s="9">
        <v>5035358826</v>
      </c>
      <c r="B3202" s="10">
        <v>10.172222222222222</v>
      </c>
      <c r="C3202" s="9" t="str">
        <f t="shared" si="177"/>
        <v>6 - 10 years</v>
      </c>
      <c r="D3202" s="10">
        <v>31.56388888888889</v>
      </c>
      <c r="E3202" s="9" t="str">
        <f t="shared" si="178"/>
        <v>31-35 years old</v>
      </c>
      <c r="F3202" s="9" t="s">
        <v>55</v>
      </c>
      <c r="G3202" s="9" t="s">
        <v>56</v>
      </c>
      <c r="H3202" s="9" t="s">
        <v>733</v>
      </c>
      <c r="I3202" s="9" t="s">
        <v>562</v>
      </c>
      <c r="J3202" s="9" t="s">
        <v>626</v>
      </c>
      <c r="K3202" s="9" t="s">
        <v>42</v>
      </c>
      <c r="L3202" s="11" t="s">
        <v>3631</v>
      </c>
      <c r="M3202" s="12" t="s">
        <v>3632</v>
      </c>
      <c r="N3202" s="8"/>
    </row>
    <row r="3203" spans="1:14" x14ac:dyDescent="0.3">
      <c r="A3203" s="9">
        <v>5035354883</v>
      </c>
      <c r="B3203" s="10">
        <v>22.366666666666667</v>
      </c>
      <c r="C3203" s="9" t="str">
        <f t="shared" si="177"/>
        <v>21-25 years</v>
      </c>
      <c r="D3203" s="10">
        <v>44.927777777777777</v>
      </c>
      <c r="E3203" s="9" t="str">
        <f t="shared" si="178"/>
        <v>41-45 years old</v>
      </c>
      <c r="F3203" s="9" t="s">
        <v>55</v>
      </c>
      <c r="G3203" s="9" t="s">
        <v>56</v>
      </c>
      <c r="H3203" s="9" t="s">
        <v>3633</v>
      </c>
      <c r="I3203" s="9" t="s">
        <v>214</v>
      </c>
      <c r="J3203" s="9" t="s">
        <v>3421</v>
      </c>
      <c r="K3203" s="9" t="s">
        <v>25</v>
      </c>
      <c r="L3203" s="11" t="s">
        <v>3634</v>
      </c>
      <c r="M3203" s="12" t="s">
        <v>3635</v>
      </c>
      <c r="N3203" s="8"/>
    </row>
    <row r="3204" spans="1:14" ht="55.2" x14ac:dyDescent="0.3">
      <c r="A3204" s="9">
        <v>5035348715</v>
      </c>
      <c r="B3204" s="10">
        <v>21.522222222222222</v>
      </c>
      <c r="C3204" s="9" t="str">
        <f t="shared" si="177"/>
        <v>21-25 years</v>
      </c>
      <c r="D3204" s="10">
        <v>46.569444444444443</v>
      </c>
      <c r="E3204" s="9" t="str">
        <f t="shared" si="178"/>
        <v>46-50 years old</v>
      </c>
      <c r="F3204" s="9" t="s">
        <v>12</v>
      </c>
      <c r="G3204" s="9" t="s">
        <v>13</v>
      </c>
      <c r="H3204" s="9" t="s">
        <v>155</v>
      </c>
      <c r="I3204" s="9" t="s">
        <v>61</v>
      </c>
      <c r="J3204" s="9" t="s">
        <v>171</v>
      </c>
      <c r="K3204" s="9" t="s">
        <v>17</v>
      </c>
      <c r="L3204" s="11" t="s">
        <v>8436</v>
      </c>
      <c r="M3204" s="12" t="s">
        <v>3636</v>
      </c>
      <c r="N3204" s="8"/>
    </row>
    <row r="3205" spans="1:14" x14ac:dyDescent="0.3">
      <c r="A3205" s="9">
        <v>5035345796</v>
      </c>
      <c r="B3205" s="10">
        <v>13.708333333333334</v>
      </c>
      <c r="C3205" s="9" t="str">
        <f t="shared" si="177"/>
        <v>11 - 15 years</v>
      </c>
      <c r="D3205" s="10">
        <v>41.386111111111113</v>
      </c>
      <c r="E3205" s="9" t="str">
        <f t="shared" si="178"/>
        <v>41-45 years old</v>
      </c>
      <c r="F3205" s="9" t="s">
        <v>161</v>
      </c>
      <c r="G3205" s="9" t="s">
        <v>204</v>
      </c>
      <c r="H3205" s="9" t="s">
        <v>1210</v>
      </c>
      <c r="I3205" s="9" t="s">
        <v>23</v>
      </c>
      <c r="J3205" s="9" t="s">
        <v>1435</v>
      </c>
      <c r="K3205" s="9" t="s">
        <v>25</v>
      </c>
      <c r="L3205" s="11" t="s">
        <v>3637</v>
      </c>
      <c r="M3205" s="12" t="s">
        <v>1342</v>
      </c>
      <c r="N3205" s="8"/>
    </row>
    <row r="3206" spans="1:14" x14ac:dyDescent="0.3">
      <c r="A3206" s="9">
        <v>5035339147</v>
      </c>
      <c r="B3206" s="10">
        <v>0.21388888888888888</v>
      </c>
      <c r="C3206" s="9" t="str">
        <f t="shared" si="177"/>
        <v>Less than 1 year</v>
      </c>
      <c r="D3206" s="10">
        <v>26.258333333333333</v>
      </c>
      <c r="E3206" s="9" t="str">
        <f t="shared" si="178"/>
        <v>26 -30 years old</v>
      </c>
      <c r="F3206" s="9" t="s">
        <v>72</v>
      </c>
      <c r="G3206" s="9" t="s">
        <v>73</v>
      </c>
      <c r="H3206" s="9" t="s">
        <v>84</v>
      </c>
      <c r="I3206" s="9" t="s">
        <v>85</v>
      </c>
      <c r="J3206" s="9" t="s">
        <v>167</v>
      </c>
      <c r="K3206" s="9" t="s">
        <v>42</v>
      </c>
      <c r="L3206" s="11" t="s">
        <v>3638</v>
      </c>
      <c r="M3206" s="12" t="s">
        <v>19</v>
      </c>
      <c r="N3206" s="8"/>
    </row>
    <row r="3207" spans="1:14" x14ac:dyDescent="0.3">
      <c r="A3207" s="9">
        <v>5035336270</v>
      </c>
      <c r="B3207" s="10">
        <v>2.2555555555555555</v>
      </c>
      <c r="C3207" s="9" t="str">
        <f t="shared" si="177"/>
        <v>2 - 5 years</v>
      </c>
      <c r="D3207" s="10">
        <v>23.041666666666668</v>
      </c>
      <c r="E3207" s="9" t="str">
        <f t="shared" si="178"/>
        <v>25 years and below</v>
      </c>
      <c r="F3207" s="9" t="s">
        <v>12</v>
      </c>
      <c r="G3207" s="9" t="s">
        <v>13</v>
      </c>
      <c r="H3207" s="9" t="s">
        <v>51</v>
      </c>
      <c r="I3207" s="9" t="s">
        <v>52</v>
      </c>
      <c r="J3207" s="9" t="s">
        <v>53</v>
      </c>
      <c r="K3207" s="9" t="s">
        <v>25</v>
      </c>
      <c r="L3207" s="11" t="s">
        <v>3639</v>
      </c>
      <c r="M3207" s="12" t="s">
        <v>30</v>
      </c>
      <c r="N3207" s="8"/>
    </row>
    <row r="3208" spans="1:14" x14ac:dyDescent="0.3">
      <c r="A3208" s="9">
        <v>5035334429</v>
      </c>
      <c r="B3208" s="10">
        <v>20.827777777777779</v>
      </c>
      <c r="C3208" s="9" t="str">
        <f t="shared" si="177"/>
        <v>16-20 years</v>
      </c>
      <c r="D3208" s="10">
        <v>43.922222222222224</v>
      </c>
      <c r="E3208" s="9" t="str">
        <f t="shared" si="178"/>
        <v>41-45 years old</v>
      </c>
      <c r="F3208" s="9" t="s">
        <v>12</v>
      </c>
      <c r="G3208" s="9" t="s">
        <v>13</v>
      </c>
      <c r="H3208" s="9" t="s">
        <v>1038</v>
      </c>
      <c r="I3208" s="9" t="s">
        <v>562</v>
      </c>
      <c r="J3208" s="9" t="s">
        <v>699</v>
      </c>
      <c r="K3208" s="9" t="s">
        <v>42</v>
      </c>
      <c r="L3208" s="11" t="s">
        <v>3640</v>
      </c>
      <c r="M3208" s="12" t="s">
        <v>30</v>
      </c>
      <c r="N3208" s="8"/>
    </row>
    <row r="3209" spans="1:14" x14ac:dyDescent="0.3">
      <c r="A3209" s="9">
        <v>5035334301</v>
      </c>
      <c r="B3209" s="10">
        <v>2.5472222222222221</v>
      </c>
      <c r="C3209" s="9" t="str">
        <f t="shared" si="177"/>
        <v>2 - 5 years</v>
      </c>
      <c r="D3209" s="10">
        <v>25.841666666666665</v>
      </c>
      <c r="E3209" s="9" t="str">
        <f t="shared" si="178"/>
        <v>26 -30 years old</v>
      </c>
      <c r="F3209" s="9" t="s">
        <v>12</v>
      </c>
      <c r="G3209" s="9" t="s">
        <v>13</v>
      </c>
      <c r="H3209" s="9" t="s">
        <v>51</v>
      </c>
      <c r="I3209" s="9" t="s">
        <v>100</v>
      </c>
      <c r="J3209" s="9" t="s">
        <v>119</v>
      </c>
      <c r="K3209" s="9" t="s">
        <v>17</v>
      </c>
      <c r="L3209" s="11" t="s">
        <v>3641</v>
      </c>
      <c r="M3209" s="12" t="s">
        <v>19</v>
      </c>
      <c r="N3209" s="8"/>
    </row>
    <row r="3210" spans="1:14" ht="27.6" x14ac:dyDescent="0.3">
      <c r="A3210" s="9">
        <v>5035329771</v>
      </c>
      <c r="B3210" s="10">
        <v>0.42222222222222222</v>
      </c>
      <c r="C3210" s="9" t="str">
        <f t="shared" ref="C3210:C3273" si="179">IF(B3210&lt;1.99,"Less than 1 year",IF(B3210&lt;=5.99,"2 - 5 years",IF(B3210&lt;=10.99,"6 - 10 years",IF(B3210&lt;=15.99,"11 - 15 years",IF(B3210&lt;=20.99,"16-20 years",IF(B3210&lt;=25.99,"21-25 years",IF(B3210&lt;=29.99,"26-30 years",IF(B3210&lt;=50,"Above 30 years"))))))))</f>
        <v>Less than 1 year</v>
      </c>
      <c r="D3210" s="10">
        <v>20.961111111111112</v>
      </c>
      <c r="E3210" s="9" t="str">
        <f t="shared" ref="E3210:E3273" si="180">IF(D3210&lt;25,"25 years and below",IF(D3210&lt;=30,"26 -30 years old",IF(D3210&lt;=35,"31-35 years old",IF(D3210&lt;=40,"36-40 years old",IF(D3210&lt;=45,"41-45 years old",IF(D3210&lt;=50,"46-50 years old",IF(D3210&lt;=55,"51-55 years old",IF(D3210&lt;=60,"Above 55 years old"))))))))</f>
        <v>25 years and below</v>
      </c>
      <c r="F3210" s="9" t="s">
        <v>72</v>
      </c>
      <c r="G3210" s="9" t="s">
        <v>73</v>
      </c>
      <c r="H3210" s="9" t="s">
        <v>14</v>
      </c>
      <c r="I3210" s="9" t="s">
        <v>34</v>
      </c>
      <c r="J3210" s="9" t="s">
        <v>49</v>
      </c>
      <c r="K3210" s="9" t="s">
        <v>17</v>
      </c>
      <c r="L3210" s="11" t="s">
        <v>8437</v>
      </c>
      <c r="M3210" s="12" t="s">
        <v>3642</v>
      </c>
      <c r="N3210" s="8"/>
    </row>
    <row r="3211" spans="1:14" x14ac:dyDescent="0.3">
      <c r="A3211" s="9">
        <v>5035327401</v>
      </c>
      <c r="B3211" s="10">
        <v>24.455555555555556</v>
      </c>
      <c r="C3211" s="9" t="str">
        <f t="shared" si="179"/>
        <v>21-25 years</v>
      </c>
      <c r="D3211" s="10">
        <v>47.711111111111109</v>
      </c>
      <c r="E3211" s="9" t="str">
        <f t="shared" si="180"/>
        <v>46-50 years old</v>
      </c>
      <c r="F3211" s="9" t="s">
        <v>12</v>
      </c>
      <c r="G3211" s="9" t="s">
        <v>13</v>
      </c>
      <c r="H3211" s="9" t="s">
        <v>625</v>
      </c>
      <c r="I3211" s="9" t="s">
        <v>562</v>
      </c>
      <c r="J3211" s="9" t="s">
        <v>1043</v>
      </c>
      <c r="K3211" s="9" t="s">
        <v>42</v>
      </c>
      <c r="L3211" s="11" t="s">
        <v>3643</v>
      </c>
      <c r="M3211" s="12" t="s">
        <v>48</v>
      </c>
      <c r="N3211" s="8"/>
    </row>
    <row r="3212" spans="1:14" x14ac:dyDescent="0.3">
      <c r="A3212" s="9">
        <v>5035324492</v>
      </c>
      <c r="B3212" s="10">
        <v>16.130555555555556</v>
      </c>
      <c r="C3212" s="9" t="str">
        <f t="shared" si="179"/>
        <v>16-20 years</v>
      </c>
      <c r="D3212" s="10">
        <v>41.858333333333334</v>
      </c>
      <c r="E3212" s="9" t="str">
        <f t="shared" si="180"/>
        <v>41-45 years old</v>
      </c>
      <c r="F3212" s="9" t="s">
        <v>55</v>
      </c>
      <c r="G3212" s="9" t="s">
        <v>98</v>
      </c>
      <c r="H3212" s="9" t="s">
        <v>1172</v>
      </c>
      <c r="I3212" s="9" t="s">
        <v>562</v>
      </c>
      <c r="J3212" s="9" t="s">
        <v>1043</v>
      </c>
      <c r="K3212" s="9" t="s">
        <v>42</v>
      </c>
      <c r="L3212" s="11" t="s">
        <v>180</v>
      </c>
      <c r="M3212" s="12" t="s">
        <v>19</v>
      </c>
      <c r="N3212" s="8"/>
    </row>
    <row r="3213" spans="1:14" x14ac:dyDescent="0.3">
      <c r="A3213" s="9">
        <v>5035319985</v>
      </c>
      <c r="B3213" s="10">
        <v>10.713888888888889</v>
      </c>
      <c r="C3213" s="9" t="str">
        <f t="shared" si="179"/>
        <v>6 - 10 years</v>
      </c>
      <c r="D3213" s="10">
        <v>35.044444444444444</v>
      </c>
      <c r="E3213" s="9" t="str">
        <f t="shared" si="180"/>
        <v>36-40 years old</v>
      </c>
      <c r="F3213" s="9" t="s">
        <v>12</v>
      </c>
      <c r="G3213" s="9" t="s">
        <v>13</v>
      </c>
      <c r="H3213" s="9" t="s">
        <v>51</v>
      </c>
      <c r="I3213" s="9" t="s">
        <v>52</v>
      </c>
      <c r="J3213" s="9" t="s">
        <v>53</v>
      </c>
      <c r="K3213" s="9" t="s">
        <v>25</v>
      </c>
      <c r="L3213" s="11" t="s">
        <v>3644</v>
      </c>
      <c r="M3213" s="12" t="s">
        <v>3592</v>
      </c>
      <c r="N3213" s="8"/>
    </row>
    <row r="3214" spans="1:14" x14ac:dyDescent="0.3">
      <c r="A3214" s="9">
        <v>5035318358</v>
      </c>
      <c r="B3214" s="10">
        <v>11.297222222222222</v>
      </c>
      <c r="C3214" s="9" t="str">
        <f t="shared" si="179"/>
        <v>11 - 15 years</v>
      </c>
      <c r="D3214" s="10">
        <v>32.741666666666667</v>
      </c>
      <c r="E3214" s="9" t="str">
        <f t="shared" si="180"/>
        <v>31-35 years old</v>
      </c>
      <c r="F3214" s="9" t="s">
        <v>12</v>
      </c>
      <c r="G3214" s="9" t="s">
        <v>13</v>
      </c>
      <c r="H3214" s="9" t="s">
        <v>241</v>
      </c>
      <c r="I3214" s="9" t="s">
        <v>245</v>
      </c>
      <c r="J3214" s="9" t="s">
        <v>246</v>
      </c>
      <c r="K3214" s="9" t="s">
        <v>25</v>
      </c>
      <c r="L3214" s="11" t="s">
        <v>3645</v>
      </c>
      <c r="M3214" s="12" t="s">
        <v>48</v>
      </c>
      <c r="N3214" s="8"/>
    </row>
    <row r="3215" spans="1:14" x14ac:dyDescent="0.3">
      <c r="A3215" s="9">
        <v>5035318152</v>
      </c>
      <c r="B3215" s="10">
        <v>8.1638888888888896</v>
      </c>
      <c r="C3215" s="9" t="str">
        <f t="shared" si="179"/>
        <v>6 - 10 years</v>
      </c>
      <c r="D3215" s="10">
        <v>32.847222222222221</v>
      </c>
      <c r="E3215" s="9" t="str">
        <f t="shared" si="180"/>
        <v>31-35 years old</v>
      </c>
      <c r="F3215" s="9" t="s">
        <v>12</v>
      </c>
      <c r="G3215" s="9" t="s">
        <v>13</v>
      </c>
      <c r="H3215" s="9" t="s">
        <v>51</v>
      </c>
      <c r="I3215" s="9" t="s">
        <v>52</v>
      </c>
      <c r="J3215" s="9" t="s">
        <v>53</v>
      </c>
      <c r="K3215" s="9" t="s">
        <v>25</v>
      </c>
      <c r="L3215" s="11" t="s">
        <v>50</v>
      </c>
      <c r="M3215" s="12" t="s">
        <v>19</v>
      </c>
      <c r="N3215" s="8"/>
    </row>
    <row r="3216" spans="1:14" x14ac:dyDescent="0.3">
      <c r="A3216" s="9">
        <v>5035316149</v>
      </c>
      <c r="B3216" s="10">
        <v>16.130555555555556</v>
      </c>
      <c r="C3216" s="9" t="str">
        <f t="shared" si="179"/>
        <v>16-20 years</v>
      </c>
      <c r="D3216" s="10">
        <v>49.369444444444447</v>
      </c>
      <c r="E3216" s="9" t="str">
        <f t="shared" si="180"/>
        <v>46-50 years old</v>
      </c>
      <c r="F3216" s="9" t="s">
        <v>12</v>
      </c>
      <c r="G3216" s="9" t="s">
        <v>13</v>
      </c>
      <c r="H3216" s="9" t="s">
        <v>51</v>
      </c>
      <c r="I3216" s="9" t="s">
        <v>52</v>
      </c>
      <c r="J3216" s="9" t="s">
        <v>53</v>
      </c>
      <c r="K3216" s="9" t="s">
        <v>25</v>
      </c>
      <c r="L3216" s="11" t="s">
        <v>3646</v>
      </c>
      <c r="M3216" s="12" t="s">
        <v>30</v>
      </c>
      <c r="N3216" s="8"/>
    </row>
    <row r="3217" spans="1:14" x14ac:dyDescent="0.3">
      <c r="A3217" s="9">
        <v>5035315485</v>
      </c>
      <c r="B3217" s="10">
        <v>8.3388888888888886</v>
      </c>
      <c r="C3217" s="9" t="str">
        <f t="shared" si="179"/>
        <v>6 - 10 years</v>
      </c>
      <c r="D3217" s="10">
        <v>36.352777777777774</v>
      </c>
      <c r="E3217" s="9" t="str">
        <f t="shared" si="180"/>
        <v>36-40 years old</v>
      </c>
      <c r="F3217" s="9" t="s">
        <v>55</v>
      </c>
      <c r="G3217" s="9" t="s">
        <v>56</v>
      </c>
      <c r="H3217" s="9" t="s">
        <v>733</v>
      </c>
      <c r="I3217" s="9" t="s">
        <v>562</v>
      </c>
      <c r="J3217" s="9" t="s">
        <v>1376</v>
      </c>
      <c r="K3217" s="9" t="s">
        <v>42</v>
      </c>
      <c r="L3217" s="11" t="s">
        <v>3647</v>
      </c>
      <c r="M3217" s="12" t="s">
        <v>30</v>
      </c>
      <c r="N3217" s="8"/>
    </row>
    <row r="3218" spans="1:14" x14ac:dyDescent="0.3">
      <c r="A3218" s="9">
        <v>5035313807</v>
      </c>
      <c r="B3218" s="10">
        <v>15.911111111111111</v>
      </c>
      <c r="C3218" s="9" t="str">
        <f t="shared" si="179"/>
        <v>11 - 15 years</v>
      </c>
      <c r="D3218" s="10">
        <v>42.216666666666669</v>
      </c>
      <c r="E3218" s="9" t="str">
        <f t="shared" si="180"/>
        <v>41-45 years old</v>
      </c>
      <c r="F3218" s="9" t="s">
        <v>12</v>
      </c>
      <c r="G3218" s="9" t="s">
        <v>13</v>
      </c>
      <c r="H3218" s="9" t="s">
        <v>51</v>
      </c>
      <c r="I3218" s="9" t="s">
        <v>52</v>
      </c>
      <c r="J3218" s="9" t="s">
        <v>53</v>
      </c>
      <c r="K3218" s="9" t="s">
        <v>25</v>
      </c>
      <c r="L3218" s="11" t="s">
        <v>3648</v>
      </c>
      <c r="M3218" s="12" t="s">
        <v>30</v>
      </c>
      <c r="N3218" s="8"/>
    </row>
    <row r="3219" spans="1:14" x14ac:dyDescent="0.3">
      <c r="A3219" s="9">
        <v>5035311708</v>
      </c>
      <c r="B3219" s="10">
        <v>16.130555555555556</v>
      </c>
      <c r="C3219" s="9" t="str">
        <f t="shared" si="179"/>
        <v>16-20 years</v>
      </c>
      <c r="D3219" s="10">
        <v>45.094444444444441</v>
      </c>
      <c r="E3219" s="9" t="str">
        <f t="shared" si="180"/>
        <v>46-50 years old</v>
      </c>
      <c r="F3219" s="9" t="s">
        <v>12</v>
      </c>
      <c r="G3219" s="9" t="s">
        <v>13</v>
      </c>
      <c r="H3219" s="9" t="s">
        <v>51</v>
      </c>
      <c r="I3219" s="9" t="s">
        <v>52</v>
      </c>
      <c r="J3219" s="9" t="s">
        <v>53</v>
      </c>
      <c r="K3219" s="9" t="s">
        <v>25</v>
      </c>
      <c r="L3219" s="11" t="s">
        <v>3649</v>
      </c>
      <c r="M3219" s="12" t="s">
        <v>3592</v>
      </c>
      <c r="N3219" s="8"/>
    </row>
    <row r="3220" spans="1:14" ht="27.6" x14ac:dyDescent="0.3">
      <c r="A3220" s="9">
        <v>5035310314</v>
      </c>
      <c r="B3220" s="10">
        <v>5.4638888888888886</v>
      </c>
      <c r="C3220" s="9" t="str">
        <f t="shared" si="179"/>
        <v>2 - 5 years</v>
      </c>
      <c r="D3220" s="10">
        <v>40.56388888888889</v>
      </c>
      <c r="E3220" s="9" t="str">
        <f t="shared" si="180"/>
        <v>41-45 years old</v>
      </c>
      <c r="F3220" s="9" t="s">
        <v>161</v>
      </c>
      <c r="G3220" s="9" t="s">
        <v>204</v>
      </c>
      <c r="H3220" s="9" t="s">
        <v>629</v>
      </c>
      <c r="I3220" s="9" t="s">
        <v>630</v>
      </c>
      <c r="J3220" s="9" t="s">
        <v>631</v>
      </c>
      <c r="K3220" s="9" t="s">
        <v>25</v>
      </c>
      <c r="L3220" s="11" t="s">
        <v>3650</v>
      </c>
      <c r="M3220" s="12" t="s">
        <v>3651</v>
      </c>
      <c r="N3220" s="8"/>
    </row>
    <row r="3221" spans="1:14" ht="110.4" x14ac:dyDescent="0.3">
      <c r="A3221" s="9">
        <v>5035306670</v>
      </c>
      <c r="B3221" s="10">
        <v>17.380555555555556</v>
      </c>
      <c r="C3221" s="9" t="str">
        <f t="shared" si="179"/>
        <v>16-20 years</v>
      </c>
      <c r="D3221" s="10">
        <v>40.005555555555553</v>
      </c>
      <c r="E3221" s="9" t="str">
        <f t="shared" si="180"/>
        <v>41-45 years old</v>
      </c>
      <c r="F3221" s="9" t="s">
        <v>55</v>
      </c>
      <c r="G3221" s="9" t="s">
        <v>98</v>
      </c>
      <c r="H3221" s="9" t="s">
        <v>3652</v>
      </c>
      <c r="I3221" s="9" t="s">
        <v>23</v>
      </c>
      <c r="J3221" s="9" t="s">
        <v>439</v>
      </c>
      <c r="K3221" s="9" t="s">
        <v>25</v>
      </c>
      <c r="L3221" s="11" t="s">
        <v>3653</v>
      </c>
      <c r="M3221" s="12" t="s">
        <v>3654</v>
      </c>
      <c r="N3221" s="8"/>
    </row>
    <row r="3222" spans="1:14" ht="27.6" x14ac:dyDescent="0.3">
      <c r="A3222" s="9">
        <v>5035305287</v>
      </c>
      <c r="B3222" s="10">
        <v>1.5472222222222223</v>
      </c>
      <c r="C3222" s="9" t="str">
        <f t="shared" si="179"/>
        <v>Less than 1 year</v>
      </c>
      <c r="D3222" s="10">
        <v>35.530555555555559</v>
      </c>
      <c r="E3222" s="9" t="str">
        <f t="shared" si="180"/>
        <v>36-40 years old</v>
      </c>
      <c r="F3222" s="9" t="s">
        <v>55</v>
      </c>
      <c r="G3222" s="9" t="s">
        <v>133</v>
      </c>
      <c r="H3222" s="9" t="s">
        <v>733</v>
      </c>
      <c r="I3222" s="9" t="s">
        <v>562</v>
      </c>
      <c r="J3222" s="9" t="s">
        <v>3655</v>
      </c>
      <c r="K3222" s="9" t="s">
        <v>42</v>
      </c>
      <c r="L3222" s="11" t="s">
        <v>3656</v>
      </c>
      <c r="M3222" s="12" t="s">
        <v>3657</v>
      </c>
      <c r="N3222" s="8"/>
    </row>
    <row r="3223" spans="1:14" ht="82.8" x14ac:dyDescent="0.3">
      <c r="A3223" s="9">
        <v>5035304593</v>
      </c>
      <c r="B3223" s="10">
        <v>1.2555555555555555</v>
      </c>
      <c r="C3223" s="9" t="str">
        <f t="shared" si="179"/>
        <v>Less than 1 year</v>
      </c>
      <c r="D3223" s="10">
        <v>25.06111111111111</v>
      </c>
      <c r="E3223" s="9" t="str">
        <f t="shared" si="180"/>
        <v>26 -30 years old</v>
      </c>
      <c r="F3223" s="9" t="s">
        <v>55</v>
      </c>
      <c r="G3223" s="9" t="s">
        <v>56</v>
      </c>
      <c r="H3223" s="9" t="s">
        <v>550</v>
      </c>
      <c r="I3223" s="9" t="s">
        <v>551</v>
      </c>
      <c r="J3223" s="9" t="s">
        <v>657</v>
      </c>
      <c r="K3223" s="9" t="s">
        <v>42</v>
      </c>
      <c r="L3223" s="11" t="s">
        <v>3658</v>
      </c>
      <c r="M3223" s="12" t="s">
        <v>3455</v>
      </c>
      <c r="N3223" s="8"/>
    </row>
    <row r="3224" spans="1:14" ht="27.6" x14ac:dyDescent="0.3">
      <c r="A3224" s="9">
        <v>5035295361</v>
      </c>
      <c r="B3224" s="10">
        <v>21.716666666666665</v>
      </c>
      <c r="C3224" s="9" t="str">
        <f t="shared" si="179"/>
        <v>21-25 years</v>
      </c>
      <c r="D3224" s="10">
        <v>46.31388888888889</v>
      </c>
      <c r="E3224" s="9" t="str">
        <f t="shared" si="180"/>
        <v>46-50 years old</v>
      </c>
      <c r="F3224" s="9" t="s">
        <v>55</v>
      </c>
      <c r="G3224" s="9" t="s">
        <v>133</v>
      </c>
      <c r="H3224" s="9" t="s">
        <v>3659</v>
      </c>
      <c r="I3224" s="9" t="s">
        <v>562</v>
      </c>
      <c r="J3224" s="9" t="s">
        <v>699</v>
      </c>
      <c r="K3224" s="9" t="s">
        <v>42</v>
      </c>
      <c r="L3224" s="11" t="s">
        <v>3660</v>
      </c>
      <c r="M3224" s="12" t="s">
        <v>3661</v>
      </c>
      <c r="N3224" s="8"/>
    </row>
    <row r="3225" spans="1:14" x14ac:dyDescent="0.3">
      <c r="A3225" s="9">
        <v>5035295133</v>
      </c>
      <c r="B3225" s="10">
        <v>21.908333333333335</v>
      </c>
      <c r="C3225" s="9" t="str">
        <f t="shared" si="179"/>
        <v>21-25 years</v>
      </c>
      <c r="D3225" s="10">
        <v>47.841666666666669</v>
      </c>
      <c r="E3225" s="9" t="str">
        <f t="shared" si="180"/>
        <v>46-50 years old</v>
      </c>
      <c r="F3225" s="9" t="s">
        <v>55</v>
      </c>
      <c r="G3225" s="9" t="s">
        <v>98</v>
      </c>
      <c r="H3225" s="9" t="s">
        <v>3662</v>
      </c>
      <c r="I3225" s="9" t="s">
        <v>562</v>
      </c>
      <c r="J3225" s="9" t="s">
        <v>699</v>
      </c>
      <c r="K3225" s="9" t="s">
        <v>42</v>
      </c>
      <c r="L3225" s="11" t="s">
        <v>3663</v>
      </c>
      <c r="M3225" s="12" t="s">
        <v>3664</v>
      </c>
      <c r="N3225" s="8"/>
    </row>
    <row r="3226" spans="1:14" ht="27.6" x14ac:dyDescent="0.3">
      <c r="A3226" s="9">
        <v>5035291832</v>
      </c>
      <c r="B3226" s="10">
        <v>21.272222222222222</v>
      </c>
      <c r="C3226" s="9" t="str">
        <f t="shared" si="179"/>
        <v>21-25 years</v>
      </c>
      <c r="D3226" s="10">
        <v>42.858333333333334</v>
      </c>
      <c r="E3226" s="9" t="str">
        <f t="shared" si="180"/>
        <v>41-45 years old</v>
      </c>
      <c r="F3226" s="9" t="s">
        <v>12</v>
      </c>
      <c r="G3226" s="9" t="s">
        <v>13</v>
      </c>
      <c r="H3226" s="9" t="s">
        <v>811</v>
      </c>
      <c r="I3226" s="9" t="s">
        <v>562</v>
      </c>
      <c r="J3226" s="9" t="s">
        <v>699</v>
      </c>
      <c r="K3226" s="9" t="s">
        <v>42</v>
      </c>
      <c r="L3226" s="11" t="s">
        <v>3665</v>
      </c>
      <c r="M3226" s="12" t="s">
        <v>3666</v>
      </c>
      <c r="N3226" s="8"/>
    </row>
    <row r="3227" spans="1:14" x14ac:dyDescent="0.3">
      <c r="A3227" s="9">
        <v>5035285979</v>
      </c>
      <c r="B3227" s="10">
        <v>3.588888888888889</v>
      </c>
      <c r="C3227" s="9" t="str">
        <f t="shared" si="179"/>
        <v>2 - 5 years</v>
      </c>
      <c r="D3227" s="10">
        <v>25.327777777777779</v>
      </c>
      <c r="E3227" s="9" t="str">
        <f t="shared" si="180"/>
        <v>26 -30 years old</v>
      </c>
      <c r="F3227" s="9" t="s">
        <v>12</v>
      </c>
      <c r="G3227" s="9" t="s">
        <v>13</v>
      </c>
      <c r="H3227" s="9" t="s">
        <v>84</v>
      </c>
      <c r="I3227" s="9" t="s">
        <v>85</v>
      </c>
      <c r="J3227" s="9" t="s">
        <v>744</v>
      </c>
      <c r="K3227" s="9" t="s">
        <v>42</v>
      </c>
      <c r="L3227" s="11" t="s">
        <v>3667</v>
      </c>
      <c r="M3227" s="12" t="s">
        <v>19</v>
      </c>
      <c r="N3227" s="8"/>
    </row>
    <row r="3228" spans="1:14" x14ac:dyDescent="0.3">
      <c r="A3228" s="9">
        <v>5035260933</v>
      </c>
      <c r="B3228" s="10">
        <v>12.958333333333334</v>
      </c>
      <c r="C3228" s="9" t="str">
        <f t="shared" si="179"/>
        <v>11 - 15 years</v>
      </c>
      <c r="D3228" s="10">
        <v>38.736111111111114</v>
      </c>
      <c r="E3228" s="9" t="str">
        <f t="shared" si="180"/>
        <v>36-40 years old</v>
      </c>
      <c r="F3228" s="9" t="s">
        <v>55</v>
      </c>
      <c r="G3228" s="9" t="s">
        <v>56</v>
      </c>
      <c r="H3228" s="9" t="s">
        <v>438</v>
      </c>
      <c r="I3228" s="9" t="s">
        <v>23</v>
      </c>
      <c r="J3228" s="9" t="s">
        <v>439</v>
      </c>
      <c r="K3228" s="9" t="s">
        <v>25</v>
      </c>
      <c r="L3228" s="11" t="s">
        <v>3668</v>
      </c>
      <c r="M3228" s="12" t="s">
        <v>3669</v>
      </c>
      <c r="N3228" s="8"/>
    </row>
    <row r="3229" spans="1:14" x14ac:dyDescent="0.3">
      <c r="A3229" s="9">
        <v>5035216808</v>
      </c>
      <c r="B3229" s="10">
        <v>0.92222222222222228</v>
      </c>
      <c r="C3229" s="9" t="str">
        <f t="shared" si="179"/>
        <v>Less than 1 year</v>
      </c>
      <c r="D3229" s="10">
        <v>23.177777777777777</v>
      </c>
      <c r="E3229" s="9" t="str">
        <f t="shared" si="180"/>
        <v>25 years and below</v>
      </c>
      <c r="F3229" s="9" t="s">
        <v>12</v>
      </c>
      <c r="G3229" s="9" t="s">
        <v>13</v>
      </c>
      <c r="H3229" s="9" t="s">
        <v>84</v>
      </c>
      <c r="I3229" s="9" t="s">
        <v>85</v>
      </c>
      <c r="J3229" s="9" t="s">
        <v>831</v>
      </c>
      <c r="K3229" s="9" t="s">
        <v>42</v>
      </c>
      <c r="L3229" s="11" t="s">
        <v>3670</v>
      </c>
      <c r="M3229" s="12" t="s">
        <v>19</v>
      </c>
      <c r="N3229" s="8"/>
    </row>
    <row r="3230" spans="1:14" x14ac:dyDescent="0.3">
      <c r="A3230" s="9">
        <v>5034988102</v>
      </c>
      <c r="B3230" s="10">
        <v>1.0472222222222223</v>
      </c>
      <c r="C3230" s="9" t="str">
        <f t="shared" si="179"/>
        <v>Less than 1 year</v>
      </c>
      <c r="D3230" s="10">
        <v>42.85</v>
      </c>
      <c r="E3230" s="9" t="str">
        <f t="shared" si="180"/>
        <v>41-45 years old</v>
      </c>
      <c r="F3230" s="9" t="s">
        <v>161</v>
      </c>
      <c r="G3230" s="9" t="s">
        <v>204</v>
      </c>
      <c r="H3230" s="9" t="s">
        <v>1498</v>
      </c>
      <c r="I3230" s="9" t="s">
        <v>245</v>
      </c>
      <c r="J3230" s="9" t="s">
        <v>1499</v>
      </c>
      <c r="K3230" s="9" t="s">
        <v>25</v>
      </c>
      <c r="L3230" s="11" t="s">
        <v>3671</v>
      </c>
      <c r="M3230" s="12" t="s">
        <v>3455</v>
      </c>
      <c r="N3230" s="8"/>
    </row>
    <row r="3231" spans="1:14" ht="41.4" x14ac:dyDescent="0.3">
      <c r="A3231" s="9">
        <v>5033417789</v>
      </c>
      <c r="B3231" s="10">
        <v>3.338888888888889</v>
      </c>
      <c r="C3231" s="9" t="str">
        <f t="shared" si="179"/>
        <v>2 - 5 years</v>
      </c>
      <c r="D3231" s="10">
        <v>23.830555555555556</v>
      </c>
      <c r="E3231" s="9" t="str">
        <f t="shared" si="180"/>
        <v>25 years and below</v>
      </c>
      <c r="F3231" s="9" t="s">
        <v>12</v>
      </c>
      <c r="G3231" s="9" t="s">
        <v>13</v>
      </c>
      <c r="H3231" s="9" t="s">
        <v>84</v>
      </c>
      <c r="I3231" s="9" t="s">
        <v>536</v>
      </c>
      <c r="J3231" s="9" t="s">
        <v>537</v>
      </c>
      <c r="K3231" s="9" t="s">
        <v>42</v>
      </c>
      <c r="L3231" s="11" t="s">
        <v>8438</v>
      </c>
      <c r="M3231" s="12" t="s">
        <v>30</v>
      </c>
      <c r="N3231" s="8"/>
    </row>
    <row r="3232" spans="1:14" x14ac:dyDescent="0.3">
      <c r="A3232" s="9">
        <v>5033059930</v>
      </c>
      <c r="B3232" s="10">
        <v>21.083333333333332</v>
      </c>
      <c r="C3232" s="9" t="str">
        <f t="shared" si="179"/>
        <v>21-25 years</v>
      </c>
      <c r="D3232" s="10">
        <v>46.15</v>
      </c>
      <c r="E3232" s="9" t="str">
        <f t="shared" si="180"/>
        <v>46-50 years old</v>
      </c>
      <c r="F3232" s="9" t="s">
        <v>55</v>
      </c>
      <c r="G3232" s="9" t="s">
        <v>123</v>
      </c>
      <c r="H3232" s="9" t="s">
        <v>99</v>
      </c>
      <c r="I3232" s="9" t="s">
        <v>58</v>
      </c>
      <c r="J3232" s="9" t="s">
        <v>59</v>
      </c>
      <c r="K3232" s="9" t="s">
        <v>17</v>
      </c>
      <c r="L3232" s="11" t="s">
        <v>3672</v>
      </c>
      <c r="M3232" s="12" t="s">
        <v>3673</v>
      </c>
      <c r="N3232" s="8"/>
    </row>
    <row r="3233" spans="1:14" x14ac:dyDescent="0.3">
      <c r="A3233" s="9">
        <v>5033055573</v>
      </c>
      <c r="B3233" s="10">
        <v>2.2972222222222221</v>
      </c>
      <c r="C3233" s="9" t="str">
        <f t="shared" si="179"/>
        <v>2 - 5 years</v>
      </c>
      <c r="D3233" s="10">
        <v>23.997222222222224</v>
      </c>
      <c r="E3233" s="9" t="str">
        <f t="shared" si="180"/>
        <v>25 years and below</v>
      </c>
      <c r="F3233" s="9" t="s">
        <v>12</v>
      </c>
      <c r="G3233" s="9" t="s">
        <v>13</v>
      </c>
      <c r="H3233" s="9" t="s">
        <v>14</v>
      </c>
      <c r="I3233" s="9" t="s">
        <v>100</v>
      </c>
      <c r="J3233" s="9" t="s">
        <v>134</v>
      </c>
      <c r="K3233" s="9" t="s">
        <v>17</v>
      </c>
      <c r="L3233" s="11" t="s">
        <v>3674</v>
      </c>
      <c r="M3233" s="12" t="s">
        <v>48</v>
      </c>
      <c r="N3233" s="8"/>
    </row>
    <row r="3234" spans="1:14" ht="27.6" x14ac:dyDescent="0.3">
      <c r="A3234" s="9">
        <v>5033014473</v>
      </c>
      <c r="B3234" s="10">
        <v>0.21388888888888888</v>
      </c>
      <c r="C3234" s="9" t="str">
        <f t="shared" si="179"/>
        <v>Less than 1 year</v>
      </c>
      <c r="D3234" s="10">
        <v>20.233333333333334</v>
      </c>
      <c r="E3234" s="9" t="str">
        <f t="shared" si="180"/>
        <v>25 years and below</v>
      </c>
      <c r="F3234" s="9" t="s">
        <v>72</v>
      </c>
      <c r="G3234" s="9" t="s">
        <v>73</v>
      </c>
      <c r="H3234" s="9" t="s">
        <v>14</v>
      </c>
      <c r="I3234" s="9" t="s">
        <v>100</v>
      </c>
      <c r="J3234" s="9" t="s">
        <v>134</v>
      </c>
      <c r="K3234" s="9" t="s">
        <v>17</v>
      </c>
      <c r="L3234" s="11" t="s">
        <v>3675</v>
      </c>
      <c r="M3234" s="12" t="s">
        <v>3676</v>
      </c>
      <c r="N3234" s="8"/>
    </row>
    <row r="3235" spans="1:14" x14ac:dyDescent="0.3">
      <c r="A3235" s="9">
        <v>5033005744</v>
      </c>
      <c r="B3235" s="10">
        <v>1.5055555555555555</v>
      </c>
      <c r="C3235" s="9" t="str">
        <f t="shared" si="179"/>
        <v>Less than 1 year</v>
      </c>
      <c r="D3235" s="10">
        <v>26.994444444444444</v>
      </c>
      <c r="E3235" s="9" t="str">
        <f t="shared" si="180"/>
        <v>26 -30 years old</v>
      </c>
      <c r="F3235" s="9" t="s">
        <v>12</v>
      </c>
      <c r="G3235" s="9" t="s">
        <v>13</v>
      </c>
      <c r="H3235" s="9" t="s">
        <v>33</v>
      </c>
      <c r="I3235" s="9" t="s">
        <v>34</v>
      </c>
      <c r="J3235" s="9" t="s">
        <v>37</v>
      </c>
      <c r="K3235" s="9" t="s">
        <v>17</v>
      </c>
      <c r="L3235" s="11" t="s">
        <v>3677</v>
      </c>
      <c r="M3235" s="12" t="s">
        <v>19</v>
      </c>
      <c r="N3235" s="8"/>
    </row>
    <row r="3236" spans="1:14" x14ac:dyDescent="0.3">
      <c r="A3236" s="9">
        <v>5033000822</v>
      </c>
      <c r="B3236" s="10">
        <v>20.961111111111112</v>
      </c>
      <c r="C3236" s="9" t="str">
        <f t="shared" si="179"/>
        <v>16-20 years</v>
      </c>
      <c r="D3236" s="10">
        <v>46.880555555555553</v>
      </c>
      <c r="E3236" s="9" t="str">
        <f t="shared" si="180"/>
        <v>46-50 years old</v>
      </c>
      <c r="F3236" s="9" t="s">
        <v>55</v>
      </c>
      <c r="G3236" s="9" t="s">
        <v>56</v>
      </c>
      <c r="H3236" s="9" t="s">
        <v>57</v>
      </c>
      <c r="I3236" s="9" t="s">
        <v>58</v>
      </c>
      <c r="J3236" s="9" t="s">
        <v>59</v>
      </c>
      <c r="K3236" s="9" t="s">
        <v>17</v>
      </c>
      <c r="L3236" s="11" t="s">
        <v>3678</v>
      </c>
      <c r="M3236" s="12" t="s">
        <v>19</v>
      </c>
      <c r="N3236" s="8"/>
    </row>
    <row r="3237" spans="1:14" x14ac:dyDescent="0.3">
      <c r="A3237" s="9">
        <v>5032997511</v>
      </c>
      <c r="B3237" s="10">
        <v>22.211111111111112</v>
      </c>
      <c r="C3237" s="9" t="str">
        <f t="shared" si="179"/>
        <v>21-25 years</v>
      </c>
      <c r="D3237" s="10">
        <v>45.008333333333333</v>
      </c>
      <c r="E3237" s="9" t="str">
        <f t="shared" si="180"/>
        <v>46-50 years old</v>
      </c>
      <c r="F3237" s="9" t="s">
        <v>55</v>
      </c>
      <c r="G3237" s="9" t="s">
        <v>133</v>
      </c>
      <c r="H3237" s="9" t="s">
        <v>78</v>
      </c>
      <c r="I3237" s="9" t="s">
        <v>52</v>
      </c>
      <c r="J3237" s="9" t="s">
        <v>53</v>
      </c>
      <c r="K3237" s="9" t="s">
        <v>25</v>
      </c>
      <c r="L3237" s="11" t="s">
        <v>3679</v>
      </c>
      <c r="M3237" s="12" t="s">
        <v>3680</v>
      </c>
      <c r="N3237" s="8"/>
    </row>
    <row r="3238" spans="1:14" x14ac:dyDescent="0.3">
      <c r="A3238" s="9">
        <v>5032996571</v>
      </c>
      <c r="B3238" s="10">
        <v>2.6305555555555555</v>
      </c>
      <c r="C3238" s="9" t="str">
        <f t="shared" si="179"/>
        <v>2 - 5 years</v>
      </c>
      <c r="D3238" s="10">
        <v>24.419444444444444</v>
      </c>
      <c r="E3238" s="9" t="str">
        <f t="shared" si="180"/>
        <v>25 years and below</v>
      </c>
      <c r="F3238" s="9" t="s">
        <v>12</v>
      </c>
      <c r="G3238" s="9" t="s">
        <v>13</v>
      </c>
      <c r="H3238" s="9" t="s">
        <v>33</v>
      </c>
      <c r="I3238" s="9" t="s">
        <v>58</v>
      </c>
      <c r="J3238" s="9" t="s">
        <v>277</v>
      </c>
      <c r="K3238" s="9" t="s">
        <v>17</v>
      </c>
      <c r="L3238" s="11" t="s">
        <v>3681</v>
      </c>
      <c r="M3238" s="12" t="s">
        <v>3682</v>
      </c>
      <c r="N3238" s="8"/>
    </row>
    <row r="3239" spans="1:14" x14ac:dyDescent="0.3">
      <c r="A3239" s="9">
        <v>5032989912</v>
      </c>
      <c r="B3239" s="10">
        <v>7.9194444444444443</v>
      </c>
      <c r="C3239" s="9" t="str">
        <f t="shared" si="179"/>
        <v>6 - 10 years</v>
      </c>
      <c r="D3239" s="10">
        <v>35.958333333333336</v>
      </c>
      <c r="E3239" s="9" t="str">
        <f t="shared" si="180"/>
        <v>36-40 years old</v>
      </c>
      <c r="F3239" s="9" t="s">
        <v>55</v>
      </c>
      <c r="G3239" s="9" t="s">
        <v>56</v>
      </c>
      <c r="H3239" s="9" t="s">
        <v>57</v>
      </c>
      <c r="I3239" s="9" t="s">
        <v>58</v>
      </c>
      <c r="J3239" s="9" t="s">
        <v>277</v>
      </c>
      <c r="K3239" s="9" t="s">
        <v>17</v>
      </c>
      <c r="L3239" s="11" t="s">
        <v>3553</v>
      </c>
      <c r="M3239" s="12" t="s">
        <v>19</v>
      </c>
      <c r="N3239" s="8"/>
    </row>
    <row r="3240" spans="1:14" ht="27.6" x14ac:dyDescent="0.3">
      <c r="A3240" s="9">
        <v>5032974216</v>
      </c>
      <c r="B3240" s="10">
        <v>1.7138888888888888</v>
      </c>
      <c r="C3240" s="9" t="str">
        <f t="shared" si="179"/>
        <v>Less than 1 year</v>
      </c>
      <c r="D3240" s="10">
        <v>36.319444444444443</v>
      </c>
      <c r="E3240" s="9" t="str">
        <f t="shared" si="180"/>
        <v>36-40 years old</v>
      </c>
      <c r="F3240" s="9" t="s">
        <v>55</v>
      </c>
      <c r="G3240" s="9" t="s">
        <v>98</v>
      </c>
      <c r="H3240" s="9" t="s">
        <v>3545</v>
      </c>
      <c r="I3240" s="9" t="s">
        <v>536</v>
      </c>
      <c r="J3240" s="9" t="s">
        <v>1478</v>
      </c>
      <c r="K3240" s="9" t="s">
        <v>42</v>
      </c>
      <c r="L3240" s="11" t="s">
        <v>3683</v>
      </c>
      <c r="M3240" s="12" t="s">
        <v>3684</v>
      </c>
      <c r="N3240" s="8"/>
    </row>
    <row r="3241" spans="1:14" x14ac:dyDescent="0.3">
      <c r="A3241" s="9">
        <v>5032965676</v>
      </c>
      <c r="B3241" s="10">
        <v>8.8361111111111104</v>
      </c>
      <c r="C3241" s="9" t="str">
        <f t="shared" si="179"/>
        <v>6 - 10 years</v>
      </c>
      <c r="D3241" s="10">
        <v>31.913888888888888</v>
      </c>
      <c r="E3241" s="9" t="str">
        <f t="shared" si="180"/>
        <v>31-35 years old</v>
      </c>
      <c r="F3241" s="9" t="s">
        <v>55</v>
      </c>
      <c r="G3241" s="9" t="s">
        <v>133</v>
      </c>
      <c r="H3241" s="9" t="s">
        <v>139</v>
      </c>
      <c r="I3241" s="9" t="s">
        <v>140</v>
      </c>
      <c r="J3241" s="9" t="s">
        <v>141</v>
      </c>
      <c r="K3241" s="9" t="s">
        <v>25</v>
      </c>
      <c r="L3241" s="11" t="s">
        <v>3685</v>
      </c>
      <c r="M3241" s="12" t="s">
        <v>3686</v>
      </c>
      <c r="N3241" s="8"/>
    </row>
    <row r="3242" spans="1:14" x14ac:dyDescent="0.3">
      <c r="A3242" s="9">
        <v>5032952610</v>
      </c>
      <c r="B3242" s="10">
        <v>1.3388888888888888</v>
      </c>
      <c r="C3242" s="9" t="str">
        <f t="shared" si="179"/>
        <v>Less than 1 year</v>
      </c>
      <c r="D3242" s="10">
        <v>21.666666666666668</v>
      </c>
      <c r="E3242" s="9" t="str">
        <f t="shared" si="180"/>
        <v>25 years and below</v>
      </c>
      <c r="F3242" s="9" t="s">
        <v>12</v>
      </c>
      <c r="G3242" s="9" t="s">
        <v>13</v>
      </c>
      <c r="H3242" s="9" t="s">
        <v>3687</v>
      </c>
      <c r="I3242" s="9" t="s">
        <v>536</v>
      </c>
      <c r="J3242" s="9" t="s">
        <v>1478</v>
      </c>
      <c r="K3242" s="9" t="s">
        <v>42</v>
      </c>
      <c r="L3242" s="11" t="s">
        <v>3688</v>
      </c>
      <c r="M3242" s="12" t="s">
        <v>19</v>
      </c>
      <c r="N3242" s="8"/>
    </row>
    <row r="3243" spans="1:14" x14ac:dyDescent="0.3">
      <c r="A3243" s="9">
        <v>5032949247</v>
      </c>
      <c r="B3243" s="10">
        <v>7.9194444444444443</v>
      </c>
      <c r="C3243" s="9" t="str">
        <f t="shared" si="179"/>
        <v>6 - 10 years</v>
      </c>
      <c r="D3243" s="10">
        <v>28.55</v>
      </c>
      <c r="E3243" s="9" t="str">
        <f t="shared" si="180"/>
        <v>26 -30 years old</v>
      </c>
      <c r="F3243" s="9" t="s">
        <v>12</v>
      </c>
      <c r="G3243" s="9" t="s">
        <v>13</v>
      </c>
      <c r="H3243" s="9" t="s">
        <v>84</v>
      </c>
      <c r="I3243" s="9" t="s">
        <v>234</v>
      </c>
      <c r="J3243" s="9" t="s">
        <v>648</v>
      </c>
      <c r="K3243" s="9" t="s">
        <v>42</v>
      </c>
      <c r="L3243" s="11" t="s">
        <v>3689</v>
      </c>
      <c r="M3243" s="12" t="s">
        <v>3690</v>
      </c>
      <c r="N3243" s="8"/>
    </row>
    <row r="3244" spans="1:14" x14ac:dyDescent="0.3">
      <c r="A3244" s="9">
        <v>5032928104</v>
      </c>
      <c r="B3244" s="10">
        <v>5.5888888888888886</v>
      </c>
      <c r="C3244" s="9" t="str">
        <f t="shared" si="179"/>
        <v>2 - 5 years</v>
      </c>
      <c r="D3244" s="10">
        <v>31.675000000000001</v>
      </c>
      <c r="E3244" s="9" t="str">
        <f t="shared" si="180"/>
        <v>31-35 years old</v>
      </c>
      <c r="F3244" s="9" t="s">
        <v>12</v>
      </c>
      <c r="G3244" s="9" t="s">
        <v>13</v>
      </c>
      <c r="H3244" s="9" t="s">
        <v>14</v>
      </c>
      <c r="I3244" s="9" t="s">
        <v>150</v>
      </c>
      <c r="J3244" s="9" t="s">
        <v>207</v>
      </c>
      <c r="K3244" s="9" t="s">
        <v>17</v>
      </c>
      <c r="L3244" s="11" t="s">
        <v>3691</v>
      </c>
      <c r="M3244" s="12" t="s">
        <v>19</v>
      </c>
      <c r="N3244" s="8"/>
    </row>
    <row r="3245" spans="1:14" x14ac:dyDescent="0.3">
      <c r="A3245" s="9">
        <v>5032927590</v>
      </c>
      <c r="B3245" s="10">
        <v>4.9222222222222225</v>
      </c>
      <c r="C3245" s="9" t="str">
        <f t="shared" si="179"/>
        <v>2 - 5 years</v>
      </c>
      <c r="D3245" s="10">
        <v>40.62222222222222</v>
      </c>
      <c r="E3245" s="9" t="str">
        <f t="shared" si="180"/>
        <v>41-45 years old</v>
      </c>
      <c r="F3245" s="9" t="s">
        <v>55</v>
      </c>
      <c r="G3245" s="9" t="s">
        <v>133</v>
      </c>
      <c r="H3245" s="9" t="s">
        <v>57</v>
      </c>
      <c r="I3245" s="9" t="s">
        <v>61</v>
      </c>
      <c r="J3245" s="9" t="s">
        <v>171</v>
      </c>
      <c r="K3245" s="9" t="s">
        <v>17</v>
      </c>
      <c r="L3245" s="11" t="s">
        <v>50</v>
      </c>
      <c r="M3245" s="12" t="s">
        <v>19</v>
      </c>
      <c r="N3245" s="8"/>
    </row>
    <row r="3246" spans="1:14" x14ac:dyDescent="0.3">
      <c r="A3246" s="9">
        <v>5032921913</v>
      </c>
      <c r="B3246" s="10">
        <v>2.463888888888889</v>
      </c>
      <c r="C3246" s="9" t="str">
        <f t="shared" si="179"/>
        <v>2 - 5 years</v>
      </c>
      <c r="D3246" s="10">
        <v>22.877777777777776</v>
      </c>
      <c r="E3246" s="9" t="str">
        <f t="shared" si="180"/>
        <v>25 years and below</v>
      </c>
      <c r="F3246" s="9" t="s">
        <v>12</v>
      </c>
      <c r="G3246" s="9" t="s">
        <v>13</v>
      </c>
      <c r="H3246" s="9" t="s">
        <v>1544</v>
      </c>
      <c r="I3246" s="9" t="s">
        <v>536</v>
      </c>
      <c r="J3246" s="9" t="s">
        <v>779</v>
      </c>
      <c r="K3246" s="9" t="s">
        <v>42</v>
      </c>
      <c r="L3246" s="11" t="s">
        <v>3692</v>
      </c>
      <c r="M3246" s="12" t="s">
        <v>19</v>
      </c>
      <c r="N3246" s="8"/>
    </row>
    <row r="3247" spans="1:14" x14ac:dyDescent="0.3">
      <c r="A3247" s="9">
        <v>5032920865</v>
      </c>
      <c r="B3247" s="10">
        <v>8.0722222222222229</v>
      </c>
      <c r="C3247" s="9" t="str">
        <f t="shared" si="179"/>
        <v>6 - 10 years</v>
      </c>
      <c r="D3247" s="10">
        <v>35.719444444444441</v>
      </c>
      <c r="E3247" s="9" t="str">
        <f t="shared" si="180"/>
        <v>36-40 years old</v>
      </c>
      <c r="F3247" s="9" t="s">
        <v>12</v>
      </c>
      <c r="G3247" s="9" t="s">
        <v>13</v>
      </c>
      <c r="H3247" s="9" t="s">
        <v>811</v>
      </c>
      <c r="I3247" s="9" t="s">
        <v>562</v>
      </c>
      <c r="J3247" s="9" t="s">
        <v>699</v>
      </c>
      <c r="K3247" s="9" t="s">
        <v>42</v>
      </c>
      <c r="L3247" s="11" t="s">
        <v>3628</v>
      </c>
      <c r="M3247" s="12" t="s">
        <v>19</v>
      </c>
      <c r="N3247" s="8"/>
    </row>
    <row r="3248" spans="1:14" x14ac:dyDescent="0.3">
      <c r="A3248" s="9">
        <v>5032917576</v>
      </c>
      <c r="B3248" s="10">
        <v>1.9638888888888888</v>
      </c>
      <c r="C3248" s="9" t="str">
        <f t="shared" si="179"/>
        <v>Less than 1 year</v>
      </c>
      <c r="D3248" s="10">
        <v>24.927777777777777</v>
      </c>
      <c r="E3248" s="9" t="str">
        <f t="shared" si="180"/>
        <v>25 years and below</v>
      </c>
      <c r="F3248" s="9" t="s">
        <v>12</v>
      </c>
      <c r="G3248" s="9" t="s">
        <v>13</v>
      </c>
      <c r="H3248" s="9" t="s">
        <v>14</v>
      </c>
      <c r="I3248" s="9" t="s">
        <v>100</v>
      </c>
      <c r="J3248" s="9" t="s">
        <v>101</v>
      </c>
      <c r="K3248" s="9" t="s">
        <v>17</v>
      </c>
      <c r="L3248" s="11" t="s">
        <v>3693</v>
      </c>
      <c r="M3248" s="12" t="s">
        <v>1577</v>
      </c>
      <c r="N3248" s="8"/>
    </row>
    <row r="3249" spans="1:14" x14ac:dyDescent="0.3">
      <c r="A3249" s="9">
        <v>5032911261</v>
      </c>
      <c r="B3249" s="10">
        <v>5.2555555555555555</v>
      </c>
      <c r="C3249" s="9" t="str">
        <f t="shared" si="179"/>
        <v>2 - 5 years</v>
      </c>
      <c r="D3249" s="10">
        <v>27.216666666666665</v>
      </c>
      <c r="E3249" s="9" t="str">
        <f t="shared" si="180"/>
        <v>26 -30 years old</v>
      </c>
      <c r="F3249" s="9" t="s">
        <v>55</v>
      </c>
      <c r="G3249" s="9" t="s">
        <v>56</v>
      </c>
      <c r="H3249" s="9" t="s">
        <v>210</v>
      </c>
      <c r="I3249" s="9" t="s">
        <v>85</v>
      </c>
      <c r="J3249" s="9" t="s">
        <v>262</v>
      </c>
      <c r="K3249" s="9" t="s">
        <v>42</v>
      </c>
      <c r="L3249" s="11" t="s">
        <v>1076</v>
      </c>
      <c r="M3249" s="12" t="s">
        <v>19</v>
      </c>
      <c r="N3249" s="8"/>
    </row>
    <row r="3250" spans="1:14" x14ac:dyDescent="0.3">
      <c r="A3250" s="9">
        <v>5032906728</v>
      </c>
      <c r="B3250" s="10">
        <v>5.9222222222222225</v>
      </c>
      <c r="C3250" s="9" t="str">
        <f t="shared" si="179"/>
        <v>2 - 5 years</v>
      </c>
      <c r="D3250" s="10">
        <v>26.672222222222221</v>
      </c>
      <c r="E3250" s="9" t="str">
        <f t="shared" si="180"/>
        <v>26 -30 years old</v>
      </c>
      <c r="F3250" s="9" t="s">
        <v>12</v>
      </c>
      <c r="G3250" s="9" t="s">
        <v>13</v>
      </c>
      <c r="H3250" s="9" t="s">
        <v>33</v>
      </c>
      <c r="I3250" s="9" t="s">
        <v>150</v>
      </c>
      <c r="J3250" s="9" t="s">
        <v>250</v>
      </c>
      <c r="K3250" s="9" t="s">
        <v>17</v>
      </c>
      <c r="L3250" s="11" t="s">
        <v>3694</v>
      </c>
      <c r="M3250" s="12" t="s">
        <v>30</v>
      </c>
      <c r="N3250" s="8"/>
    </row>
    <row r="3251" spans="1:14" x14ac:dyDescent="0.3">
      <c r="A3251" s="9">
        <v>5032905056</v>
      </c>
      <c r="B3251" s="10">
        <v>8.875</v>
      </c>
      <c r="C3251" s="9" t="str">
        <f t="shared" si="179"/>
        <v>6 - 10 years</v>
      </c>
      <c r="D3251" s="10">
        <v>30.127777777777776</v>
      </c>
      <c r="E3251" s="9" t="str">
        <f t="shared" si="180"/>
        <v>31-35 years old</v>
      </c>
      <c r="F3251" s="9" t="s">
        <v>55</v>
      </c>
      <c r="G3251" s="9" t="s">
        <v>56</v>
      </c>
      <c r="H3251" s="9" t="s">
        <v>3695</v>
      </c>
      <c r="I3251" s="9" t="s">
        <v>536</v>
      </c>
      <c r="J3251" s="9" t="s">
        <v>1478</v>
      </c>
      <c r="K3251" s="9" t="s">
        <v>42</v>
      </c>
      <c r="L3251" s="11" t="s">
        <v>3696</v>
      </c>
      <c r="M3251" s="12" t="s">
        <v>47</v>
      </c>
      <c r="N3251" s="8"/>
    </row>
    <row r="3252" spans="1:14" x14ac:dyDescent="0.3">
      <c r="A3252" s="9">
        <v>5032903464</v>
      </c>
      <c r="B3252" s="10">
        <v>4.7555555555555555</v>
      </c>
      <c r="C3252" s="9" t="str">
        <f t="shared" si="179"/>
        <v>2 - 5 years</v>
      </c>
      <c r="D3252" s="10">
        <v>43.133333333333333</v>
      </c>
      <c r="E3252" s="9" t="str">
        <f t="shared" si="180"/>
        <v>41-45 years old</v>
      </c>
      <c r="F3252" s="9" t="s">
        <v>12</v>
      </c>
      <c r="G3252" s="9" t="s">
        <v>13</v>
      </c>
      <c r="H3252" s="9" t="s">
        <v>811</v>
      </c>
      <c r="I3252" s="9" t="s">
        <v>562</v>
      </c>
      <c r="J3252" s="9" t="s">
        <v>699</v>
      </c>
      <c r="K3252" s="9" t="s">
        <v>42</v>
      </c>
      <c r="L3252" s="11" t="s">
        <v>3697</v>
      </c>
      <c r="M3252" s="12" t="s">
        <v>19</v>
      </c>
      <c r="N3252" s="8"/>
    </row>
    <row r="3253" spans="1:14" x14ac:dyDescent="0.3">
      <c r="A3253" s="9">
        <v>5032902546</v>
      </c>
      <c r="B3253" s="10">
        <v>5.9638888888888886</v>
      </c>
      <c r="C3253" s="9" t="str">
        <f t="shared" si="179"/>
        <v>2 - 5 years</v>
      </c>
      <c r="D3253" s="10">
        <v>26.541666666666668</v>
      </c>
      <c r="E3253" s="9" t="str">
        <f t="shared" si="180"/>
        <v>26 -30 years old</v>
      </c>
      <c r="F3253" s="9" t="s">
        <v>12</v>
      </c>
      <c r="G3253" s="9" t="s">
        <v>13</v>
      </c>
      <c r="H3253" s="9" t="s">
        <v>33</v>
      </c>
      <c r="I3253" s="9" t="s">
        <v>150</v>
      </c>
      <c r="J3253" s="9" t="s">
        <v>250</v>
      </c>
      <c r="K3253" s="9" t="s">
        <v>17</v>
      </c>
      <c r="L3253" s="11" t="s">
        <v>3698</v>
      </c>
      <c r="M3253" s="12" t="s">
        <v>30</v>
      </c>
      <c r="N3253" s="8"/>
    </row>
    <row r="3254" spans="1:14" x14ac:dyDescent="0.3">
      <c r="A3254" s="9">
        <v>5032900405</v>
      </c>
      <c r="B3254" s="10">
        <v>10.791666666666666</v>
      </c>
      <c r="C3254" s="9" t="str">
        <f t="shared" si="179"/>
        <v>6 - 10 years</v>
      </c>
      <c r="D3254" s="10">
        <v>35.330555555555556</v>
      </c>
      <c r="E3254" s="9" t="str">
        <f t="shared" si="180"/>
        <v>36-40 years old</v>
      </c>
      <c r="F3254" s="9" t="s">
        <v>12</v>
      </c>
      <c r="G3254" s="9" t="s">
        <v>13</v>
      </c>
      <c r="H3254" s="9" t="s">
        <v>1544</v>
      </c>
      <c r="I3254" s="9" t="s">
        <v>536</v>
      </c>
      <c r="J3254" s="9" t="s">
        <v>779</v>
      </c>
      <c r="K3254" s="9" t="s">
        <v>42</v>
      </c>
      <c r="L3254" s="11" t="s">
        <v>3699</v>
      </c>
      <c r="M3254" s="12" t="s">
        <v>30</v>
      </c>
      <c r="N3254" s="8"/>
    </row>
    <row r="3255" spans="1:14" x14ac:dyDescent="0.3">
      <c r="A3255" s="9">
        <v>5032900006</v>
      </c>
      <c r="B3255" s="10">
        <v>0.42222222222222222</v>
      </c>
      <c r="C3255" s="9" t="str">
        <f t="shared" si="179"/>
        <v>Less than 1 year</v>
      </c>
      <c r="D3255" s="10">
        <v>24.044444444444444</v>
      </c>
      <c r="E3255" s="9" t="str">
        <f t="shared" si="180"/>
        <v>25 years and below</v>
      </c>
      <c r="F3255" s="9" t="s">
        <v>72</v>
      </c>
      <c r="G3255" s="9" t="s">
        <v>73</v>
      </c>
      <c r="H3255" s="9" t="s">
        <v>84</v>
      </c>
      <c r="I3255" s="9" t="s">
        <v>85</v>
      </c>
      <c r="J3255" s="9" t="s">
        <v>548</v>
      </c>
      <c r="K3255" s="9" t="s">
        <v>42</v>
      </c>
      <c r="L3255" s="11" t="s">
        <v>1824</v>
      </c>
      <c r="M3255" s="12" t="s">
        <v>19</v>
      </c>
      <c r="N3255" s="8"/>
    </row>
    <row r="3256" spans="1:14" x14ac:dyDescent="0.3">
      <c r="A3256" s="9">
        <v>5032899373</v>
      </c>
      <c r="B3256" s="10">
        <v>8.875</v>
      </c>
      <c r="C3256" s="9" t="str">
        <f t="shared" si="179"/>
        <v>6 - 10 years</v>
      </c>
      <c r="D3256" s="10">
        <v>32.405555555555559</v>
      </c>
      <c r="E3256" s="9" t="str">
        <f t="shared" si="180"/>
        <v>31-35 years old</v>
      </c>
      <c r="F3256" s="9" t="s">
        <v>12</v>
      </c>
      <c r="G3256" s="9" t="s">
        <v>13</v>
      </c>
      <c r="H3256" s="9" t="s">
        <v>143</v>
      </c>
      <c r="I3256" s="9" t="s">
        <v>150</v>
      </c>
      <c r="J3256" s="9" t="s">
        <v>250</v>
      </c>
      <c r="K3256" s="9" t="s">
        <v>17</v>
      </c>
      <c r="L3256" s="11" t="s">
        <v>3700</v>
      </c>
      <c r="M3256" s="12" t="s">
        <v>3700</v>
      </c>
      <c r="N3256" s="8"/>
    </row>
    <row r="3257" spans="1:14" x14ac:dyDescent="0.3">
      <c r="A3257" s="9">
        <v>5032898555</v>
      </c>
      <c r="B3257" s="10">
        <v>1.4222222222222223</v>
      </c>
      <c r="C3257" s="9" t="str">
        <f t="shared" si="179"/>
        <v>Less than 1 year</v>
      </c>
      <c r="D3257" s="10">
        <v>23.222222222222221</v>
      </c>
      <c r="E3257" s="9" t="str">
        <f t="shared" si="180"/>
        <v>25 years and below</v>
      </c>
      <c r="F3257" s="9" t="s">
        <v>12</v>
      </c>
      <c r="G3257" s="9" t="s">
        <v>13</v>
      </c>
      <c r="H3257" s="9" t="s">
        <v>1544</v>
      </c>
      <c r="I3257" s="9" t="s">
        <v>536</v>
      </c>
      <c r="J3257" s="9" t="s">
        <v>779</v>
      </c>
      <c r="K3257" s="9" t="s">
        <v>42</v>
      </c>
      <c r="L3257" s="11" t="s">
        <v>3701</v>
      </c>
      <c r="M3257" s="12" t="s">
        <v>19</v>
      </c>
      <c r="N3257" s="8"/>
    </row>
    <row r="3258" spans="1:14" x14ac:dyDescent="0.3">
      <c r="A3258" s="9">
        <v>5032898163</v>
      </c>
      <c r="B3258" s="10">
        <v>1.6722222222222223</v>
      </c>
      <c r="C3258" s="9" t="str">
        <f t="shared" si="179"/>
        <v>Less than 1 year</v>
      </c>
      <c r="D3258" s="10">
        <v>22.247222222222224</v>
      </c>
      <c r="E3258" s="9" t="str">
        <f t="shared" si="180"/>
        <v>25 years and below</v>
      </c>
      <c r="F3258" s="9" t="s">
        <v>12</v>
      </c>
      <c r="G3258" s="9" t="s">
        <v>13</v>
      </c>
      <c r="H3258" s="9" t="s">
        <v>1544</v>
      </c>
      <c r="I3258" s="9" t="s">
        <v>536</v>
      </c>
      <c r="J3258" s="9" t="s">
        <v>779</v>
      </c>
      <c r="K3258" s="9" t="s">
        <v>42</v>
      </c>
      <c r="L3258" s="11" t="s">
        <v>180</v>
      </c>
      <c r="M3258" s="12" t="s">
        <v>19</v>
      </c>
      <c r="N3258" s="8"/>
    </row>
    <row r="3259" spans="1:14" x14ac:dyDescent="0.3">
      <c r="A3259" s="9">
        <v>5032896684</v>
      </c>
      <c r="B3259" s="10">
        <v>1.7138888888888888</v>
      </c>
      <c r="C3259" s="9" t="str">
        <f t="shared" si="179"/>
        <v>Less than 1 year</v>
      </c>
      <c r="D3259" s="10">
        <v>21.508333333333333</v>
      </c>
      <c r="E3259" s="9" t="str">
        <f t="shared" si="180"/>
        <v>25 years and below</v>
      </c>
      <c r="F3259" s="9" t="s">
        <v>12</v>
      </c>
      <c r="G3259" s="9" t="s">
        <v>13</v>
      </c>
      <c r="H3259" s="9" t="s">
        <v>84</v>
      </c>
      <c r="I3259" s="9" t="s">
        <v>85</v>
      </c>
      <c r="J3259" s="9" t="s">
        <v>548</v>
      </c>
      <c r="K3259" s="9" t="s">
        <v>42</v>
      </c>
      <c r="L3259" s="11" t="s">
        <v>3702</v>
      </c>
      <c r="M3259" s="12" t="s">
        <v>3703</v>
      </c>
      <c r="N3259" s="8"/>
    </row>
    <row r="3260" spans="1:14" ht="41.4" x14ac:dyDescent="0.3">
      <c r="A3260" s="9">
        <v>5032894857</v>
      </c>
      <c r="B3260" s="10">
        <v>16.130555555555556</v>
      </c>
      <c r="C3260" s="9" t="str">
        <f t="shared" si="179"/>
        <v>16-20 years</v>
      </c>
      <c r="D3260" s="10">
        <v>43.633333333333333</v>
      </c>
      <c r="E3260" s="9" t="str">
        <f t="shared" si="180"/>
        <v>41-45 years old</v>
      </c>
      <c r="F3260" s="9" t="s">
        <v>55</v>
      </c>
      <c r="G3260" s="9" t="s">
        <v>133</v>
      </c>
      <c r="H3260" s="9" t="s">
        <v>379</v>
      </c>
      <c r="I3260" s="9" t="s">
        <v>23</v>
      </c>
      <c r="J3260" s="9" t="s">
        <v>24</v>
      </c>
      <c r="K3260" s="9" t="s">
        <v>25</v>
      </c>
      <c r="L3260" s="11" t="s">
        <v>3704</v>
      </c>
      <c r="M3260" s="12" t="s">
        <v>3705</v>
      </c>
      <c r="N3260" s="8"/>
    </row>
    <row r="3261" spans="1:14" x14ac:dyDescent="0.3">
      <c r="A3261" s="9">
        <v>5032894026</v>
      </c>
      <c r="B3261" s="10">
        <v>3.463888888888889</v>
      </c>
      <c r="C3261" s="9" t="str">
        <f t="shared" si="179"/>
        <v>2 - 5 years</v>
      </c>
      <c r="D3261" s="10">
        <v>24.658333333333335</v>
      </c>
      <c r="E3261" s="9" t="str">
        <f t="shared" si="180"/>
        <v>25 years and below</v>
      </c>
      <c r="F3261" s="9" t="s">
        <v>12</v>
      </c>
      <c r="G3261" s="9" t="s">
        <v>13</v>
      </c>
      <c r="H3261" s="9" t="s">
        <v>33</v>
      </c>
      <c r="I3261" s="9" t="s">
        <v>100</v>
      </c>
      <c r="J3261" s="9" t="s">
        <v>101</v>
      </c>
      <c r="K3261" s="9" t="s">
        <v>17</v>
      </c>
      <c r="L3261" s="11" t="s">
        <v>3706</v>
      </c>
      <c r="M3261" s="12" t="s">
        <v>19</v>
      </c>
      <c r="N3261" s="8"/>
    </row>
    <row r="3262" spans="1:14" x14ac:dyDescent="0.3">
      <c r="A3262" s="9">
        <v>5032891796</v>
      </c>
      <c r="B3262" s="10">
        <v>6.5055555555555555</v>
      </c>
      <c r="C3262" s="9" t="str">
        <f t="shared" si="179"/>
        <v>6 - 10 years</v>
      </c>
      <c r="D3262" s="10">
        <v>29.002777777777776</v>
      </c>
      <c r="E3262" s="9" t="str">
        <f t="shared" si="180"/>
        <v>26 -30 years old</v>
      </c>
      <c r="F3262" s="9" t="s">
        <v>55</v>
      </c>
      <c r="G3262" s="9" t="s">
        <v>56</v>
      </c>
      <c r="H3262" s="9" t="s">
        <v>57</v>
      </c>
      <c r="I3262" s="9" t="s">
        <v>100</v>
      </c>
      <c r="J3262" s="9" t="s">
        <v>134</v>
      </c>
      <c r="K3262" s="9" t="s">
        <v>17</v>
      </c>
      <c r="L3262" s="11" t="s">
        <v>3707</v>
      </c>
      <c r="M3262" s="12" t="s">
        <v>3708</v>
      </c>
      <c r="N3262" s="8"/>
    </row>
    <row r="3263" spans="1:14" ht="27.6" x14ac:dyDescent="0.3">
      <c r="A3263" s="9">
        <v>5032889425</v>
      </c>
      <c r="B3263" s="10">
        <v>1.7555555555555555</v>
      </c>
      <c r="C3263" s="9" t="str">
        <f t="shared" si="179"/>
        <v>Less than 1 year</v>
      </c>
      <c r="D3263" s="10">
        <v>22.930555555555557</v>
      </c>
      <c r="E3263" s="9" t="str">
        <f t="shared" si="180"/>
        <v>25 years and below</v>
      </c>
      <c r="F3263" s="9" t="s">
        <v>12</v>
      </c>
      <c r="G3263" s="9" t="s">
        <v>13</v>
      </c>
      <c r="H3263" s="9" t="s">
        <v>14</v>
      </c>
      <c r="I3263" s="9" t="s">
        <v>100</v>
      </c>
      <c r="J3263" s="9" t="s">
        <v>656</v>
      </c>
      <c r="K3263" s="9" t="s">
        <v>17</v>
      </c>
      <c r="L3263" s="11" t="s">
        <v>3709</v>
      </c>
      <c r="M3263" s="12" t="s">
        <v>3710</v>
      </c>
      <c r="N3263" s="8"/>
    </row>
    <row r="3264" spans="1:14" x14ac:dyDescent="0.3">
      <c r="A3264" s="9">
        <v>5032886401</v>
      </c>
      <c r="B3264" s="10">
        <v>27.369444444444444</v>
      </c>
      <c r="C3264" s="9" t="str">
        <f t="shared" si="179"/>
        <v>26-30 years</v>
      </c>
      <c r="D3264" s="10">
        <v>54.033333333333331</v>
      </c>
      <c r="E3264" s="9" t="str">
        <f t="shared" si="180"/>
        <v>51-55 years old</v>
      </c>
      <c r="F3264" s="9" t="s">
        <v>12</v>
      </c>
      <c r="G3264" s="9" t="s">
        <v>13</v>
      </c>
      <c r="H3264" s="9" t="s">
        <v>3711</v>
      </c>
      <c r="I3264" s="9" t="s">
        <v>562</v>
      </c>
      <c r="J3264" s="9" t="s">
        <v>563</v>
      </c>
      <c r="K3264" s="9" t="s">
        <v>42</v>
      </c>
      <c r="L3264" s="11" t="s">
        <v>3712</v>
      </c>
      <c r="M3264" s="12" t="s">
        <v>30</v>
      </c>
      <c r="N3264" s="8"/>
    </row>
    <row r="3265" spans="1:14" x14ac:dyDescent="0.3">
      <c r="A3265" s="9">
        <v>5032877443</v>
      </c>
      <c r="B3265" s="10">
        <v>2.1722222222222221</v>
      </c>
      <c r="C3265" s="9" t="str">
        <f t="shared" si="179"/>
        <v>2 - 5 years</v>
      </c>
      <c r="D3265" s="10">
        <v>34.388888888888886</v>
      </c>
      <c r="E3265" s="9" t="str">
        <f t="shared" si="180"/>
        <v>31-35 years old</v>
      </c>
      <c r="F3265" s="9" t="s">
        <v>55</v>
      </c>
      <c r="G3265" s="9" t="s">
        <v>133</v>
      </c>
      <c r="H3265" s="9" t="s">
        <v>57</v>
      </c>
      <c r="I3265" s="9" t="s">
        <v>150</v>
      </c>
      <c r="J3265" s="9" t="s">
        <v>151</v>
      </c>
      <c r="K3265" s="9" t="s">
        <v>17</v>
      </c>
      <c r="L3265" s="11" t="s">
        <v>3713</v>
      </c>
      <c r="M3265" s="12" t="s">
        <v>3714</v>
      </c>
      <c r="N3265" s="8"/>
    </row>
    <row r="3266" spans="1:14" x14ac:dyDescent="0.3">
      <c r="A3266" s="9">
        <v>5032876235</v>
      </c>
      <c r="B3266" s="10">
        <v>10.213888888888889</v>
      </c>
      <c r="C3266" s="9" t="str">
        <f t="shared" si="179"/>
        <v>6 - 10 years</v>
      </c>
      <c r="D3266" s="10">
        <v>34.988888888888887</v>
      </c>
      <c r="E3266" s="9" t="str">
        <f t="shared" si="180"/>
        <v>31-35 years old</v>
      </c>
      <c r="F3266" s="9" t="s">
        <v>55</v>
      </c>
      <c r="G3266" s="9" t="s">
        <v>56</v>
      </c>
      <c r="H3266" s="9" t="s">
        <v>57</v>
      </c>
      <c r="I3266" s="9" t="s">
        <v>100</v>
      </c>
      <c r="J3266" s="9" t="s">
        <v>656</v>
      </c>
      <c r="K3266" s="9" t="s">
        <v>17</v>
      </c>
      <c r="L3266" s="11" t="s">
        <v>3715</v>
      </c>
      <c r="M3266" s="12" t="s">
        <v>3716</v>
      </c>
      <c r="N3266" s="8"/>
    </row>
    <row r="3267" spans="1:14" x14ac:dyDescent="0.3">
      <c r="A3267" s="9">
        <v>5032875722</v>
      </c>
      <c r="B3267" s="10">
        <v>6.0055555555555555</v>
      </c>
      <c r="C3267" s="9" t="str">
        <f t="shared" si="179"/>
        <v>6 - 10 years</v>
      </c>
      <c r="D3267" s="10">
        <v>27.183333333333334</v>
      </c>
      <c r="E3267" s="9" t="str">
        <f t="shared" si="180"/>
        <v>26 -30 years old</v>
      </c>
      <c r="F3267" s="9" t="s">
        <v>12</v>
      </c>
      <c r="G3267" s="9" t="s">
        <v>13</v>
      </c>
      <c r="H3267" s="9" t="s">
        <v>51</v>
      </c>
      <c r="I3267" s="9" t="s">
        <v>100</v>
      </c>
      <c r="J3267" s="9" t="s">
        <v>656</v>
      </c>
      <c r="K3267" s="9" t="s">
        <v>17</v>
      </c>
      <c r="L3267" s="11" t="s">
        <v>138</v>
      </c>
      <c r="M3267" s="12" t="s">
        <v>19</v>
      </c>
      <c r="N3267" s="8"/>
    </row>
    <row r="3268" spans="1:14" x14ac:dyDescent="0.3">
      <c r="A3268" s="9">
        <v>5032874400</v>
      </c>
      <c r="B3268" s="10">
        <v>6.7972222222222225</v>
      </c>
      <c r="C3268" s="9" t="str">
        <f t="shared" si="179"/>
        <v>6 - 10 years</v>
      </c>
      <c r="D3268" s="10">
        <v>28.461111111111112</v>
      </c>
      <c r="E3268" s="9" t="str">
        <f t="shared" si="180"/>
        <v>26 -30 years old</v>
      </c>
      <c r="F3268" s="9" t="s">
        <v>12</v>
      </c>
      <c r="G3268" s="9" t="s">
        <v>13</v>
      </c>
      <c r="H3268" s="9" t="s">
        <v>155</v>
      </c>
      <c r="I3268" s="9" t="s">
        <v>58</v>
      </c>
      <c r="J3268" s="9" t="s">
        <v>277</v>
      </c>
      <c r="K3268" s="9" t="s">
        <v>17</v>
      </c>
      <c r="L3268" s="11" t="s">
        <v>637</v>
      </c>
      <c r="M3268" s="12" t="s">
        <v>637</v>
      </c>
      <c r="N3268" s="8"/>
    </row>
    <row r="3269" spans="1:14" x14ac:dyDescent="0.3">
      <c r="A3269" s="9">
        <v>5032869792</v>
      </c>
      <c r="B3269" s="10">
        <v>16.130555555555556</v>
      </c>
      <c r="C3269" s="9" t="str">
        <f t="shared" si="179"/>
        <v>16-20 years</v>
      </c>
      <c r="D3269" s="10">
        <v>52.227777777777774</v>
      </c>
      <c r="E3269" s="9" t="str">
        <f t="shared" si="180"/>
        <v>51-55 years old</v>
      </c>
      <c r="F3269" s="9" t="s">
        <v>12</v>
      </c>
      <c r="G3269" s="9" t="s">
        <v>13</v>
      </c>
      <c r="H3269" s="9" t="s">
        <v>155</v>
      </c>
      <c r="I3269" s="9" t="s">
        <v>15</v>
      </c>
      <c r="J3269" s="9" t="s">
        <v>68</v>
      </c>
      <c r="K3269" s="9" t="s">
        <v>17</v>
      </c>
      <c r="L3269" s="11" t="s">
        <v>3717</v>
      </c>
      <c r="M3269" s="12" t="s">
        <v>19</v>
      </c>
      <c r="N3269" s="8"/>
    </row>
    <row r="3270" spans="1:14" x14ac:dyDescent="0.3">
      <c r="A3270" s="9">
        <v>5032868619</v>
      </c>
      <c r="B3270" s="10">
        <v>8.4611111111111104</v>
      </c>
      <c r="C3270" s="9" t="str">
        <f t="shared" si="179"/>
        <v>6 - 10 years</v>
      </c>
      <c r="D3270" s="10">
        <v>27.95</v>
      </c>
      <c r="E3270" s="9" t="str">
        <f t="shared" si="180"/>
        <v>26 -30 years old</v>
      </c>
      <c r="F3270" s="9" t="s">
        <v>12</v>
      </c>
      <c r="G3270" s="9" t="s">
        <v>13</v>
      </c>
      <c r="H3270" s="9" t="s">
        <v>1544</v>
      </c>
      <c r="I3270" s="9" t="s">
        <v>536</v>
      </c>
      <c r="J3270" s="9" t="s">
        <v>779</v>
      </c>
      <c r="K3270" s="9" t="s">
        <v>42</v>
      </c>
      <c r="L3270" s="11" t="s">
        <v>3718</v>
      </c>
      <c r="M3270" s="12" t="s">
        <v>48</v>
      </c>
      <c r="N3270" s="8"/>
    </row>
    <row r="3271" spans="1:14" x14ac:dyDescent="0.3">
      <c r="A3271" s="9">
        <v>5032867693</v>
      </c>
      <c r="B3271" s="10">
        <v>19.18611111111111</v>
      </c>
      <c r="C3271" s="9" t="str">
        <f t="shared" si="179"/>
        <v>16-20 years</v>
      </c>
      <c r="D3271" s="10">
        <v>45.616666666666667</v>
      </c>
      <c r="E3271" s="9" t="str">
        <f t="shared" si="180"/>
        <v>46-50 years old</v>
      </c>
      <c r="F3271" s="9" t="s">
        <v>12</v>
      </c>
      <c r="G3271" s="9" t="s">
        <v>13</v>
      </c>
      <c r="H3271" s="9" t="s">
        <v>51</v>
      </c>
      <c r="I3271" s="9" t="s">
        <v>100</v>
      </c>
      <c r="J3271" s="9" t="s">
        <v>656</v>
      </c>
      <c r="K3271" s="9" t="s">
        <v>17</v>
      </c>
      <c r="L3271" s="11" t="s">
        <v>2874</v>
      </c>
      <c r="M3271" s="12" t="s">
        <v>30</v>
      </c>
      <c r="N3271" s="8"/>
    </row>
    <row r="3272" spans="1:14" ht="27.6" x14ac:dyDescent="0.3">
      <c r="A3272" s="9">
        <v>5032863375</v>
      </c>
      <c r="B3272" s="10">
        <v>10.755555555555556</v>
      </c>
      <c r="C3272" s="9" t="str">
        <f t="shared" si="179"/>
        <v>6 - 10 years</v>
      </c>
      <c r="D3272" s="10">
        <v>32.663888888888891</v>
      </c>
      <c r="E3272" s="9" t="str">
        <f t="shared" si="180"/>
        <v>31-35 years old</v>
      </c>
      <c r="F3272" s="9" t="s">
        <v>55</v>
      </c>
      <c r="G3272" s="9" t="s">
        <v>133</v>
      </c>
      <c r="H3272" s="9" t="s">
        <v>261</v>
      </c>
      <c r="I3272" s="9" t="s">
        <v>3719</v>
      </c>
      <c r="J3272" s="9" t="s">
        <v>246</v>
      </c>
      <c r="K3272" s="9" t="s">
        <v>17</v>
      </c>
      <c r="L3272" s="11" t="s">
        <v>8439</v>
      </c>
      <c r="M3272" s="12" t="s">
        <v>3720</v>
      </c>
      <c r="N3272" s="8"/>
    </row>
    <row r="3273" spans="1:14" x14ac:dyDescent="0.3">
      <c r="A3273" s="9">
        <v>5032860760</v>
      </c>
      <c r="B3273" s="10">
        <v>2.4222222222222221</v>
      </c>
      <c r="C3273" s="9" t="str">
        <f t="shared" si="179"/>
        <v>2 - 5 years</v>
      </c>
      <c r="D3273" s="10">
        <v>23.074999999999999</v>
      </c>
      <c r="E3273" s="9" t="str">
        <f t="shared" si="180"/>
        <v>25 years and below</v>
      </c>
      <c r="F3273" s="9" t="s">
        <v>12</v>
      </c>
      <c r="G3273" s="9" t="s">
        <v>13</v>
      </c>
      <c r="H3273" s="9" t="s">
        <v>143</v>
      </c>
      <c r="I3273" s="9" t="s">
        <v>150</v>
      </c>
      <c r="J3273" s="9" t="s">
        <v>151</v>
      </c>
      <c r="K3273" s="9" t="s">
        <v>17</v>
      </c>
      <c r="L3273" s="11" t="s">
        <v>3721</v>
      </c>
      <c r="M3273" s="12" t="s">
        <v>47</v>
      </c>
      <c r="N3273" s="8"/>
    </row>
    <row r="3274" spans="1:14" x14ac:dyDescent="0.3">
      <c r="A3274" s="9">
        <v>5032859079</v>
      </c>
      <c r="B3274" s="10">
        <v>15.613888888888889</v>
      </c>
      <c r="C3274" s="9" t="str">
        <f t="shared" ref="C3274:C3337" si="181">IF(B3274&lt;1.99,"Less than 1 year",IF(B3274&lt;=5.99,"2 - 5 years",IF(B3274&lt;=10.99,"6 - 10 years",IF(B3274&lt;=15.99,"11 - 15 years",IF(B3274&lt;=20.99,"16-20 years",IF(B3274&lt;=25.99,"21-25 years",IF(B3274&lt;=29.99,"26-30 years",IF(B3274&lt;=50,"Above 30 years"))))))))</f>
        <v>11 - 15 years</v>
      </c>
      <c r="D3274" s="10">
        <v>38.283333333333331</v>
      </c>
      <c r="E3274" s="9" t="str">
        <f t="shared" ref="E3274:E3337" si="182">IF(D3274&lt;25,"25 years and below",IF(D3274&lt;=30,"26 -30 years old",IF(D3274&lt;=35,"31-35 years old",IF(D3274&lt;=40,"36-40 years old",IF(D3274&lt;=45,"41-45 years old",IF(D3274&lt;=50,"46-50 years old",IF(D3274&lt;=55,"51-55 years old",IF(D3274&lt;=60,"Above 55 years old"))))))))</f>
        <v>36-40 years old</v>
      </c>
      <c r="F3274" s="9" t="s">
        <v>12</v>
      </c>
      <c r="G3274" s="9" t="s">
        <v>13</v>
      </c>
      <c r="H3274" s="9" t="s">
        <v>241</v>
      </c>
      <c r="I3274" s="9" t="s">
        <v>197</v>
      </c>
      <c r="J3274" s="9" t="s">
        <v>198</v>
      </c>
      <c r="K3274" s="9" t="s">
        <v>42</v>
      </c>
      <c r="L3274" s="11" t="s">
        <v>3722</v>
      </c>
      <c r="M3274" s="12" t="s">
        <v>47</v>
      </c>
      <c r="N3274" s="8"/>
    </row>
    <row r="3275" spans="1:14" x14ac:dyDescent="0.3">
      <c r="A3275" s="9">
        <v>5032857614</v>
      </c>
      <c r="B3275" s="10">
        <v>2.4222222222222221</v>
      </c>
      <c r="C3275" s="9" t="str">
        <f t="shared" si="181"/>
        <v>2 - 5 years</v>
      </c>
      <c r="D3275" s="10">
        <v>23.074999999999999</v>
      </c>
      <c r="E3275" s="9" t="str">
        <f t="shared" si="182"/>
        <v>25 years and below</v>
      </c>
      <c r="F3275" s="9" t="s">
        <v>12</v>
      </c>
      <c r="G3275" s="9" t="s">
        <v>13</v>
      </c>
      <c r="H3275" s="9" t="s">
        <v>143</v>
      </c>
      <c r="I3275" s="9" t="s">
        <v>150</v>
      </c>
      <c r="J3275" s="9" t="s">
        <v>151</v>
      </c>
      <c r="K3275" s="9" t="s">
        <v>17</v>
      </c>
      <c r="L3275" s="11" t="s">
        <v>3723</v>
      </c>
      <c r="M3275" s="12" t="s">
        <v>19</v>
      </c>
      <c r="N3275" s="8"/>
    </row>
    <row r="3276" spans="1:14" ht="41.4" x14ac:dyDescent="0.3">
      <c r="A3276" s="9">
        <v>5032854116</v>
      </c>
      <c r="B3276" s="10">
        <v>5.4638888888888886</v>
      </c>
      <c r="C3276" s="9" t="str">
        <f t="shared" si="181"/>
        <v>2 - 5 years</v>
      </c>
      <c r="D3276" s="10">
        <v>41.533333333333331</v>
      </c>
      <c r="E3276" s="9" t="str">
        <f t="shared" si="182"/>
        <v>41-45 years old</v>
      </c>
      <c r="F3276" s="9" t="s">
        <v>161</v>
      </c>
      <c r="G3276" s="9" t="s">
        <v>204</v>
      </c>
      <c r="H3276" s="9" t="s">
        <v>3724</v>
      </c>
      <c r="I3276" s="9" t="s">
        <v>451</v>
      </c>
      <c r="J3276" s="9" t="s">
        <v>1847</v>
      </c>
      <c r="K3276" s="9" t="s">
        <v>25</v>
      </c>
      <c r="L3276" s="11" t="s">
        <v>3725</v>
      </c>
      <c r="M3276" s="12" t="s">
        <v>3726</v>
      </c>
      <c r="N3276" s="8"/>
    </row>
    <row r="3277" spans="1:14" x14ac:dyDescent="0.3">
      <c r="A3277" s="9">
        <v>5032853920</v>
      </c>
      <c r="B3277" s="10">
        <v>1.7972222222222223</v>
      </c>
      <c r="C3277" s="9" t="str">
        <f t="shared" si="181"/>
        <v>Less than 1 year</v>
      </c>
      <c r="D3277" s="10">
        <v>43.338888888888889</v>
      </c>
      <c r="E3277" s="9" t="str">
        <f t="shared" si="182"/>
        <v>41-45 years old</v>
      </c>
      <c r="F3277" s="9" t="s">
        <v>55</v>
      </c>
      <c r="G3277" s="9" t="s">
        <v>464</v>
      </c>
      <c r="H3277" s="9" t="s">
        <v>1846</v>
      </c>
      <c r="I3277" s="9" t="s">
        <v>536</v>
      </c>
      <c r="J3277" s="9" t="s">
        <v>1478</v>
      </c>
      <c r="K3277" s="9" t="s">
        <v>42</v>
      </c>
      <c r="L3277" s="11" t="s">
        <v>3727</v>
      </c>
      <c r="M3277" s="12" t="s">
        <v>3728</v>
      </c>
      <c r="N3277" s="8"/>
    </row>
    <row r="3278" spans="1:14" x14ac:dyDescent="0.3">
      <c r="A3278" s="9">
        <v>5032750718</v>
      </c>
      <c r="B3278" s="10">
        <v>23.458333333333332</v>
      </c>
      <c r="C3278" s="9" t="str">
        <f t="shared" si="181"/>
        <v>21-25 years</v>
      </c>
      <c r="D3278" s="10">
        <v>47.291666666666664</v>
      </c>
      <c r="E3278" s="9" t="str">
        <f t="shared" si="182"/>
        <v>46-50 years old</v>
      </c>
      <c r="F3278" s="9" t="s">
        <v>55</v>
      </c>
      <c r="G3278" s="9" t="s">
        <v>98</v>
      </c>
      <c r="H3278" s="9" t="s">
        <v>237</v>
      </c>
      <c r="I3278" s="9" t="s">
        <v>15</v>
      </c>
      <c r="J3278" s="9" t="s">
        <v>1610</v>
      </c>
      <c r="K3278" s="9" t="s">
        <v>17</v>
      </c>
      <c r="L3278" s="11" t="s">
        <v>3729</v>
      </c>
      <c r="M3278" s="12" t="s">
        <v>3730</v>
      </c>
      <c r="N3278" s="8"/>
    </row>
    <row r="3279" spans="1:14" x14ac:dyDescent="0.3">
      <c r="A3279" s="9">
        <v>5032672770</v>
      </c>
      <c r="B3279" s="10">
        <v>18.513888888888889</v>
      </c>
      <c r="C3279" s="9" t="str">
        <f t="shared" si="181"/>
        <v>16-20 years</v>
      </c>
      <c r="D3279" s="10">
        <v>41.85</v>
      </c>
      <c r="E3279" s="9" t="str">
        <f t="shared" si="182"/>
        <v>41-45 years old</v>
      </c>
      <c r="F3279" s="9" t="s">
        <v>55</v>
      </c>
      <c r="G3279" s="9" t="s">
        <v>98</v>
      </c>
      <c r="H3279" s="9" t="s">
        <v>57</v>
      </c>
      <c r="I3279" s="9" t="s">
        <v>15</v>
      </c>
      <c r="J3279" s="9" t="s">
        <v>220</v>
      </c>
      <c r="K3279" s="9" t="s">
        <v>17</v>
      </c>
      <c r="L3279" s="11" t="s">
        <v>3731</v>
      </c>
      <c r="M3279" s="12" t="s">
        <v>3732</v>
      </c>
      <c r="N3279" s="8"/>
    </row>
    <row r="3280" spans="1:14" x14ac:dyDescent="0.3">
      <c r="A3280" s="9">
        <v>5032620856</v>
      </c>
      <c r="B3280" s="10">
        <v>1.9638888888888888</v>
      </c>
      <c r="C3280" s="9" t="str">
        <f t="shared" si="181"/>
        <v>Less than 1 year</v>
      </c>
      <c r="D3280" s="10">
        <v>25.755555555555556</v>
      </c>
      <c r="E3280" s="9" t="str">
        <f t="shared" si="182"/>
        <v>26 -30 years old</v>
      </c>
      <c r="F3280" s="9" t="s">
        <v>55</v>
      </c>
      <c r="G3280" s="9" t="s">
        <v>56</v>
      </c>
      <c r="H3280" s="9" t="s">
        <v>210</v>
      </c>
      <c r="I3280" s="9" t="s">
        <v>85</v>
      </c>
      <c r="J3280" s="9" t="s">
        <v>548</v>
      </c>
      <c r="K3280" s="9" t="s">
        <v>42</v>
      </c>
      <c r="L3280" s="11" t="s">
        <v>3733</v>
      </c>
      <c r="M3280" s="12" t="s">
        <v>3734</v>
      </c>
      <c r="N3280" s="8"/>
    </row>
    <row r="3281" spans="1:14" x14ac:dyDescent="0.3">
      <c r="A3281" s="9">
        <v>5032619887</v>
      </c>
      <c r="B3281" s="10">
        <v>2.3805555555555555</v>
      </c>
      <c r="C3281" s="9" t="str">
        <f t="shared" si="181"/>
        <v>2 - 5 years</v>
      </c>
      <c r="D3281" s="10">
        <v>23.855555555555554</v>
      </c>
      <c r="E3281" s="9" t="str">
        <f t="shared" si="182"/>
        <v>25 years and below</v>
      </c>
      <c r="F3281" s="9" t="s">
        <v>12</v>
      </c>
      <c r="G3281" s="9" t="s">
        <v>13</v>
      </c>
      <c r="H3281" s="9" t="s">
        <v>3735</v>
      </c>
      <c r="I3281" s="9" t="s">
        <v>562</v>
      </c>
      <c r="J3281" s="9" t="s">
        <v>787</v>
      </c>
      <c r="K3281" s="9" t="s">
        <v>42</v>
      </c>
      <c r="L3281" s="11" t="s">
        <v>3736</v>
      </c>
      <c r="M3281" s="12" t="s">
        <v>3737</v>
      </c>
      <c r="N3281" s="8"/>
    </row>
    <row r="3282" spans="1:14" x14ac:dyDescent="0.3">
      <c r="A3282" s="9">
        <v>5032617822</v>
      </c>
      <c r="B3282" s="10">
        <v>2.4222222222222221</v>
      </c>
      <c r="C3282" s="9" t="str">
        <f t="shared" si="181"/>
        <v>2 - 5 years</v>
      </c>
      <c r="D3282" s="10">
        <v>23.074999999999999</v>
      </c>
      <c r="E3282" s="9" t="str">
        <f t="shared" si="182"/>
        <v>25 years and below</v>
      </c>
      <c r="F3282" s="9" t="s">
        <v>12</v>
      </c>
      <c r="G3282" s="9" t="s">
        <v>13</v>
      </c>
      <c r="H3282" s="9" t="s">
        <v>143</v>
      </c>
      <c r="I3282" s="9" t="s">
        <v>150</v>
      </c>
      <c r="J3282" s="9" t="s">
        <v>151</v>
      </c>
      <c r="K3282" s="9" t="s">
        <v>17</v>
      </c>
      <c r="L3282" s="11" t="s">
        <v>20</v>
      </c>
      <c r="M3282" s="12" t="s">
        <v>19</v>
      </c>
      <c r="N3282" s="8"/>
    </row>
    <row r="3283" spans="1:14" x14ac:dyDescent="0.3">
      <c r="A3283" s="9">
        <v>5032614010</v>
      </c>
      <c r="B3283" s="10">
        <v>21.794444444444444</v>
      </c>
      <c r="C3283" s="9" t="str">
        <f t="shared" si="181"/>
        <v>21-25 years</v>
      </c>
      <c r="D3283" s="10">
        <v>53.388888888888886</v>
      </c>
      <c r="E3283" s="9" t="str">
        <f t="shared" si="182"/>
        <v>51-55 years old</v>
      </c>
      <c r="F3283" s="9" t="s">
        <v>12</v>
      </c>
      <c r="G3283" s="9" t="s">
        <v>13</v>
      </c>
      <c r="H3283" s="9" t="s">
        <v>811</v>
      </c>
      <c r="I3283" s="9" t="s">
        <v>562</v>
      </c>
      <c r="J3283" s="9" t="s">
        <v>699</v>
      </c>
      <c r="K3283" s="9" t="s">
        <v>42</v>
      </c>
      <c r="L3283" s="11" t="s">
        <v>3738</v>
      </c>
      <c r="M3283" s="12" t="s">
        <v>3739</v>
      </c>
      <c r="N3283" s="8"/>
    </row>
    <row r="3284" spans="1:14" x14ac:dyDescent="0.3">
      <c r="A3284" s="9">
        <v>5032610918</v>
      </c>
      <c r="B3284" s="10">
        <v>0.25555555555555554</v>
      </c>
      <c r="C3284" s="9" t="str">
        <f t="shared" si="181"/>
        <v>Less than 1 year</v>
      </c>
      <c r="D3284" s="10">
        <v>22.955555555555556</v>
      </c>
      <c r="E3284" s="9" t="str">
        <f t="shared" si="182"/>
        <v>25 years and below</v>
      </c>
      <c r="F3284" s="9" t="s">
        <v>72</v>
      </c>
      <c r="G3284" s="9" t="s">
        <v>73</v>
      </c>
      <c r="H3284" s="9" t="s">
        <v>14</v>
      </c>
      <c r="I3284" s="9" t="s">
        <v>34</v>
      </c>
      <c r="J3284" s="9" t="s">
        <v>114</v>
      </c>
      <c r="K3284" s="9" t="s">
        <v>17</v>
      </c>
      <c r="L3284" s="11" t="s">
        <v>3740</v>
      </c>
      <c r="M3284" s="12" t="s">
        <v>30</v>
      </c>
      <c r="N3284" s="8"/>
    </row>
    <row r="3285" spans="1:14" x14ac:dyDescent="0.3">
      <c r="A3285" s="9">
        <v>5032609509</v>
      </c>
      <c r="B3285" s="10">
        <v>0.54722222222222228</v>
      </c>
      <c r="C3285" s="9" t="str">
        <f t="shared" si="181"/>
        <v>Less than 1 year</v>
      </c>
      <c r="D3285" s="10">
        <v>22.541666666666668</v>
      </c>
      <c r="E3285" s="9" t="str">
        <f t="shared" si="182"/>
        <v>25 years and below</v>
      </c>
      <c r="F3285" s="9" t="s">
        <v>72</v>
      </c>
      <c r="G3285" s="9" t="s">
        <v>73</v>
      </c>
      <c r="H3285" s="9" t="s">
        <v>14</v>
      </c>
      <c r="I3285" s="9" t="s">
        <v>150</v>
      </c>
      <c r="J3285" s="9" t="s">
        <v>207</v>
      </c>
      <c r="K3285" s="9" t="s">
        <v>17</v>
      </c>
      <c r="L3285" s="11" t="s">
        <v>3741</v>
      </c>
      <c r="M3285" s="12" t="s">
        <v>30</v>
      </c>
      <c r="N3285" s="8"/>
    </row>
    <row r="3286" spans="1:14" ht="27.6" x14ac:dyDescent="0.3">
      <c r="A3286" s="9">
        <v>5032606710</v>
      </c>
      <c r="B3286" s="10">
        <v>1.9638888888888888</v>
      </c>
      <c r="C3286" s="9" t="str">
        <f t="shared" si="181"/>
        <v>Less than 1 year</v>
      </c>
      <c r="D3286" s="10">
        <v>27.355555555555554</v>
      </c>
      <c r="E3286" s="9" t="str">
        <f t="shared" si="182"/>
        <v>26 -30 years old</v>
      </c>
      <c r="F3286" s="9" t="s">
        <v>12</v>
      </c>
      <c r="G3286" s="9" t="s">
        <v>13</v>
      </c>
      <c r="H3286" s="9" t="s">
        <v>14</v>
      </c>
      <c r="I3286" s="9" t="s">
        <v>150</v>
      </c>
      <c r="J3286" s="9" t="s">
        <v>250</v>
      </c>
      <c r="K3286" s="9" t="s">
        <v>17</v>
      </c>
      <c r="L3286" s="11" t="s">
        <v>3742</v>
      </c>
      <c r="M3286" s="12" t="s">
        <v>3743</v>
      </c>
      <c r="N3286" s="8"/>
    </row>
    <row r="3287" spans="1:14" ht="41.4" x14ac:dyDescent="0.3">
      <c r="A3287" s="9">
        <v>5032605805</v>
      </c>
      <c r="B3287" s="10">
        <v>5.2138888888888886</v>
      </c>
      <c r="C3287" s="9" t="str">
        <f t="shared" si="181"/>
        <v>2 - 5 years</v>
      </c>
      <c r="D3287" s="10">
        <v>29.547222222222221</v>
      </c>
      <c r="E3287" s="9" t="str">
        <f t="shared" si="182"/>
        <v>26 -30 years old</v>
      </c>
      <c r="F3287" s="9" t="s">
        <v>12</v>
      </c>
      <c r="G3287" s="9" t="s">
        <v>13</v>
      </c>
      <c r="H3287" s="9" t="s">
        <v>14</v>
      </c>
      <c r="I3287" s="9" t="s">
        <v>100</v>
      </c>
      <c r="J3287" s="9" t="s">
        <v>119</v>
      </c>
      <c r="K3287" s="9" t="s">
        <v>17</v>
      </c>
      <c r="L3287" s="11" t="s">
        <v>3744</v>
      </c>
      <c r="M3287" s="12" t="s">
        <v>3745</v>
      </c>
      <c r="N3287" s="8"/>
    </row>
    <row r="3288" spans="1:14" x14ac:dyDescent="0.3">
      <c r="A3288" s="9">
        <v>5032605768</v>
      </c>
      <c r="B3288" s="10">
        <v>6.4222222222222225</v>
      </c>
      <c r="C3288" s="9" t="str">
        <f t="shared" si="181"/>
        <v>6 - 10 years</v>
      </c>
      <c r="D3288" s="10">
        <v>30.044444444444444</v>
      </c>
      <c r="E3288" s="9" t="str">
        <f t="shared" si="182"/>
        <v>31-35 years old</v>
      </c>
      <c r="F3288" s="9" t="s">
        <v>12</v>
      </c>
      <c r="G3288" s="9" t="s">
        <v>13</v>
      </c>
      <c r="H3288" s="9" t="s">
        <v>155</v>
      </c>
      <c r="I3288" s="9" t="s">
        <v>100</v>
      </c>
      <c r="J3288" s="9" t="s">
        <v>134</v>
      </c>
      <c r="K3288" s="9" t="s">
        <v>17</v>
      </c>
      <c r="L3288" s="11" t="s">
        <v>3746</v>
      </c>
      <c r="M3288" s="12" t="s">
        <v>3747</v>
      </c>
      <c r="N3288" s="8"/>
    </row>
    <row r="3289" spans="1:14" x14ac:dyDescent="0.3">
      <c r="A3289" s="9">
        <v>5032603980</v>
      </c>
      <c r="B3289" s="10">
        <v>5.2138888888888886</v>
      </c>
      <c r="C3289" s="9" t="str">
        <f t="shared" si="181"/>
        <v>2 - 5 years</v>
      </c>
      <c r="D3289" s="10">
        <v>29.086111111111112</v>
      </c>
      <c r="E3289" s="9" t="str">
        <f t="shared" si="182"/>
        <v>26 -30 years old</v>
      </c>
      <c r="F3289" s="9" t="s">
        <v>12</v>
      </c>
      <c r="G3289" s="9" t="s">
        <v>13</v>
      </c>
      <c r="H3289" s="9" t="s">
        <v>33</v>
      </c>
      <c r="I3289" s="9" t="s">
        <v>150</v>
      </c>
      <c r="J3289" s="9" t="s">
        <v>250</v>
      </c>
      <c r="K3289" s="9" t="s">
        <v>17</v>
      </c>
      <c r="L3289" s="11" t="s">
        <v>3748</v>
      </c>
      <c r="M3289" s="12" t="s">
        <v>3749</v>
      </c>
      <c r="N3289" s="8"/>
    </row>
    <row r="3290" spans="1:14" ht="27.6" x14ac:dyDescent="0.3">
      <c r="A3290" s="9">
        <v>5032603354</v>
      </c>
      <c r="B3290" s="10">
        <v>5.0472222222222225</v>
      </c>
      <c r="C3290" s="9" t="str">
        <f t="shared" si="181"/>
        <v>2 - 5 years</v>
      </c>
      <c r="D3290" s="10">
        <v>25.838888888888889</v>
      </c>
      <c r="E3290" s="9" t="str">
        <f t="shared" si="182"/>
        <v>26 -30 years old</v>
      </c>
      <c r="F3290" s="9" t="s">
        <v>12</v>
      </c>
      <c r="G3290" s="9" t="s">
        <v>13</v>
      </c>
      <c r="H3290" s="9" t="s">
        <v>33</v>
      </c>
      <c r="I3290" s="9" t="s">
        <v>150</v>
      </c>
      <c r="J3290" s="9" t="s">
        <v>151</v>
      </c>
      <c r="K3290" s="9" t="s">
        <v>17</v>
      </c>
      <c r="L3290" s="11" t="s">
        <v>3750</v>
      </c>
      <c r="M3290" s="12" t="s">
        <v>3751</v>
      </c>
      <c r="N3290" s="8"/>
    </row>
    <row r="3291" spans="1:14" x14ac:dyDescent="0.3">
      <c r="A3291" s="9">
        <v>5032602737</v>
      </c>
      <c r="B3291" s="10">
        <v>2.2972222222222221</v>
      </c>
      <c r="C3291" s="9" t="str">
        <f t="shared" si="181"/>
        <v>2 - 5 years</v>
      </c>
      <c r="D3291" s="10">
        <v>37.719444444444441</v>
      </c>
      <c r="E3291" s="9" t="str">
        <f t="shared" si="182"/>
        <v>36-40 years old</v>
      </c>
      <c r="F3291" s="9" t="s">
        <v>55</v>
      </c>
      <c r="G3291" s="9" t="s">
        <v>56</v>
      </c>
      <c r="H3291" s="9" t="s">
        <v>57</v>
      </c>
      <c r="I3291" s="9" t="s">
        <v>58</v>
      </c>
      <c r="J3291" s="9" t="s">
        <v>277</v>
      </c>
      <c r="K3291" s="9" t="s">
        <v>17</v>
      </c>
      <c r="L3291" s="11" t="s">
        <v>3752</v>
      </c>
      <c r="M3291" s="12" t="s">
        <v>19</v>
      </c>
      <c r="N3291" s="8"/>
    </row>
    <row r="3292" spans="1:14" x14ac:dyDescent="0.3">
      <c r="A3292" s="9">
        <v>5032601871</v>
      </c>
      <c r="B3292" s="10">
        <v>2.2972222222222221</v>
      </c>
      <c r="C3292" s="9" t="str">
        <f t="shared" si="181"/>
        <v>2 - 5 years</v>
      </c>
      <c r="D3292" s="10">
        <v>37.719444444444441</v>
      </c>
      <c r="E3292" s="9" t="str">
        <f t="shared" si="182"/>
        <v>36-40 years old</v>
      </c>
      <c r="F3292" s="9" t="s">
        <v>55</v>
      </c>
      <c r="G3292" s="9" t="s">
        <v>56</v>
      </c>
      <c r="H3292" s="9" t="s">
        <v>57</v>
      </c>
      <c r="I3292" s="9" t="s">
        <v>58</v>
      </c>
      <c r="J3292" s="9" t="s">
        <v>277</v>
      </c>
      <c r="K3292" s="9" t="s">
        <v>17</v>
      </c>
      <c r="L3292" s="11" t="s">
        <v>3753</v>
      </c>
      <c r="M3292" s="12" t="s">
        <v>19</v>
      </c>
      <c r="N3292" s="8"/>
    </row>
    <row r="3293" spans="1:14" x14ac:dyDescent="0.3">
      <c r="A3293" s="9">
        <v>5032595150</v>
      </c>
      <c r="B3293" s="10">
        <v>17.286111111111111</v>
      </c>
      <c r="C3293" s="9" t="str">
        <f t="shared" si="181"/>
        <v>16-20 years</v>
      </c>
      <c r="D3293" s="10">
        <v>46.961111111111109</v>
      </c>
      <c r="E3293" s="9" t="str">
        <f t="shared" si="182"/>
        <v>46-50 years old</v>
      </c>
      <c r="F3293" s="9" t="s">
        <v>12</v>
      </c>
      <c r="G3293" s="9" t="s">
        <v>13</v>
      </c>
      <c r="H3293" s="9" t="s">
        <v>811</v>
      </c>
      <c r="I3293" s="9" t="s">
        <v>562</v>
      </c>
      <c r="J3293" s="9" t="s">
        <v>699</v>
      </c>
      <c r="K3293" s="9" t="s">
        <v>42</v>
      </c>
      <c r="L3293" s="11" t="s">
        <v>3754</v>
      </c>
      <c r="M3293" s="12" t="s">
        <v>48</v>
      </c>
      <c r="N3293" s="8"/>
    </row>
    <row r="3294" spans="1:14" x14ac:dyDescent="0.3">
      <c r="A3294" s="9">
        <v>5032594882</v>
      </c>
      <c r="B3294" s="10">
        <v>0.46388888888888891</v>
      </c>
      <c r="C3294" s="9" t="str">
        <f t="shared" si="181"/>
        <v>Less than 1 year</v>
      </c>
      <c r="D3294" s="10">
        <v>22.725000000000001</v>
      </c>
      <c r="E3294" s="9" t="str">
        <f t="shared" si="182"/>
        <v>25 years and below</v>
      </c>
      <c r="F3294" s="9" t="s">
        <v>72</v>
      </c>
      <c r="G3294" s="9" t="s">
        <v>73</v>
      </c>
      <c r="H3294" s="9" t="s">
        <v>14</v>
      </c>
      <c r="I3294" s="9" t="s">
        <v>150</v>
      </c>
      <c r="J3294" s="9" t="s">
        <v>151</v>
      </c>
      <c r="K3294" s="9" t="s">
        <v>17</v>
      </c>
      <c r="L3294" s="11" t="s">
        <v>64</v>
      </c>
      <c r="M3294" s="12" t="s">
        <v>19</v>
      </c>
      <c r="N3294" s="8"/>
    </row>
    <row r="3295" spans="1:14" ht="179.4" x14ac:dyDescent="0.3">
      <c r="A3295" s="9">
        <v>5032591605</v>
      </c>
      <c r="B3295" s="10">
        <v>9.8333333333333339</v>
      </c>
      <c r="C3295" s="9" t="str">
        <f t="shared" si="181"/>
        <v>6 - 10 years</v>
      </c>
      <c r="D3295" s="10">
        <v>31.102777777777778</v>
      </c>
      <c r="E3295" s="9" t="str">
        <f t="shared" si="182"/>
        <v>31-35 years old</v>
      </c>
      <c r="F3295" s="9" t="s">
        <v>55</v>
      </c>
      <c r="G3295" s="9" t="s">
        <v>56</v>
      </c>
      <c r="H3295" s="9" t="s">
        <v>261</v>
      </c>
      <c r="I3295" s="9" t="s">
        <v>190</v>
      </c>
      <c r="J3295" s="9" t="s">
        <v>858</v>
      </c>
      <c r="K3295" s="9" t="s">
        <v>17</v>
      </c>
      <c r="L3295" s="11" t="s">
        <v>8440</v>
      </c>
      <c r="M3295" s="12" t="s">
        <v>3755</v>
      </c>
      <c r="N3295" s="8"/>
    </row>
    <row r="3296" spans="1:14" x14ac:dyDescent="0.3">
      <c r="A3296" s="9">
        <v>5032590663</v>
      </c>
      <c r="B3296" s="10">
        <v>14.172222222222222</v>
      </c>
      <c r="C3296" s="9" t="str">
        <f t="shared" si="181"/>
        <v>11 - 15 years</v>
      </c>
      <c r="D3296" s="10">
        <v>43.344444444444441</v>
      </c>
      <c r="E3296" s="9" t="str">
        <f t="shared" si="182"/>
        <v>41-45 years old</v>
      </c>
      <c r="F3296" s="9" t="s">
        <v>12</v>
      </c>
      <c r="G3296" s="9" t="s">
        <v>13</v>
      </c>
      <c r="H3296" s="9" t="s">
        <v>811</v>
      </c>
      <c r="I3296" s="9" t="s">
        <v>562</v>
      </c>
      <c r="J3296" s="9" t="s">
        <v>699</v>
      </c>
      <c r="K3296" s="9" t="s">
        <v>42</v>
      </c>
      <c r="L3296" s="11" t="s">
        <v>3521</v>
      </c>
      <c r="M3296" s="12" t="s">
        <v>48</v>
      </c>
      <c r="N3296" s="8"/>
    </row>
    <row r="3297" spans="1:14" x14ac:dyDescent="0.3">
      <c r="A3297" s="9">
        <v>5032590230</v>
      </c>
      <c r="B3297" s="10">
        <v>0.17222222222222222</v>
      </c>
      <c r="C3297" s="9" t="str">
        <f t="shared" si="181"/>
        <v>Less than 1 year</v>
      </c>
      <c r="D3297" s="10">
        <v>28.036111111111111</v>
      </c>
      <c r="E3297" s="9" t="str">
        <f t="shared" si="182"/>
        <v>26 -30 years old</v>
      </c>
      <c r="F3297" s="9" t="s">
        <v>55</v>
      </c>
      <c r="G3297" s="9" t="s">
        <v>56</v>
      </c>
      <c r="H3297" s="9" t="s">
        <v>237</v>
      </c>
      <c r="I3297" s="9" t="s">
        <v>61</v>
      </c>
      <c r="J3297" s="9" t="s">
        <v>2349</v>
      </c>
      <c r="K3297" s="9" t="s">
        <v>17</v>
      </c>
      <c r="L3297" s="11" t="s">
        <v>3756</v>
      </c>
      <c r="M3297" s="12" t="s">
        <v>637</v>
      </c>
      <c r="N3297" s="8"/>
    </row>
    <row r="3298" spans="1:14" x14ac:dyDescent="0.3">
      <c r="A3298" s="9">
        <v>5032587845</v>
      </c>
      <c r="B3298" s="10">
        <v>21.869444444444444</v>
      </c>
      <c r="C3298" s="9" t="str">
        <f t="shared" si="181"/>
        <v>21-25 years</v>
      </c>
      <c r="D3298" s="10">
        <v>46.202777777777776</v>
      </c>
      <c r="E3298" s="9" t="str">
        <f t="shared" si="182"/>
        <v>46-50 years old</v>
      </c>
      <c r="F3298" s="9" t="s">
        <v>12</v>
      </c>
      <c r="G3298" s="9" t="s">
        <v>13</v>
      </c>
      <c r="H3298" s="9" t="s">
        <v>811</v>
      </c>
      <c r="I3298" s="9" t="s">
        <v>562</v>
      </c>
      <c r="J3298" s="9" t="s">
        <v>699</v>
      </c>
      <c r="K3298" s="9" t="s">
        <v>42</v>
      </c>
      <c r="L3298" s="11" t="s">
        <v>3757</v>
      </c>
      <c r="M3298" s="12" t="s">
        <v>48</v>
      </c>
      <c r="N3298" s="8"/>
    </row>
    <row r="3299" spans="1:14" x14ac:dyDescent="0.3">
      <c r="A3299" s="9">
        <v>5032587405</v>
      </c>
      <c r="B3299" s="10">
        <v>2.6722222222222221</v>
      </c>
      <c r="C3299" s="9" t="str">
        <f t="shared" si="181"/>
        <v>2 - 5 years</v>
      </c>
      <c r="D3299" s="10">
        <v>24.027777777777779</v>
      </c>
      <c r="E3299" s="9" t="str">
        <f t="shared" si="182"/>
        <v>25 years and below</v>
      </c>
      <c r="F3299" s="9" t="s">
        <v>12</v>
      </c>
      <c r="G3299" s="9" t="s">
        <v>13</v>
      </c>
      <c r="H3299" s="9" t="s">
        <v>143</v>
      </c>
      <c r="I3299" s="9" t="s">
        <v>100</v>
      </c>
      <c r="J3299" s="9" t="s">
        <v>119</v>
      </c>
      <c r="K3299" s="9" t="s">
        <v>17</v>
      </c>
      <c r="L3299" s="11" t="s">
        <v>116</v>
      </c>
      <c r="M3299" s="12" t="s">
        <v>19</v>
      </c>
      <c r="N3299" s="8"/>
    </row>
    <row r="3300" spans="1:14" x14ac:dyDescent="0.3">
      <c r="A3300" s="9">
        <v>5032587250</v>
      </c>
      <c r="B3300" s="10">
        <v>6.3388888888888886</v>
      </c>
      <c r="C3300" s="9" t="str">
        <f t="shared" si="181"/>
        <v>6 - 10 years</v>
      </c>
      <c r="D3300" s="10">
        <v>27.541666666666668</v>
      </c>
      <c r="E3300" s="9" t="str">
        <f t="shared" si="182"/>
        <v>26 -30 years old</v>
      </c>
      <c r="F3300" s="9" t="s">
        <v>12</v>
      </c>
      <c r="G3300" s="9" t="s">
        <v>13</v>
      </c>
      <c r="H3300" s="9" t="s">
        <v>33</v>
      </c>
      <c r="I3300" s="9" t="s">
        <v>58</v>
      </c>
      <c r="J3300" s="9" t="s">
        <v>277</v>
      </c>
      <c r="K3300" s="9" t="s">
        <v>17</v>
      </c>
      <c r="L3300" s="11" t="s">
        <v>20</v>
      </c>
      <c r="M3300" s="12" t="s">
        <v>19</v>
      </c>
      <c r="N3300" s="8"/>
    </row>
    <row r="3301" spans="1:14" x14ac:dyDescent="0.3">
      <c r="A3301" s="9">
        <v>5032585247</v>
      </c>
      <c r="B3301" s="10">
        <v>2.9222222222222221</v>
      </c>
      <c r="C3301" s="9" t="str">
        <f t="shared" si="181"/>
        <v>2 - 5 years</v>
      </c>
      <c r="D3301" s="10">
        <v>26.363888888888887</v>
      </c>
      <c r="E3301" s="9" t="str">
        <f t="shared" si="182"/>
        <v>26 -30 years old</v>
      </c>
      <c r="F3301" s="9" t="s">
        <v>12</v>
      </c>
      <c r="G3301" s="9" t="s">
        <v>13</v>
      </c>
      <c r="H3301" s="9" t="s">
        <v>33</v>
      </c>
      <c r="I3301" s="9" t="s">
        <v>100</v>
      </c>
      <c r="J3301" s="9" t="s">
        <v>134</v>
      </c>
      <c r="K3301" s="9" t="s">
        <v>17</v>
      </c>
      <c r="L3301" s="11" t="s">
        <v>91</v>
      </c>
      <c r="M3301" s="12" t="s">
        <v>19</v>
      </c>
      <c r="N3301" s="8"/>
    </row>
    <row r="3302" spans="1:14" x14ac:dyDescent="0.3">
      <c r="A3302" s="9">
        <v>5032583299</v>
      </c>
      <c r="B3302" s="10">
        <v>8.0444444444444443</v>
      </c>
      <c r="C3302" s="9" t="str">
        <f t="shared" si="181"/>
        <v>6 - 10 years</v>
      </c>
      <c r="D3302" s="10">
        <v>35.736111111111114</v>
      </c>
      <c r="E3302" s="9" t="str">
        <f t="shared" si="182"/>
        <v>36-40 years old</v>
      </c>
      <c r="F3302" s="9" t="s">
        <v>12</v>
      </c>
      <c r="G3302" s="9" t="s">
        <v>13</v>
      </c>
      <c r="H3302" s="9" t="s">
        <v>33</v>
      </c>
      <c r="I3302" s="9" t="s">
        <v>34</v>
      </c>
      <c r="J3302" s="9" t="s">
        <v>37</v>
      </c>
      <c r="K3302" s="9" t="s">
        <v>17</v>
      </c>
      <c r="L3302" s="11" t="s">
        <v>3758</v>
      </c>
      <c r="M3302" s="12" t="s">
        <v>48</v>
      </c>
      <c r="N3302" s="8"/>
    </row>
    <row r="3303" spans="1:14" x14ac:dyDescent="0.3">
      <c r="A3303" s="9">
        <v>5032581356</v>
      </c>
      <c r="B3303" s="10">
        <v>2.4222222222222221</v>
      </c>
      <c r="C3303" s="9" t="str">
        <f t="shared" si="181"/>
        <v>2 - 5 years</v>
      </c>
      <c r="D3303" s="10">
        <v>22.222222222222221</v>
      </c>
      <c r="E3303" s="9" t="str">
        <f t="shared" si="182"/>
        <v>25 years and below</v>
      </c>
      <c r="F3303" s="9" t="s">
        <v>12</v>
      </c>
      <c r="G3303" s="9" t="s">
        <v>13</v>
      </c>
      <c r="H3303" s="9" t="s">
        <v>143</v>
      </c>
      <c r="I3303" s="9" t="s">
        <v>150</v>
      </c>
      <c r="J3303" s="9" t="s">
        <v>250</v>
      </c>
      <c r="K3303" s="9" t="s">
        <v>17</v>
      </c>
      <c r="L3303" s="11" t="s">
        <v>3759</v>
      </c>
      <c r="M3303" s="12" t="s">
        <v>19</v>
      </c>
      <c r="N3303" s="8"/>
    </row>
    <row r="3304" spans="1:14" x14ac:dyDescent="0.3">
      <c r="A3304" s="9">
        <v>5032580860</v>
      </c>
      <c r="B3304" s="10">
        <v>8.3388888888888886</v>
      </c>
      <c r="C3304" s="9" t="str">
        <f t="shared" si="181"/>
        <v>6 - 10 years</v>
      </c>
      <c r="D3304" s="10">
        <v>29.055555555555557</v>
      </c>
      <c r="E3304" s="9" t="str">
        <f t="shared" si="182"/>
        <v>26 -30 years old</v>
      </c>
      <c r="F3304" s="9" t="s">
        <v>55</v>
      </c>
      <c r="G3304" s="9" t="s">
        <v>56</v>
      </c>
      <c r="H3304" s="9" t="s">
        <v>210</v>
      </c>
      <c r="I3304" s="9" t="s">
        <v>85</v>
      </c>
      <c r="J3304" s="9" t="s">
        <v>548</v>
      </c>
      <c r="K3304" s="9" t="s">
        <v>42</v>
      </c>
      <c r="L3304" s="11" t="s">
        <v>3760</v>
      </c>
      <c r="M3304" s="12" t="s">
        <v>19</v>
      </c>
      <c r="N3304" s="8"/>
    </row>
    <row r="3305" spans="1:14" x14ac:dyDescent="0.3">
      <c r="A3305" s="9">
        <v>5032580788</v>
      </c>
      <c r="B3305" s="10">
        <v>2.338888888888889</v>
      </c>
      <c r="C3305" s="9" t="str">
        <f t="shared" si="181"/>
        <v>2 - 5 years</v>
      </c>
      <c r="D3305" s="10">
        <v>24.666666666666668</v>
      </c>
      <c r="E3305" s="9" t="str">
        <f t="shared" si="182"/>
        <v>25 years and below</v>
      </c>
      <c r="F3305" s="9" t="s">
        <v>12</v>
      </c>
      <c r="G3305" s="9" t="s">
        <v>13</v>
      </c>
      <c r="H3305" s="9" t="s">
        <v>14</v>
      </c>
      <c r="I3305" s="9" t="s">
        <v>15</v>
      </c>
      <c r="J3305" s="9" t="s">
        <v>220</v>
      </c>
      <c r="K3305" s="9" t="s">
        <v>17</v>
      </c>
      <c r="L3305" s="11" t="s">
        <v>8441</v>
      </c>
      <c r="M3305" s="12" t="s">
        <v>3761</v>
      </c>
      <c r="N3305" s="8"/>
    </row>
    <row r="3306" spans="1:14" x14ac:dyDescent="0.3">
      <c r="A3306" s="9">
        <v>5032580420</v>
      </c>
      <c r="B3306" s="10">
        <v>23.191666666666666</v>
      </c>
      <c r="C3306" s="9" t="str">
        <f t="shared" si="181"/>
        <v>21-25 years</v>
      </c>
      <c r="D3306" s="10">
        <v>44.738888888888887</v>
      </c>
      <c r="E3306" s="9" t="str">
        <f t="shared" si="182"/>
        <v>41-45 years old</v>
      </c>
      <c r="F3306" s="9" t="s">
        <v>12</v>
      </c>
      <c r="G3306" s="9" t="s">
        <v>13</v>
      </c>
      <c r="H3306" s="9" t="s">
        <v>33</v>
      </c>
      <c r="I3306" s="9" t="s">
        <v>190</v>
      </c>
      <c r="J3306" s="9" t="s">
        <v>191</v>
      </c>
      <c r="K3306" s="9" t="s">
        <v>17</v>
      </c>
      <c r="L3306" s="11" t="s">
        <v>3762</v>
      </c>
      <c r="M3306" s="12" t="s">
        <v>48</v>
      </c>
      <c r="N3306" s="8"/>
    </row>
    <row r="3307" spans="1:14" x14ac:dyDescent="0.3">
      <c r="A3307" s="9">
        <v>5032577971</v>
      </c>
      <c r="B3307" s="10">
        <v>1.4638888888888888</v>
      </c>
      <c r="C3307" s="9" t="str">
        <f t="shared" si="181"/>
        <v>Less than 1 year</v>
      </c>
      <c r="D3307" s="10">
        <v>22.419444444444444</v>
      </c>
      <c r="E3307" s="9" t="str">
        <f t="shared" si="182"/>
        <v>25 years and below</v>
      </c>
      <c r="F3307" s="9" t="s">
        <v>12</v>
      </c>
      <c r="G3307" s="9" t="s">
        <v>13</v>
      </c>
      <c r="H3307" s="9" t="s">
        <v>14</v>
      </c>
      <c r="I3307" s="9" t="s">
        <v>150</v>
      </c>
      <c r="J3307" s="9" t="s">
        <v>151</v>
      </c>
      <c r="K3307" s="9" t="s">
        <v>17</v>
      </c>
      <c r="L3307" s="11" t="s">
        <v>3763</v>
      </c>
      <c r="M3307" s="12" t="s">
        <v>19</v>
      </c>
      <c r="N3307" s="8"/>
    </row>
    <row r="3308" spans="1:14" x14ac:dyDescent="0.3">
      <c r="A3308" s="9">
        <v>5032577310</v>
      </c>
      <c r="B3308" s="10">
        <v>3.213888888888889</v>
      </c>
      <c r="C3308" s="9" t="str">
        <f t="shared" si="181"/>
        <v>2 - 5 years</v>
      </c>
      <c r="D3308" s="10">
        <v>23.966666666666665</v>
      </c>
      <c r="E3308" s="9" t="str">
        <f t="shared" si="182"/>
        <v>25 years and below</v>
      </c>
      <c r="F3308" s="9" t="s">
        <v>55</v>
      </c>
      <c r="G3308" s="9" t="s">
        <v>56</v>
      </c>
      <c r="H3308" s="9" t="s">
        <v>210</v>
      </c>
      <c r="I3308" s="9" t="s">
        <v>85</v>
      </c>
      <c r="J3308" s="9" t="s">
        <v>744</v>
      </c>
      <c r="K3308" s="9" t="s">
        <v>42</v>
      </c>
      <c r="L3308" s="11" t="s">
        <v>3764</v>
      </c>
      <c r="M3308" s="12" t="s">
        <v>3765</v>
      </c>
      <c r="N3308" s="8"/>
    </row>
    <row r="3309" spans="1:14" x14ac:dyDescent="0.3">
      <c r="A3309" s="9">
        <v>5032576750</v>
      </c>
      <c r="B3309" s="10">
        <v>9.6305555555555564</v>
      </c>
      <c r="C3309" s="9" t="str">
        <f t="shared" si="181"/>
        <v>6 - 10 years</v>
      </c>
      <c r="D3309" s="10">
        <v>30.941666666666666</v>
      </c>
      <c r="E3309" s="9" t="str">
        <f t="shared" si="182"/>
        <v>31-35 years old</v>
      </c>
      <c r="F3309" s="9" t="s">
        <v>12</v>
      </c>
      <c r="G3309" s="9" t="s">
        <v>13</v>
      </c>
      <c r="H3309" s="9" t="s">
        <v>84</v>
      </c>
      <c r="I3309" s="9" t="s">
        <v>85</v>
      </c>
      <c r="J3309" s="9" t="s">
        <v>548</v>
      </c>
      <c r="K3309" s="9" t="s">
        <v>42</v>
      </c>
      <c r="L3309" s="11" t="s">
        <v>3766</v>
      </c>
      <c r="M3309" s="12" t="s">
        <v>3767</v>
      </c>
      <c r="N3309" s="8"/>
    </row>
    <row r="3310" spans="1:14" ht="27.6" x14ac:dyDescent="0.3">
      <c r="A3310" s="9">
        <v>5032576460</v>
      </c>
      <c r="B3310" s="10">
        <v>7.7111111111111112</v>
      </c>
      <c r="C3310" s="9" t="str">
        <f t="shared" si="181"/>
        <v>6 - 10 years</v>
      </c>
      <c r="D3310" s="10">
        <v>33.524999999999999</v>
      </c>
      <c r="E3310" s="9" t="str">
        <f t="shared" si="182"/>
        <v>31-35 years old</v>
      </c>
      <c r="F3310" s="9" t="s">
        <v>12</v>
      </c>
      <c r="G3310" s="9" t="s">
        <v>13</v>
      </c>
      <c r="H3310" s="9" t="s">
        <v>33</v>
      </c>
      <c r="I3310" s="9" t="s">
        <v>61</v>
      </c>
      <c r="J3310" s="9" t="s">
        <v>312</v>
      </c>
      <c r="K3310" s="9" t="s">
        <v>17</v>
      </c>
      <c r="L3310" s="11" t="s">
        <v>3768</v>
      </c>
      <c r="M3310" s="12" t="s">
        <v>3475</v>
      </c>
      <c r="N3310" s="8"/>
    </row>
    <row r="3311" spans="1:14" ht="41.4" x14ac:dyDescent="0.3">
      <c r="A3311" s="9">
        <v>5032575669</v>
      </c>
      <c r="B3311" s="10">
        <v>1.3805555555555555</v>
      </c>
      <c r="C3311" s="9" t="str">
        <f t="shared" si="181"/>
        <v>Less than 1 year</v>
      </c>
      <c r="D3311" s="10">
        <v>23.641666666666666</v>
      </c>
      <c r="E3311" s="9" t="str">
        <f t="shared" si="182"/>
        <v>25 years and below</v>
      </c>
      <c r="F3311" s="9" t="s">
        <v>55</v>
      </c>
      <c r="G3311" s="9" t="s">
        <v>56</v>
      </c>
      <c r="H3311" s="9" t="s">
        <v>992</v>
      </c>
      <c r="I3311" s="9" t="s">
        <v>451</v>
      </c>
      <c r="J3311" s="9" t="s">
        <v>993</v>
      </c>
      <c r="K3311" s="9" t="s">
        <v>25</v>
      </c>
      <c r="L3311" s="11" t="s">
        <v>3769</v>
      </c>
      <c r="M3311" s="12" t="s">
        <v>3770</v>
      </c>
      <c r="N3311" s="8"/>
    </row>
    <row r="3312" spans="1:14" x14ac:dyDescent="0.3">
      <c r="A3312" s="9">
        <v>5032571135</v>
      </c>
      <c r="B3312" s="10">
        <v>19.511111111111113</v>
      </c>
      <c r="C3312" s="9" t="str">
        <f t="shared" si="181"/>
        <v>16-20 years</v>
      </c>
      <c r="D3312" s="10">
        <v>42.75277777777778</v>
      </c>
      <c r="E3312" s="9" t="str">
        <f t="shared" si="182"/>
        <v>41-45 years old</v>
      </c>
      <c r="F3312" s="9" t="s">
        <v>12</v>
      </c>
      <c r="G3312" s="9" t="s">
        <v>13</v>
      </c>
      <c r="H3312" s="9" t="s">
        <v>811</v>
      </c>
      <c r="I3312" s="9" t="s">
        <v>562</v>
      </c>
      <c r="J3312" s="9" t="s">
        <v>699</v>
      </c>
      <c r="K3312" s="9" t="s">
        <v>42</v>
      </c>
      <c r="L3312" s="11" t="s">
        <v>3771</v>
      </c>
      <c r="M3312" s="12" t="s">
        <v>30</v>
      </c>
      <c r="N3312" s="8"/>
    </row>
    <row r="3313" spans="1:14" x14ac:dyDescent="0.3">
      <c r="A3313" s="9">
        <v>5032571003</v>
      </c>
      <c r="B3313" s="10">
        <v>2.6305555555555555</v>
      </c>
      <c r="C3313" s="9" t="str">
        <f t="shared" si="181"/>
        <v>2 - 5 years</v>
      </c>
      <c r="D3313" s="10">
        <v>22.947222222222223</v>
      </c>
      <c r="E3313" s="9" t="str">
        <f t="shared" si="182"/>
        <v>25 years and below</v>
      </c>
      <c r="F3313" s="9" t="s">
        <v>12</v>
      </c>
      <c r="G3313" s="9" t="s">
        <v>13</v>
      </c>
      <c r="H3313" s="9" t="s">
        <v>14</v>
      </c>
      <c r="I3313" s="9" t="s">
        <v>34</v>
      </c>
      <c r="J3313" s="9" t="s">
        <v>49</v>
      </c>
      <c r="K3313" s="9" t="s">
        <v>17</v>
      </c>
      <c r="L3313" s="11" t="s">
        <v>125</v>
      </c>
      <c r="M3313" s="12" t="s">
        <v>47</v>
      </c>
      <c r="N3313" s="8"/>
    </row>
    <row r="3314" spans="1:14" x14ac:dyDescent="0.3">
      <c r="A3314" s="9">
        <v>5032568078</v>
      </c>
      <c r="B3314" s="10">
        <v>6.1305555555555555</v>
      </c>
      <c r="C3314" s="9" t="str">
        <f t="shared" si="181"/>
        <v>6 - 10 years</v>
      </c>
      <c r="D3314" s="10">
        <v>26.991666666666667</v>
      </c>
      <c r="E3314" s="9" t="str">
        <f t="shared" si="182"/>
        <v>26 -30 years old</v>
      </c>
      <c r="F3314" s="9" t="s">
        <v>12</v>
      </c>
      <c r="G3314" s="9" t="s">
        <v>13</v>
      </c>
      <c r="H3314" s="9" t="s">
        <v>33</v>
      </c>
      <c r="I3314" s="9" t="s">
        <v>15</v>
      </c>
      <c r="J3314" s="9" t="s">
        <v>16</v>
      </c>
      <c r="K3314" s="9" t="s">
        <v>17</v>
      </c>
      <c r="L3314" s="11" t="s">
        <v>8442</v>
      </c>
      <c r="M3314" s="12" t="s">
        <v>19</v>
      </c>
      <c r="N3314" s="8"/>
    </row>
    <row r="3315" spans="1:14" x14ac:dyDescent="0.3">
      <c r="A3315" s="9">
        <v>5032567262</v>
      </c>
      <c r="B3315" s="10">
        <v>8.1444444444444439</v>
      </c>
      <c r="C3315" s="9" t="str">
        <f t="shared" si="181"/>
        <v>6 - 10 years</v>
      </c>
      <c r="D3315" s="10">
        <v>35.455555555555556</v>
      </c>
      <c r="E3315" s="9" t="str">
        <f t="shared" si="182"/>
        <v>36-40 years old</v>
      </c>
      <c r="F3315" s="9" t="s">
        <v>12</v>
      </c>
      <c r="G3315" s="9" t="s">
        <v>13</v>
      </c>
      <c r="H3315" s="9" t="s">
        <v>155</v>
      </c>
      <c r="I3315" s="9" t="s">
        <v>190</v>
      </c>
      <c r="J3315" s="9" t="s">
        <v>858</v>
      </c>
      <c r="K3315" s="9" t="s">
        <v>17</v>
      </c>
      <c r="L3315" s="11" t="s">
        <v>3772</v>
      </c>
      <c r="M3315" s="12" t="s">
        <v>3773</v>
      </c>
      <c r="N3315" s="8"/>
    </row>
    <row r="3316" spans="1:14" x14ac:dyDescent="0.3">
      <c r="A3316" s="9">
        <v>5032566966</v>
      </c>
      <c r="B3316" s="10">
        <v>6.9222222222222225</v>
      </c>
      <c r="C3316" s="9" t="str">
        <f t="shared" si="181"/>
        <v>6 - 10 years</v>
      </c>
      <c r="D3316" s="10">
        <v>33.93611111111111</v>
      </c>
      <c r="E3316" s="9" t="str">
        <f t="shared" si="182"/>
        <v>31-35 years old</v>
      </c>
      <c r="F3316" s="9" t="s">
        <v>55</v>
      </c>
      <c r="G3316" s="9" t="s">
        <v>56</v>
      </c>
      <c r="H3316" s="9" t="s">
        <v>57</v>
      </c>
      <c r="I3316" s="9" t="s">
        <v>100</v>
      </c>
      <c r="J3316" s="9" t="s">
        <v>103</v>
      </c>
      <c r="K3316" s="9" t="s">
        <v>17</v>
      </c>
      <c r="L3316" s="11" t="s">
        <v>3774</v>
      </c>
      <c r="M3316" s="12" t="s">
        <v>19</v>
      </c>
      <c r="N3316" s="8"/>
    </row>
    <row r="3317" spans="1:14" x14ac:dyDescent="0.3">
      <c r="A3317" s="9">
        <v>5032559535</v>
      </c>
      <c r="B3317" s="10">
        <v>4.9638888888888886</v>
      </c>
      <c r="C3317" s="9" t="str">
        <f t="shared" si="181"/>
        <v>2 - 5 years</v>
      </c>
      <c r="D3317" s="10">
        <v>28.033333333333335</v>
      </c>
      <c r="E3317" s="9" t="str">
        <f t="shared" si="182"/>
        <v>26 -30 years old</v>
      </c>
      <c r="F3317" s="9" t="s">
        <v>55</v>
      </c>
      <c r="G3317" s="9" t="s">
        <v>56</v>
      </c>
      <c r="H3317" s="9" t="s">
        <v>261</v>
      </c>
      <c r="I3317" s="9" t="s">
        <v>61</v>
      </c>
      <c r="J3317" s="9" t="s">
        <v>62</v>
      </c>
      <c r="K3317" s="9" t="s">
        <v>17</v>
      </c>
      <c r="L3317" s="11" t="s">
        <v>3775</v>
      </c>
      <c r="M3317" s="12" t="s">
        <v>3776</v>
      </c>
      <c r="N3317" s="8"/>
    </row>
    <row r="3318" spans="1:14" x14ac:dyDescent="0.3">
      <c r="A3318" s="9">
        <v>5032551874</v>
      </c>
      <c r="B3318" s="10">
        <v>27.005555555555556</v>
      </c>
      <c r="C3318" s="9" t="str">
        <f t="shared" si="181"/>
        <v>26-30 years</v>
      </c>
      <c r="D3318" s="10">
        <v>51.766666666666666</v>
      </c>
      <c r="E3318" s="9" t="str">
        <f t="shared" si="182"/>
        <v>51-55 years old</v>
      </c>
      <c r="F3318" s="9" t="s">
        <v>12</v>
      </c>
      <c r="G3318" s="9" t="s">
        <v>13</v>
      </c>
      <c r="H3318" s="9" t="s">
        <v>14</v>
      </c>
      <c r="I3318" s="9" t="s">
        <v>100</v>
      </c>
      <c r="J3318" s="9" t="s">
        <v>134</v>
      </c>
      <c r="K3318" s="9" t="s">
        <v>17</v>
      </c>
      <c r="L3318" s="11" t="s">
        <v>3777</v>
      </c>
      <c r="M3318" s="12" t="s">
        <v>157</v>
      </c>
      <c r="N3318" s="8"/>
    </row>
    <row r="3319" spans="1:14" x14ac:dyDescent="0.3">
      <c r="A3319" s="9">
        <v>5032549694</v>
      </c>
      <c r="B3319" s="10">
        <v>25.136111111111113</v>
      </c>
      <c r="C3319" s="9" t="str">
        <f t="shared" si="181"/>
        <v>21-25 years</v>
      </c>
      <c r="D3319" s="10">
        <v>46.5</v>
      </c>
      <c r="E3319" s="9" t="str">
        <f t="shared" si="182"/>
        <v>46-50 years old</v>
      </c>
      <c r="F3319" s="9" t="s">
        <v>12</v>
      </c>
      <c r="G3319" s="9" t="s">
        <v>13</v>
      </c>
      <c r="H3319" s="9" t="s">
        <v>811</v>
      </c>
      <c r="I3319" s="9" t="s">
        <v>562</v>
      </c>
      <c r="J3319" s="9" t="s">
        <v>699</v>
      </c>
      <c r="K3319" s="9" t="s">
        <v>42</v>
      </c>
      <c r="L3319" s="11" t="s">
        <v>3778</v>
      </c>
      <c r="M3319" s="12" t="s">
        <v>3779</v>
      </c>
      <c r="N3319" s="8"/>
    </row>
    <row r="3320" spans="1:14" ht="41.4" x14ac:dyDescent="0.3">
      <c r="A3320" s="9">
        <v>5032548076</v>
      </c>
      <c r="B3320" s="10">
        <v>2.463888888888889</v>
      </c>
      <c r="C3320" s="9" t="str">
        <f t="shared" si="181"/>
        <v>2 - 5 years</v>
      </c>
      <c r="D3320" s="10">
        <v>28.805555555555557</v>
      </c>
      <c r="E3320" s="9" t="str">
        <f t="shared" si="182"/>
        <v>26 -30 years old</v>
      </c>
      <c r="F3320" s="9" t="s">
        <v>12</v>
      </c>
      <c r="G3320" s="9" t="s">
        <v>13</v>
      </c>
      <c r="H3320" s="9" t="s">
        <v>14</v>
      </c>
      <c r="I3320" s="9" t="s">
        <v>15</v>
      </c>
      <c r="J3320" s="9" t="s">
        <v>220</v>
      </c>
      <c r="K3320" s="9" t="s">
        <v>17</v>
      </c>
      <c r="L3320" s="11" t="s">
        <v>3780</v>
      </c>
      <c r="M3320" s="12" t="s">
        <v>3781</v>
      </c>
      <c r="N3320" s="8"/>
    </row>
    <row r="3321" spans="1:14" ht="69" x14ac:dyDescent="0.3">
      <c r="A3321" s="9">
        <v>5032547584</v>
      </c>
      <c r="B3321" s="10">
        <v>8.1444444444444439</v>
      </c>
      <c r="C3321" s="9" t="str">
        <f t="shared" si="181"/>
        <v>6 - 10 years</v>
      </c>
      <c r="D3321" s="10">
        <v>28.513888888888889</v>
      </c>
      <c r="E3321" s="9" t="str">
        <f t="shared" si="182"/>
        <v>26 -30 years old</v>
      </c>
      <c r="F3321" s="9" t="s">
        <v>12</v>
      </c>
      <c r="G3321" s="9" t="s">
        <v>13</v>
      </c>
      <c r="H3321" s="9" t="s">
        <v>33</v>
      </c>
      <c r="I3321" s="9" t="s">
        <v>15</v>
      </c>
      <c r="J3321" s="9" t="s">
        <v>220</v>
      </c>
      <c r="K3321" s="9" t="s">
        <v>17</v>
      </c>
      <c r="L3321" s="11" t="s">
        <v>3782</v>
      </c>
      <c r="M3321" s="12" t="s">
        <v>3783</v>
      </c>
      <c r="N3321" s="8"/>
    </row>
    <row r="3322" spans="1:14" ht="27.6" x14ac:dyDescent="0.3">
      <c r="A3322" s="9">
        <v>5032544141</v>
      </c>
      <c r="B3322" s="10">
        <v>20.391666666666666</v>
      </c>
      <c r="C3322" s="9" t="str">
        <f t="shared" si="181"/>
        <v>16-20 years</v>
      </c>
      <c r="D3322" s="10">
        <v>42.630555555555553</v>
      </c>
      <c r="E3322" s="9" t="str">
        <f t="shared" si="182"/>
        <v>41-45 years old</v>
      </c>
      <c r="F3322" s="9" t="s">
        <v>55</v>
      </c>
      <c r="G3322" s="9" t="s">
        <v>133</v>
      </c>
      <c r="H3322" s="9" t="s">
        <v>57</v>
      </c>
      <c r="I3322" s="9" t="s">
        <v>100</v>
      </c>
      <c r="J3322" s="9" t="s">
        <v>101</v>
      </c>
      <c r="K3322" s="9" t="s">
        <v>17</v>
      </c>
      <c r="L3322" s="11" t="s">
        <v>3784</v>
      </c>
      <c r="M3322" s="12" t="s">
        <v>3785</v>
      </c>
      <c r="N3322" s="8"/>
    </row>
    <row r="3323" spans="1:14" x14ac:dyDescent="0.3">
      <c r="A3323" s="9">
        <v>5032543628</v>
      </c>
      <c r="B3323" s="10">
        <v>1.5888888888888888</v>
      </c>
      <c r="C3323" s="9" t="str">
        <f t="shared" si="181"/>
        <v>Less than 1 year</v>
      </c>
      <c r="D3323" s="10">
        <v>25.85</v>
      </c>
      <c r="E3323" s="9" t="str">
        <f t="shared" si="182"/>
        <v>26 -30 years old</v>
      </c>
      <c r="F3323" s="9" t="s">
        <v>12</v>
      </c>
      <c r="G3323" s="9" t="s">
        <v>13</v>
      </c>
      <c r="H3323" s="9" t="s">
        <v>14</v>
      </c>
      <c r="I3323" s="9" t="s">
        <v>190</v>
      </c>
      <c r="J3323" s="9" t="s">
        <v>191</v>
      </c>
      <c r="K3323" s="9" t="s">
        <v>17</v>
      </c>
      <c r="L3323" s="11" t="s">
        <v>3786</v>
      </c>
      <c r="M3323" s="12" t="s">
        <v>209</v>
      </c>
      <c r="N3323" s="8"/>
    </row>
    <row r="3324" spans="1:14" ht="27.6" x14ac:dyDescent="0.3">
      <c r="A3324" s="9">
        <v>5032541778</v>
      </c>
      <c r="B3324" s="10">
        <v>1.9222222222222223</v>
      </c>
      <c r="C3324" s="9" t="str">
        <f t="shared" si="181"/>
        <v>Less than 1 year</v>
      </c>
      <c r="D3324" s="10">
        <v>24.816666666666666</v>
      </c>
      <c r="E3324" s="9" t="str">
        <f t="shared" si="182"/>
        <v>25 years and below</v>
      </c>
      <c r="F3324" s="9" t="s">
        <v>12</v>
      </c>
      <c r="G3324" s="9" t="s">
        <v>13</v>
      </c>
      <c r="H3324" s="9" t="s">
        <v>14</v>
      </c>
      <c r="I3324" s="9" t="s">
        <v>15</v>
      </c>
      <c r="J3324" s="9" t="s">
        <v>220</v>
      </c>
      <c r="K3324" s="9" t="s">
        <v>17</v>
      </c>
      <c r="L3324" s="11" t="s">
        <v>8443</v>
      </c>
      <c r="M3324" s="12" t="s">
        <v>3787</v>
      </c>
      <c r="N3324" s="8"/>
    </row>
    <row r="3325" spans="1:14" ht="27.6" x14ac:dyDescent="0.3">
      <c r="A3325" s="9">
        <v>5032541117</v>
      </c>
      <c r="B3325" s="10">
        <v>6.3388888888888886</v>
      </c>
      <c r="C3325" s="9" t="str">
        <f t="shared" si="181"/>
        <v>6 - 10 years</v>
      </c>
      <c r="D3325" s="10">
        <v>28.68611111111111</v>
      </c>
      <c r="E3325" s="9" t="str">
        <f t="shared" si="182"/>
        <v>26 -30 years old</v>
      </c>
      <c r="F3325" s="9" t="s">
        <v>12</v>
      </c>
      <c r="G3325" s="9" t="s">
        <v>13</v>
      </c>
      <c r="H3325" s="9" t="s">
        <v>155</v>
      </c>
      <c r="I3325" s="9" t="s">
        <v>150</v>
      </c>
      <c r="J3325" s="9" t="s">
        <v>151</v>
      </c>
      <c r="K3325" s="9" t="s">
        <v>17</v>
      </c>
      <c r="L3325" s="11" t="s">
        <v>3788</v>
      </c>
      <c r="M3325" s="12" t="s">
        <v>3787</v>
      </c>
      <c r="N3325" s="8"/>
    </row>
    <row r="3326" spans="1:14" x14ac:dyDescent="0.3">
      <c r="A3326" s="9">
        <v>5032539696</v>
      </c>
      <c r="B3326" s="10">
        <v>7.6722222222222225</v>
      </c>
      <c r="C3326" s="9" t="str">
        <f t="shared" si="181"/>
        <v>6 - 10 years</v>
      </c>
      <c r="D3326" s="10">
        <v>28.06111111111111</v>
      </c>
      <c r="E3326" s="9" t="str">
        <f t="shared" si="182"/>
        <v>26 -30 years old</v>
      </c>
      <c r="F3326" s="9" t="s">
        <v>12</v>
      </c>
      <c r="G3326" s="9" t="s">
        <v>13</v>
      </c>
      <c r="H3326" s="9" t="s">
        <v>14</v>
      </c>
      <c r="I3326" s="9" t="s">
        <v>190</v>
      </c>
      <c r="J3326" s="9" t="s">
        <v>191</v>
      </c>
      <c r="K3326" s="9" t="s">
        <v>17</v>
      </c>
      <c r="L3326" s="11" t="s">
        <v>3789</v>
      </c>
      <c r="M3326" s="12" t="s">
        <v>3790</v>
      </c>
      <c r="N3326" s="8"/>
    </row>
    <row r="3327" spans="1:14" x14ac:dyDescent="0.3">
      <c r="A3327" s="9">
        <v>5032538232</v>
      </c>
      <c r="B3327" s="10">
        <v>0.29722222222222222</v>
      </c>
      <c r="C3327" s="9" t="str">
        <f t="shared" si="181"/>
        <v>Less than 1 year</v>
      </c>
      <c r="D3327" s="10">
        <v>24.613888888888887</v>
      </c>
      <c r="E3327" s="9" t="str">
        <f t="shared" si="182"/>
        <v>25 years and below</v>
      </c>
      <c r="F3327" s="9" t="s">
        <v>72</v>
      </c>
      <c r="G3327" s="9" t="s">
        <v>73</v>
      </c>
      <c r="H3327" s="9" t="s">
        <v>14</v>
      </c>
      <c r="I3327" s="9" t="s">
        <v>34</v>
      </c>
      <c r="J3327" s="9" t="s">
        <v>114</v>
      </c>
      <c r="K3327" s="9" t="s">
        <v>17</v>
      </c>
      <c r="L3327" s="11" t="s">
        <v>3791</v>
      </c>
      <c r="M3327" s="12" t="s">
        <v>3792</v>
      </c>
      <c r="N3327" s="8"/>
    </row>
    <row r="3328" spans="1:14" ht="41.4" x14ac:dyDescent="0.3">
      <c r="A3328" s="9">
        <v>5032537192</v>
      </c>
      <c r="B3328" s="10">
        <v>9.1722222222222225</v>
      </c>
      <c r="C3328" s="9" t="str">
        <f t="shared" si="181"/>
        <v>6 - 10 years</v>
      </c>
      <c r="D3328" s="10">
        <v>32.302777777777777</v>
      </c>
      <c r="E3328" s="9" t="str">
        <f t="shared" si="182"/>
        <v>31-35 years old</v>
      </c>
      <c r="F3328" s="9" t="s">
        <v>12</v>
      </c>
      <c r="G3328" s="9" t="s">
        <v>13</v>
      </c>
      <c r="H3328" s="9" t="s">
        <v>155</v>
      </c>
      <c r="I3328" s="9" t="s">
        <v>15</v>
      </c>
      <c r="J3328" s="9" t="s">
        <v>220</v>
      </c>
      <c r="K3328" s="9" t="s">
        <v>17</v>
      </c>
      <c r="L3328" s="11" t="s">
        <v>3793</v>
      </c>
      <c r="M3328" s="12" t="s">
        <v>3794</v>
      </c>
      <c r="N3328" s="8"/>
    </row>
    <row r="3329" spans="1:14" x14ac:dyDescent="0.3">
      <c r="A3329" s="9">
        <v>5032535829</v>
      </c>
      <c r="B3329" s="10">
        <v>1.5472222222222223</v>
      </c>
      <c r="C3329" s="9" t="str">
        <f t="shared" si="181"/>
        <v>Less than 1 year</v>
      </c>
      <c r="D3329" s="10">
        <v>23.205555555555556</v>
      </c>
      <c r="E3329" s="9" t="str">
        <f t="shared" si="182"/>
        <v>25 years and below</v>
      </c>
      <c r="F3329" s="9" t="s">
        <v>12</v>
      </c>
      <c r="G3329" s="9" t="s">
        <v>13</v>
      </c>
      <c r="H3329" s="9" t="s">
        <v>14</v>
      </c>
      <c r="I3329" s="9" t="s">
        <v>15</v>
      </c>
      <c r="J3329" s="9" t="s">
        <v>220</v>
      </c>
      <c r="K3329" s="9" t="s">
        <v>17</v>
      </c>
      <c r="L3329" s="11" t="s">
        <v>3795</v>
      </c>
      <c r="M3329" s="12" t="s">
        <v>157</v>
      </c>
      <c r="N3329" s="8"/>
    </row>
    <row r="3330" spans="1:14" x14ac:dyDescent="0.3">
      <c r="A3330" s="9">
        <v>5032535760</v>
      </c>
      <c r="B3330" s="10">
        <v>11.25</v>
      </c>
      <c r="C3330" s="9" t="str">
        <f t="shared" si="181"/>
        <v>11 - 15 years</v>
      </c>
      <c r="D3330" s="10">
        <v>36.549999999999997</v>
      </c>
      <c r="E3330" s="9" t="str">
        <f t="shared" si="182"/>
        <v>36-40 years old</v>
      </c>
      <c r="F3330" s="9" t="s">
        <v>55</v>
      </c>
      <c r="G3330" s="9" t="s">
        <v>56</v>
      </c>
      <c r="H3330" s="9" t="s">
        <v>57</v>
      </c>
      <c r="I3330" s="9" t="s">
        <v>190</v>
      </c>
      <c r="J3330" s="9" t="s">
        <v>191</v>
      </c>
      <c r="K3330" s="9" t="s">
        <v>17</v>
      </c>
      <c r="L3330" s="11" t="s">
        <v>3796</v>
      </c>
      <c r="M3330" s="12" t="s">
        <v>3797</v>
      </c>
      <c r="N3330" s="8"/>
    </row>
    <row r="3331" spans="1:14" ht="27.6" x14ac:dyDescent="0.3">
      <c r="A3331" s="9">
        <v>5032535141</v>
      </c>
      <c r="B3331" s="10">
        <v>14.630555555555556</v>
      </c>
      <c r="C3331" s="9" t="str">
        <f t="shared" si="181"/>
        <v>11 - 15 years</v>
      </c>
      <c r="D3331" s="10">
        <v>41.44166666666667</v>
      </c>
      <c r="E3331" s="9" t="str">
        <f t="shared" si="182"/>
        <v>41-45 years old</v>
      </c>
      <c r="F3331" s="9" t="s">
        <v>55</v>
      </c>
      <c r="G3331" s="9" t="s">
        <v>133</v>
      </c>
      <c r="H3331" s="9" t="s">
        <v>57</v>
      </c>
      <c r="I3331" s="9" t="s">
        <v>15</v>
      </c>
      <c r="J3331" s="9" t="s">
        <v>220</v>
      </c>
      <c r="K3331" s="9" t="s">
        <v>17</v>
      </c>
      <c r="L3331" s="11" t="s">
        <v>8444</v>
      </c>
      <c r="M3331" s="12" t="s">
        <v>3798</v>
      </c>
      <c r="N3331" s="8"/>
    </row>
    <row r="3332" spans="1:14" x14ac:dyDescent="0.3">
      <c r="A3332" s="9">
        <v>5032533251</v>
      </c>
      <c r="B3332" s="10">
        <v>25.830555555555556</v>
      </c>
      <c r="C3332" s="9" t="str">
        <f t="shared" si="181"/>
        <v>21-25 years</v>
      </c>
      <c r="D3332" s="10">
        <v>47.75277777777778</v>
      </c>
      <c r="E3332" s="9" t="str">
        <f t="shared" si="182"/>
        <v>46-50 years old</v>
      </c>
      <c r="F3332" s="9" t="s">
        <v>55</v>
      </c>
      <c r="G3332" s="9" t="s">
        <v>133</v>
      </c>
      <c r="H3332" s="9" t="s">
        <v>57</v>
      </c>
      <c r="I3332" s="9" t="s">
        <v>150</v>
      </c>
      <c r="J3332" s="9" t="s">
        <v>207</v>
      </c>
      <c r="K3332" s="9" t="s">
        <v>17</v>
      </c>
      <c r="L3332" s="11" t="s">
        <v>3799</v>
      </c>
      <c r="M3332" s="12" t="s">
        <v>3800</v>
      </c>
      <c r="N3332" s="8"/>
    </row>
    <row r="3333" spans="1:14" x14ac:dyDescent="0.3">
      <c r="A3333" s="9">
        <v>5032533028</v>
      </c>
      <c r="B3333" s="10">
        <v>23.324999999999999</v>
      </c>
      <c r="C3333" s="9" t="str">
        <f t="shared" si="181"/>
        <v>21-25 years</v>
      </c>
      <c r="D3333" s="10">
        <v>46.733333333333334</v>
      </c>
      <c r="E3333" s="9" t="str">
        <f t="shared" si="182"/>
        <v>46-50 years old</v>
      </c>
      <c r="F3333" s="9" t="s">
        <v>55</v>
      </c>
      <c r="G3333" s="9" t="s">
        <v>133</v>
      </c>
      <c r="H3333" s="9" t="s">
        <v>57</v>
      </c>
      <c r="I3333" s="9" t="s">
        <v>190</v>
      </c>
      <c r="J3333" s="9" t="s">
        <v>191</v>
      </c>
      <c r="K3333" s="9" t="s">
        <v>17</v>
      </c>
      <c r="L3333" s="11" t="s">
        <v>3801</v>
      </c>
      <c r="M3333" s="12" t="s">
        <v>209</v>
      </c>
      <c r="N3333" s="8"/>
    </row>
    <row r="3334" spans="1:14" x14ac:dyDescent="0.3">
      <c r="A3334" s="9">
        <v>5032531161</v>
      </c>
      <c r="B3334" s="10">
        <v>5.3388888888888886</v>
      </c>
      <c r="C3334" s="9" t="str">
        <f t="shared" si="181"/>
        <v>2 - 5 years</v>
      </c>
      <c r="D3334" s="10">
        <v>25.088888888888889</v>
      </c>
      <c r="E3334" s="9" t="str">
        <f t="shared" si="182"/>
        <v>26 -30 years old</v>
      </c>
      <c r="F3334" s="9" t="s">
        <v>12</v>
      </c>
      <c r="G3334" s="9" t="s">
        <v>13</v>
      </c>
      <c r="H3334" s="9" t="s">
        <v>33</v>
      </c>
      <c r="I3334" s="9" t="s">
        <v>190</v>
      </c>
      <c r="J3334" s="9" t="s">
        <v>191</v>
      </c>
      <c r="K3334" s="9" t="s">
        <v>17</v>
      </c>
      <c r="L3334" s="11" t="s">
        <v>209</v>
      </c>
      <c r="M3334" s="12" t="s">
        <v>209</v>
      </c>
      <c r="N3334" s="8"/>
    </row>
    <row r="3335" spans="1:14" x14ac:dyDescent="0.3">
      <c r="A3335" s="9">
        <v>5032530929</v>
      </c>
      <c r="B3335" s="10">
        <v>7.958333333333333</v>
      </c>
      <c r="C3335" s="9" t="str">
        <f t="shared" si="181"/>
        <v>6 - 10 years</v>
      </c>
      <c r="D3335" s="10">
        <v>29.927777777777777</v>
      </c>
      <c r="E3335" s="9" t="str">
        <f t="shared" si="182"/>
        <v>26 -30 years old</v>
      </c>
      <c r="F3335" s="9" t="s">
        <v>55</v>
      </c>
      <c r="G3335" s="9" t="s">
        <v>56</v>
      </c>
      <c r="H3335" s="9" t="s">
        <v>57</v>
      </c>
      <c r="I3335" s="9" t="s">
        <v>15</v>
      </c>
      <c r="J3335" s="9" t="s">
        <v>220</v>
      </c>
      <c r="K3335" s="9" t="s">
        <v>17</v>
      </c>
      <c r="L3335" s="11" t="s">
        <v>3802</v>
      </c>
      <c r="M3335" s="12" t="s">
        <v>30</v>
      </c>
      <c r="N3335" s="8"/>
    </row>
    <row r="3336" spans="1:14" x14ac:dyDescent="0.3">
      <c r="A3336" s="9">
        <v>5032529068</v>
      </c>
      <c r="B3336" s="10">
        <v>19.222222222222221</v>
      </c>
      <c r="C3336" s="9" t="str">
        <f t="shared" si="181"/>
        <v>16-20 years</v>
      </c>
      <c r="D3336" s="10">
        <v>43.019444444444446</v>
      </c>
      <c r="E3336" s="9" t="str">
        <f t="shared" si="182"/>
        <v>41-45 years old</v>
      </c>
      <c r="F3336" s="9" t="s">
        <v>55</v>
      </c>
      <c r="G3336" s="9" t="s">
        <v>133</v>
      </c>
      <c r="H3336" s="9" t="s">
        <v>57</v>
      </c>
      <c r="I3336" s="9" t="s">
        <v>15</v>
      </c>
      <c r="J3336" s="9" t="s">
        <v>220</v>
      </c>
      <c r="K3336" s="9" t="s">
        <v>17</v>
      </c>
      <c r="L3336" s="11" t="s">
        <v>3803</v>
      </c>
      <c r="M3336" s="12" t="s">
        <v>209</v>
      </c>
      <c r="N3336" s="8"/>
    </row>
    <row r="3337" spans="1:14" ht="27.6" x14ac:dyDescent="0.3">
      <c r="A3337" s="9">
        <v>5032527013</v>
      </c>
      <c r="B3337" s="10">
        <v>5.6722222222222225</v>
      </c>
      <c r="C3337" s="9" t="str">
        <f t="shared" si="181"/>
        <v>2 - 5 years</v>
      </c>
      <c r="D3337" s="10">
        <v>36.361111111111114</v>
      </c>
      <c r="E3337" s="9" t="str">
        <f t="shared" si="182"/>
        <v>36-40 years old</v>
      </c>
      <c r="F3337" s="9" t="s">
        <v>12</v>
      </c>
      <c r="G3337" s="9" t="s">
        <v>13</v>
      </c>
      <c r="H3337" s="9" t="s">
        <v>1603</v>
      </c>
      <c r="I3337" s="9" t="s">
        <v>265</v>
      </c>
      <c r="J3337" s="9" t="s">
        <v>1604</v>
      </c>
      <c r="K3337" s="9" t="s">
        <v>25</v>
      </c>
      <c r="L3337" s="11" t="s">
        <v>3804</v>
      </c>
      <c r="M3337" s="12" t="s">
        <v>3805</v>
      </c>
      <c r="N3337" s="8"/>
    </row>
    <row r="3338" spans="1:14" x14ac:dyDescent="0.3">
      <c r="A3338" s="9">
        <v>5032523026</v>
      </c>
      <c r="B3338" s="10">
        <v>24.763888888888889</v>
      </c>
      <c r="C3338" s="9" t="str">
        <f t="shared" ref="C3338:C3401" si="183">IF(B3338&lt;1.99,"Less than 1 year",IF(B3338&lt;=5.99,"2 - 5 years",IF(B3338&lt;=10.99,"6 - 10 years",IF(B3338&lt;=15.99,"11 - 15 years",IF(B3338&lt;=20.99,"16-20 years",IF(B3338&lt;=25.99,"21-25 years",IF(B3338&lt;=29.99,"26-30 years",IF(B3338&lt;=50,"Above 30 years"))))))))</f>
        <v>21-25 years</v>
      </c>
      <c r="D3338" s="10">
        <v>48.819444444444443</v>
      </c>
      <c r="E3338" s="9" t="str">
        <f t="shared" ref="E3338:E3401" si="184">IF(D3338&lt;25,"25 years and below",IF(D3338&lt;=30,"26 -30 years old",IF(D3338&lt;=35,"31-35 years old",IF(D3338&lt;=40,"36-40 years old",IF(D3338&lt;=45,"41-45 years old",IF(D3338&lt;=50,"46-50 years old",IF(D3338&lt;=55,"51-55 years old",IF(D3338&lt;=60,"Above 55 years old"))))))))</f>
        <v>46-50 years old</v>
      </c>
      <c r="F3338" s="9" t="s">
        <v>55</v>
      </c>
      <c r="G3338" s="9" t="s">
        <v>133</v>
      </c>
      <c r="H3338" s="9" t="s">
        <v>57</v>
      </c>
      <c r="I3338" s="9" t="s">
        <v>15</v>
      </c>
      <c r="J3338" s="9" t="s">
        <v>220</v>
      </c>
      <c r="K3338" s="9" t="s">
        <v>17</v>
      </c>
      <c r="L3338" s="11" t="s">
        <v>3806</v>
      </c>
      <c r="M3338" s="12" t="s">
        <v>3583</v>
      </c>
      <c r="N3338" s="8"/>
    </row>
    <row r="3339" spans="1:14" x14ac:dyDescent="0.3">
      <c r="A3339" s="9">
        <v>5032520352</v>
      </c>
      <c r="B3339" s="10">
        <v>23.4</v>
      </c>
      <c r="C3339" s="9" t="str">
        <f t="shared" si="183"/>
        <v>21-25 years</v>
      </c>
      <c r="D3339" s="10">
        <v>47.230555555555554</v>
      </c>
      <c r="E3339" s="9" t="str">
        <f t="shared" si="184"/>
        <v>46-50 years old</v>
      </c>
      <c r="F3339" s="9" t="s">
        <v>55</v>
      </c>
      <c r="G3339" s="9" t="s">
        <v>98</v>
      </c>
      <c r="H3339" s="9" t="s">
        <v>57</v>
      </c>
      <c r="I3339" s="9" t="s">
        <v>15</v>
      </c>
      <c r="J3339" s="9" t="s">
        <v>220</v>
      </c>
      <c r="K3339" s="9" t="s">
        <v>17</v>
      </c>
      <c r="L3339" s="11" t="s">
        <v>3807</v>
      </c>
      <c r="M3339" s="12" t="s">
        <v>157</v>
      </c>
      <c r="N3339" s="8"/>
    </row>
    <row r="3340" spans="1:14" ht="27.6" x14ac:dyDescent="0.3">
      <c r="A3340" s="9">
        <v>5032519754</v>
      </c>
      <c r="B3340" s="10">
        <v>11.002777777777778</v>
      </c>
      <c r="C3340" s="9" t="str">
        <f t="shared" si="183"/>
        <v>11 - 15 years</v>
      </c>
      <c r="D3340" s="10">
        <v>31.758333333333333</v>
      </c>
      <c r="E3340" s="9" t="str">
        <f t="shared" si="184"/>
        <v>31-35 years old</v>
      </c>
      <c r="F3340" s="9" t="s">
        <v>55</v>
      </c>
      <c r="G3340" s="9" t="s">
        <v>56</v>
      </c>
      <c r="H3340" s="9" t="s">
        <v>57</v>
      </c>
      <c r="I3340" s="9" t="s">
        <v>15</v>
      </c>
      <c r="J3340" s="9" t="s">
        <v>220</v>
      </c>
      <c r="K3340" s="9" t="s">
        <v>17</v>
      </c>
      <c r="L3340" s="11" t="s">
        <v>8445</v>
      </c>
      <c r="M3340" s="12" t="s">
        <v>3808</v>
      </c>
      <c r="N3340" s="8"/>
    </row>
    <row r="3341" spans="1:14" x14ac:dyDescent="0.3">
      <c r="A3341" s="9">
        <v>5032519124</v>
      </c>
      <c r="B3341" s="10">
        <v>2.5055555555555555</v>
      </c>
      <c r="C3341" s="9" t="str">
        <f t="shared" si="183"/>
        <v>2 - 5 years</v>
      </c>
      <c r="D3341" s="10">
        <v>23.830555555555556</v>
      </c>
      <c r="E3341" s="9" t="str">
        <f t="shared" si="184"/>
        <v>25 years and below</v>
      </c>
      <c r="F3341" s="9" t="s">
        <v>12</v>
      </c>
      <c r="G3341" s="9" t="s">
        <v>13</v>
      </c>
      <c r="H3341" s="9" t="s">
        <v>14</v>
      </c>
      <c r="I3341" s="9" t="s">
        <v>100</v>
      </c>
      <c r="J3341" s="9" t="s">
        <v>101</v>
      </c>
      <c r="K3341" s="9" t="s">
        <v>17</v>
      </c>
      <c r="L3341" s="11" t="s">
        <v>3809</v>
      </c>
      <c r="M3341" s="12" t="s">
        <v>3810</v>
      </c>
      <c r="N3341" s="8"/>
    </row>
    <row r="3342" spans="1:14" x14ac:dyDescent="0.3">
      <c r="A3342" s="9">
        <v>5032518329</v>
      </c>
      <c r="B3342" s="10">
        <v>2.5055555555555555</v>
      </c>
      <c r="C3342" s="9" t="str">
        <f t="shared" si="183"/>
        <v>2 - 5 years</v>
      </c>
      <c r="D3342" s="10">
        <v>23.413888888888888</v>
      </c>
      <c r="E3342" s="9" t="str">
        <f t="shared" si="184"/>
        <v>25 years and below</v>
      </c>
      <c r="F3342" s="9" t="s">
        <v>12</v>
      </c>
      <c r="G3342" s="9" t="s">
        <v>13</v>
      </c>
      <c r="H3342" s="9" t="s">
        <v>14</v>
      </c>
      <c r="I3342" s="9" t="s">
        <v>150</v>
      </c>
      <c r="J3342" s="9" t="s">
        <v>207</v>
      </c>
      <c r="K3342" s="9" t="s">
        <v>17</v>
      </c>
      <c r="L3342" s="11" t="s">
        <v>64</v>
      </c>
      <c r="M3342" s="12" t="s">
        <v>157</v>
      </c>
      <c r="N3342" s="8"/>
    </row>
    <row r="3343" spans="1:14" x14ac:dyDescent="0.3">
      <c r="A3343" s="9">
        <v>5032504103</v>
      </c>
      <c r="B3343" s="10">
        <v>5.0888888888888886</v>
      </c>
      <c r="C3343" s="9" t="str">
        <f t="shared" si="183"/>
        <v>2 - 5 years</v>
      </c>
      <c r="D3343" s="10">
        <v>31.361111111111111</v>
      </c>
      <c r="E3343" s="9" t="str">
        <f t="shared" si="184"/>
        <v>31-35 years old</v>
      </c>
      <c r="F3343" s="9" t="s">
        <v>12</v>
      </c>
      <c r="G3343" s="9" t="s">
        <v>13</v>
      </c>
      <c r="H3343" s="9" t="s">
        <v>1603</v>
      </c>
      <c r="I3343" s="9" t="s">
        <v>265</v>
      </c>
      <c r="J3343" s="9" t="s">
        <v>1604</v>
      </c>
      <c r="K3343" s="9" t="s">
        <v>25</v>
      </c>
      <c r="L3343" s="11" t="s">
        <v>3811</v>
      </c>
      <c r="M3343" s="12" t="s">
        <v>637</v>
      </c>
      <c r="N3343" s="8"/>
    </row>
    <row r="3344" spans="1:14" x14ac:dyDescent="0.3">
      <c r="A3344" s="9">
        <v>5032495655</v>
      </c>
      <c r="B3344" s="10">
        <v>0.63055555555555554</v>
      </c>
      <c r="C3344" s="9" t="str">
        <f t="shared" si="183"/>
        <v>Less than 1 year</v>
      </c>
      <c r="D3344" s="10">
        <v>29.274999999999999</v>
      </c>
      <c r="E3344" s="9" t="str">
        <f t="shared" si="184"/>
        <v>26 -30 years old</v>
      </c>
      <c r="F3344" s="9" t="s">
        <v>12</v>
      </c>
      <c r="G3344" s="9" t="s">
        <v>13</v>
      </c>
      <c r="H3344" s="9" t="s">
        <v>2158</v>
      </c>
      <c r="I3344" s="9" t="s">
        <v>265</v>
      </c>
      <c r="J3344" s="9" t="s">
        <v>266</v>
      </c>
      <c r="K3344" s="9" t="s">
        <v>25</v>
      </c>
      <c r="L3344" s="11" t="s">
        <v>3812</v>
      </c>
      <c r="M3344" s="12" t="s">
        <v>633</v>
      </c>
      <c r="N3344" s="8"/>
    </row>
    <row r="3345" spans="1:14" x14ac:dyDescent="0.3">
      <c r="A3345" s="9">
        <v>5032495302</v>
      </c>
      <c r="B3345" s="10">
        <v>2.338888888888889</v>
      </c>
      <c r="C3345" s="9" t="str">
        <f t="shared" si="183"/>
        <v>2 - 5 years</v>
      </c>
      <c r="D3345" s="10">
        <v>23.294444444444444</v>
      </c>
      <c r="E3345" s="9" t="str">
        <f t="shared" si="184"/>
        <v>25 years and below</v>
      </c>
      <c r="F3345" s="9" t="s">
        <v>12</v>
      </c>
      <c r="G3345" s="9" t="s">
        <v>13</v>
      </c>
      <c r="H3345" s="9" t="s">
        <v>14</v>
      </c>
      <c r="I3345" s="9" t="s">
        <v>15</v>
      </c>
      <c r="J3345" s="9" t="s">
        <v>220</v>
      </c>
      <c r="K3345" s="9" t="s">
        <v>17</v>
      </c>
      <c r="L3345" s="11" t="s">
        <v>3813</v>
      </c>
      <c r="M3345" s="12" t="s">
        <v>30</v>
      </c>
      <c r="N3345" s="8"/>
    </row>
    <row r="3346" spans="1:14" ht="165.6" x14ac:dyDescent="0.3">
      <c r="A3346" s="9">
        <v>5032462490</v>
      </c>
      <c r="B3346" s="10">
        <v>29.008333333333333</v>
      </c>
      <c r="C3346" s="9" t="str">
        <f t="shared" si="183"/>
        <v>26-30 years</v>
      </c>
      <c r="D3346" s="10">
        <v>49.791666666666664</v>
      </c>
      <c r="E3346" s="9" t="str">
        <f t="shared" si="184"/>
        <v>46-50 years old</v>
      </c>
      <c r="F3346" s="9" t="s">
        <v>55</v>
      </c>
      <c r="G3346" s="9" t="s">
        <v>98</v>
      </c>
      <c r="H3346" s="9" t="s">
        <v>57</v>
      </c>
      <c r="I3346" s="9" t="s">
        <v>34</v>
      </c>
      <c r="J3346" s="9" t="s">
        <v>49</v>
      </c>
      <c r="K3346" s="9" t="s">
        <v>17</v>
      </c>
      <c r="L3346" s="11" t="s">
        <v>8446</v>
      </c>
      <c r="M3346" s="12" t="s">
        <v>3814</v>
      </c>
      <c r="N3346" s="8"/>
    </row>
    <row r="3347" spans="1:14" x14ac:dyDescent="0.3">
      <c r="A3347" s="9">
        <v>5032460009</v>
      </c>
      <c r="B3347" s="10">
        <v>10.291666666666666</v>
      </c>
      <c r="C3347" s="9" t="str">
        <f t="shared" si="183"/>
        <v>6 - 10 years</v>
      </c>
      <c r="D3347" s="10">
        <v>34.983333333333334</v>
      </c>
      <c r="E3347" s="9" t="str">
        <f t="shared" si="184"/>
        <v>31-35 years old</v>
      </c>
      <c r="F3347" s="9" t="s">
        <v>55</v>
      </c>
      <c r="G3347" s="9" t="s">
        <v>133</v>
      </c>
      <c r="H3347" s="9" t="s">
        <v>57</v>
      </c>
      <c r="I3347" s="9" t="s">
        <v>15</v>
      </c>
      <c r="J3347" s="9" t="s">
        <v>220</v>
      </c>
      <c r="K3347" s="9" t="s">
        <v>17</v>
      </c>
      <c r="L3347" s="11" t="s">
        <v>3815</v>
      </c>
      <c r="M3347" s="12" t="s">
        <v>3816</v>
      </c>
      <c r="N3347" s="8"/>
    </row>
    <row r="3348" spans="1:14" x14ac:dyDescent="0.3">
      <c r="A3348" s="9">
        <v>5032459089</v>
      </c>
      <c r="B3348" s="10">
        <v>1.1722222222222223</v>
      </c>
      <c r="C3348" s="9" t="str">
        <f t="shared" si="183"/>
        <v>Less than 1 year</v>
      </c>
      <c r="D3348" s="10">
        <v>43.041666666666664</v>
      </c>
      <c r="E3348" s="9" t="str">
        <f t="shared" si="184"/>
        <v>41-45 years old</v>
      </c>
      <c r="F3348" s="9" t="s">
        <v>55</v>
      </c>
      <c r="G3348" s="9" t="s">
        <v>98</v>
      </c>
      <c r="H3348" s="9" t="s">
        <v>2401</v>
      </c>
      <c r="I3348" s="9" t="s">
        <v>245</v>
      </c>
      <c r="J3348" s="9" t="s">
        <v>1499</v>
      </c>
      <c r="K3348" s="9" t="s">
        <v>25</v>
      </c>
      <c r="L3348" s="11" t="s">
        <v>3817</v>
      </c>
      <c r="M3348" s="12" t="s">
        <v>157</v>
      </c>
      <c r="N3348" s="8"/>
    </row>
    <row r="3349" spans="1:14" x14ac:dyDescent="0.3">
      <c r="A3349" s="9">
        <v>5032442696</v>
      </c>
      <c r="B3349" s="10">
        <v>4.5888888888888886</v>
      </c>
      <c r="C3349" s="9" t="str">
        <f t="shared" si="183"/>
        <v>2 - 5 years</v>
      </c>
      <c r="D3349" s="10">
        <v>26.897222222222222</v>
      </c>
      <c r="E3349" s="9" t="str">
        <f t="shared" si="184"/>
        <v>26 -30 years old</v>
      </c>
      <c r="F3349" s="9" t="s">
        <v>12</v>
      </c>
      <c r="G3349" s="9" t="s">
        <v>13</v>
      </c>
      <c r="H3349" s="9" t="s">
        <v>33</v>
      </c>
      <c r="I3349" s="9" t="s">
        <v>34</v>
      </c>
      <c r="J3349" s="9" t="s">
        <v>37</v>
      </c>
      <c r="K3349" s="9" t="s">
        <v>17</v>
      </c>
      <c r="L3349" s="11" t="s">
        <v>3818</v>
      </c>
      <c r="M3349" s="12" t="s">
        <v>209</v>
      </c>
      <c r="N3349" s="8" t="s">
        <v>3819</v>
      </c>
    </row>
    <row r="3350" spans="1:14" x14ac:dyDescent="0.3">
      <c r="A3350" s="9">
        <v>5032428167</v>
      </c>
      <c r="B3350" s="10">
        <v>18.341666666666665</v>
      </c>
      <c r="C3350" s="9" t="str">
        <f t="shared" si="183"/>
        <v>16-20 years</v>
      </c>
      <c r="D3350" s="10">
        <v>40.799999999999997</v>
      </c>
      <c r="E3350" s="9" t="str">
        <f t="shared" si="184"/>
        <v>41-45 years old</v>
      </c>
      <c r="F3350" s="9" t="s">
        <v>12</v>
      </c>
      <c r="G3350" s="9" t="s">
        <v>13</v>
      </c>
      <c r="H3350" s="9" t="s">
        <v>33</v>
      </c>
      <c r="I3350" s="9" t="s">
        <v>15</v>
      </c>
      <c r="J3350" s="9" t="s">
        <v>220</v>
      </c>
      <c r="K3350" s="9" t="s">
        <v>17</v>
      </c>
      <c r="L3350" s="11" t="s">
        <v>3820</v>
      </c>
      <c r="M3350" s="12" t="s">
        <v>30</v>
      </c>
      <c r="N3350" s="8"/>
    </row>
    <row r="3351" spans="1:14" x14ac:dyDescent="0.3">
      <c r="A3351" s="9">
        <v>5032409023</v>
      </c>
      <c r="B3351" s="10">
        <v>4.5055555555555555</v>
      </c>
      <c r="C3351" s="9" t="str">
        <f t="shared" si="183"/>
        <v>2 - 5 years</v>
      </c>
      <c r="D3351" s="10">
        <v>32.19166666666667</v>
      </c>
      <c r="E3351" s="9" t="str">
        <f t="shared" si="184"/>
        <v>31-35 years old</v>
      </c>
      <c r="F3351" s="9" t="s">
        <v>12</v>
      </c>
      <c r="G3351" s="9" t="s">
        <v>13</v>
      </c>
      <c r="H3351" s="9" t="s">
        <v>33</v>
      </c>
      <c r="I3351" s="9" t="s">
        <v>15</v>
      </c>
      <c r="J3351" s="9" t="s">
        <v>68</v>
      </c>
      <c r="K3351" s="9" t="s">
        <v>17</v>
      </c>
      <c r="L3351" s="11" t="s">
        <v>3821</v>
      </c>
      <c r="M3351" s="12" t="s">
        <v>157</v>
      </c>
      <c r="N3351" s="8"/>
    </row>
    <row r="3352" spans="1:14" x14ac:dyDescent="0.3">
      <c r="A3352" s="9">
        <v>5032406650</v>
      </c>
      <c r="B3352" s="10">
        <v>1.2972222222222223</v>
      </c>
      <c r="C3352" s="9" t="str">
        <f t="shared" si="183"/>
        <v>Less than 1 year</v>
      </c>
      <c r="D3352" s="10">
        <v>48.152777777777779</v>
      </c>
      <c r="E3352" s="9" t="str">
        <f t="shared" si="184"/>
        <v>46-50 years old</v>
      </c>
      <c r="F3352" s="9" t="s">
        <v>55</v>
      </c>
      <c r="G3352" s="9" t="s">
        <v>133</v>
      </c>
      <c r="H3352" s="9" t="s">
        <v>237</v>
      </c>
      <c r="I3352" s="9" t="s">
        <v>34</v>
      </c>
      <c r="J3352" s="9" t="s">
        <v>813</v>
      </c>
      <c r="K3352" s="9" t="s">
        <v>17</v>
      </c>
      <c r="L3352" s="11" t="s">
        <v>3822</v>
      </c>
      <c r="M3352" s="12" t="s">
        <v>3823</v>
      </c>
      <c r="N3352" s="8"/>
    </row>
    <row r="3353" spans="1:14" ht="41.4" x14ac:dyDescent="0.3">
      <c r="A3353" s="9">
        <v>5032403617</v>
      </c>
      <c r="B3353" s="10">
        <v>14.630555555555556</v>
      </c>
      <c r="C3353" s="9" t="str">
        <f t="shared" si="183"/>
        <v>11 - 15 years</v>
      </c>
      <c r="D3353" s="10">
        <v>45.230555555555554</v>
      </c>
      <c r="E3353" s="9" t="str">
        <f t="shared" si="184"/>
        <v>46-50 years old</v>
      </c>
      <c r="F3353" s="9" t="s">
        <v>55</v>
      </c>
      <c r="G3353" s="9" t="s">
        <v>133</v>
      </c>
      <c r="H3353" s="9" t="s">
        <v>237</v>
      </c>
      <c r="I3353" s="9" t="s">
        <v>34</v>
      </c>
      <c r="J3353" s="9" t="s">
        <v>3824</v>
      </c>
      <c r="K3353" s="9" t="s">
        <v>17</v>
      </c>
      <c r="L3353" s="11" t="s">
        <v>3825</v>
      </c>
      <c r="M3353" s="12" t="s">
        <v>3826</v>
      </c>
      <c r="N3353" s="8"/>
    </row>
    <row r="3354" spans="1:14" ht="55.2" x14ac:dyDescent="0.3">
      <c r="A3354" s="9">
        <v>5032370748</v>
      </c>
      <c r="B3354" s="10">
        <v>12.419444444444444</v>
      </c>
      <c r="C3354" s="9" t="str">
        <f t="shared" si="183"/>
        <v>11 - 15 years</v>
      </c>
      <c r="D3354" s="10">
        <v>34.211111111111109</v>
      </c>
      <c r="E3354" s="9" t="str">
        <f t="shared" si="184"/>
        <v>31-35 years old</v>
      </c>
      <c r="F3354" s="9" t="s">
        <v>55</v>
      </c>
      <c r="G3354" s="9" t="s">
        <v>123</v>
      </c>
      <c r="H3354" s="9" t="s">
        <v>99</v>
      </c>
      <c r="I3354" s="9" t="s">
        <v>15</v>
      </c>
      <c r="J3354" s="9" t="s">
        <v>68</v>
      </c>
      <c r="K3354" s="9" t="s">
        <v>17</v>
      </c>
      <c r="L3354" s="11" t="s">
        <v>3827</v>
      </c>
      <c r="M3354" s="12" t="s">
        <v>209</v>
      </c>
      <c r="N3354" s="8"/>
    </row>
    <row r="3355" spans="1:14" x14ac:dyDescent="0.3">
      <c r="A3355" s="9">
        <v>5032303917</v>
      </c>
      <c r="B3355" s="10">
        <v>11.547222222222222</v>
      </c>
      <c r="C3355" s="9" t="str">
        <f t="shared" si="183"/>
        <v>11 - 15 years</v>
      </c>
      <c r="D3355" s="10">
        <v>32.269444444444446</v>
      </c>
      <c r="E3355" s="9" t="str">
        <f t="shared" si="184"/>
        <v>31-35 years old</v>
      </c>
      <c r="F3355" s="9" t="s">
        <v>12</v>
      </c>
      <c r="G3355" s="9" t="s">
        <v>13</v>
      </c>
      <c r="H3355" s="9" t="s">
        <v>155</v>
      </c>
      <c r="I3355" s="9" t="s">
        <v>150</v>
      </c>
      <c r="J3355" s="9" t="s">
        <v>207</v>
      </c>
      <c r="K3355" s="9" t="s">
        <v>17</v>
      </c>
      <c r="L3355" s="11" t="s">
        <v>3828</v>
      </c>
      <c r="M3355" s="12" t="s">
        <v>637</v>
      </c>
      <c r="N3355" s="8"/>
    </row>
    <row r="3356" spans="1:14" x14ac:dyDescent="0.3">
      <c r="A3356" s="9">
        <v>5032272213</v>
      </c>
      <c r="B3356" s="10">
        <v>14.630555555555556</v>
      </c>
      <c r="C3356" s="9" t="str">
        <f t="shared" si="183"/>
        <v>11 - 15 years</v>
      </c>
      <c r="D3356" s="10">
        <v>45.030555555555559</v>
      </c>
      <c r="E3356" s="9" t="str">
        <f t="shared" si="184"/>
        <v>46-50 years old</v>
      </c>
      <c r="F3356" s="9" t="s">
        <v>12</v>
      </c>
      <c r="G3356" s="9" t="s">
        <v>13</v>
      </c>
      <c r="H3356" s="9" t="s">
        <v>14</v>
      </c>
      <c r="I3356" s="9" t="s">
        <v>150</v>
      </c>
      <c r="J3356" s="9" t="s">
        <v>250</v>
      </c>
      <c r="K3356" s="9" t="s">
        <v>17</v>
      </c>
      <c r="L3356" s="11" t="s">
        <v>3829</v>
      </c>
      <c r="M3356" s="12" t="s">
        <v>3830</v>
      </c>
      <c r="N3356" s="8"/>
    </row>
    <row r="3357" spans="1:14" ht="55.2" x14ac:dyDescent="0.3">
      <c r="A3357" s="9">
        <v>5030776045</v>
      </c>
      <c r="B3357" s="10">
        <v>28.202777777777779</v>
      </c>
      <c r="C3357" s="9" t="str">
        <f t="shared" si="183"/>
        <v>26-30 years</v>
      </c>
      <c r="D3357" s="10">
        <v>49.197222222222223</v>
      </c>
      <c r="E3357" s="9" t="str">
        <f t="shared" si="184"/>
        <v>46-50 years old</v>
      </c>
      <c r="F3357" s="9" t="s">
        <v>161</v>
      </c>
      <c r="G3357" s="9" t="s">
        <v>204</v>
      </c>
      <c r="H3357" s="9" t="s">
        <v>3831</v>
      </c>
      <c r="I3357" s="9" t="s">
        <v>140</v>
      </c>
      <c r="J3357" s="9" t="s">
        <v>884</v>
      </c>
      <c r="K3357" s="9" t="s">
        <v>25</v>
      </c>
      <c r="L3357" s="11" t="s">
        <v>3832</v>
      </c>
      <c r="M3357" s="12" t="s">
        <v>3833</v>
      </c>
      <c r="N3357" s="8"/>
    </row>
    <row r="3358" spans="1:14" ht="27.6" x14ac:dyDescent="0.3">
      <c r="A3358" s="9">
        <v>5030520434</v>
      </c>
      <c r="B3358" s="10">
        <v>0.67222222222222228</v>
      </c>
      <c r="C3358" s="9" t="str">
        <f t="shared" si="183"/>
        <v>Less than 1 year</v>
      </c>
      <c r="D3358" s="10">
        <v>23.944444444444443</v>
      </c>
      <c r="E3358" s="9" t="str">
        <f t="shared" si="184"/>
        <v>25 years and below</v>
      </c>
      <c r="F3358" s="9" t="s">
        <v>12</v>
      </c>
      <c r="G3358" s="9" t="s">
        <v>13</v>
      </c>
      <c r="H3358" s="9" t="s">
        <v>1603</v>
      </c>
      <c r="I3358" s="9" t="s">
        <v>265</v>
      </c>
      <c r="J3358" s="9" t="s">
        <v>1604</v>
      </c>
      <c r="K3358" s="9" t="s">
        <v>25</v>
      </c>
      <c r="L3358" s="11" t="s">
        <v>3834</v>
      </c>
      <c r="M3358" s="12" t="s">
        <v>3835</v>
      </c>
      <c r="N3358" s="8"/>
    </row>
    <row r="3359" spans="1:14" ht="69" x14ac:dyDescent="0.3">
      <c r="A3359" s="9">
        <v>5030444406</v>
      </c>
      <c r="B3359" s="10">
        <v>13.708333333333334</v>
      </c>
      <c r="C3359" s="9" t="str">
        <f t="shared" si="183"/>
        <v>11 - 15 years</v>
      </c>
      <c r="D3359" s="10">
        <v>41.733333333333334</v>
      </c>
      <c r="E3359" s="9" t="str">
        <f t="shared" si="184"/>
        <v>41-45 years old</v>
      </c>
      <c r="F3359" s="9" t="s">
        <v>161</v>
      </c>
      <c r="G3359" s="9" t="s">
        <v>204</v>
      </c>
      <c r="H3359" s="9" t="s">
        <v>1210</v>
      </c>
      <c r="I3359" s="9" t="s">
        <v>23</v>
      </c>
      <c r="J3359" s="9" t="s">
        <v>461</v>
      </c>
      <c r="K3359" s="9" t="s">
        <v>25</v>
      </c>
      <c r="L3359" s="11" t="s">
        <v>3836</v>
      </c>
      <c r="M3359" s="12" t="s">
        <v>3837</v>
      </c>
      <c r="N3359" s="8"/>
    </row>
    <row r="3360" spans="1:14" x14ac:dyDescent="0.3">
      <c r="A3360" s="9">
        <v>5030330604</v>
      </c>
      <c r="B3360" s="10">
        <v>7.9194444444444443</v>
      </c>
      <c r="C3360" s="9" t="str">
        <f t="shared" si="183"/>
        <v>6 - 10 years</v>
      </c>
      <c r="D3360" s="10">
        <v>29.491666666666667</v>
      </c>
      <c r="E3360" s="9" t="str">
        <f t="shared" si="184"/>
        <v>26 -30 years old</v>
      </c>
      <c r="F3360" s="9" t="s">
        <v>55</v>
      </c>
      <c r="G3360" s="9" t="s">
        <v>56</v>
      </c>
      <c r="H3360" s="9" t="s">
        <v>57</v>
      </c>
      <c r="I3360" s="9" t="s">
        <v>61</v>
      </c>
      <c r="J3360" s="9" t="s">
        <v>528</v>
      </c>
      <c r="K3360" s="9" t="s">
        <v>17</v>
      </c>
      <c r="L3360" s="11" t="s">
        <v>3838</v>
      </c>
      <c r="M3360" s="12" t="s">
        <v>3583</v>
      </c>
      <c r="N3360" s="8"/>
    </row>
    <row r="3361" spans="1:14" x14ac:dyDescent="0.3">
      <c r="A3361" s="9">
        <v>5030291578</v>
      </c>
      <c r="B3361" s="10">
        <v>1.2972222222222223</v>
      </c>
      <c r="C3361" s="9" t="str">
        <f t="shared" si="183"/>
        <v>Less than 1 year</v>
      </c>
      <c r="D3361" s="10">
        <v>31.8</v>
      </c>
      <c r="E3361" s="9" t="str">
        <f t="shared" si="184"/>
        <v>31-35 years old</v>
      </c>
      <c r="F3361" s="9" t="s">
        <v>55</v>
      </c>
      <c r="G3361" s="9" t="s">
        <v>133</v>
      </c>
      <c r="H3361" s="9" t="s">
        <v>237</v>
      </c>
      <c r="I3361" s="9" t="s">
        <v>100</v>
      </c>
      <c r="J3361" s="9" t="s">
        <v>3839</v>
      </c>
      <c r="K3361" s="9" t="s">
        <v>17</v>
      </c>
      <c r="L3361" s="11" t="s">
        <v>3840</v>
      </c>
      <c r="M3361" s="12" t="s">
        <v>3841</v>
      </c>
      <c r="N3361" s="8"/>
    </row>
    <row r="3362" spans="1:14" x14ac:dyDescent="0.3">
      <c r="A3362" s="9">
        <v>5030247804</v>
      </c>
      <c r="B3362" s="10">
        <v>6.3388888888888886</v>
      </c>
      <c r="C3362" s="9" t="str">
        <f t="shared" si="183"/>
        <v>6 - 10 years</v>
      </c>
      <c r="D3362" s="10">
        <v>26.383333333333333</v>
      </c>
      <c r="E3362" s="9" t="str">
        <f t="shared" si="184"/>
        <v>26 -30 years old</v>
      </c>
      <c r="F3362" s="9" t="s">
        <v>55</v>
      </c>
      <c r="G3362" s="9" t="s">
        <v>56</v>
      </c>
      <c r="H3362" s="9" t="s">
        <v>733</v>
      </c>
      <c r="I3362" s="9" t="s">
        <v>562</v>
      </c>
      <c r="J3362" s="9" t="s">
        <v>1043</v>
      </c>
      <c r="K3362" s="9" t="s">
        <v>42</v>
      </c>
      <c r="L3362" s="11" t="s">
        <v>3842</v>
      </c>
      <c r="M3362" s="12" t="s">
        <v>612</v>
      </c>
      <c r="N3362" s="8"/>
    </row>
    <row r="3363" spans="1:14" x14ac:dyDescent="0.3">
      <c r="A3363" s="9">
        <v>5030245321</v>
      </c>
      <c r="B3363" s="10">
        <v>16.130555555555556</v>
      </c>
      <c r="C3363" s="9" t="str">
        <f t="shared" si="183"/>
        <v>16-20 years</v>
      </c>
      <c r="D3363" s="10">
        <v>47.80833333333333</v>
      </c>
      <c r="E3363" s="9" t="str">
        <f t="shared" si="184"/>
        <v>46-50 years old</v>
      </c>
      <c r="F3363" s="9" t="s">
        <v>12</v>
      </c>
      <c r="G3363" s="9" t="s">
        <v>13</v>
      </c>
      <c r="H3363" s="9" t="s">
        <v>51</v>
      </c>
      <c r="I3363" s="9" t="s">
        <v>52</v>
      </c>
      <c r="J3363" s="9" t="s">
        <v>53</v>
      </c>
      <c r="K3363" s="9" t="s">
        <v>25</v>
      </c>
      <c r="L3363" s="11" t="s">
        <v>3843</v>
      </c>
      <c r="M3363" s="12" t="s">
        <v>30</v>
      </c>
      <c r="N3363" s="8"/>
    </row>
    <row r="3364" spans="1:14" x14ac:dyDescent="0.3">
      <c r="A3364" s="9">
        <v>5030214932</v>
      </c>
      <c r="B3364" s="10">
        <v>16.130555555555556</v>
      </c>
      <c r="C3364" s="9" t="str">
        <f t="shared" si="183"/>
        <v>16-20 years</v>
      </c>
      <c r="D3364" s="10">
        <v>40.388888888888886</v>
      </c>
      <c r="E3364" s="9" t="str">
        <f t="shared" si="184"/>
        <v>41-45 years old</v>
      </c>
      <c r="F3364" s="9" t="s">
        <v>55</v>
      </c>
      <c r="G3364" s="9" t="s">
        <v>56</v>
      </c>
      <c r="H3364" s="9" t="s">
        <v>2184</v>
      </c>
      <c r="I3364" s="9" t="s">
        <v>265</v>
      </c>
      <c r="J3364" s="9" t="s">
        <v>1604</v>
      </c>
      <c r="K3364" s="9" t="s">
        <v>25</v>
      </c>
      <c r="L3364" s="11" t="s">
        <v>3700</v>
      </c>
      <c r="M3364" s="12" t="s">
        <v>3844</v>
      </c>
      <c r="N3364" s="8"/>
    </row>
    <row r="3365" spans="1:14" x14ac:dyDescent="0.3">
      <c r="A3365" s="9">
        <v>5030208292</v>
      </c>
      <c r="B3365" s="10">
        <v>16.130555555555556</v>
      </c>
      <c r="C3365" s="9" t="str">
        <f t="shared" si="183"/>
        <v>16-20 years</v>
      </c>
      <c r="D3365" s="10">
        <v>50.833333333333336</v>
      </c>
      <c r="E3365" s="9" t="str">
        <f t="shared" si="184"/>
        <v>51-55 years old</v>
      </c>
      <c r="F3365" s="9" t="s">
        <v>12</v>
      </c>
      <c r="G3365" s="9" t="s">
        <v>13</v>
      </c>
      <c r="H3365" s="9" t="s">
        <v>811</v>
      </c>
      <c r="I3365" s="9" t="s">
        <v>562</v>
      </c>
      <c r="J3365" s="9" t="s">
        <v>699</v>
      </c>
      <c r="K3365" s="9" t="s">
        <v>42</v>
      </c>
      <c r="L3365" s="11" t="s">
        <v>596</v>
      </c>
      <c r="M3365" s="12" t="s">
        <v>30</v>
      </c>
      <c r="N3365" s="8"/>
    </row>
    <row r="3366" spans="1:14" ht="27.6" x14ac:dyDescent="0.3">
      <c r="A3366" s="9">
        <v>5030208201</v>
      </c>
      <c r="B3366" s="10">
        <v>22.791666666666668</v>
      </c>
      <c r="C3366" s="9" t="str">
        <f t="shared" si="183"/>
        <v>21-25 years</v>
      </c>
      <c r="D3366" s="10">
        <v>43.68333333333333</v>
      </c>
      <c r="E3366" s="9" t="str">
        <f t="shared" si="184"/>
        <v>41-45 years old</v>
      </c>
      <c r="F3366" s="9" t="s">
        <v>12</v>
      </c>
      <c r="G3366" s="9" t="s">
        <v>13</v>
      </c>
      <c r="H3366" s="9" t="s">
        <v>14</v>
      </c>
      <c r="I3366" s="9" t="s">
        <v>100</v>
      </c>
      <c r="J3366" s="9" t="s">
        <v>134</v>
      </c>
      <c r="K3366" s="9" t="s">
        <v>17</v>
      </c>
      <c r="L3366" s="11" t="s">
        <v>3845</v>
      </c>
      <c r="M3366" s="12" t="s">
        <v>48</v>
      </c>
      <c r="N3366" s="8"/>
    </row>
    <row r="3367" spans="1:14" x14ac:dyDescent="0.3">
      <c r="A3367" s="9">
        <v>5030204629</v>
      </c>
      <c r="B3367" s="10">
        <v>2.4222222222222221</v>
      </c>
      <c r="C3367" s="9" t="str">
        <f t="shared" si="183"/>
        <v>2 - 5 years</v>
      </c>
      <c r="D3367" s="10">
        <v>23.019444444444446</v>
      </c>
      <c r="E3367" s="9" t="str">
        <f t="shared" si="184"/>
        <v>25 years and below</v>
      </c>
      <c r="F3367" s="9" t="s">
        <v>12</v>
      </c>
      <c r="G3367" s="9" t="s">
        <v>13</v>
      </c>
      <c r="H3367" s="9" t="s">
        <v>14</v>
      </c>
      <c r="I3367" s="9" t="s">
        <v>34</v>
      </c>
      <c r="J3367" s="9" t="s">
        <v>35</v>
      </c>
      <c r="K3367" s="9" t="s">
        <v>17</v>
      </c>
      <c r="L3367" s="11" t="s">
        <v>3846</v>
      </c>
      <c r="M3367" s="12" t="s">
        <v>157</v>
      </c>
      <c r="N3367" s="8"/>
    </row>
    <row r="3368" spans="1:14" x14ac:dyDescent="0.3">
      <c r="A3368" s="9">
        <v>5030195865</v>
      </c>
      <c r="B3368" s="10">
        <v>6.4222222222222225</v>
      </c>
      <c r="C3368" s="9" t="str">
        <f t="shared" si="183"/>
        <v>6 - 10 years</v>
      </c>
      <c r="D3368" s="10">
        <v>33.280555555555559</v>
      </c>
      <c r="E3368" s="9" t="str">
        <f t="shared" si="184"/>
        <v>31-35 years old</v>
      </c>
      <c r="F3368" s="9" t="s">
        <v>12</v>
      </c>
      <c r="G3368" s="9" t="s">
        <v>13</v>
      </c>
      <c r="H3368" s="9" t="s">
        <v>1879</v>
      </c>
      <c r="I3368" s="9" t="s">
        <v>562</v>
      </c>
      <c r="J3368" s="9" t="s">
        <v>626</v>
      </c>
      <c r="K3368" s="9" t="s">
        <v>42</v>
      </c>
      <c r="L3368" s="11" t="s">
        <v>3847</v>
      </c>
      <c r="M3368" s="12" t="s">
        <v>2123</v>
      </c>
      <c r="N3368" s="8"/>
    </row>
    <row r="3369" spans="1:14" ht="27.6" x14ac:dyDescent="0.3">
      <c r="A3369" s="9">
        <v>5030195474</v>
      </c>
      <c r="B3369" s="10">
        <v>2.213888888888889</v>
      </c>
      <c r="C3369" s="9" t="str">
        <f t="shared" si="183"/>
        <v>2 - 5 years</v>
      </c>
      <c r="D3369" s="10">
        <v>22.677777777777777</v>
      </c>
      <c r="E3369" s="9" t="str">
        <f t="shared" si="184"/>
        <v>25 years and below</v>
      </c>
      <c r="F3369" s="9" t="s">
        <v>12</v>
      </c>
      <c r="G3369" s="9" t="s">
        <v>13</v>
      </c>
      <c r="H3369" s="9" t="s">
        <v>14</v>
      </c>
      <c r="I3369" s="9" t="s">
        <v>15</v>
      </c>
      <c r="J3369" s="9" t="s">
        <v>16</v>
      </c>
      <c r="K3369" s="9" t="s">
        <v>17</v>
      </c>
      <c r="L3369" s="11" t="s">
        <v>3848</v>
      </c>
      <c r="M3369" s="12" t="s">
        <v>3849</v>
      </c>
      <c r="N3369" s="8"/>
    </row>
    <row r="3370" spans="1:14" x14ac:dyDescent="0.3">
      <c r="A3370" s="9">
        <v>5030192105</v>
      </c>
      <c r="B3370" s="10">
        <v>0.38055555555555554</v>
      </c>
      <c r="C3370" s="9" t="str">
        <f t="shared" si="183"/>
        <v>Less than 1 year</v>
      </c>
      <c r="D3370" s="10">
        <v>21.752777777777776</v>
      </c>
      <c r="E3370" s="9" t="str">
        <f t="shared" si="184"/>
        <v>25 years and below</v>
      </c>
      <c r="F3370" s="9" t="s">
        <v>72</v>
      </c>
      <c r="G3370" s="9" t="s">
        <v>73</v>
      </c>
      <c r="H3370" s="9" t="s">
        <v>14</v>
      </c>
      <c r="I3370" s="9" t="s">
        <v>100</v>
      </c>
      <c r="J3370" s="9" t="s">
        <v>134</v>
      </c>
      <c r="K3370" s="9" t="s">
        <v>17</v>
      </c>
      <c r="L3370" s="11" t="s">
        <v>3850</v>
      </c>
      <c r="M3370" s="12" t="s">
        <v>48</v>
      </c>
      <c r="N3370" s="8"/>
    </row>
    <row r="3371" spans="1:14" x14ac:dyDescent="0.3">
      <c r="A3371" s="9">
        <v>5030189701</v>
      </c>
      <c r="B3371" s="10">
        <v>4.5055555555555555</v>
      </c>
      <c r="C3371" s="9" t="str">
        <f t="shared" si="183"/>
        <v>2 - 5 years</v>
      </c>
      <c r="D3371" s="10">
        <v>28.391666666666666</v>
      </c>
      <c r="E3371" s="9" t="str">
        <f t="shared" si="184"/>
        <v>26 -30 years old</v>
      </c>
      <c r="F3371" s="9" t="s">
        <v>12</v>
      </c>
      <c r="G3371" s="9" t="s">
        <v>13</v>
      </c>
      <c r="H3371" s="9" t="s">
        <v>118</v>
      </c>
      <c r="I3371" s="9" t="s">
        <v>100</v>
      </c>
      <c r="J3371" s="9" t="s">
        <v>101</v>
      </c>
      <c r="K3371" s="9" t="s">
        <v>17</v>
      </c>
      <c r="L3371" s="11" t="s">
        <v>643</v>
      </c>
      <c r="M3371" s="12" t="s">
        <v>3851</v>
      </c>
      <c r="N3371" s="8"/>
    </row>
    <row r="3372" spans="1:14" ht="27.6" x14ac:dyDescent="0.3">
      <c r="A3372" s="9">
        <v>5030186354</v>
      </c>
      <c r="B3372" s="10">
        <v>1.6722222222222223</v>
      </c>
      <c r="C3372" s="9" t="str">
        <f t="shared" si="183"/>
        <v>Less than 1 year</v>
      </c>
      <c r="D3372" s="10">
        <v>24.791666666666668</v>
      </c>
      <c r="E3372" s="9" t="str">
        <f t="shared" si="184"/>
        <v>25 years and below</v>
      </c>
      <c r="F3372" s="9" t="s">
        <v>12</v>
      </c>
      <c r="G3372" s="9" t="s">
        <v>13</v>
      </c>
      <c r="H3372" s="9" t="s">
        <v>14</v>
      </c>
      <c r="I3372" s="9" t="s">
        <v>15</v>
      </c>
      <c r="J3372" s="9" t="s">
        <v>16</v>
      </c>
      <c r="K3372" s="9" t="s">
        <v>17</v>
      </c>
      <c r="L3372" s="11" t="s">
        <v>3852</v>
      </c>
      <c r="M3372" s="12" t="s">
        <v>3853</v>
      </c>
      <c r="N3372" s="8"/>
    </row>
    <row r="3373" spans="1:14" x14ac:dyDescent="0.3">
      <c r="A3373" s="9">
        <v>5030186251</v>
      </c>
      <c r="B3373" s="10">
        <v>16.130555555555556</v>
      </c>
      <c r="C3373" s="9" t="str">
        <f t="shared" si="183"/>
        <v>16-20 years</v>
      </c>
      <c r="D3373" s="10">
        <v>44.480555555555554</v>
      </c>
      <c r="E3373" s="9" t="str">
        <f t="shared" si="184"/>
        <v>41-45 years old</v>
      </c>
      <c r="F3373" s="9" t="s">
        <v>12</v>
      </c>
      <c r="G3373" s="9" t="s">
        <v>13</v>
      </c>
      <c r="H3373" s="9" t="s">
        <v>33</v>
      </c>
      <c r="I3373" s="9" t="s">
        <v>15</v>
      </c>
      <c r="J3373" s="9" t="s">
        <v>16</v>
      </c>
      <c r="K3373" s="9" t="s">
        <v>17</v>
      </c>
      <c r="L3373" s="11" t="s">
        <v>3854</v>
      </c>
      <c r="M3373" s="12" t="s">
        <v>3854</v>
      </c>
      <c r="N3373" s="8"/>
    </row>
    <row r="3374" spans="1:14" ht="41.4" x14ac:dyDescent="0.3">
      <c r="A3374" s="9">
        <v>5030185837</v>
      </c>
      <c r="B3374" s="10">
        <v>19.130555555555556</v>
      </c>
      <c r="C3374" s="9" t="str">
        <f t="shared" si="183"/>
        <v>16-20 years</v>
      </c>
      <c r="D3374" s="10">
        <v>40.269444444444446</v>
      </c>
      <c r="E3374" s="9" t="str">
        <f t="shared" si="184"/>
        <v>41-45 years old</v>
      </c>
      <c r="F3374" s="9" t="s">
        <v>55</v>
      </c>
      <c r="G3374" s="9" t="s">
        <v>133</v>
      </c>
      <c r="H3374" s="9" t="s">
        <v>733</v>
      </c>
      <c r="I3374" s="9" t="s">
        <v>562</v>
      </c>
      <c r="J3374" s="9" t="s">
        <v>626</v>
      </c>
      <c r="K3374" s="9" t="s">
        <v>42</v>
      </c>
      <c r="L3374" s="11" t="s">
        <v>3855</v>
      </c>
      <c r="M3374" s="12" t="s">
        <v>3856</v>
      </c>
      <c r="N3374" s="8"/>
    </row>
    <row r="3375" spans="1:14" x14ac:dyDescent="0.3">
      <c r="A3375" s="9">
        <v>5030184816</v>
      </c>
      <c r="B3375" s="10">
        <v>10.422222222222222</v>
      </c>
      <c r="C3375" s="9" t="str">
        <f t="shared" si="183"/>
        <v>6 - 10 years</v>
      </c>
      <c r="D3375" s="10">
        <v>31.463888888888889</v>
      </c>
      <c r="E3375" s="9" t="str">
        <f t="shared" si="184"/>
        <v>31-35 years old</v>
      </c>
      <c r="F3375" s="9" t="s">
        <v>55</v>
      </c>
      <c r="G3375" s="9" t="s">
        <v>56</v>
      </c>
      <c r="H3375" s="9" t="s">
        <v>57</v>
      </c>
      <c r="I3375" s="9" t="s">
        <v>100</v>
      </c>
      <c r="J3375" s="9" t="s">
        <v>101</v>
      </c>
      <c r="K3375" s="9" t="s">
        <v>17</v>
      </c>
      <c r="L3375" s="11" t="s">
        <v>8447</v>
      </c>
      <c r="M3375" s="12" t="s">
        <v>3673</v>
      </c>
      <c r="N3375" s="8"/>
    </row>
    <row r="3376" spans="1:14" x14ac:dyDescent="0.3">
      <c r="A3376" s="9">
        <v>5030181603</v>
      </c>
      <c r="B3376" s="10">
        <v>19.461111111111112</v>
      </c>
      <c r="C3376" s="9" t="str">
        <f t="shared" si="183"/>
        <v>16-20 years</v>
      </c>
      <c r="D3376" s="10">
        <v>41.322222222222223</v>
      </c>
      <c r="E3376" s="9" t="str">
        <f t="shared" si="184"/>
        <v>41-45 years old</v>
      </c>
      <c r="F3376" s="9" t="s">
        <v>12</v>
      </c>
      <c r="G3376" s="9" t="s">
        <v>13</v>
      </c>
      <c r="H3376" s="9" t="s">
        <v>14</v>
      </c>
      <c r="I3376" s="9" t="s">
        <v>100</v>
      </c>
      <c r="J3376" s="9" t="s">
        <v>134</v>
      </c>
      <c r="K3376" s="9" t="s">
        <v>17</v>
      </c>
      <c r="L3376" s="11" t="s">
        <v>160</v>
      </c>
      <c r="M3376" s="12" t="s">
        <v>209</v>
      </c>
      <c r="N3376" s="8"/>
    </row>
    <row r="3377" spans="1:14" x14ac:dyDescent="0.3">
      <c r="A3377" s="9">
        <v>5030181036</v>
      </c>
      <c r="B3377" s="10">
        <v>2.4222222222222221</v>
      </c>
      <c r="C3377" s="9" t="str">
        <f t="shared" si="183"/>
        <v>2 - 5 years</v>
      </c>
      <c r="D3377" s="10">
        <v>23.522222222222222</v>
      </c>
      <c r="E3377" s="9" t="str">
        <f t="shared" si="184"/>
        <v>25 years and below</v>
      </c>
      <c r="F3377" s="9" t="s">
        <v>12</v>
      </c>
      <c r="G3377" s="9" t="s">
        <v>13</v>
      </c>
      <c r="H3377" s="9" t="s">
        <v>33</v>
      </c>
      <c r="I3377" s="9" t="s">
        <v>150</v>
      </c>
      <c r="J3377" s="9" t="s">
        <v>151</v>
      </c>
      <c r="K3377" s="9" t="s">
        <v>17</v>
      </c>
      <c r="L3377" s="11" t="s">
        <v>3857</v>
      </c>
      <c r="M3377" s="12" t="s">
        <v>3703</v>
      </c>
      <c r="N3377" s="8"/>
    </row>
    <row r="3378" spans="1:14" x14ac:dyDescent="0.3">
      <c r="A3378" s="9">
        <v>5030176136</v>
      </c>
      <c r="B3378" s="10">
        <v>9.1722222222222225</v>
      </c>
      <c r="C3378" s="9" t="str">
        <f t="shared" si="183"/>
        <v>6 - 10 years</v>
      </c>
      <c r="D3378" s="10">
        <v>31.483333333333334</v>
      </c>
      <c r="E3378" s="9" t="str">
        <f t="shared" si="184"/>
        <v>31-35 years old</v>
      </c>
      <c r="F3378" s="9" t="s">
        <v>12</v>
      </c>
      <c r="G3378" s="9" t="s">
        <v>13</v>
      </c>
      <c r="H3378" s="9" t="s">
        <v>625</v>
      </c>
      <c r="I3378" s="9" t="s">
        <v>562</v>
      </c>
      <c r="J3378" s="9" t="s">
        <v>626</v>
      </c>
      <c r="K3378" s="9" t="s">
        <v>42</v>
      </c>
      <c r="L3378" s="11" t="s">
        <v>3858</v>
      </c>
      <c r="M3378" s="12" t="s">
        <v>36</v>
      </c>
      <c r="N3378" s="8"/>
    </row>
    <row r="3379" spans="1:14" x14ac:dyDescent="0.3">
      <c r="A3379" s="9">
        <v>5030176000</v>
      </c>
      <c r="B3379" s="10">
        <v>5.7555555555555555</v>
      </c>
      <c r="C3379" s="9" t="str">
        <f t="shared" si="183"/>
        <v>2 - 5 years</v>
      </c>
      <c r="D3379" s="10">
        <v>28.297222222222221</v>
      </c>
      <c r="E3379" s="9" t="str">
        <f t="shared" si="184"/>
        <v>26 -30 years old</v>
      </c>
      <c r="F3379" s="9" t="s">
        <v>12</v>
      </c>
      <c r="G3379" s="9" t="s">
        <v>13</v>
      </c>
      <c r="H3379" s="9" t="s">
        <v>143</v>
      </c>
      <c r="I3379" s="9" t="s">
        <v>100</v>
      </c>
      <c r="J3379" s="9" t="s">
        <v>656</v>
      </c>
      <c r="K3379" s="9" t="s">
        <v>17</v>
      </c>
      <c r="L3379" s="11" t="s">
        <v>3859</v>
      </c>
      <c r="M3379" s="12" t="s">
        <v>3860</v>
      </c>
      <c r="N3379" s="8"/>
    </row>
    <row r="3380" spans="1:14" x14ac:dyDescent="0.3">
      <c r="A3380" s="9">
        <v>5030175387</v>
      </c>
      <c r="B3380" s="10">
        <v>14.630555555555556</v>
      </c>
      <c r="C3380" s="9" t="str">
        <f t="shared" si="183"/>
        <v>11 - 15 years</v>
      </c>
      <c r="D3380" s="10">
        <v>40.43888888888889</v>
      </c>
      <c r="E3380" s="9" t="str">
        <f t="shared" si="184"/>
        <v>41-45 years old</v>
      </c>
      <c r="F3380" s="9" t="s">
        <v>12</v>
      </c>
      <c r="G3380" s="9" t="s">
        <v>13</v>
      </c>
      <c r="H3380" s="9" t="s">
        <v>51</v>
      </c>
      <c r="I3380" s="9" t="s">
        <v>52</v>
      </c>
      <c r="J3380" s="9" t="s">
        <v>53</v>
      </c>
      <c r="K3380" s="9" t="s">
        <v>25</v>
      </c>
      <c r="L3380" s="11" t="s">
        <v>3861</v>
      </c>
      <c r="M3380" s="12" t="s">
        <v>3583</v>
      </c>
      <c r="N3380" s="8"/>
    </row>
    <row r="3381" spans="1:14" x14ac:dyDescent="0.3">
      <c r="A3381" s="9">
        <v>5030172520</v>
      </c>
      <c r="B3381" s="10">
        <v>1.3388888888888888</v>
      </c>
      <c r="C3381" s="9" t="str">
        <f t="shared" si="183"/>
        <v>Less than 1 year</v>
      </c>
      <c r="D3381" s="10">
        <v>21.738888888888887</v>
      </c>
      <c r="E3381" s="9" t="str">
        <f t="shared" si="184"/>
        <v>25 years and below</v>
      </c>
      <c r="F3381" s="9" t="s">
        <v>12</v>
      </c>
      <c r="G3381" s="9" t="s">
        <v>13</v>
      </c>
      <c r="H3381" s="9" t="s">
        <v>14</v>
      </c>
      <c r="I3381" s="9" t="s">
        <v>100</v>
      </c>
      <c r="J3381" s="9" t="s">
        <v>656</v>
      </c>
      <c r="K3381" s="9" t="s">
        <v>17</v>
      </c>
      <c r="L3381" s="11" t="s">
        <v>3862</v>
      </c>
      <c r="M3381" s="12" t="s">
        <v>209</v>
      </c>
      <c r="N3381" s="8"/>
    </row>
    <row r="3382" spans="1:14" x14ac:dyDescent="0.3">
      <c r="A3382" s="9">
        <v>5030169084</v>
      </c>
      <c r="B3382" s="10">
        <v>16.130555555555556</v>
      </c>
      <c r="C3382" s="9" t="str">
        <f t="shared" si="183"/>
        <v>16-20 years</v>
      </c>
      <c r="D3382" s="10">
        <v>54.37777777777778</v>
      </c>
      <c r="E3382" s="9" t="str">
        <f t="shared" si="184"/>
        <v>51-55 years old</v>
      </c>
      <c r="F3382" s="9" t="s">
        <v>12</v>
      </c>
      <c r="G3382" s="9" t="s">
        <v>13</v>
      </c>
      <c r="H3382" s="9" t="s">
        <v>118</v>
      </c>
      <c r="I3382" s="9" t="s">
        <v>100</v>
      </c>
      <c r="J3382" s="9" t="s">
        <v>134</v>
      </c>
      <c r="K3382" s="9" t="s">
        <v>17</v>
      </c>
      <c r="L3382" s="11" t="s">
        <v>3863</v>
      </c>
      <c r="M3382" s="12" t="s">
        <v>3864</v>
      </c>
      <c r="N3382" s="8"/>
    </row>
    <row r="3383" spans="1:14" x14ac:dyDescent="0.3">
      <c r="A3383" s="9">
        <v>5030168942</v>
      </c>
      <c r="B3383" s="10">
        <v>10.213888888888889</v>
      </c>
      <c r="C3383" s="9" t="str">
        <f t="shared" si="183"/>
        <v>6 - 10 years</v>
      </c>
      <c r="D3383" s="10">
        <v>45.005555555555553</v>
      </c>
      <c r="E3383" s="9" t="str">
        <f t="shared" si="184"/>
        <v>46-50 years old</v>
      </c>
      <c r="F3383" s="9" t="s">
        <v>55</v>
      </c>
      <c r="G3383" s="9" t="s">
        <v>464</v>
      </c>
      <c r="H3383" s="9" t="s">
        <v>99</v>
      </c>
      <c r="I3383" s="9" t="s">
        <v>61</v>
      </c>
      <c r="J3383" s="9" t="s">
        <v>299</v>
      </c>
      <c r="K3383" s="9" t="s">
        <v>17</v>
      </c>
      <c r="L3383" s="11" t="s">
        <v>3865</v>
      </c>
      <c r="M3383" s="12" t="s">
        <v>3583</v>
      </c>
      <c r="N3383" s="8"/>
    </row>
    <row r="3384" spans="1:14" x14ac:dyDescent="0.3">
      <c r="A3384" s="9">
        <v>5030168455</v>
      </c>
      <c r="B3384" s="10">
        <v>2.7555555555555555</v>
      </c>
      <c r="C3384" s="9" t="str">
        <f t="shared" si="183"/>
        <v>2 - 5 years</v>
      </c>
      <c r="D3384" s="10">
        <v>25.333333333333332</v>
      </c>
      <c r="E3384" s="9" t="str">
        <f t="shared" si="184"/>
        <v>26 -30 years old</v>
      </c>
      <c r="F3384" s="9" t="s">
        <v>12</v>
      </c>
      <c r="G3384" s="9" t="s">
        <v>13</v>
      </c>
      <c r="H3384" s="9" t="s">
        <v>14</v>
      </c>
      <c r="I3384" s="9" t="s">
        <v>100</v>
      </c>
      <c r="J3384" s="9" t="s">
        <v>656</v>
      </c>
      <c r="K3384" s="9" t="s">
        <v>17</v>
      </c>
      <c r="L3384" s="11" t="s">
        <v>3866</v>
      </c>
      <c r="M3384" s="12" t="s">
        <v>3867</v>
      </c>
      <c r="N3384" s="8"/>
    </row>
    <row r="3385" spans="1:14" x14ac:dyDescent="0.3">
      <c r="A3385" s="9">
        <v>5030168086</v>
      </c>
      <c r="B3385" s="10">
        <v>1.4638888888888888</v>
      </c>
      <c r="C3385" s="9" t="str">
        <f t="shared" si="183"/>
        <v>Less than 1 year</v>
      </c>
      <c r="D3385" s="10">
        <v>23.102777777777778</v>
      </c>
      <c r="E3385" s="9" t="str">
        <f t="shared" si="184"/>
        <v>25 years and below</v>
      </c>
      <c r="F3385" s="9" t="s">
        <v>12</v>
      </c>
      <c r="G3385" s="9" t="s">
        <v>13</v>
      </c>
      <c r="H3385" s="9" t="s">
        <v>14</v>
      </c>
      <c r="I3385" s="9" t="s">
        <v>100</v>
      </c>
      <c r="J3385" s="9" t="s">
        <v>101</v>
      </c>
      <c r="K3385" s="9" t="s">
        <v>17</v>
      </c>
      <c r="L3385" s="11" t="s">
        <v>112</v>
      </c>
      <c r="M3385" s="12" t="s">
        <v>3583</v>
      </c>
      <c r="N3385" s="8"/>
    </row>
    <row r="3386" spans="1:14" x14ac:dyDescent="0.3">
      <c r="A3386" s="9">
        <v>5030161632</v>
      </c>
      <c r="B3386" s="10">
        <v>20.505555555555556</v>
      </c>
      <c r="C3386" s="9" t="str">
        <f t="shared" si="183"/>
        <v>16-20 years</v>
      </c>
      <c r="D3386" s="10">
        <v>43.363888888888887</v>
      </c>
      <c r="E3386" s="9" t="str">
        <f t="shared" si="184"/>
        <v>41-45 years old</v>
      </c>
      <c r="F3386" s="9" t="s">
        <v>12</v>
      </c>
      <c r="G3386" s="9" t="s">
        <v>13</v>
      </c>
      <c r="H3386" s="9" t="s">
        <v>118</v>
      </c>
      <c r="I3386" s="9" t="s">
        <v>100</v>
      </c>
      <c r="J3386" s="9" t="s">
        <v>134</v>
      </c>
      <c r="K3386" s="9" t="s">
        <v>17</v>
      </c>
      <c r="L3386" s="11" t="s">
        <v>3868</v>
      </c>
      <c r="M3386" s="12" t="s">
        <v>3869</v>
      </c>
      <c r="N3386" s="8"/>
    </row>
    <row r="3387" spans="1:14" x14ac:dyDescent="0.3">
      <c r="A3387" s="9">
        <v>5030160712</v>
      </c>
      <c r="B3387" s="10">
        <v>28.672222222222221</v>
      </c>
      <c r="C3387" s="9" t="str">
        <f t="shared" si="183"/>
        <v>26-30 years</v>
      </c>
      <c r="D3387" s="10">
        <v>52.513888888888886</v>
      </c>
      <c r="E3387" s="9" t="str">
        <f t="shared" si="184"/>
        <v>51-55 years old</v>
      </c>
      <c r="F3387" s="9" t="s">
        <v>55</v>
      </c>
      <c r="G3387" s="9" t="s">
        <v>123</v>
      </c>
      <c r="H3387" s="9" t="s">
        <v>3662</v>
      </c>
      <c r="I3387" s="9" t="s">
        <v>562</v>
      </c>
      <c r="J3387" s="9" t="s">
        <v>699</v>
      </c>
      <c r="K3387" s="9" t="s">
        <v>42</v>
      </c>
      <c r="L3387" s="11" t="s">
        <v>3870</v>
      </c>
      <c r="M3387" s="12" t="s">
        <v>3867</v>
      </c>
      <c r="N3387" s="8"/>
    </row>
    <row r="3388" spans="1:14" ht="27.6" x14ac:dyDescent="0.3">
      <c r="A3388" s="9">
        <v>5030158150</v>
      </c>
      <c r="B3388" s="10">
        <v>3.588888888888889</v>
      </c>
      <c r="C3388" s="9" t="str">
        <f t="shared" si="183"/>
        <v>2 - 5 years</v>
      </c>
      <c r="D3388" s="10">
        <v>25.369444444444444</v>
      </c>
      <c r="E3388" s="9" t="str">
        <f t="shared" si="184"/>
        <v>26 -30 years old</v>
      </c>
      <c r="F3388" s="9" t="s">
        <v>12</v>
      </c>
      <c r="G3388" s="9" t="s">
        <v>13</v>
      </c>
      <c r="H3388" s="9" t="s">
        <v>33</v>
      </c>
      <c r="I3388" s="9" t="s">
        <v>61</v>
      </c>
      <c r="J3388" s="9" t="s">
        <v>299</v>
      </c>
      <c r="K3388" s="9" t="s">
        <v>17</v>
      </c>
      <c r="L3388" s="11" t="s">
        <v>3871</v>
      </c>
      <c r="M3388" s="12" t="s">
        <v>3872</v>
      </c>
      <c r="N3388" s="8"/>
    </row>
    <row r="3389" spans="1:14" x14ac:dyDescent="0.3">
      <c r="A3389" s="9">
        <v>5030152095</v>
      </c>
      <c r="B3389" s="10">
        <v>1.6722222222222223</v>
      </c>
      <c r="C3389" s="9" t="str">
        <f t="shared" si="183"/>
        <v>Less than 1 year</v>
      </c>
      <c r="D3389" s="10">
        <v>24.755555555555556</v>
      </c>
      <c r="E3389" s="9" t="str">
        <f t="shared" si="184"/>
        <v>25 years and below</v>
      </c>
      <c r="F3389" s="9" t="s">
        <v>12</v>
      </c>
      <c r="G3389" s="9" t="s">
        <v>13</v>
      </c>
      <c r="H3389" s="9" t="s">
        <v>14</v>
      </c>
      <c r="I3389" s="9" t="s">
        <v>150</v>
      </c>
      <c r="J3389" s="9" t="s">
        <v>207</v>
      </c>
      <c r="K3389" s="9" t="s">
        <v>17</v>
      </c>
      <c r="L3389" s="11" t="s">
        <v>3873</v>
      </c>
      <c r="M3389" s="12" t="s">
        <v>2147</v>
      </c>
      <c r="N3389" s="8"/>
    </row>
    <row r="3390" spans="1:14" x14ac:dyDescent="0.3">
      <c r="A3390" s="9">
        <v>5030150711</v>
      </c>
      <c r="B3390" s="10">
        <v>5.5888888888888886</v>
      </c>
      <c r="C3390" s="9" t="str">
        <f t="shared" si="183"/>
        <v>2 - 5 years</v>
      </c>
      <c r="D3390" s="10">
        <v>30.43611111111111</v>
      </c>
      <c r="E3390" s="9" t="str">
        <f t="shared" si="184"/>
        <v>31-35 years old</v>
      </c>
      <c r="F3390" s="9" t="s">
        <v>55</v>
      </c>
      <c r="G3390" s="9" t="s">
        <v>56</v>
      </c>
      <c r="H3390" s="9" t="s">
        <v>210</v>
      </c>
      <c r="I3390" s="9" t="s">
        <v>536</v>
      </c>
      <c r="J3390" s="9" t="s">
        <v>537</v>
      </c>
      <c r="K3390" s="9" t="s">
        <v>42</v>
      </c>
      <c r="L3390" s="11" t="s">
        <v>3874</v>
      </c>
      <c r="M3390" s="12" t="s">
        <v>3844</v>
      </c>
      <c r="N3390" s="8"/>
    </row>
    <row r="3391" spans="1:14" x14ac:dyDescent="0.3">
      <c r="A3391" s="9">
        <v>5030150662</v>
      </c>
      <c r="B3391" s="10">
        <v>2.9222222222222221</v>
      </c>
      <c r="C3391" s="9" t="str">
        <f t="shared" si="183"/>
        <v>2 - 5 years</v>
      </c>
      <c r="D3391" s="10">
        <v>24.2</v>
      </c>
      <c r="E3391" s="9" t="str">
        <f t="shared" si="184"/>
        <v>25 years and below</v>
      </c>
      <c r="F3391" s="9" t="s">
        <v>12</v>
      </c>
      <c r="G3391" s="9" t="s">
        <v>13</v>
      </c>
      <c r="H3391" s="9" t="s">
        <v>118</v>
      </c>
      <c r="I3391" s="9" t="s">
        <v>100</v>
      </c>
      <c r="J3391" s="9" t="s">
        <v>656</v>
      </c>
      <c r="K3391" s="9" t="s">
        <v>17</v>
      </c>
      <c r="L3391" s="11" t="s">
        <v>3875</v>
      </c>
      <c r="M3391" s="12" t="s">
        <v>3876</v>
      </c>
      <c r="N3391" s="8"/>
    </row>
    <row r="3392" spans="1:14" x14ac:dyDescent="0.3">
      <c r="A3392" s="9">
        <v>5030147878</v>
      </c>
      <c r="B3392" s="10">
        <v>1.6305555555555555</v>
      </c>
      <c r="C3392" s="9" t="str">
        <f t="shared" si="183"/>
        <v>Less than 1 year</v>
      </c>
      <c r="D3392" s="10">
        <v>29.608333333333334</v>
      </c>
      <c r="E3392" s="9" t="str">
        <f t="shared" si="184"/>
        <v>26 -30 years old</v>
      </c>
      <c r="F3392" s="9" t="s">
        <v>12</v>
      </c>
      <c r="G3392" s="9" t="s">
        <v>13</v>
      </c>
      <c r="H3392" s="9" t="s">
        <v>14</v>
      </c>
      <c r="I3392" s="9" t="s">
        <v>15</v>
      </c>
      <c r="J3392" s="9" t="s">
        <v>68</v>
      </c>
      <c r="K3392" s="9" t="s">
        <v>17</v>
      </c>
      <c r="L3392" s="11" t="s">
        <v>3877</v>
      </c>
      <c r="M3392" s="12" t="s">
        <v>209</v>
      </c>
      <c r="N3392" s="8"/>
    </row>
    <row r="3393" spans="1:14" x14ac:dyDescent="0.3">
      <c r="A3393" s="9">
        <v>5030144940</v>
      </c>
      <c r="B3393" s="10">
        <v>28.761111111111113</v>
      </c>
      <c r="C3393" s="9" t="str">
        <f t="shared" si="183"/>
        <v>26-30 years</v>
      </c>
      <c r="D3393" s="10">
        <v>52.975000000000001</v>
      </c>
      <c r="E3393" s="9" t="str">
        <f t="shared" si="184"/>
        <v>51-55 years old</v>
      </c>
      <c r="F3393" s="9" t="s">
        <v>55</v>
      </c>
      <c r="G3393" s="9" t="s">
        <v>98</v>
      </c>
      <c r="H3393" s="9" t="s">
        <v>57</v>
      </c>
      <c r="I3393" s="9" t="s">
        <v>61</v>
      </c>
      <c r="J3393" s="9" t="s">
        <v>312</v>
      </c>
      <c r="K3393" s="9" t="s">
        <v>17</v>
      </c>
      <c r="L3393" s="11" t="s">
        <v>3878</v>
      </c>
      <c r="M3393" s="12" t="s">
        <v>157</v>
      </c>
      <c r="N3393" s="8"/>
    </row>
    <row r="3394" spans="1:14" x14ac:dyDescent="0.3">
      <c r="A3394" s="9">
        <v>5030144237</v>
      </c>
      <c r="B3394" s="10">
        <v>8.0888888888888886</v>
      </c>
      <c r="C3394" s="9" t="str">
        <f t="shared" si="183"/>
        <v>6 - 10 years</v>
      </c>
      <c r="D3394" s="10">
        <v>36.430555555555557</v>
      </c>
      <c r="E3394" s="9" t="str">
        <f t="shared" si="184"/>
        <v>36-40 years old</v>
      </c>
      <c r="F3394" s="9" t="s">
        <v>12</v>
      </c>
      <c r="G3394" s="9" t="s">
        <v>13</v>
      </c>
      <c r="H3394" s="9" t="s">
        <v>14</v>
      </c>
      <c r="I3394" s="9" t="s">
        <v>15</v>
      </c>
      <c r="J3394" s="9" t="s">
        <v>68</v>
      </c>
      <c r="K3394" s="9" t="s">
        <v>17</v>
      </c>
      <c r="L3394" s="11" t="s">
        <v>64</v>
      </c>
      <c r="M3394" s="12" t="s">
        <v>157</v>
      </c>
      <c r="N3394" s="8"/>
    </row>
    <row r="3395" spans="1:14" ht="27.6" x14ac:dyDescent="0.3">
      <c r="A3395" s="9">
        <v>5030140424</v>
      </c>
      <c r="B3395" s="10">
        <v>7.0888888888888886</v>
      </c>
      <c r="C3395" s="9" t="str">
        <f t="shared" si="183"/>
        <v>6 - 10 years</v>
      </c>
      <c r="D3395" s="10">
        <v>27.972222222222221</v>
      </c>
      <c r="E3395" s="9" t="str">
        <f t="shared" si="184"/>
        <v>26 -30 years old</v>
      </c>
      <c r="F3395" s="9" t="s">
        <v>12</v>
      </c>
      <c r="G3395" s="9" t="s">
        <v>13</v>
      </c>
      <c r="H3395" s="9" t="s">
        <v>33</v>
      </c>
      <c r="I3395" s="9" t="s">
        <v>100</v>
      </c>
      <c r="J3395" s="9" t="s">
        <v>656</v>
      </c>
      <c r="K3395" s="9" t="s">
        <v>17</v>
      </c>
      <c r="L3395" s="11" t="s">
        <v>3879</v>
      </c>
      <c r="M3395" s="12" t="s">
        <v>3880</v>
      </c>
      <c r="N3395" s="8"/>
    </row>
    <row r="3396" spans="1:14" ht="41.4" x14ac:dyDescent="0.3">
      <c r="A3396" s="9">
        <v>5030135475</v>
      </c>
      <c r="B3396" s="10">
        <v>2.7555555555555555</v>
      </c>
      <c r="C3396" s="9" t="str">
        <f t="shared" si="183"/>
        <v>2 - 5 years</v>
      </c>
      <c r="D3396" s="10">
        <v>24.816666666666666</v>
      </c>
      <c r="E3396" s="9" t="str">
        <f t="shared" si="184"/>
        <v>25 years and below</v>
      </c>
      <c r="F3396" s="9" t="s">
        <v>12</v>
      </c>
      <c r="G3396" s="9" t="s">
        <v>13</v>
      </c>
      <c r="H3396" s="9" t="s">
        <v>143</v>
      </c>
      <c r="I3396" s="9" t="s">
        <v>100</v>
      </c>
      <c r="J3396" s="9" t="s">
        <v>134</v>
      </c>
      <c r="K3396" s="9" t="s">
        <v>17</v>
      </c>
      <c r="L3396" s="11" t="s">
        <v>8448</v>
      </c>
      <c r="M3396" s="12" t="s">
        <v>3881</v>
      </c>
      <c r="N3396" s="8"/>
    </row>
    <row r="3397" spans="1:14" x14ac:dyDescent="0.3">
      <c r="A3397" s="9">
        <v>5030128555</v>
      </c>
      <c r="B3397" s="10">
        <v>11.5</v>
      </c>
      <c r="C3397" s="9" t="str">
        <f t="shared" si="183"/>
        <v>11 - 15 years</v>
      </c>
      <c r="D3397" s="10">
        <v>34.419444444444444</v>
      </c>
      <c r="E3397" s="9" t="str">
        <f t="shared" si="184"/>
        <v>31-35 years old</v>
      </c>
      <c r="F3397" s="9" t="s">
        <v>55</v>
      </c>
      <c r="G3397" s="9" t="s">
        <v>133</v>
      </c>
      <c r="H3397" s="9" t="s">
        <v>57</v>
      </c>
      <c r="I3397" s="9" t="s">
        <v>61</v>
      </c>
      <c r="J3397" s="9" t="s">
        <v>312</v>
      </c>
      <c r="K3397" s="9" t="s">
        <v>17</v>
      </c>
      <c r="L3397" s="11" t="s">
        <v>3882</v>
      </c>
      <c r="M3397" s="12" t="s">
        <v>3883</v>
      </c>
      <c r="N3397" s="8"/>
    </row>
    <row r="3398" spans="1:14" x14ac:dyDescent="0.3">
      <c r="A3398" s="9">
        <v>5030125703</v>
      </c>
      <c r="B3398" s="10">
        <v>6.7972222222222225</v>
      </c>
      <c r="C3398" s="9" t="str">
        <f t="shared" si="183"/>
        <v>6 - 10 years</v>
      </c>
      <c r="D3398" s="10">
        <v>33.733333333333334</v>
      </c>
      <c r="E3398" s="9" t="str">
        <f t="shared" si="184"/>
        <v>31-35 years old</v>
      </c>
      <c r="F3398" s="9" t="s">
        <v>12</v>
      </c>
      <c r="G3398" s="9" t="s">
        <v>13</v>
      </c>
      <c r="H3398" s="9" t="s">
        <v>625</v>
      </c>
      <c r="I3398" s="9" t="s">
        <v>562</v>
      </c>
      <c r="J3398" s="9" t="s">
        <v>626</v>
      </c>
      <c r="K3398" s="9" t="s">
        <v>42</v>
      </c>
      <c r="L3398" s="11" t="s">
        <v>157</v>
      </c>
      <c r="M3398" s="12" t="s">
        <v>157</v>
      </c>
      <c r="N3398" s="8"/>
    </row>
    <row r="3399" spans="1:14" x14ac:dyDescent="0.3">
      <c r="A3399" s="9">
        <v>5030124202</v>
      </c>
      <c r="B3399" s="10">
        <v>0.21388888888888888</v>
      </c>
      <c r="C3399" s="9" t="str">
        <f t="shared" si="183"/>
        <v>Less than 1 year</v>
      </c>
      <c r="D3399" s="10">
        <v>21.480555555555554</v>
      </c>
      <c r="E3399" s="9" t="str">
        <f t="shared" si="184"/>
        <v>25 years and below</v>
      </c>
      <c r="F3399" s="9" t="s">
        <v>72</v>
      </c>
      <c r="G3399" s="9" t="s">
        <v>73</v>
      </c>
      <c r="H3399" s="9" t="s">
        <v>625</v>
      </c>
      <c r="I3399" s="9" t="s">
        <v>562</v>
      </c>
      <c r="J3399" s="9" t="s">
        <v>626</v>
      </c>
      <c r="K3399" s="9" t="s">
        <v>42</v>
      </c>
      <c r="L3399" s="11" t="s">
        <v>613</v>
      </c>
      <c r="M3399" s="12" t="s">
        <v>157</v>
      </c>
      <c r="N3399" s="8"/>
    </row>
    <row r="3400" spans="1:14" x14ac:dyDescent="0.3">
      <c r="A3400" s="9">
        <v>5030119947</v>
      </c>
      <c r="B3400" s="10">
        <v>5.3388888888888886</v>
      </c>
      <c r="C3400" s="9" t="str">
        <f t="shared" si="183"/>
        <v>2 - 5 years</v>
      </c>
      <c r="D3400" s="10">
        <v>29.697222222222223</v>
      </c>
      <c r="E3400" s="9" t="str">
        <f t="shared" si="184"/>
        <v>26 -30 years old</v>
      </c>
      <c r="F3400" s="9" t="s">
        <v>55</v>
      </c>
      <c r="G3400" s="9" t="s">
        <v>56</v>
      </c>
      <c r="H3400" s="9" t="s">
        <v>224</v>
      </c>
      <c r="I3400" s="9" t="s">
        <v>225</v>
      </c>
      <c r="J3400" s="9" t="s">
        <v>226</v>
      </c>
      <c r="K3400" s="9" t="s">
        <v>25</v>
      </c>
      <c r="L3400" s="11" t="s">
        <v>3884</v>
      </c>
      <c r="M3400" s="12" t="s">
        <v>157</v>
      </c>
      <c r="N3400" s="8"/>
    </row>
    <row r="3401" spans="1:14" x14ac:dyDescent="0.3">
      <c r="A3401" s="9">
        <v>5030119338</v>
      </c>
      <c r="B3401" s="10">
        <v>0.33888888888888891</v>
      </c>
      <c r="C3401" s="9" t="str">
        <f t="shared" si="183"/>
        <v>Less than 1 year</v>
      </c>
      <c r="D3401" s="10">
        <v>27.027777777777779</v>
      </c>
      <c r="E3401" s="9" t="str">
        <f t="shared" si="184"/>
        <v>26 -30 years old</v>
      </c>
      <c r="F3401" s="9" t="s">
        <v>55</v>
      </c>
      <c r="G3401" s="9" t="s">
        <v>56</v>
      </c>
      <c r="H3401" s="9" t="s">
        <v>139</v>
      </c>
      <c r="I3401" s="9" t="s">
        <v>140</v>
      </c>
      <c r="J3401" s="9" t="s">
        <v>884</v>
      </c>
      <c r="K3401" s="9" t="s">
        <v>25</v>
      </c>
      <c r="L3401" s="11" t="s">
        <v>43</v>
      </c>
      <c r="M3401" s="12" t="s">
        <v>209</v>
      </c>
      <c r="N3401" s="8"/>
    </row>
    <row r="3402" spans="1:14" x14ac:dyDescent="0.3">
      <c r="A3402" s="9">
        <v>5030118032</v>
      </c>
      <c r="B3402" s="10">
        <v>1.2138888888888888</v>
      </c>
      <c r="C3402" s="9" t="str">
        <f t="shared" ref="C3402:C3465" si="185">IF(B3402&lt;1.99,"Less than 1 year",IF(B3402&lt;=5.99,"2 - 5 years",IF(B3402&lt;=10.99,"6 - 10 years",IF(B3402&lt;=15.99,"11 - 15 years",IF(B3402&lt;=20.99,"16-20 years",IF(B3402&lt;=25.99,"21-25 years",IF(B3402&lt;=29.99,"26-30 years",IF(B3402&lt;=50,"Above 30 years"))))))))</f>
        <v>Less than 1 year</v>
      </c>
      <c r="D3402" s="10">
        <v>21.25</v>
      </c>
      <c r="E3402" s="9" t="str">
        <f t="shared" ref="E3402:E3465" si="186">IF(D3402&lt;25,"25 years and below",IF(D3402&lt;=30,"26 -30 years old",IF(D3402&lt;=35,"31-35 years old",IF(D3402&lt;=40,"36-40 years old",IF(D3402&lt;=45,"41-45 years old",IF(D3402&lt;=50,"46-50 years old",IF(D3402&lt;=55,"51-55 years old",IF(D3402&lt;=60,"Above 55 years old"))))))))</f>
        <v>25 years and below</v>
      </c>
      <c r="F3402" s="9" t="s">
        <v>12</v>
      </c>
      <c r="G3402" s="9" t="s">
        <v>13</v>
      </c>
      <c r="H3402" s="9" t="s">
        <v>14</v>
      </c>
      <c r="I3402" s="9" t="s">
        <v>15</v>
      </c>
      <c r="J3402" s="9" t="s">
        <v>68</v>
      </c>
      <c r="K3402" s="9" t="s">
        <v>17</v>
      </c>
      <c r="L3402" s="11" t="s">
        <v>3885</v>
      </c>
      <c r="M3402" s="12" t="s">
        <v>19</v>
      </c>
      <c r="N3402" s="8"/>
    </row>
    <row r="3403" spans="1:14" x14ac:dyDescent="0.3">
      <c r="A3403" s="9">
        <v>5030117185</v>
      </c>
      <c r="B3403" s="10">
        <v>10.122222222222222</v>
      </c>
      <c r="C3403" s="9" t="str">
        <f t="shared" si="185"/>
        <v>6 - 10 years</v>
      </c>
      <c r="D3403" s="10">
        <v>36.56111111111111</v>
      </c>
      <c r="E3403" s="9" t="str">
        <f t="shared" si="186"/>
        <v>36-40 years old</v>
      </c>
      <c r="F3403" s="9" t="s">
        <v>12</v>
      </c>
      <c r="G3403" s="9" t="s">
        <v>13</v>
      </c>
      <c r="H3403" s="9" t="s">
        <v>33</v>
      </c>
      <c r="I3403" s="9" t="s">
        <v>15</v>
      </c>
      <c r="J3403" s="9" t="s">
        <v>220</v>
      </c>
      <c r="K3403" s="9" t="s">
        <v>17</v>
      </c>
      <c r="L3403" s="11" t="s">
        <v>3886</v>
      </c>
      <c r="M3403" s="12" t="s">
        <v>19</v>
      </c>
      <c r="N3403" s="8"/>
    </row>
    <row r="3404" spans="1:14" x14ac:dyDescent="0.3">
      <c r="A3404" s="9">
        <v>5030117080</v>
      </c>
      <c r="B3404" s="10">
        <v>3.713888888888889</v>
      </c>
      <c r="C3404" s="9" t="str">
        <f t="shared" si="185"/>
        <v>2 - 5 years</v>
      </c>
      <c r="D3404" s="10">
        <v>26.758333333333333</v>
      </c>
      <c r="E3404" s="9" t="str">
        <f t="shared" si="186"/>
        <v>26 -30 years old</v>
      </c>
      <c r="F3404" s="9" t="s">
        <v>12</v>
      </c>
      <c r="G3404" s="9" t="s">
        <v>13</v>
      </c>
      <c r="H3404" s="9" t="s">
        <v>33</v>
      </c>
      <c r="I3404" s="9" t="s">
        <v>100</v>
      </c>
      <c r="J3404" s="9" t="s">
        <v>101</v>
      </c>
      <c r="K3404" s="9" t="s">
        <v>17</v>
      </c>
      <c r="L3404" s="11" t="s">
        <v>3887</v>
      </c>
      <c r="M3404" s="12" t="s">
        <v>48</v>
      </c>
      <c r="N3404" s="8"/>
    </row>
    <row r="3405" spans="1:14" x14ac:dyDescent="0.3">
      <c r="A3405" s="9">
        <v>5030113783</v>
      </c>
      <c r="B3405" s="10">
        <v>1.2972222222222223</v>
      </c>
      <c r="C3405" s="9" t="str">
        <f t="shared" si="185"/>
        <v>Less than 1 year</v>
      </c>
      <c r="D3405" s="10">
        <v>21.391666666666666</v>
      </c>
      <c r="E3405" s="9" t="str">
        <f t="shared" si="186"/>
        <v>25 years and below</v>
      </c>
      <c r="F3405" s="9" t="s">
        <v>12</v>
      </c>
      <c r="G3405" s="9" t="s">
        <v>13</v>
      </c>
      <c r="H3405" s="9" t="s">
        <v>14</v>
      </c>
      <c r="I3405" s="9" t="s">
        <v>15</v>
      </c>
      <c r="J3405" s="9" t="s">
        <v>68</v>
      </c>
      <c r="K3405" s="9" t="s">
        <v>17</v>
      </c>
      <c r="L3405" s="11" t="s">
        <v>3888</v>
      </c>
      <c r="M3405" s="12" t="s">
        <v>48</v>
      </c>
      <c r="N3405" s="8"/>
    </row>
    <row r="3406" spans="1:14" ht="27.6" x14ac:dyDescent="0.3">
      <c r="A3406" s="9">
        <v>5030112249</v>
      </c>
      <c r="B3406" s="10">
        <v>3.0472222222222221</v>
      </c>
      <c r="C3406" s="9" t="str">
        <f t="shared" si="185"/>
        <v>2 - 5 years</v>
      </c>
      <c r="D3406" s="10">
        <v>23.386111111111113</v>
      </c>
      <c r="E3406" s="9" t="str">
        <f t="shared" si="186"/>
        <v>25 years and below</v>
      </c>
      <c r="F3406" s="9" t="s">
        <v>12</v>
      </c>
      <c r="G3406" s="9" t="s">
        <v>13</v>
      </c>
      <c r="H3406" s="9" t="s">
        <v>33</v>
      </c>
      <c r="I3406" s="9" t="s">
        <v>61</v>
      </c>
      <c r="J3406" s="9" t="s">
        <v>299</v>
      </c>
      <c r="K3406" s="9" t="s">
        <v>17</v>
      </c>
      <c r="L3406" s="11" t="s">
        <v>3889</v>
      </c>
      <c r="M3406" s="12" t="s">
        <v>3890</v>
      </c>
      <c r="N3406" s="8"/>
    </row>
    <row r="3407" spans="1:14" x14ac:dyDescent="0.3">
      <c r="A3407" s="9">
        <v>5030112124</v>
      </c>
      <c r="B3407" s="10">
        <v>9.6722222222222225</v>
      </c>
      <c r="C3407" s="9" t="str">
        <f t="shared" si="185"/>
        <v>6 - 10 years</v>
      </c>
      <c r="D3407" s="10">
        <v>31.75</v>
      </c>
      <c r="E3407" s="9" t="str">
        <f t="shared" si="186"/>
        <v>31-35 years old</v>
      </c>
      <c r="F3407" s="9" t="s">
        <v>55</v>
      </c>
      <c r="G3407" s="9" t="s">
        <v>56</v>
      </c>
      <c r="H3407" s="9" t="s">
        <v>57</v>
      </c>
      <c r="I3407" s="9" t="s">
        <v>15</v>
      </c>
      <c r="J3407" s="9" t="s">
        <v>68</v>
      </c>
      <c r="K3407" s="9" t="s">
        <v>17</v>
      </c>
      <c r="L3407" s="11" t="s">
        <v>3891</v>
      </c>
      <c r="M3407" s="12" t="s">
        <v>48</v>
      </c>
      <c r="N3407" s="8"/>
    </row>
    <row r="3408" spans="1:14" x14ac:dyDescent="0.3">
      <c r="A3408" s="9">
        <v>5030112099</v>
      </c>
      <c r="B3408" s="10">
        <v>0.29722222222222222</v>
      </c>
      <c r="C3408" s="9" t="str">
        <f t="shared" si="185"/>
        <v>Less than 1 year</v>
      </c>
      <c r="D3408" s="10">
        <v>23.972222222222221</v>
      </c>
      <c r="E3408" s="9" t="str">
        <f t="shared" si="186"/>
        <v>25 years and below</v>
      </c>
      <c r="F3408" s="9" t="s">
        <v>72</v>
      </c>
      <c r="G3408" s="9" t="s">
        <v>73</v>
      </c>
      <c r="H3408" s="9" t="s">
        <v>14</v>
      </c>
      <c r="I3408" s="9" t="s">
        <v>15</v>
      </c>
      <c r="J3408" s="9" t="s">
        <v>68</v>
      </c>
      <c r="K3408" s="9" t="s">
        <v>17</v>
      </c>
      <c r="L3408" s="11" t="s">
        <v>48</v>
      </c>
      <c r="M3408" s="12" t="s">
        <v>48</v>
      </c>
      <c r="N3408" s="8"/>
    </row>
    <row r="3409" spans="1:14" x14ac:dyDescent="0.3">
      <c r="A3409" s="9">
        <v>5030111768</v>
      </c>
      <c r="B3409" s="10">
        <v>2.8805555555555555</v>
      </c>
      <c r="C3409" s="9" t="str">
        <f t="shared" si="185"/>
        <v>2 - 5 years</v>
      </c>
      <c r="D3409" s="10">
        <v>24.352777777777778</v>
      </c>
      <c r="E3409" s="9" t="str">
        <f t="shared" si="186"/>
        <v>25 years and below</v>
      </c>
      <c r="F3409" s="9" t="s">
        <v>12</v>
      </c>
      <c r="G3409" s="9" t="s">
        <v>13</v>
      </c>
      <c r="H3409" s="9" t="s">
        <v>14</v>
      </c>
      <c r="I3409" s="9" t="s">
        <v>100</v>
      </c>
      <c r="J3409" s="9" t="s">
        <v>134</v>
      </c>
      <c r="K3409" s="9" t="s">
        <v>17</v>
      </c>
      <c r="L3409" s="11" t="s">
        <v>3892</v>
      </c>
      <c r="M3409" s="12" t="s">
        <v>48</v>
      </c>
      <c r="N3409" s="8"/>
    </row>
    <row r="3410" spans="1:14" x14ac:dyDescent="0.3">
      <c r="A3410" s="9">
        <v>5030109107</v>
      </c>
      <c r="B3410" s="10">
        <v>9.2944444444444443</v>
      </c>
      <c r="C3410" s="9" t="str">
        <f t="shared" si="185"/>
        <v>6 - 10 years</v>
      </c>
      <c r="D3410" s="10">
        <v>31.894444444444446</v>
      </c>
      <c r="E3410" s="9" t="str">
        <f t="shared" si="186"/>
        <v>31-35 years old</v>
      </c>
      <c r="F3410" s="9" t="s">
        <v>12</v>
      </c>
      <c r="G3410" s="9" t="s">
        <v>13</v>
      </c>
      <c r="H3410" s="9" t="s">
        <v>33</v>
      </c>
      <c r="I3410" s="9" t="s">
        <v>34</v>
      </c>
      <c r="J3410" s="9" t="s">
        <v>35</v>
      </c>
      <c r="K3410" s="9" t="s">
        <v>17</v>
      </c>
      <c r="L3410" s="11" t="s">
        <v>3893</v>
      </c>
      <c r="M3410" s="12" t="s">
        <v>3894</v>
      </c>
      <c r="N3410" s="8"/>
    </row>
    <row r="3411" spans="1:14" x14ac:dyDescent="0.3">
      <c r="A3411" s="9">
        <v>5030108818</v>
      </c>
      <c r="B3411" s="10">
        <v>0.29722222222222222</v>
      </c>
      <c r="C3411" s="9" t="str">
        <f t="shared" si="185"/>
        <v>Less than 1 year</v>
      </c>
      <c r="D3411" s="10">
        <v>21.347222222222221</v>
      </c>
      <c r="E3411" s="9" t="str">
        <f t="shared" si="186"/>
        <v>25 years and below</v>
      </c>
      <c r="F3411" s="9" t="s">
        <v>72</v>
      </c>
      <c r="G3411" s="9" t="s">
        <v>73</v>
      </c>
      <c r="H3411" s="9" t="s">
        <v>14</v>
      </c>
      <c r="I3411" s="9" t="s">
        <v>100</v>
      </c>
      <c r="J3411" s="9" t="s">
        <v>134</v>
      </c>
      <c r="K3411" s="9" t="s">
        <v>17</v>
      </c>
      <c r="L3411" s="11" t="s">
        <v>3895</v>
      </c>
      <c r="M3411" s="12" t="s">
        <v>48</v>
      </c>
      <c r="N3411" s="8"/>
    </row>
    <row r="3412" spans="1:14" ht="27.6" x14ac:dyDescent="0.3">
      <c r="A3412" s="9">
        <v>5030107836</v>
      </c>
      <c r="B3412" s="10">
        <v>21.461111111111112</v>
      </c>
      <c r="C3412" s="9" t="str">
        <f t="shared" si="185"/>
        <v>21-25 years</v>
      </c>
      <c r="D3412" s="10">
        <v>43.825000000000003</v>
      </c>
      <c r="E3412" s="9" t="str">
        <f t="shared" si="186"/>
        <v>41-45 years old</v>
      </c>
      <c r="F3412" s="9" t="s">
        <v>55</v>
      </c>
      <c r="G3412" s="9" t="s">
        <v>133</v>
      </c>
      <c r="H3412" s="9" t="s">
        <v>57</v>
      </c>
      <c r="I3412" s="9" t="s">
        <v>100</v>
      </c>
      <c r="J3412" s="9" t="s">
        <v>134</v>
      </c>
      <c r="K3412" s="9" t="s">
        <v>17</v>
      </c>
      <c r="L3412" s="11" t="s">
        <v>3896</v>
      </c>
      <c r="M3412" s="12" t="s">
        <v>3897</v>
      </c>
      <c r="N3412" s="8"/>
    </row>
    <row r="3413" spans="1:14" ht="27.6" x14ac:dyDescent="0.3">
      <c r="A3413" s="9">
        <v>5030106794</v>
      </c>
      <c r="B3413" s="10">
        <v>0.67222222222222228</v>
      </c>
      <c r="C3413" s="9" t="str">
        <f t="shared" si="185"/>
        <v>Less than 1 year</v>
      </c>
      <c r="D3413" s="10">
        <v>22.047222222222221</v>
      </c>
      <c r="E3413" s="9" t="str">
        <f t="shared" si="186"/>
        <v>25 years and below</v>
      </c>
      <c r="F3413" s="9" t="s">
        <v>12</v>
      </c>
      <c r="G3413" s="9" t="s">
        <v>13</v>
      </c>
      <c r="H3413" s="9" t="s">
        <v>14</v>
      </c>
      <c r="I3413" s="9" t="s">
        <v>61</v>
      </c>
      <c r="J3413" s="9" t="s">
        <v>312</v>
      </c>
      <c r="K3413" s="9" t="s">
        <v>17</v>
      </c>
      <c r="L3413" s="11" t="s">
        <v>8449</v>
      </c>
      <c r="M3413" s="12" t="s">
        <v>3898</v>
      </c>
      <c r="N3413" s="8"/>
    </row>
    <row r="3414" spans="1:14" x14ac:dyDescent="0.3">
      <c r="A3414" s="9">
        <v>5030105697</v>
      </c>
      <c r="B3414" s="10">
        <v>4.3388888888888886</v>
      </c>
      <c r="C3414" s="9" t="str">
        <f t="shared" si="185"/>
        <v>2 - 5 years</v>
      </c>
      <c r="D3414" s="10">
        <v>24.408333333333335</v>
      </c>
      <c r="E3414" s="9" t="str">
        <f t="shared" si="186"/>
        <v>25 years and below</v>
      </c>
      <c r="F3414" s="9" t="s">
        <v>12</v>
      </c>
      <c r="G3414" s="9" t="s">
        <v>13</v>
      </c>
      <c r="H3414" s="9" t="s">
        <v>33</v>
      </c>
      <c r="I3414" s="9" t="s">
        <v>15</v>
      </c>
      <c r="J3414" s="9" t="s">
        <v>68</v>
      </c>
      <c r="K3414" s="9" t="s">
        <v>17</v>
      </c>
      <c r="L3414" s="11" t="s">
        <v>3899</v>
      </c>
      <c r="M3414" s="12" t="s">
        <v>19</v>
      </c>
      <c r="N3414" s="8"/>
    </row>
    <row r="3415" spans="1:14" x14ac:dyDescent="0.3">
      <c r="A3415" s="9">
        <v>5030104990</v>
      </c>
      <c r="B3415" s="10">
        <v>10.541666666666666</v>
      </c>
      <c r="C3415" s="9" t="str">
        <f t="shared" si="185"/>
        <v>6 - 10 years</v>
      </c>
      <c r="D3415" s="10">
        <v>31.705555555555556</v>
      </c>
      <c r="E3415" s="9" t="str">
        <f t="shared" si="186"/>
        <v>31-35 years old</v>
      </c>
      <c r="F3415" s="9" t="s">
        <v>55</v>
      </c>
      <c r="G3415" s="9" t="s">
        <v>133</v>
      </c>
      <c r="H3415" s="9" t="s">
        <v>3900</v>
      </c>
      <c r="I3415" s="9" t="s">
        <v>562</v>
      </c>
      <c r="J3415" s="9" t="s">
        <v>563</v>
      </c>
      <c r="K3415" s="9" t="s">
        <v>42</v>
      </c>
      <c r="L3415" s="11" t="s">
        <v>3901</v>
      </c>
      <c r="M3415" s="12" t="s">
        <v>157</v>
      </c>
      <c r="N3415" s="8"/>
    </row>
    <row r="3416" spans="1:14" x14ac:dyDescent="0.3">
      <c r="A3416" s="9">
        <v>5030103806</v>
      </c>
      <c r="B3416" s="10">
        <v>6.8805555555555555</v>
      </c>
      <c r="C3416" s="9" t="str">
        <f t="shared" si="185"/>
        <v>6 - 10 years</v>
      </c>
      <c r="D3416" s="10">
        <v>28.513888888888889</v>
      </c>
      <c r="E3416" s="9" t="str">
        <f t="shared" si="186"/>
        <v>26 -30 years old</v>
      </c>
      <c r="F3416" s="9" t="s">
        <v>12</v>
      </c>
      <c r="G3416" s="9" t="s">
        <v>13</v>
      </c>
      <c r="H3416" s="9" t="s">
        <v>1879</v>
      </c>
      <c r="I3416" s="9" t="s">
        <v>562</v>
      </c>
      <c r="J3416" s="9" t="s">
        <v>787</v>
      </c>
      <c r="K3416" s="9" t="s">
        <v>42</v>
      </c>
      <c r="L3416" s="11" t="s">
        <v>3902</v>
      </c>
      <c r="M3416" s="12" t="s">
        <v>3903</v>
      </c>
      <c r="N3416" s="8"/>
    </row>
    <row r="3417" spans="1:14" x14ac:dyDescent="0.3">
      <c r="A3417" s="9">
        <v>5030103039</v>
      </c>
      <c r="B3417" s="10">
        <v>24.322222222222223</v>
      </c>
      <c r="C3417" s="9" t="str">
        <f t="shared" si="185"/>
        <v>21-25 years</v>
      </c>
      <c r="D3417" s="10">
        <v>47.141666666666666</v>
      </c>
      <c r="E3417" s="9" t="str">
        <f t="shared" si="186"/>
        <v>46-50 years old</v>
      </c>
      <c r="F3417" s="9" t="s">
        <v>55</v>
      </c>
      <c r="G3417" s="9" t="s">
        <v>133</v>
      </c>
      <c r="H3417" s="9" t="s">
        <v>57</v>
      </c>
      <c r="I3417" s="9" t="s">
        <v>15</v>
      </c>
      <c r="J3417" s="9" t="s">
        <v>16</v>
      </c>
      <c r="K3417" s="9" t="s">
        <v>17</v>
      </c>
      <c r="L3417" s="11" t="s">
        <v>3850</v>
      </c>
      <c r="M3417" s="12" t="s">
        <v>48</v>
      </c>
      <c r="N3417" s="8"/>
    </row>
    <row r="3418" spans="1:14" x14ac:dyDescent="0.3">
      <c r="A3418" s="9">
        <v>5030102651</v>
      </c>
      <c r="B3418" s="10">
        <v>9.5055555555555564</v>
      </c>
      <c r="C3418" s="9" t="str">
        <f t="shared" si="185"/>
        <v>6 - 10 years</v>
      </c>
      <c r="D3418" s="10">
        <v>34.658333333333331</v>
      </c>
      <c r="E3418" s="9" t="str">
        <f t="shared" si="186"/>
        <v>31-35 years old</v>
      </c>
      <c r="F3418" s="9" t="s">
        <v>55</v>
      </c>
      <c r="G3418" s="9" t="s">
        <v>56</v>
      </c>
      <c r="H3418" s="9" t="s">
        <v>57</v>
      </c>
      <c r="I3418" s="9" t="s">
        <v>15</v>
      </c>
      <c r="J3418" s="9" t="s">
        <v>68</v>
      </c>
      <c r="K3418" s="9" t="s">
        <v>17</v>
      </c>
      <c r="L3418" s="11" t="s">
        <v>613</v>
      </c>
      <c r="M3418" s="12" t="s">
        <v>157</v>
      </c>
      <c r="N3418" s="8"/>
    </row>
    <row r="3419" spans="1:14" ht="27.6" x14ac:dyDescent="0.3">
      <c r="A3419" s="9">
        <v>5030100130</v>
      </c>
      <c r="B3419" s="10">
        <v>14.983333333333333</v>
      </c>
      <c r="C3419" s="9" t="str">
        <f t="shared" si="185"/>
        <v>11 - 15 years</v>
      </c>
      <c r="D3419" s="10">
        <v>38.605555555555554</v>
      </c>
      <c r="E3419" s="9" t="str">
        <f t="shared" si="186"/>
        <v>36-40 years old</v>
      </c>
      <c r="F3419" s="9" t="s">
        <v>12</v>
      </c>
      <c r="G3419" s="9" t="s">
        <v>13</v>
      </c>
      <c r="H3419" s="9" t="s">
        <v>14</v>
      </c>
      <c r="I3419" s="9" t="s">
        <v>61</v>
      </c>
      <c r="J3419" s="9" t="s">
        <v>299</v>
      </c>
      <c r="K3419" s="9" t="s">
        <v>17</v>
      </c>
      <c r="L3419" s="11" t="s">
        <v>3904</v>
      </c>
      <c r="M3419" s="12" t="s">
        <v>48</v>
      </c>
      <c r="N3419" s="8"/>
    </row>
    <row r="3420" spans="1:14" x14ac:dyDescent="0.3">
      <c r="A3420" s="9">
        <v>5030099532</v>
      </c>
      <c r="B3420" s="10">
        <v>1.4638888888888888</v>
      </c>
      <c r="C3420" s="9" t="str">
        <f t="shared" si="185"/>
        <v>Less than 1 year</v>
      </c>
      <c r="D3420" s="10">
        <v>21.522222222222222</v>
      </c>
      <c r="E3420" s="9" t="str">
        <f t="shared" si="186"/>
        <v>25 years and below</v>
      </c>
      <c r="F3420" s="9" t="s">
        <v>12</v>
      </c>
      <c r="G3420" s="9" t="s">
        <v>13</v>
      </c>
      <c r="H3420" s="9" t="s">
        <v>14</v>
      </c>
      <c r="I3420" s="9" t="s">
        <v>15</v>
      </c>
      <c r="J3420" s="9" t="s">
        <v>68</v>
      </c>
      <c r="K3420" s="9" t="s">
        <v>17</v>
      </c>
      <c r="L3420" s="11" t="s">
        <v>3905</v>
      </c>
      <c r="M3420" s="12" t="s">
        <v>157</v>
      </c>
      <c r="N3420" s="8"/>
    </row>
    <row r="3421" spans="1:14" x14ac:dyDescent="0.3">
      <c r="A3421" s="9">
        <v>5030099117</v>
      </c>
      <c r="B3421" s="10">
        <v>1.5472222222222223</v>
      </c>
      <c r="C3421" s="9" t="str">
        <f t="shared" si="185"/>
        <v>Less than 1 year</v>
      </c>
      <c r="D3421" s="10">
        <v>23.088888888888889</v>
      </c>
      <c r="E3421" s="9" t="str">
        <f t="shared" si="186"/>
        <v>25 years and below</v>
      </c>
      <c r="F3421" s="9" t="s">
        <v>12</v>
      </c>
      <c r="G3421" s="9" t="s">
        <v>13</v>
      </c>
      <c r="H3421" s="9" t="s">
        <v>14</v>
      </c>
      <c r="I3421" s="9" t="s">
        <v>15</v>
      </c>
      <c r="J3421" s="9" t="s">
        <v>16</v>
      </c>
      <c r="K3421" s="9" t="s">
        <v>17</v>
      </c>
      <c r="L3421" s="11" t="s">
        <v>3906</v>
      </c>
      <c r="M3421" s="12" t="s">
        <v>3907</v>
      </c>
      <c r="N3421" s="8"/>
    </row>
    <row r="3422" spans="1:14" x14ac:dyDescent="0.3">
      <c r="A3422" s="9">
        <v>5030098323</v>
      </c>
      <c r="B3422" s="10">
        <v>25.677777777777777</v>
      </c>
      <c r="C3422" s="9" t="str">
        <f t="shared" si="185"/>
        <v>21-25 years</v>
      </c>
      <c r="D3422" s="10">
        <v>47.391666666666666</v>
      </c>
      <c r="E3422" s="9" t="str">
        <f t="shared" si="186"/>
        <v>46-50 years old</v>
      </c>
      <c r="F3422" s="9" t="s">
        <v>12</v>
      </c>
      <c r="G3422" s="9" t="s">
        <v>13</v>
      </c>
      <c r="H3422" s="9" t="s">
        <v>143</v>
      </c>
      <c r="I3422" s="9" t="s">
        <v>34</v>
      </c>
      <c r="J3422" s="9" t="s">
        <v>35</v>
      </c>
      <c r="K3422" s="9" t="s">
        <v>17</v>
      </c>
      <c r="L3422" s="11" t="s">
        <v>3908</v>
      </c>
      <c r="M3422" s="12" t="s">
        <v>48</v>
      </c>
      <c r="N3422" s="8"/>
    </row>
    <row r="3423" spans="1:14" x14ac:dyDescent="0.3">
      <c r="A3423" s="9">
        <v>5030096777</v>
      </c>
      <c r="B3423" s="10">
        <v>3.338888888888889</v>
      </c>
      <c r="C3423" s="9" t="str">
        <f t="shared" si="185"/>
        <v>2 - 5 years</v>
      </c>
      <c r="D3423" s="10">
        <v>26.8</v>
      </c>
      <c r="E3423" s="9" t="str">
        <f t="shared" si="186"/>
        <v>26 -30 years old</v>
      </c>
      <c r="F3423" s="9" t="s">
        <v>12</v>
      </c>
      <c r="G3423" s="9" t="s">
        <v>13</v>
      </c>
      <c r="H3423" s="9" t="s">
        <v>33</v>
      </c>
      <c r="I3423" s="9" t="s">
        <v>15</v>
      </c>
      <c r="J3423" s="9" t="s">
        <v>68</v>
      </c>
      <c r="K3423" s="9" t="s">
        <v>17</v>
      </c>
      <c r="L3423" s="11" t="s">
        <v>3909</v>
      </c>
      <c r="M3423" s="12" t="s">
        <v>209</v>
      </c>
      <c r="N3423" s="8"/>
    </row>
    <row r="3424" spans="1:14" x14ac:dyDescent="0.3">
      <c r="A3424" s="9">
        <v>5030093872</v>
      </c>
      <c r="B3424" s="10">
        <v>1.0055555555555555</v>
      </c>
      <c r="C3424" s="9" t="str">
        <f t="shared" si="185"/>
        <v>Less than 1 year</v>
      </c>
      <c r="D3424" s="10">
        <v>21.155555555555555</v>
      </c>
      <c r="E3424" s="9" t="str">
        <f t="shared" si="186"/>
        <v>25 years and below</v>
      </c>
      <c r="F3424" s="9" t="s">
        <v>12</v>
      </c>
      <c r="G3424" s="9" t="s">
        <v>13</v>
      </c>
      <c r="H3424" s="9" t="s">
        <v>84</v>
      </c>
      <c r="I3424" s="9" t="s">
        <v>85</v>
      </c>
      <c r="J3424" s="9" t="s">
        <v>262</v>
      </c>
      <c r="K3424" s="9" t="s">
        <v>42</v>
      </c>
      <c r="L3424" s="11" t="s">
        <v>3910</v>
      </c>
      <c r="M3424" s="12" t="s">
        <v>3867</v>
      </c>
      <c r="N3424" s="8"/>
    </row>
    <row r="3425" spans="1:14" x14ac:dyDescent="0.3">
      <c r="A3425" s="9">
        <v>5030093759</v>
      </c>
      <c r="B3425" s="10">
        <v>0.21388888888888888</v>
      </c>
      <c r="C3425" s="9" t="str">
        <f t="shared" si="185"/>
        <v>Less than 1 year</v>
      </c>
      <c r="D3425" s="10">
        <v>22.622222222222224</v>
      </c>
      <c r="E3425" s="9" t="str">
        <f t="shared" si="186"/>
        <v>25 years and below</v>
      </c>
      <c r="F3425" s="9" t="s">
        <v>72</v>
      </c>
      <c r="G3425" s="9" t="s">
        <v>73</v>
      </c>
      <c r="H3425" s="9" t="s">
        <v>3911</v>
      </c>
      <c r="I3425" s="9" t="s">
        <v>225</v>
      </c>
      <c r="J3425" s="9" t="s">
        <v>226</v>
      </c>
      <c r="K3425" s="9" t="s">
        <v>25</v>
      </c>
      <c r="L3425" s="11" t="s">
        <v>3912</v>
      </c>
      <c r="M3425" s="12" t="s">
        <v>695</v>
      </c>
      <c r="N3425" s="8"/>
    </row>
    <row r="3426" spans="1:14" x14ac:dyDescent="0.3">
      <c r="A3426" s="9">
        <v>5030092927</v>
      </c>
      <c r="B3426" s="10">
        <v>15.372222222222222</v>
      </c>
      <c r="C3426" s="9" t="str">
        <f t="shared" si="185"/>
        <v>11 - 15 years</v>
      </c>
      <c r="D3426" s="10">
        <v>37.952777777777776</v>
      </c>
      <c r="E3426" s="9" t="str">
        <f t="shared" si="186"/>
        <v>36-40 years old</v>
      </c>
      <c r="F3426" s="9" t="s">
        <v>55</v>
      </c>
      <c r="G3426" s="9" t="s">
        <v>133</v>
      </c>
      <c r="H3426" s="9" t="s">
        <v>713</v>
      </c>
      <c r="I3426" s="9" t="s">
        <v>562</v>
      </c>
      <c r="J3426" s="9" t="s">
        <v>699</v>
      </c>
      <c r="K3426" s="9" t="s">
        <v>42</v>
      </c>
      <c r="L3426" s="11" t="s">
        <v>3913</v>
      </c>
      <c r="M3426" s="12" t="s">
        <v>695</v>
      </c>
      <c r="N3426" s="8"/>
    </row>
    <row r="3427" spans="1:14" x14ac:dyDescent="0.3">
      <c r="A3427" s="9">
        <v>5030092467</v>
      </c>
      <c r="B3427" s="10">
        <v>2.338888888888889</v>
      </c>
      <c r="C3427" s="9" t="str">
        <f t="shared" si="185"/>
        <v>2 - 5 years</v>
      </c>
      <c r="D3427" s="10">
        <v>25.702777777777779</v>
      </c>
      <c r="E3427" s="9" t="str">
        <f t="shared" si="186"/>
        <v>26 -30 years old</v>
      </c>
      <c r="F3427" s="9" t="s">
        <v>12</v>
      </c>
      <c r="G3427" s="9" t="s">
        <v>13</v>
      </c>
      <c r="H3427" s="9" t="s">
        <v>14</v>
      </c>
      <c r="I3427" s="9" t="s">
        <v>100</v>
      </c>
      <c r="J3427" s="9" t="s">
        <v>134</v>
      </c>
      <c r="K3427" s="9" t="s">
        <v>17</v>
      </c>
      <c r="L3427" s="11" t="s">
        <v>3914</v>
      </c>
      <c r="M3427" s="12" t="s">
        <v>3915</v>
      </c>
      <c r="N3427" s="8"/>
    </row>
    <row r="3428" spans="1:14" x14ac:dyDescent="0.3">
      <c r="A3428" s="9">
        <v>5030092457</v>
      </c>
      <c r="B3428" s="10">
        <v>4.7138888888888886</v>
      </c>
      <c r="C3428" s="9" t="str">
        <f t="shared" si="185"/>
        <v>2 - 5 years</v>
      </c>
      <c r="D3428" s="10">
        <v>32.461111111111109</v>
      </c>
      <c r="E3428" s="9" t="str">
        <f t="shared" si="186"/>
        <v>31-35 years old</v>
      </c>
      <c r="F3428" s="9" t="s">
        <v>55</v>
      </c>
      <c r="G3428" s="9" t="s">
        <v>56</v>
      </c>
      <c r="H3428" s="9" t="s">
        <v>57</v>
      </c>
      <c r="I3428" s="9" t="s">
        <v>100</v>
      </c>
      <c r="J3428" s="9" t="s">
        <v>656</v>
      </c>
      <c r="K3428" s="9" t="s">
        <v>17</v>
      </c>
      <c r="L3428" s="11" t="s">
        <v>290</v>
      </c>
      <c r="M3428" s="12" t="s">
        <v>48</v>
      </c>
      <c r="N3428" s="8"/>
    </row>
    <row r="3429" spans="1:14" x14ac:dyDescent="0.3">
      <c r="A3429" s="9">
        <v>5030087930</v>
      </c>
      <c r="B3429" s="10">
        <v>15.719444444444445</v>
      </c>
      <c r="C3429" s="9" t="str">
        <f t="shared" si="185"/>
        <v>11 - 15 years</v>
      </c>
      <c r="D3429" s="10">
        <v>37.50277777777778</v>
      </c>
      <c r="E3429" s="9" t="str">
        <f t="shared" si="186"/>
        <v>36-40 years old</v>
      </c>
      <c r="F3429" s="9" t="s">
        <v>55</v>
      </c>
      <c r="G3429" s="9" t="s">
        <v>56</v>
      </c>
      <c r="H3429" s="9" t="s">
        <v>57</v>
      </c>
      <c r="I3429" s="9" t="s">
        <v>100</v>
      </c>
      <c r="J3429" s="9" t="s">
        <v>656</v>
      </c>
      <c r="K3429" s="9" t="s">
        <v>17</v>
      </c>
      <c r="L3429" s="11" t="s">
        <v>3916</v>
      </c>
      <c r="M3429" s="12" t="s">
        <v>48</v>
      </c>
      <c r="N3429" s="8"/>
    </row>
    <row r="3430" spans="1:14" x14ac:dyDescent="0.3">
      <c r="A3430" s="9">
        <v>5030084531</v>
      </c>
      <c r="B3430" s="10">
        <v>1.3388888888888888</v>
      </c>
      <c r="C3430" s="9" t="str">
        <f t="shared" si="185"/>
        <v>Less than 1 year</v>
      </c>
      <c r="D3430" s="10">
        <v>28.966666666666665</v>
      </c>
      <c r="E3430" s="9" t="str">
        <f t="shared" si="186"/>
        <v>26 -30 years old</v>
      </c>
      <c r="F3430" s="9" t="s">
        <v>12</v>
      </c>
      <c r="G3430" s="9" t="s">
        <v>13</v>
      </c>
      <c r="H3430" s="9" t="s">
        <v>14</v>
      </c>
      <c r="I3430" s="9" t="s">
        <v>34</v>
      </c>
      <c r="J3430" s="9" t="s">
        <v>35</v>
      </c>
      <c r="K3430" s="9" t="s">
        <v>17</v>
      </c>
      <c r="L3430" s="11" t="s">
        <v>3917</v>
      </c>
      <c r="M3430" s="12" t="s">
        <v>157</v>
      </c>
      <c r="N3430" s="8"/>
    </row>
    <row r="3431" spans="1:14" x14ac:dyDescent="0.3">
      <c r="A3431" s="9">
        <v>5030079912</v>
      </c>
      <c r="B3431" s="10">
        <v>1.4638888888888888</v>
      </c>
      <c r="C3431" s="9" t="str">
        <f t="shared" si="185"/>
        <v>Less than 1 year</v>
      </c>
      <c r="D3431" s="10">
        <v>25.855555555555554</v>
      </c>
      <c r="E3431" s="9" t="str">
        <f t="shared" si="186"/>
        <v>26 -30 years old</v>
      </c>
      <c r="F3431" s="9" t="s">
        <v>12</v>
      </c>
      <c r="G3431" s="9" t="s">
        <v>13</v>
      </c>
      <c r="H3431" s="9" t="s">
        <v>14</v>
      </c>
      <c r="I3431" s="9" t="s">
        <v>34</v>
      </c>
      <c r="J3431" s="9" t="s">
        <v>35</v>
      </c>
      <c r="K3431" s="9" t="s">
        <v>17</v>
      </c>
      <c r="L3431" s="11" t="s">
        <v>116</v>
      </c>
      <c r="M3431" s="12" t="s">
        <v>157</v>
      </c>
      <c r="N3431" s="8"/>
    </row>
    <row r="3432" spans="1:14" x14ac:dyDescent="0.3">
      <c r="A3432" s="9">
        <v>5030078466</v>
      </c>
      <c r="B3432" s="10">
        <v>7.1305555555555555</v>
      </c>
      <c r="C3432" s="9" t="str">
        <f t="shared" si="185"/>
        <v>6 - 10 years</v>
      </c>
      <c r="D3432" s="10">
        <v>30.786111111111111</v>
      </c>
      <c r="E3432" s="9" t="str">
        <f t="shared" si="186"/>
        <v>31-35 years old</v>
      </c>
      <c r="F3432" s="9" t="s">
        <v>12</v>
      </c>
      <c r="G3432" s="9" t="s">
        <v>13</v>
      </c>
      <c r="H3432" s="9" t="s">
        <v>33</v>
      </c>
      <c r="I3432" s="9" t="s">
        <v>15</v>
      </c>
      <c r="J3432" s="9" t="s">
        <v>68</v>
      </c>
      <c r="K3432" s="9" t="s">
        <v>17</v>
      </c>
      <c r="L3432" s="11" t="s">
        <v>3918</v>
      </c>
      <c r="M3432" s="12" t="s">
        <v>157</v>
      </c>
      <c r="N3432" s="8"/>
    </row>
    <row r="3433" spans="1:14" x14ac:dyDescent="0.3">
      <c r="A3433" s="9">
        <v>5030077998</v>
      </c>
      <c r="B3433" s="10">
        <v>2.8805555555555555</v>
      </c>
      <c r="C3433" s="9" t="str">
        <f t="shared" si="185"/>
        <v>2 - 5 years</v>
      </c>
      <c r="D3433" s="10">
        <v>24.024999999999999</v>
      </c>
      <c r="E3433" s="9" t="str">
        <f t="shared" si="186"/>
        <v>25 years and below</v>
      </c>
      <c r="F3433" s="9" t="s">
        <v>12</v>
      </c>
      <c r="G3433" s="9" t="s">
        <v>13</v>
      </c>
      <c r="H3433" s="9" t="s">
        <v>14</v>
      </c>
      <c r="I3433" s="9" t="s">
        <v>100</v>
      </c>
      <c r="J3433" s="9" t="s">
        <v>101</v>
      </c>
      <c r="K3433" s="9" t="s">
        <v>17</v>
      </c>
      <c r="L3433" s="11" t="s">
        <v>3919</v>
      </c>
      <c r="M3433" s="12" t="s">
        <v>695</v>
      </c>
      <c r="N3433" s="8"/>
    </row>
    <row r="3434" spans="1:14" x14ac:dyDescent="0.3">
      <c r="A3434" s="9">
        <v>5030076288</v>
      </c>
      <c r="B3434" s="10">
        <v>5.2138888888888886</v>
      </c>
      <c r="C3434" s="9" t="str">
        <f t="shared" si="185"/>
        <v>2 - 5 years</v>
      </c>
      <c r="D3434" s="10">
        <v>33.416666666666664</v>
      </c>
      <c r="E3434" s="9" t="str">
        <f t="shared" si="186"/>
        <v>31-35 years old</v>
      </c>
      <c r="F3434" s="9" t="s">
        <v>12</v>
      </c>
      <c r="G3434" s="9" t="s">
        <v>13</v>
      </c>
      <c r="H3434" s="9" t="s">
        <v>33</v>
      </c>
      <c r="I3434" s="9" t="s">
        <v>100</v>
      </c>
      <c r="J3434" s="9" t="s">
        <v>101</v>
      </c>
      <c r="K3434" s="9" t="s">
        <v>17</v>
      </c>
      <c r="L3434" s="11" t="s">
        <v>3920</v>
      </c>
      <c r="M3434" s="12" t="s">
        <v>209</v>
      </c>
      <c r="N3434" s="8"/>
    </row>
    <row r="3435" spans="1:14" x14ac:dyDescent="0.3">
      <c r="A3435" s="9">
        <v>5030069870</v>
      </c>
      <c r="B3435" s="10">
        <v>4.7972222222222225</v>
      </c>
      <c r="C3435" s="9" t="str">
        <f t="shared" si="185"/>
        <v>2 - 5 years</v>
      </c>
      <c r="D3435" s="10">
        <v>28.983333333333334</v>
      </c>
      <c r="E3435" s="9" t="str">
        <f t="shared" si="186"/>
        <v>26 -30 years old</v>
      </c>
      <c r="F3435" s="9" t="s">
        <v>55</v>
      </c>
      <c r="G3435" s="9" t="s">
        <v>56</v>
      </c>
      <c r="H3435" s="9" t="s">
        <v>57</v>
      </c>
      <c r="I3435" s="9" t="s">
        <v>100</v>
      </c>
      <c r="J3435" s="9" t="s">
        <v>656</v>
      </c>
      <c r="K3435" s="9" t="s">
        <v>17</v>
      </c>
      <c r="L3435" s="11" t="s">
        <v>3921</v>
      </c>
      <c r="M3435" s="12" t="s">
        <v>157</v>
      </c>
      <c r="N3435" s="8"/>
    </row>
    <row r="3436" spans="1:14" x14ac:dyDescent="0.3">
      <c r="A3436" s="9">
        <v>5030045750</v>
      </c>
      <c r="B3436" s="10">
        <v>5.0888888888888886</v>
      </c>
      <c r="C3436" s="9" t="str">
        <f t="shared" si="185"/>
        <v>2 - 5 years</v>
      </c>
      <c r="D3436" s="10">
        <v>37.341666666666669</v>
      </c>
      <c r="E3436" s="9" t="str">
        <f t="shared" si="186"/>
        <v>36-40 years old</v>
      </c>
      <c r="F3436" s="9" t="s">
        <v>55</v>
      </c>
      <c r="G3436" s="9" t="s">
        <v>98</v>
      </c>
      <c r="H3436" s="9" t="s">
        <v>99</v>
      </c>
      <c r="I3436" s="9" t="s">
        <v>61</v>
      </c>
      <c r="J3436" s="9" t="s">
        <v>528</v>
      </c>
      <c r="K3436" s="9" t="s">
        <v>17</v>
      </c>
      <c r="L3436" s="11" t="s">
        <v>3922</v>
      </c>
      <c r="M3436" s="12" t="s">
        <v>3583</v>
      </c>
      <c r="N3436" s="8"/>
    </row>
    <row r="3437" spans="1:14" x14ac:dyDescent="0.3">
      <c r="A3437" s="9">
        <v>5030036561</v>
      </c>
      <c r="B3437" s="10">
        <v>5.5472222222222225</v>
      </c>
      <c r="C3437" s="9" t="str">
        <f t="shared" si="185"/>
        <v>2 - 5 years</v>
      </c>
      <c r="D3437" s="10">
        <v>28.769444444444446</v>
      </c>
      <c r="E3437" s="9" t="str">
        <f t="shared" si="186"/>
        <v>26 -30 years old</v>
      </c>
      <c r="F3437" s="9" t="s">
        <v>55</v>
      </c>
      <c r="G3437" s="9" t="s">
        <v>56</v>
      </c>
      <c r="H3437" s="9" t="s">
        <v>57</v>
      </c>
      <c r="I3437" s="9" t="s">
        <v>61</v>
      </c>
      <c r="J3437" s="9" t="s">
        <v>528</v>
      </c>
      <c r="K3437" s="9" t="s">
        <v>17</v>
      </c>
      <c r="L3437" s="11" t="s">
        <v>3923</v>
      </c>
      <c r="M3437" s="12" t="s">
        <v>3583</v>
      </c>
      <c r="N3437" s="8"/>
    </row>
    <row r="3438" spans="1:14" x14ac:dyDescent="0.3">
      <c r="A3438" s="9">
        <v>5030034260</v>
      </c>
      <c r="B3438" s="10">
        <v>2.8805555555555555</v>
      </c>
      <c r="C3438" s="9" t="str">
        <f t="shared" si="185"/>
        <v>2 - 5 years</v>
      </c>
      <c r="D3438" s="10">
        <v>26.111111111111111</v>
      </c>
      <c r="E3438" s="9" t="str">
        <f t="shared" si="186"/>
        <v>26 -30 years old</v>
      </c>
      <c r="F3438" s="9" t="s">
        <v>12</v>
      </c>
      <c r="G3438" s="9" t="s">
        <v>13</v>
      </c>
      <c r="H3438" s="9" t="s">
        <v>33</v>
      </c>
      <c r="I3438" s="9" t="s">
        <v>61</v>
      </c>
      <c r="J3438" s="9" t="s">
        <v>528</v>
      </c>
      <c r="K3438" s="9" t="s">
        <v>17</v>
      </c>
      <c r="L3438" s="11" t="s">
        <v>3924</v>
      </c>
      <c r="M3438" s="12" t="s">
        <v>3583</v>
      </c>
      <c r="N3438" s="8"/>
    </row>
    <row r="3439" spans="1:14" x14ac:dyDescent="0.3">
      <c r="A3439" s="9">
        <v>5030034132</v>
      </c>
      <c r="B3439" s="10">
        <v>2.4222222222222221</v>
      </c>
      <c r="C3439" s="9" t="str">
        <f t="shared" si="185"/>
        <v>2 - 5 years</v>
      </c>
      <c r="D3439" s="10">
        <v>27.269444444444446</v>
      </c>
      <c r="E3439" s="9" t="str">
        <f t="shared" si="186"/>
        <v>26 -30 years old</v>
      </c>
      <c r="F3439" s="9" t="s">
        <v>12</v>
      </c>
      <c r="G3439" s="9" t="s">
        <v>13</v>
      </c>
      <c r="H3439" s="9" t="s">
        <v>14</v>
      </c>
      <c r="I3439" s="9" t="s">
        <v>61</v>
      </c>
      <c r="J3439" s="9" t="s">
        <v>299</v>
      </c>
      <c r="K3439" s="9" t="s">
        <v>17</v>
      </c>
      <c r="L3439" s="11" t="s">
        <v>3925</v>
      </c>
      <c r="M3439" s="12" t="s">
        <v>3926</v>
      </c>
      <c r="N3439" s="8"/>
    </row>
    <row r="3440" spans="1:14" x14ac:dyDescent="0.3">
      <c r="A3440" s="9">
        <v>5030032743</v>
      </c>
      <c r="B3440" s="10">
        <v>3.0472222222222221</v>
      </c>
      <c r="C3440" s="9" t="str">
        <f t="shared" si="185"/>
        <v>2 - 5 years</v>
      </c>
      <c r="D3440" s="10">
        <v>24.041666666666668</v>
      </c>
      <c r="E3440" s="9" t="str">
        <f t="shared" si="186"/>
        <v>25 years and below</v>
      </c>
      <c r="F3440" s="9" t="s">
        <v>12</v>
      </c>
      <c r="G3440" s="9" t="s">
        <v>13</v>
      </c>
      <c r="H3440" s="9" t="s">
        <v>14</v>
      </c>
      <c r="I3440" s="9" t="s">
        <v>61</v>
      </c>
      <c r="J3440" s="9" t="s">
        <v>528</v>
      </c>
      <c r="K3440" s="9" t="s">
        <v>17</v>
      </c>
      <c r="L3440" s="11" t="s">
        <v>3924</v>
      </c>
      <c r="M3440" s="12" t="s">
        <v>3583</v>
      </c>
      <c r="N3440" s="8"/>
    </row>
    <row r="3441" spans="1:14" x14ac:dyDescent="0.3">
      <c r="A3441" s="9">
        <v>5030031163</v>
      </c>
      <c r="B3441" s="10">
        <v>2.213888888888889</v>
      </c>
      <c r="C3441" s="9" t="str">
        <f t="shared" si="185"/>
        <v>2 - 5 years</v>
      </c>
      <c r="D3441" s="10">
        <v>24.030555555555555</v>
      </c>
      <c r="E3441" s="9" t="str">
        <f t="shared" si="186"/>
        <v>25 years and below</v>
      </c>
      <c r="F3441" s="9" t="s">
        <v>12</v>
      </c>
      <c r="G3441" s="9" t="s">
        <v>13</v>
      </c>
      <c r="H3441" s="9" t="s">
        <v>14</v>
      </c>
      <c r="I3441" s="9" t="s">
        <v>61</v>
      </c>
      <c r="J3441" s="9" t="s">
        <v>528</v>
      </c>
      <c r="K3441" s="9" t="s">
        <v>17</v>
      </c>
      <c r="L3441" s="11" t="s">
        <v>3924</v>
      </c>
      <c r="M3441" s="12" t="s">
        <v>3583</v>
      </c>
      <c r="N3441" s="8"/>
    </row>
    <row r="3442" spans="1:14" x14ac:dyDescent="0.3">
      <c r="A3442" s="9">
        <v>5030028894</v>
      </c>
      <c r="B3442" s="10">
        <v>2.4222222222222221</v>
      </c>
      <c r="C3442" s="9" t="str">
        <f t="shared" si="185"/>
        <v>2 - 5 years</v>
      </c>
      <c r="D3442" s="10">
        <v>31.880555555555556</v>
      </c>
      <c r="E3442" s="9" t="str">
        <f t="shared" si="186"/>
        <v>31-35 years old</v>
      </c>
      <c r="F3442" s="9" t="s">
        <v>55</v>
      </c>
      <c r="G3442" s="9" t="s">
        <v>56</v>
      </c>
      <c r="H3442" s="9" t="s">
        <v>57</v>
      </c>
      <c r="I3442" s="9" t="s">
        <v>61</v>
      </c>
      <c r="J3442" s="9" t="s">
        <v>528</v>
      </c>
      <c r="K3442" s="9" t="s">
        <v>17</v>
      </c>
      <c r="L3442" s="11" t="s">
        <v>3927</v>
      </c>
      <c r="M3442" s="12" t="s">
        <v>3583</v>
      </c>
      <c r="N3442" s="8"/>
    </row>
    <row r="3443" spans="1:14" x14ac:dyDescent="0.3">
      <c r="A3443" s="9">
        <v>5030027028</v>
      </c>
      <c r="B3443" s="10">
        <v>7.6277777777777782</v>
      </c>
      <c r="C3443" s="9" t="str">
        <f t="shared" si="185"/>
        <v>6 - 10 years</v>
      </c>
      <c r="D3443" s="10">
        <v>34.236111111111114</v>
      </c>
      <c r="E3443" s="9" t="str">
        <f t="shared" si="186"/>
        <v>31-35 years old</v>
      </c>
      <c r="F3443" s="9" t="s">
        <v>12</v>
      </c>
      <c r="G3443" s="9" t="s">
        <v>13</v>
      </c>
      <c r="H3443" s="9" t="s">
        <v>155</v>
      </c>
      <c r="I3443" s="9" t="s">
        <v>61</v>
      </c>
      <c r="J3443" s="9" t="s">
        <v>172</v>
      </c>
      <c r="K3443" s="9" t="s">
        <v>17</v>
      </c>
      <c r="L3443" s="11" t="s">
        <v>3928</v>
      </c>
      <c r="M3443" s="12" t="s">
        <v>3583</v>
      </c>
      <c r="N3443" s="8"/>
    </row>
    <row r="3444" spans="1:14" x14ac:dyDescent="0.3">
      <c r="A3444" s="9">
        <v>5030026903</v>
      </c>
      <c r="B3444" s="10">
        <v>5.2138888888888886</v>
      </c>
      <c r="C3444" s="9" t="str">
        <f t="shared" si="185"/>
        <v>2 - 5 years</v>
      </c>
      <c r="D3444" s="10">
        <v>27.81111111111111</v>
      </c>
      <c r="E3444" s="9" t="str">
        <f t="shared" si="186"/>
        <v>26 -30 years old</v>
      </c>
      <c r="F3444" s="9" t="s">
        <v>12</v>
      </c>
      <c r="G3444" s="9" t="s">
        <v>13</v>
      </c>
      <c r="H3444" s="9" t="s">
        <v>155</v>
      </c>
      <c r="I3444" s="9" t="s">
        <v>61</v>
      </c>
      <c r="J3444" s="9" t="s">
        <v>528</v>
      </c>
      <c r="K3444" s="9" t="s">
        <v>17</v>
      </c>
      <c r="L3444" s="11" t="s">
        <v>3929</v>
      </c>
      <c r="M3444" s="12" t="s">
        <v>3583</v>
      </c>
      <c r="N3444" s="8"/>
    </row>
    <row r="3445" spans="1:14" x14ac:dyDescent="0.3">
      <c r="A3445" s="9">
        <v>5030025630</v>
      </c>
      <c r="B3445" s="10">
        <v>5.2138888888888886</v>
      </c>
      <c r="C3445" s="9" t="str">
        <f t="shared" si="185"/>
        <v>2 - 5 years</v>
      </c>
      <c r="D3445" s="10">
        <v>27.81111111111111</v>
      </c>
      <c r="E3445" s="9" t="str">
        <f t="shared" si="186"/>
        <v>26 -30 years old</v>
      </c>
      <c r="F3445" s="9" t="s">
        <v>12</v>
      </c>
      <c r="G3445" s="9" t="s">
        <v>13</v>
      </c>
      <c r="H3445" s="9" t="s">
        <v>155</v>
      </c>
      <c r="I3445" s="9" t="s">
        <v>61</v>
      </c>
      <c r="J3445" s="9" t="s">
        <v>528</v>
      </c>
      <c r="K3445" s="9" t="s">
        <v>17</v>
      </c>
      <c r="L3445" s="11" t="s">
        <v>3929</v>
      </c>
      <c r="M3445" s="12" t="s">
        <v>3583</v>
      </c>
      <c r="N3445" s="8"/>
    </row>
    <row r="3446" spans="1:14" ht="27.6" x14ac:dyDescent="0.3">
      <c r="A3446" s="9">
        <v>5029991726</v>
      </c>
      <c r="B3446" s="10">
        <v>20.547222222222221</v>
      </c>
      <c r="C3446" s="9" t="str">
        <f t="shared" si="185"/>
        <v>16-20 years</v>
      </c>
      <c r="D3446" s="10">
        <v>43.286111111111111</v>
      </c>
      <c r="E3446" s="9" t="str">
        <f t="shared" si="186"/>
        <v>41-45 years old</v>
      </c>
      <c r="F3446" s="9" t="s">
        <v>55</v>
      </c>
      <c r="G3446" s="9" t="s">
        <v>133</v>
      </c>
      <c r="H3446" s="9" t="s">
        <v>57</v>
      </c>
      <c r="I3446" s="9" t="s">
        <v>34</v>
      </c>
      <c r="J3446" s="9" t="s">
        <v>35</v>
      </c>
      <c r="K3446" s="9" t="s">
        <v>17</v>
      </c>
      <c r="L3446" s="11" t="s">
        <v>3930</v>
      </c>
      <c r="M3446" s="12" t="s">
        <v>3837</v>
      </c>
      <c r="N3446" s="8"/>
    </row>
    <row r="3447" spans="1:14" x14ac:dyDescent="0.3">
      <c r="A3447" s="9">
        <v>5029869089</v>
      </c>
      <c r="B3447" s="10">
        <v>6.2555555555555555</v>
      </c>
      <c r="C3447" s="9" t="str">
        <f t="shared" si="185"/>
        <v>6 - 10 years</v>
      </c>
      <c r="D3447" s="10">
        <v>26.524999999999999</v>
      </c>
      <c r="E3447" s="9" t="str">
        <f t="shared" si="186"/>
        <v>26 -30 years old</v>
      </c>
      <c r="F3447" s="9" t="s">
        <v>12</v>
      </c>
      <c r="G3447" s="9" t="s">
        <v>13</v>
      </c>
      <c r="H3447" s="9" t="s">
        <v>155</v>
      </c>
      <c r="I3447" s="9" t="s">
        <v>150</v>
      </c>
      <c r="J3447" s="9" t="s">
        <v>151</v>
      </c>
      <c r="K3447" s="9" t="s">
        <v>17</v>
      </c>
      <c r="L3447" s="11" t="s">
        <v>192</v>
      </c>
      <c r="M3447" s="12" t="s">
        <v>48</v>
      </c>
      <c r="N3447" s="8"/>
    </row>
    <row r="3448" spans="1:14" ht="124.2" x14ac:dyDescent="0.3">
      <c r="A3448" s="9">
        <v>5029867682</v>
      </c>
      <c r="B3448" s="10">
        <v>5.5055555555555555</v>
      </c>
      <c r="C3448" s="9" t="str">
        <f t="shared" si="185"/>
        <v>2 - 5 years</v>
      </c>
      <c r="D3448" s="10">
        <v>34.011111111111113</v>
      </c>
      <c r="E3448" s="9" t="str">
        <f t="shared" si="186"/>
        <v>31-35 years old</v>
      </c>
      <c r="F3448" s="9" t="s">
        <v>55</v>
      </c>
      <c r="G3448" s="9" t="s">
        <v>56</v>
      </c>
      <c r="H3448" s="9" t="s">
        <v>419</v>
      </c>
      <c r="I3448" s="9" t="s">
        <v>23</v>
      </c>
      <c r="J3448" s="9" t="s">
        <v>696</v>
      </c>
      <c r="K3448" s="9" t="s">
        <v>25</v>
      </c>
      <c r="L3448" s="11" t="s">
        <v>3931</v>
      </c>
      <c r="M3448" s="12" t="s">
        <v>3932</v>
      </c>
      <c r="N3448" s="8"/>
    </row>
    <row r="3449" spans="1:14" ht="27.6" x14ac:dyDescent="0.3">
      <c r="A3449" s="9">
        <v>5029861909</v>
      </c>
      <c r="B3449" s="10">
        <v>0.33888888888888891</v>
      </c>
      <c r="C3449" s="9" t="str">
        <f t="shared" si="185"/>
        <v>Less than 1 year</v>
      </c>
      <c r="D3449" s="10">
        <v>22.458333333333332</v>
      </c>
      <c r="E3449" s="9" t="str">
        <f t="shared" si="186"/>
        <v>25 years and below</v>
      </c>
      <c r="F3449" s="9" t="s">
        <v>72</v>
      </c>
      <c r="G3449" s="9" t="s">
        <v>73</v>
      </c>
      <c r="H3449" s="9" t="s">
        <v>14</v>
      </c>
      <c r="I3449" s="9" t="s">
        <v>61</v>
      </c>
      <c r="J3449" s="9" t="s">
        <v>299</v>
      </c>
      <c r="K3449" s="9" t="s">
        <v>17</v>
      </c>
      <c r="L3449" s="11" t="s">
        <v>3933</v>
      </c>
      <c r="M3449" s="12" t="s">
        <v>1991</v>
      </c>
      <c r="N3449" s="8"/>
    </row>
    <row r="3450" spans="1:14" x14ac:dyDescent="0.3">
      <c r="A3450" s="9">
        <v>5029859922</v>
      </c>
      <c r="B3450" s="10">
        <v>1.5472222222222223</v>
      </c>
      <c r="C3450" s="9" t="str">
        <f t="shared" si="185"/>
        <v>Less than 1 year</v>
      </c>
      <c r="D3450" s="10">
        <v>23.713888888888889</v>
      </c>
      <c r="E3450" s="9" t="str">
        <f t="shared" si="186"/>
        <v>25 years and below</v>
      </c>
      <c r="F3450" s="9" t="s">
        <v>12</v>
      </c>
      <c r="G3450" s="9" t="s">
        <v>13</v>
      </c>
      <c r="H3450" s="9" t="s">
        <v>3934</v>
      </c>
      <c r="I3450" s="9" t="s">
        <v>225</v>
      </c>
      <c r="J3450" s="9" t="s">
        <v>3377</v>
      </c>
      <c r="K3450" s="9" t="s">
        <v>25</v>
      </c>
      <c r="L3450" s="11" t="s">
        <v>3935</v>
      </c>
      <c r="M3450" s="12" t="s">
        <v>3583</v>
      </c>
      <c r="N3450" s="8"/>
    </row>
    <row r="3451" spans="1:14" x14ac:dyDescent="0.3">
      <c r="A3451" s="9">
        <v>5029857875</v>
      </c>
      <c r="B3451" s="10">
        <v>8.8944444444444439</v>
      </c>
      <c r="C3451" s="9" t="str">
        <f t="shared" si="185"/>
        <v>6 - 10 years</v>
      </c>
      <c r="D3451" s="10">
        <v>33.375</v>
      </c>
      <c r="E3451" s="9" t="str">
        <f t="shared" si="186"/>
        <v>31-35 years old</v>
      </c>
      <c r="F3451" s="9" t="s">
        <v>55</v>
      </c>
      <c r="G3451" s="9" t="s">
        <v>98</v>
      </c>
      <c r="H3451" s="9" t="s">
        <v>92</v>
      </c>
      <c r="I3451" s="9" t="s">
        <v>245</v>
      </c>
      <c r="J3451" s="9" t="s">
        <v>1499</v>
      </c>
      <c r="K3451" s="9" t="s">
        <v>25</v>
      </c>
      <c r="L3451" s="11" t="s">
        <v>3936</v>
      </c>
      <c r="M3451" s="12" t="s">
        <v>3937</v>
      </c>
      <c r="N3451" s="8"/>
    </row>
    <row r="3452" spans="1:14" x14ac:dyDescent="0.3">
      <c r="A3452" s="9">
        <v>5029856151</v>
      </c>
      <c r="B3452" s="10">
        <v>7.7861111111111114</v>
      </c>
      <c r="C3452" s="9" t="str">
        <f t="shared" si="185"/>
        <v>6 - 10 years</v>
      </c>
      <c r="D3452" s="10">
        <v>37.322222222222223</v>
      </c>
      <c r="E3452" s="9" t="str">
        <f t="shared" si="186"/>
        <v>36-40 years old</v>
      </c>
      <c r="F3452" s="9" t="s">
        <v>12</v>
      </c>
      <c r="G3452" s="9" t="s">
        <v>13</v>
      </c>
      <c r="H3452" s="9" t="s">
        <v>33</v>
      </c>
      <c r="I3452" s="9" t="s">
        <v>34</v>
      </c>
      <c r="J3452" s="9" t="s">
        <v>49</v>
      </c>
      <c r="K3452" s="9" t="s">
        <v>17</v>
      </c>
      <c r="L3452" s="11" t="s">
        <v>3938</v>
      </c>
      <c r="M3452" s="12" t="s">
        <v>3939</v>
      </c>
      <c r="N3452" s="8"/>
    </row>
    <row r="3453" spans="1:14" x14ac:dyDescent="0.3">
      <c r="A3453" s="9">
        <v>5029854860</v>
      </c>
      <c r="B3453" s="10">
        <v>14.375</v>
      </c>
      <c r="C3453" s="9" t="str">
        <f t="shared" si="185"/>
        <v>11 - 15 years</v>
      </c>
      <c r="D3453" s="10">
        <v>35.944444444444443</v>
      </c>
      <c r="E3453" s="9" t="str">
        <f t="shared" si="186"/>
        <v>36-40 years old</v>
      </c>
      <c r="F3453" s="9" t="s">
        <v>55</v>
      </c>
      <c r="G3453" s="9" t="s">
        <v>56</v>
      </c>
      <c r="H3453" s="9" t="s">
        <v>57</v>
      </c>
      <c r="I3453" s="9" t="s">
        <v>34</v>
      </c>
      <c r="J3453" s="9" t="s">
        <v>35</v>
      </c>
      <c r="K3453" s="9" t="s">
        <v>17</v>
      </c>
      <c r="L3453" s="11" t="s">
        <v>43</v>
      </c>
      <c r="M3453" s="12" t="s">
        <v>3867</v>
      </c>
      <c r="N3453" s="8"/>
    </row>
    <row r="3454" spans="1:14" x14ac:dyDescent="0.3">
      <c r="A3454" s="9">
        <v>5029849875</v>
      </c>
      <c r="B3454" s="10">
        <v>14.666666666666666</v>
      </c>
      <c r="C3454" s="9" t="str">
        <f t="shared" si="185"/>
        <v>11 - 15 years</v>
      </c>
      <c r="D3454" s="10">
        <v>48.633333333333333</v>
      </c>
      <c r="E3454" s="9" t="str">
        <f t="shared" si="186"/>
        <v>46-50 years old</v>
      </c>
      <c r="F3454" s="9" t="s">
        <v>55</v>
      </c>
      <c r="G3454" s="9" t="s">
        <v>123</v>
      </c>
      <c r="H3454" s="9" t="s">
        <v>1255</v>
      </c>
      <c r="I3454" s="9" t="s">
        <v>382</v>
      </c>
      <c r="J3454" s="9" t="s">
        <v>1251</v>
      </c>
      <c r="K3454" s="9" t="s">
        <v>25</v>
      </c>
      <c r="L3454" s="11" t="s">
        <v>3940</v>
      </c>
      <c r="M3454" s="12" t="s">
        <v>3867</v>
      </c>
      <c r="N3454" s="8"/>
    </row>
    <row r="3455" spans="1:14" x14ac:dyDescent="0.3">
      <c r="A3455" s="9">
        <v>5029849665</v>
      </c>
      <c r="B3455" s="10">
        <v>0.38055555555555554</v>
      </c>
      <c r="C3455" s="9" t="str">
        <f t="shared" si="185"/>
        <v>Less than 1 year</v>
      </c>
      <c r="D3455" s="10">
        <v>21</v>
      </c>
      <c r="E3455" s="9" t="str">
        <f t="shared" si="186"/>
        <v>25 years and below</v>
      </c>
      <c r="F3455" s="9" t="s">
        <v>72</v>
      </c>
      <c r="G3455" s="9" t="s">
        <v>73</v>
      </c>
      <c r="H3455" s="9" t="s">
        <v>14</v>
      </c>
      <c r="I3455" s="9" t="s">
        <v>15</v>
      </c>
      <c r="J3455" s="9" t="s">
        <v>159</v>
      </c>
      <c r="K3455" s="9" t="s">
        <v>17</v>
      </c>
      <c r="L3455" s="11" t="s">
        <v>3941</v>
      </c>
      <c r="M3455" s="12" t="s">
        <v>3867</v>
      </c>
      <c r="N3455" s="8"/>
    </row>
    <row r="3456" spans="1:14" x14ac:dyDescent="0.3">
      <c r="A3456" s="9">
        <v>5029840162</v>
      </c>
      <c r="B3456" s="10">
        <v>7.1305555555555555</v>
      </c>
      <c r="C3456" s="9" t="str">
        <f t="shared" si="185"/>
        <v>6 - 10 years</v>
      </c>
      <c r="D3456" s="10">
        <v>28.644444444444446</v>
      </c>
      <c r="E3456" s="9" t="str">
        <f t="shared" si="186"/>
        <v>26 -30 years old</v>
      </c>
      <c r="F3456" s="9" t="s">
        <v>12</v>
      </c>
      <c r="G3456" s="9" t="s">
        <v>13</v>
      </c>
      <c r="H3456" s="9" t="s">
        <v>155</v>
      </c>
      <c r="I3456" s="9" t="s">
        <v>150</v>
      </c>
      <c r="J3456" s="9" t="s">
        <v>195</v>
      </c>
      <c r="K3456" s="9" t="s">
        <v>17</v>
      </c>
      <c r="L3456" s="11" t="s">
        <v>3942</v>
      </c>
      <c r="M3456" s="12" t="s">
        <v>157</v>
      </c>
      <c r="N3456" s="8"/>
    </row>
    <row r="3457" spans="1:14" x14ac:dyDescent="0.3">
      <c r="A3457" s="9">
        <v>5029836799</v>
      </c>
      <c r="B3457" s="10">
        <v>10.005555555555556</v>
      </c>
      <c r="C3457" s="9" t="str">
        <f t="shared" si="185"/>
        <v>6 - 10 years</v>
      </c>
      <c r="D3457" s="10">
        <v>42.983333333333334</v>
      </c>
      <c r="E3457" s="9" t="str">
        <f t="shared" si="186"/>
        <v>41-45 years old</v>
      </c>
      <c r="F3457" s="9" t="s">
        <v>55</v>
      </c>
      <c r="G3457" s="9" t="s">
        <v>98</v>
      </c>
      <c r="H3457" s="9" t="s">
        <v>57</v>
      </c>
      <c r="I3457" s="9" t="s">
        <v>34</v>
      </c>
      <c r="J3457" s="9" t="s">
        <v>37</v>
      </c>
      <c r="K3457" s="9" t="s">
        <v>17</v>
      </c>
      <c r="L3457" s="11" t="s">
        <v>3943</v>
      </c>
      <c r="M3457" s="12" t="s">
        <v>3944</v>
      </c>
      <c r="N3457" s="8"/>
    </row>
    <row r="3458" spans="1:14" x14ac:dyDescent="0.3">
      <c r="A3458" s="9">
        <v>5029831461</v>
      </c>
      <c r="B3458" s="10">
        <v>8.2555555555555564</v>
      </c>
      <c r="C3458" s="9" t="str">
        <f t="shared" si="185"/>
        <v>6 - 10 years</v>
      </c>
      <c r="D3458" s="10">
        <v>29.06111111111111</v>
      </c>
      <c r="E3458" s="9" t="str">
        <f t="shared" si="186"/>
        <v>26 -30 years old</v>
      </c>
      <c r="F3458" s="9" t="s">
        <v>12</v>
      </c>
      <c r="G3458" s="9" t="s">
        <v>13</v>
      </c>
      <c r="H3458" s="9" t="s">
        <v>155</v>
      </c>
      <c r="I3458" s="9" t="s">
        <v>150</v>
      </c>
      <c r="J3458" s="9" t="s">
        <v>195</v>
      </c>
      <c r="K3458" s="9" t="s">
        <v>17</v>
      </c>
      <c r="L3458" s="11" t="s">
        <v>3945</v>
      </c>
      <c r="M3458" s="12" t="s">
        <v>20</v>
      </c>
      <c r="N3458" s="8"/>
    </row>
    <row r="3459" spans="1:14" ht="69" x14ac:dyDescent="0.3">
      <c r="A3459" s="9">
        <v>5029816634</v>
      </c>
      <c r="B3459" s="10">
        <v>9.8333333333333339</v>
      </c>
      <c r="C3459" s="9" t="str">
        <f t="shared" si="185"/>
        <v>6 - 10 years</v>
      </c>
      <c r="D3459" s="10">
        <v>42.12777777777778</v>
      </c>
      <c r="E3459" s="9" t="str">
        <f t="shared" si="186"/>
        <v>41-45 years old</v>
      </c>
      <c r="F3459" s="9" t="s">
        <v>55</v>
      </c>
      <c r="G3459" s="9" t="s">
        <v>123</v>
      </c>
      <c r="H3459" s="9" t="s">
        <v>2401</v>
      </c>
      <c r="I3459" s="9" t="s">
        <v>245</v>
      </c>
      <c r="J3459" s="9" t="s">
        <v>1499</v>
      </c>
      <c r="K3459" s="9" t="s">
        <v>25</v>
      </c>
      <c r="L3459" s="11" t="s">
        <v>3946</v>
      </c>
      <c r="M3459" s="12" t="s">
        <v>3947</v>
      </c>
      <c r="N3459" s="8"/>
    </row>
    <row r="3460" spans="1:14" ht="55.2" x14ac:dyDescent="0.3">
      <c r="A3460" s="9">
        <v>5029810989</v>
      </c>
      <c r="B3460" s="10">
        <v>10.380555555555556</v>
      </c>
      <c r="C3460" s="9" t="str">
        <f t="shared" si="185"/>
        <v>6 - 10 years</v>
      </c>
      <c r="D3460" s="10">
        <v>49.947222222222223</v>
      </c>
      <c r="E3460" s="9" t="str">
        <f t="shared" si="186"/>
        <v>46-50 years old</v>
      </c>
      <c r="F3460" s="9" t="s">
        <v>55</v>
      </c>
      <c r="G3460" s="9" t="s">
        <v>123</v>
      </c>
      <c r="H3460" s="9" t="s">
        <v>57</v>
      </c>
      <c r="I3460" s="9" t="s">
        <v>150</v>
      </c>
      <c r="J3460" s="9" t="s">
        <v>207</v>
      </c>
      <c r="K3460" s="9" t="s">
        <v>17</v>
      </c>
      <c r="L3460" s="11" t="s">
        <v>3948</v>
      </c>
      <c r="M3460" s="12" t="s">
        <v>3949</v>
      </c>
      <c r="N3460" s="8"/>
    </row>
    <row r="3461" spans="1:14" x14ac:dyDescent="0.3">
      <c r="A3461" s="9">
        <v>5029804622</v>
      </c>
      <c r="B3461" s="10">
        <v>2.1722222222222221</v>
      </c>
      <c r="C3461" s="9" t="str">
        <f t="shared" si="185"/>
        <v>2 - 5 years</v>
      </c>
      <c r="D3461" s="10">
        <v>23.038888888888888</v>
      </c>
      <c r="E3461" s="9" t="str">
        <f t="shared" si="186"/>
        <v>25 years and below</v>
      </c>
      <c r="F3461" s="9" t="s">
        <v>12</v>
      </c>
      <c r="G3461" s="9" t="s">
        <v>13</v>
      </c>
      <c r="H3461" s="9" t="s">
        <v>33</v>
      </c>
      <c r="I3461" s="9" t="s">
        <v>100</v>
      </c>
      <c r="J3461" s="9" t="s">
        <v>101</v>
      </c>
      <c r="K3461" s="9" t="s">
        <v>17</v>
      </c>
      <c r="L3461" s="11" t="s">
        <v>3950</v>
      </c>
      <c r="M3461" s="12" t="s">
        <v>3867</v>
      </c>
      <c r="N3461" s="8"/>
    </row>
    <row r="3462" spans="1:14" x14ac:dyDescent="0.3">
      <c r="A3462" s="9">
        <v>5029803064</v>
      </c>
      <c r="B3462" s="10">
        <v>2.463888888888889</v>
      </c>
      <c r="C3462" s="9" t="str">
        <f t="shared" si="185"/>
        <v>2 - 5 years</v>
      </c>
      <c r="D3462" s="10">
        <v>30.05</v>
      </c>
      <c r="E3462" s="9" t="str">
        <f t="shared" si="186"/>
        <v>31-35 years old</v>
      </c>
      <c r="F3462" s="9" t="s">
        <v>55</v>
      </c>
      <c r="G3462" s="9" t="s">
        <v>133</v>
      </c>
      <c r="H3462" s="9" t="s">
        <v>629</v>
      </c>
      <c r="I3462" s="9" t="s">
        <v>630</v>
      </c>
      <c r="J3462" s="9" t="s">
        <v>631</v>
      </c>
      <c r="K3462" s="9" t="s">
        <v>25</v>
      </c>
      <c r="L3462" s="11" t="s">
        <v>3951</v>
      </c>
      <c r="M3462" s="12" t="s">
        <v>3952</v>
      </c>
      <c r="N3462" s="8"/>
    </row>
    <row r="3463" spans="1:14" x14ac:dyDescent="0.3">
      <c r="A3463" s="9">
        <v>5029781691</v>
      </c>
      <c r="B3463" s="10">
        <v>1.4638888888888888</v>
      </c>
      <c r="C3463" s="9" t="str">
        <f t="shared" si="185"/>
        <v>Less than 1 year</v>
      </c>
      <c r="D3463" s="10">
        <v>21.233333333333334</v>
      </c>
      <c r="E3463" s="9" t="str">
        <f t="shared" si="186"/>
        <v>25 years and below</v>
      </c>
      <c r="F3463" s="9" t="s">
        <v>12</v>
      </c>
      <c r="G3463" s="9" t="s">
        <v>13</v>
      </c>
      <c r="H3463" s="9" t="s">
        <v>1879</v>
      </c>
      <c r="I3463" s="9" t="s">
        <v>562</v>
      </c>
      <c r="J3463" s="9" t="s">
        <v>787</v>
      </c>
      <c r="K3463" s="9" t="s">
        <v>42</v>
      </c>
      <c r="L3463" s="11" t="s">
        <v>3953</v>
      </c>
      <c r="M3463" s="12" t="s">
        <v>3954</v>
      </c>
      <c r="N3463" s="8"/>
    </row>
    <row r="3464" spans="1:14" ht="207" x14ac:dyDescent="0.3">
      <c r="A3464" s="9">
        <v>5029781553</v>
      </c>
      <c r="B3464" s="10">
        <v>10.380555555555556</v>
      </c>
      <c r="C3464" s="9" t="str">
        <f t="shared" si="185"/>
        <v>6 - 10 years</v>
      </c>
      <c r="D3464" s="10">
        <v>33.286111111111111</v>
      </c>
      <c r="E3464" s="9" t="str">
        <f t="shared" si="186"/>
        <v>31-35 years old</v>
      </c>
      <c r="F3464" s="9" t="s">
        <v>55</v>
      </c>
      <c r="G3464" s="9" t="s">
        <v>56</v>
      </c>
      <c r="H3464" s="9" t="s">
        <v>57</v>
      </c>
      <c r="I3464" s="9" t="s">
        <v>61</v>
      </c>
      <c r="J3464" s="9" t="s">
        <v>62</v>
      </c>
      <c r="K3464" s="9" t="s">
        <v>17</v>
      </c>
      <c r="L3464" s="11" t="s">
        <v>8450</v>
      </c>
      <c r="M3464" s="12" t="s">
        <v>3955</v>
      </c>
      <c r="N3464" s="8"/>
    </row>
    <row r="3465" spans="1:14" x14ac:dyDescent="0.3">
      <c r="A3465" s="9">
        <v>5029780536</v>
      </c>
      <c r="B3465" s="10">
        <v>1.3388888888888888</v>
      </c>
      <c r="C3465" s="9" t="str">
        <f t="shared" si="185"/>
        <v>Less than 1 year</v>
      </c>
      <c r="D3465" s="10">
        <v>24.502777777777776</v>
      </c>
      <c r="E3465" s="9" t="str">
        <f t="shared" si="186"/>
        <v>25 years and below</v>
      </c>
      <c r="F3465" s="9" t="s">
        <v>12</v>
      </c>
      <c r="G3465" s="9" t="s">
        <v>13</v>
      </c>
      <c r="H3465" s="9" t="s">
        <v>1879</v>
      </c>
      <c r="I3465" s="9" t="s">
        <v>562</v>
      </c>
      <c r="J3465" s="9" t="s">
        <v>787</v>
      </c>
      <c r="K3465" s="9" t="s">
        <v>42</v>
      </c>
      <c r="L3465" s="11" t="s">
        <v>3956</v>
      </c>
      <c r="M3465" s="12" t="s">
        <v>3954</v>
      </c>
      <c r="N3465" s="8"/>
    </row>
    <row r="3466" spans="1:14" x14ac:dyDescent="0.3">
      <c r="A3466" s="9">
        <v>5029769255</v>
      </c>
      <c r="B3466" s="10">
        <v>3.2972222222222221</v>
      </c>
      <c r="C3466" s="9" t="str">
        <f t="shared" ref="C3466:C3529" si="187">IF(B3466&lt;1.99,"Less than 1 year",IF(B3466&lt;=5.99,"2 - 5 years",IF(B3466&lt;=10.99,"6 - 10 years",IF(B3466&lt;=15.99,"11 - 15 years",IF(B3466&lt;=20.99,"16-20 years",IF(B3466&lt;=25.99,"21-25 years",IF(B3466&lt;=29.99,"26-30 years",IF(B3466&lt;=50,"Above 30 years"))))))))</f>
        <v>2 - 5 years</v>
      </c>
      <c r="D3466" s="10">
        <v>24.397222222222222</v>
      </c>
      <c r="E3466" s="9" t="str">
        <f t="shared" ref="E3466:E3529" si="188">IF(D3466&lt;25,"25 years and below",IF(D3466&lt;=30,"26 -30 years old",IF(D3466&lt;=35,"31-35 years old",IF(D3466&lt;=40,"36-40 years old",IF(D3466&lt;=45,"41-45 years old",IF(D3466&lt;=50,"46-50 years old",IF(D3466&lt;=55,"51-55 years old",IF(D3466&lt;=60,"Above 55 years old"))))))))</f>
        <v>25 years and below</v>
      </c>
      <c r="F3466" s="9" t="s">
        <v>12</v>
      </c>
      <c r="G3466" s="9" t="s">
        <v>13</v>
      </c>
      <c r="H3466" s="9" t="s">
        <v>14</v>
      </c>
      <c r="I3466" s="9" t="s">
        <v>150</v>
      </c>
      <c r="J3466" s="9" t="s">
        <v>207</v>
      </c>
      <c r="K3466" s="9" t="s">
        <v>17</v>
      </c>
      <c r="L3466" s="11" t="s">
        <v>3957</v>
      </c>
      <c r="M3466" s="12" t="s">
        <v>3867</v>
      </c>
      <c r="N3466" s="8"/>
    </row>
    <row r="3467" spans="1:14" ht="27.6" x14ac:dyDescent="0.3">
      <c r="A3467" s="9">
        <v>5029767558</v>
      </c>
      <c r="B3467" s="10">
        <v>3.0472222222222221</v>
      </c>
      <c r="C3467" s="9" t="str">
        <f t="shared" si="187"/>
        <v>2 - 5 years</v>
      </c>
      <c r="D3467" s="10">
        <v>25.405555555555555</v>
      </c>
      <c r="E3467" s="9" t="str">
        <f t="shared" si="188"/>
        <v>26 -30 years old</v>
      </c>
      <c r="F3467" s="9" t="s">
        <v>12</v>
      </c>
      <c r="G3467" s="9" t="s">
        <v>13</v>
      </c>
      <c r="H3467" s="9" t="s">
        <v>14</v>
      </c>
      <c r="I3467" s="9" t="s">
        <v>150</v>
      </c>
      <c r="J3467" s="9" t="s">
        <v>207</v>
      </c>
      <c r="K3467" s="9" t="s">
        <v>17</v>
      </c>
      <c r="L3467" s="11" t="s">
        <v>3958</v>
      </c>
      <c r="M3467" s="12" t="s">
        <v>3959</v>
      </c>
      <c r="N3467" s="8"/>
    </row>
    <row r="3468" spans="1:14" ht="41.4" x14ac:dyDescent="0.3">
      <c r="A3468" s="9">
        <v>5029659163</v>
      </c>
      <c r="B3468" s="10">
        <v>8.7555555555555564</v>
      </c>
      <c r="C3468" s="9" t="str">
        <f t="shared" si="187"/>
        <v>6 - 10 years</v>
      </c>
      <c r="D3468" s="10">
        <v>30.111111111111111</v>
      </c>
      <c r="E3468" s="9" t="str">
        <f t="shared" si="188"/>
        <v>31-35 years old</v>
      </c>
      <c r="F3468" s="9" t="s">
        <v>55</v>
      </c>
      <c r="G3468" s="9" t="s">
        <v>56</v>
      </c>
      <c r="H3468" s="9" t="s">
        <v>237</v>
      </c>
      <c r="I3468" s="9" t="s">
        <v>34</v>
      </c>
      <c r="J3468" s="9" t="s">
        <v>852</v>
      </c>
      <c r="K3468" s="9" t="s">
        <v>17</v>
      </c>
      <c r="L3468" s="11" t="s">
        <v>3960</v>
      </c>
      <c r="M3468" s="12" t="s">
        <v>2019</v>
      </c>
      <c r="N3468" s="8"/>
    </row>
    <row r="3469" spans="1:14" x14ac:dyDescent="0.3">
      <c r="A3469" s="9">
        <v>5029550867</v>
      </c>
      <c r="B3469" s="10">
        <v>1.2555555555555555</v>
      </c>
      <c r="C3469" s="9" t="str">
        <f t="shared" si="187"/>
        <v>Less than 1 year</v>
      </c>
      <c r="D3469" s="10">
        <v>24.019444444444446</v>
      </c>
      <c r="E3469" s="9" t="str">
        <f t="shared" si="188"/>
        <v>25 years and below</v>
      </c>
      <c r="F3469" s="9" t="s">
        <v>12</v>
      </c>
      <c r="G3469" s="9" t="s">
        <v>13</v>
      </c>
      <c r="H3469" s="9" t="s">
        <v>14</v>
      </c>
      <c r="I3469" s="9" t="s">
        <v>34</v>
      </c>
      <c r="J3469" s="9" t="s">
        <v>109</v>
      </c>
      <c r="K3469" s="9" t="s">
        <v>17</v>
      </c>
      <c r="L3469" s="11" t="s">
        <v>3961</v>
      </c>
      <c r="M3469" s="12" t="s">
        <v>3867</v>
      </c>
      <c r="N3469" s="8"/>
    </row>
    <row r="3470" spans="1:14" ht="27.6" x14ac:dyDescent="0.3">
      <c r="A3470" s="9">
        <v>5028183687</v>
      </c>
      <c r="B3470" s="10">
        <v>0.29722222222222222</v>
      </c>
      <c r="C3470" s="9" t="str">
        <f t="shared" si="187"/>
        <v>Less than 1 year</v>
      </c>
      <c r="D3470" s="10">
        <v>20.611111111111111</v>
      </c>
      <c r="E3470" s="9" t="str">
        <f t="shared" si="188"/>
        <v>25 years and below</v>
      </c>
      <c r="F3470" s="9" t="s">
        <v>72</v>
      </c>
      <c r="G3470" s="9" t="s">
        <v>73</v>
      </c>
      <c r="H3470" s="9" t="s">
        <v>14</v>
      </c>
      <c r="I3470" s="9" t="s">
        <v>61</v>
      </c>
      <c r="J3470" s="9" t="s">
        <v>172</v>
      </c>
      <c r="K3470" s="9" t="s">
        <v>17</v>
      </c>
      <c r="L3470" s="11" t="s">
        <v>3962</v>
      </c>
      <c r="M3470" s="12" t="s">
        <v>3963</v>
      </c>
      <c r="N3470" s="8"/>
    </row>
    <row r="3471" spans="1:14" x14ac:dyDescent="0.3">
      <c r="A3471" s="9">
        <v>5028181863</v>
      </c>
      <c r="B3471" s="10">
        <v>21.405555555555555</v>
      </c>
      <c r="C3471" s="9" t="str">
        <f t="shared" si="187"/>
        <v>21-25 years</v>
      </c>
      <c r="D3471" s="10">
        <v>44.469444444444441</v>
      </c>
      <c r="E3471" s="9" t="str">
        <f t="shared" si="188"/>
        <v>41-45 years old</v>
      </c>
      <c r="F3471" s="9" t="s">
        <v>55</v>
      </c>
      <c r="G3471" s="9" t="s">
        <v>133</v>
      </c>
      <c r="H3471" s="9" t="s">
        <v>57</v>
      </c>
      <c r="I3471" s="9" t="s">
        <v>61</v>
      </c>
      <c r="J3471" s="9" t="s">
        <v>172</v>
      </c>
      <c r="K3471" s="9" t="s">
        <v>17</v>
      </c>
      <c r="L3471" s="11" t="s">
        <v>3964</v>
      </c>
      <c r="M3471" s="12" t="s">
        <v>3965</v>
      </c>
      <c r="N3471" s="8"/>
    </row>
    <row r="3472" spans="1:14" x14ac:dyDescent="0.3">
      <c r="A3472" s="9">
        <v>5028066890</v>
      </c>
      <c r="B3472" s="10">
        <v>2.3805555555555555</v>
      </c>
      <c r="C3472" s="9" t="str">
        <f t="shared" si="187"/>
        <v>2 - 5 years</v>
      </c>
      <c r="D3472" s="10">
        <v>23.661111111111111</v>
      </c>
      <c r="E3472" s="9" t="str">
        <f t="shared" si="188"/>
        <v>25 years and below</v>
      </c>
      <c r="F3472" s="9" t="s">
        <v>12</v>
      </c>
      <c r="G3472" s="9" t="s">
        <v>13</v>
      </c>
      <c r="H3472" s="9" t="s">
        <v>118</v>
      </c>
      <c r="I3472" s="9" t="s">
        <v>100</v>
      </c>
      <c r="J3472" s="9" t="s">
        <v>101</v>
      </c>
      <c r="K3472" s="9" t="s">
        <v>17</v>
      </c>
      <c r="L3472" s="11" t="s">
        <v>180</v>
      </c>
      <c r="M3472" s="12" t="s">
        <v>3867</v>
      </c>
      <c r="N3472" s="8"/>
    </row>
    <row r="3473" spans="1:14" x14ac:dyDescent="0.3">
      <c r="A3473" s="9">
        <v>5028008919</v>
      </c>
      <c r="B3473" s="10">
        <v>1.3805555555555555</v>
      </c>
      <c r="C3473" s="9" t="str">
        <f t="shared" si="187"/>
        <v>Less than 1 year</v>
      </c>
      <c r="D3473" s="10">
        <v>25.244444444444444</v>
      </c>
      <c r="E3473" s="9" t="str">
        <f t="shared" si="188"/>
        <v>26 -30 years old</v>
      </c>
      <c r="F3473" s="9" t="s">
        <v>12</v>
      </c>
      <c r="G3473" s="9" t="s">
        <v>13</v>
      </c>
      <c r="H3473" s="9" t="s">
        <v>14</v>
      </c>
      <c r="I3473" s="9" t="s">
        <v>61</v>
      </c>
      <c r="J3473" s="9" t="s">
        <v>312</v>
      </c>
      <c r="K3473" s="9" t="s">
        <v>17</v>
      </c>
      <c r="L3473" s="11" t="s">
        <v>3966</v>
      </c>
      <c r="M3473" s="12" t="s">
        <v>3967</v>
      </c>
      <c r="N3473" s="8"/>
    </row>
    <row r="3474" spans="1:14" x14ac:dyDescent="0.3">
      <c r="A3474" s="9">
        <v>5027986366</v>
      </c>
      <c r="B3474" s="10">
        <v>1.2555555555555555</v>
      </c>
      <c r="C3474" s="9" t="str">
        <f t="shared" si="187"/>
        <v>Less than 1 year</v>
      </c>
      <c r="D3474" s="10">
        <v>23.538888888888888</v>
      </c>
      <c r="E3474" s="9" t="str">
        <f t="shared" si="188"/>
        <v>25 years and below</v>
      </c>
      <c r="F3474" s="9" t="s">
        <v>12</v>
      </c>
      <c r="G3474" s="9" t="s">
        <v>13</v>
      </c>
      <c r="H3474" s="9" t="s">
        <v>14</v>
      </c>
      <c r="I3474" s="9" t="s">
        <v>61</v>
      </c>
      <c r="J3474" s="9" t="s">
        <v>312</v>
      </c>
      <c r="K3474" s="9" t="s">
        <v>17</v>
      </c>
      <c r="L3474" s="11" t="s">
        <v>3968</v>
      </c>
      <c r="M3474" s="12" t="s">
        <v>3867</v>
      </c>
      <c r="N3474" s="8"/>
    </row>
    <row r="3475" spans="1:14" x14ac:dyDescent="0.3">
      <c r="A3475" s="9">
        <v>5027953036</v>
      </c>
      <c r="B3475" s="10">
        <v>4.5055555555555555</v>
      </c>
      <c r="C3475" s="9" t="str">
        <f t="shared" si="187"/>
        <v>2 - 5 years</v>
      </c>
      <c r="D3475" s="10">
        <v>27.625</v>
      </c>
      <c r="E3475" s="9" t="str">
        <f t="shared" si="188"/>
        <v>26 -30 years old</v>
      </c>
      <c r="F3475" s="9" t="s">
        <v>12</v>
      </c>
      <c r="G3475" s="9" t="s">
        <v>13</v>
      </c>
      <c r="H3475" s="9" t="s">
        <v>155</v>
      </c>
      <c r="I3475" s="9" t="s">
        <v>61</v>
      </c>
      <c r="J3475" s="9" t="s">
        <v>312</v>
      </c>
      <c r="K3475" s="9" t="s">
        <v>17</v>
      </c>
      <c r="L3475" s="11" t="s">
        <v>3969</v>
      </c>
      <c r="M3475" s="12" t="s">
        <v>3867</v>
      </c>
      <c r="N3475" s="8"/>
    </row>
    <row r="3476" spans="1:14" x14ac:dyDescent="0.3">
      <c r="A3476" s="9">
        <v>5027924821</v>
      </c>
      <c r="B3476" s="10">
        <v>21.272222222222222</v>
      </c>
      <c r="C3476" s="9" t="str">
        <f t="shared" si="187"/>
        <v>21-25 years</v>
      </c>
      <c r="D3476" s="10">
        <v>44.172222222222224</v>
      </c>
      <c r="E3476" s="9" t="str">
        <f t="shared" si="188"/>
        <v>41-45 years old</v>
      </c>
      <c r="F3476" s="9" t="s">
        <v>55</v>
      </c>
      <c r="G3476" s="9" t="s">
        <v>464</v>
      </c>
      <c r="H3476" s="9" t="s">
        <v>99</v>
      </c>
      <c r="I3476" s="9" t="s">
        <v>58</v>
      </c>
      <c r="J3476" s="9" t="s">
        <v>59</v>
      </c>
      <c r="K3476" s="9" t="s">
        <v>17</v>
      </c>
      <c r="L3476" s="11" t="s">
        <v>3970</v>
      </c>
      <c r="M3476" s="12" t="s">
        <v>3583</v>
      </c>
      <c r="N3476" s="8"/>
    </row>
    <row r="3477" spans="1:14" x14ac:dyDescent="0.3">
      <c r="A3477" s="9">
        <v>5027824845</v>
      </c>
      <c r="B3477" s="10">
        <v>14.630555555555556</v>
      </c>
      <c r="C3477" s="9" t="str">
        <f t="shared" si="187"/>
        <v>11 - 15 years</v>
      </c>
      <c r="D3477" s="10">
        <v>43.477777777777774</v>
      </c>
      <c r="E3477" s="9" t="str">
        <f t="shared" si="188"/>
        <v>41-45 years old</v>
      </c>
      <c r="F3477" s="9" t="s">
        <v>55</v>
      </c>
      <c r="G3477" s="9" t="s">
        <v>56</v>
      </c>
      <c r="H3477" s="9" t="s">
        <v>57</v>
      </c>
      <c r="I3477" s="9" t="s">
        <v>34</v>
      </c>
      <c r="J3477" s="9" t="s">
        <v>109</v>
      </c>
      <c r="K3477" s="9" t="s">
        <v>17</v>
      </c>
      <c r="L3477" s="11" t="s">
        <v>3971</v>
      </c>
      <c r="M3477" s="12" t="s">
        <v>3583</v>
      </c>
      <c r="N3477" s="8"/>
    </row>
    <row r="3478" spans="1:14" x14ac:dyDescent="0.3">
      <c r="A3478" s="9">
        <v>5027770809</v>
      </c>
      <c r="B3478" s="10">
        <v>5.0888888888888886</v>
      </c>
      <c r="C3478" s="9" t="str">
        <f t="shared" si="187"/>
        <v>2 - 5 years</v>
      </c>
      <c r="D3478" s="10">
        <v>26.336111111111112</v>
      </c>
      <c r="E3478" s="9" t="str">
        <f t="shared" si="188"/>
        <v>26 -30 years old</v>
      </c>
      <c r="F3478" s="9" t="s">
        <v>12</v>
      </c>
      <c r="G3478" s="9" t="s">
        <v>13</v>
      </c>
      <c r="H3478" s="9" t="s">
        <v>667</v>
      </c>
      <c r="I3478" s="9" t="s">
        <v>387</v>
      </c>
      <c r="J3478" s="9" t="s">
        <v>668</v>
      </c>
      <c r="K3478" s="9" t="s">
        <v>42</v>
      </c>
      <c r="L3478" s="11" t="s">
        <v>3972</v>
      </c>
      <c r="M3478" s="12" t="s">
        <v>3867</v>
      </c>
      <c r="N3478" s="8"/>
    </row>
    <row r="3479" spans="1:14" x14ac:dyDescent="0.3">
      <c r="A3479" s="9">
        <v>5027768950</v>
      </c>
      <c r="B3479" s="10">
        <v>9.4222222222222225</v>
      </c>
      <c r="C3479" s="9" t="str">
        <f t="shared" si="187"/>
        <v>6 - 10 years</v>
      </c>
      <c r="D3479" s="10">
        <v>32.799999999999997</v>
      </c>
      <c r="E3479" s="9" t="str">
        <f t="shared" si="188"/>
        <v>31-35 years old</v>
      </c>
      <c r="F3479" s="9" t="s">
        <v>12</v>
      </c>
      <c r="G3479" s="9" t="s">
        <v>13</v>
      </c>
      <c r="H3479" s="9" t="s">
        <v>118</v>
      </c>
      <c r="I3479" s="9" t="s">
        <v>61</v>
      </c>
      <c r="J3479" s="9" t="s">
        <v>172</v>
      </c>
      <c r="K3479" s="9" t="s">
        <v>17</v>
      </c>
      <c r="L3479" s="11" t="s">
        <v>3973</v>
      </c>
      <c r="M3479" s="12" t="s">
        <v>3867</v>
      </c>
      <c r="N3479" s="8"/>
    </row>
    <row r="3480" spans="1:14" x14ac:dyDescent="0.3">
      <c r="A3480" s="9">
        <v>5027762327</v>
      </c>
      <c r="B3480" s="10">
        <v>1.5888888888888888</v>
      </c>
      <c r="C3480" s="9" t="str">
        <f t="shared" si="187"/>
        <v>Less than 1 year</v>
      </c>
      <c r="D3480" s="10">
        <v>23.469444444444445</v>
      </c>
      <c r="E3480" s="9" t="str">
        <f t="shared" si="188"/>
        <v>25 years and below</v>
      </c>
      <c r="F3480" s="9" t="s">
        <v>12</v>
      </c>
      <c r="G3480" s="9" t="s">
        <v>13</v>
      </c>
      <c r="H3480" s="9" t="s">
        <v>14</v>
      </c>
      <c r="I3480" s="9" t="s">
        <v>61</v>
      </c>
      <c r="J3480" s="9" t="s">
        <v>172</v>
      </c>
      <c r="K3480" s="9" t="s">
        <v>17</v>
      </c>
      <c r="L3480" s="11" t="s">
        <v>3974</v>
      </c>
      <c r="M3480" s="12" t="s">
        <v>3867</v>
      </c>
      <c r="N3480" s="8"/>
    </row>
    <row r="3481" spans="1:14" x14ac:dyDescent="0.3">
      <c r="A3481" s="9">
        <v>5027760910</v>
      </c>
      <c r="B3481" s="10">
        <v>0.33888888888888891</v>
      </c>
      <c r="C3481" s="9" t="str">
        <f t="shared" si="187"/>
        <v>Less than 1 year</v>
      </c>
      <c r="D3481" s="10">
        <v>21.55</v>
      </c>
      <c r="E3481" s="9" t="str">
        <f t="shared" si="188"/>
        <v>25 years and below</v>
      </c>
      <c r="F3481" s="9" t="s">
        <v>72</v>
      </c>
      <c r="G3481" s="9" t="s">
        <v>73</v>
      </c>
      <c r="H3481" s="9" t="s">
        <v>14</v>
      </c>
      <c r="I3481" s="9" t="s">
        <v>61</v>
      </c>
      <c r="J3481" s="9" t="s">
        <v>172</v>
      </c>
      <c r="K3481" s="9" t="s">
        <v>17</v>
      </c>
      <c r="L3481" s="11" t="s">
        <v>3975</v>
      </c>
      <c r="M3481" s="12" t="s">
        <v>3867</v>
      </c>
      <c r="N3481" s="8"/>
    </row>
    <row r="3482" spans="1:14" x14ac:dyDescent="0.3">
      <c r="A3482" s="9">
        <v>5027749776</v>
      </c>
      <c r="B3482" s="10">
        <v>5.3388888888888886</v>
      </c>
      <c r="C3482" s="9" t="str">
        <f t="shared" si="187"/>
        <v>2 - 5 years</v>
      </c>
      <c r="D3482" s="10">
        <v>25.197222222222223</v>
      </c>
      <c r="E3482" s="9" t="str">
        <f t="shared" si="188"/>
        <v>26 -30 years old</v>
      </c>
      <c r="F3482" s="9" t="s">
        <v>55</v>
      </c>
      <c r="G3482" s="9" t="s">
        <v>56</v>
      </c>
      <c r="H3482" s="9" t="s">
        <v>57</v>
      </c>
      <c r="I3482" s="9" t="s">
        <v>58</v>
      </c>
      <c r="J3482" s="9" t="s">
        <v>277</v>
      </c>
      <c r="K3482" s="9" t="s">
        <v>17</v>
      </c>
      <c r="L3482" s="11" t="s">
        <v>3976</v>
      </c>
      <c r="M3482" s="12" t="s">
        <v>3977</v>
      </c>
      <c r="N3482" s="8"/>
    </row>
    <row r="3483" spans="1:14" ht="27.6" x14ac:dyDescent="0.3">
      <c r="A3483" s="9">
        <v>5027746603</v>
      </c>
      <c r="B3483" s="10">
        <v>1.3805555555555555</v>
      </c>
      <c r="C3483" s="9" t="str">
        <f t="shared" si="187"/>
        <v>Less than 1 year</v>
      </c>
      <c r="D3483" s="10">
        <v>22.780555555555555</v>
      </c>
      <c r="E3483" s="9" t="str">
        <f t="shared" si="188"/>
        <v>25 years and below</v>
      </c>
      <c r="F3483" s="9" t="s">
        <v>12</v>
      </c>
      <c r="G3483" s="9" t="s">
        <v>13</v>
      </c>
      <c r="H3483" s="9" t="s">
        <v>14</v>
      </c>
      <c r="I3483" s="9" t="s">
        <v>58</v>
      </c>
      <c r="J3483" s="9" t="s">
        <v>277</v>
      </c>
      <c r="K3483" s="9" t="s">
        <v>17</v>
      </c>
      <c r="L3483" s="11" t="s">
        <v>3978</v>
      </c>
      <c r="M3483" s="12" t="s">
        <v>2123</v>
      </c>
      <c r="N3483" s="8"/>
    </row>
    <row r="3484" spans="1:14" ht="69" x14ac:dyDescent="0.3">
      <c r="A3484" s="9">
        <v>5027742145</v>
      </c>
      <c r="B3484" s="10">
        <v>10.588888888888889</v>
      </c>
      <c r="C3484" s="9" t="str">
        <f t="shared" si="187"/>
        <v>6 - 10 years</v>
      </c>
      <c r="D3484" s="10">
        <v>31.172222222222221</v>
      </c>
      <c r="E3484" s="9" t="str">
        <f t="shared" si="188"/>
        <v>31-35 years old</v>
      </c>
      <c r="F3484" s="9" t="s">
        <v>55</v>
      </c>
      <c r="G3484" s="9" t="s">
        <v>56</v>
      </c>
      <c r="H3484" s="9" t="s">
        <v>237</v>
      </c>
      <c r="I3484" s="9" t="s">
        <v>34</v>
      </c>
      <c r="J3484" s="9" t="s">
        <v>852</v>
      </c>
      <c r="K3484" s="9" t="s">
        <v>17</v>
      </c>
      <c r="L3484" s="11" t="s">
        <v>8451</v>
      </c>
      <c r="M3484" s="12" t="s">
        <v>3979</v>
      </c>
      <c r="N3484" s="8"/>
    </row>
    <row r="3485" spans="1:14" x14ac:dyDescent="0.3">
      <c r="A3485" s="9">
        <v>5027736495</v>
      </c>
      <c r="B3485" s="10">
        <v>7.9194444444444443</v>
      </c>
      <c r="C3485" s="9" t="str">
        <f t="shared" si="187"/>
        <v>6 - 10 years</v>
      </c>
      <c r="D3485" s="10">
        <v>32.174999999999997</v>
      </c>
      <c r="E3485" s="9" t="str">
        <f t="shared" si="188"/>
        <v>31-35 years old</v>
      </c>
      <c r="F3485" s="9" t="s">
        <v>55</v>
      </c>
      <c r="G3485" s="9" t="s">
        <v>56</v>
      </c>
      <c r="H3485" s="9" t="s">
        <v>57</v>
      </c>
      <c r="I3485" s="9" t="s">
        <v>58</v>
      </c>
      <c r="J3485" s="9" t="s">
        <v>66</v>
      </c>
      <c r="K3485" s="9" t="s">
        <v>17</v>
      </c>
      <c r="L3485" s="11" t="s">
        <v>3980</v>
      </c>
      <c r="M3485" s="12" t="s">
        <v>19</v>
      </c>
      <c r="N3485" s="8"/>
    </row>
    <row r="3486" spans="1:14" x14ac:dyDescent="0.3">
      <c r="A3486" s="9">
        <v>5027733210</v>
      </c>
      <c r="B3486" s="10">
        <v>23.536111111111111</v>
      </c>
      <c r="C3486" s="9" t="str">
        <f t="shared" si="187"/>
        <v>21-25 years</v>
      </c>
      <c r="D3486" s="10">
        <v>49.011111111111113</v>
      </c>
      <c r="E3486" s="9" t="str">
        <f t="shared" si="188"/>
        <v>46-50 years old</v>
      </c>
      <c r="F3486" s="9" t="s">
        <v>55</v>
      </c>
      <c r="G3486" s="9" t="s">
        <v>123</v>
      </c>
      <c r="H3486" s="9" t="s">
        <v>99</v>
      </c>
      <c r="I3486" s="9" t="s">
        <v>150</v>
      </c>
      <c r="J3486" s="9" t="s">
        <v>250</v>
      </c>
      <c r="K3486" s="9" t="s">
        <v>17</v>
      </c>
      <c r="L3486" s="11" t="s">
        <v>3981</v>
      </c>
      <c r="M3486" s="12" t="s">
        <v>19</v>
      </c>
      <c r="N3486" s="8"/>
    </row>
    <row r="3487" spans="1:14" x14ac:dyDescent="0.3">
      <c r="A3487" s="9">
        <v>5027732746</v>
      </c>
      <c r="B3487" s="10">
        <v>19.091666666666665</v>
      </c>
      <c r="C3487" s="9" t="str">
        <f t="shared" si="187"/>
        <v>16-20 years</v>
      </c>
      <c r="D3487" s="10">
        <v>41.961111111111109</v>
      </c>
      <c r="E3487" s="9" t="str">
        <f t="shared" si="188"/>
        <v>41-45 years old</v>
      </c>
      <c r="F3487" s="9" t="s">
        <v>12</v>
      </c>
      <c r="G3487" s="9" t="s">
        <v>13</v>
      </c>
      <c r="H3487" s="9" t="s">
        <v>14</v>
      </c>
      <c r="I3487" s="9" t="s">
        <v>34</v>
      </c>
      <c r="J3487" s="9" t="s">
        <v>49</v>
      </c>
      <c r="K3487" s="9" t="s">
        <v>17</v>
      </c>
      <c r="L3487" s="11" t="s">
        <v>3982</v>
      </c>
      <c r="M3487" s="12" t="s">
        <v>3983</v>
      </c>
      <c r="N3487" s="8"/>
    </row>
    <row r="3488" spans="1:14" ht="27.6" x14ac:dyDescent="0.3">
      <c r="A3488" s="9">
        <v>5027727936</v>
      </c>
      <c r="B3488" s="10">
        <v>29.088888888888889</v>
      </c>
      <c r="C3488" s="9" t="str">
        <f t="shared" si="187"/>
        <v>26-30 years</v>
      </c>
      <c r="D3488" s="10">
        <v>52.086111111111109</v>
      </c>
      <c r="E3488" s="9" t="str">
        <f t="shared" si="188"/>
        <v>51-55 years old</v>
      </c>
      <c r="F3488" s="9" t="s">
        <v>55</v>
      </c>
      <c r="G3488" s="9" t="s">
        <v>123</v>
      </c>
      <c r="H3488" s="9" t="s">
        <v>99</v>
      </c>
      <c r="I3488" s="9" t="s">
        <v>58</v>
      </c>
      <c r="J3488" s="9" t="s">
        <v>66</v>
      </c>
      <c r="K3488" s="9" t="s">
        <v>17</v>
      </c>
      <c r="L3488" s="11" t="s">
        <v>8452</v>
      </c>
      <c r="M3488" s="12" t="s">
        <v>3984</v>
      </c>
      <c r="N3488" s="8"/>
    </row>
    <row r="3489" spans="1:14" ht="55.2" x14ac:dyDescent="0.3">
      <c r="A3489" s="9">
        <v>5027726392</v>
      </c>
      <c r="B3489" s="10">
        <v>14.622222222222222</v>
      </c>
      <c r="C3489" s="9" t="str">
        <f t="shared" si="187"/>
        <v>11 - 15 years</v>
      </c>
      <c r="D3489" s="10">
        <v>36.086111111111109</v>
      </c>
      <c r="E3489" s="9" t="str">
        <f t="shared" si="188"/>
        <v>36-40 years old</v>
      </c>
      <c r="F3489" s="9" t="s">
        <v>55</v>
      </c>
      <c r="G3489" s="9" t="s">
        <v>56</v>
      </c>
      <c r="H3489" s="9" t="s">
        <v>57</v>
      </c>
      <c r="I3489" s="9" t="s">
        <v>100</v>
      </c>
      <c r="J3489" s="9" t="s">
        <v>134</v>
      </c>
      <c r="K3489" s="9" t="s">
        <v>17</v>
      </c>
      <c r="L3489" s="11" t="s">
        <v>3985</v>
      </c>
      <c r="M3489" s="12" t="s">
        <v>3986</v>
      </c>
      <c r="N3489" s="8"/>
    </row>
    <row r="3490" spans="1:14" x14ac:dyDescent="0.3">
      <c r="A3490" s="9">
        <v>5027725094</v>
      </c>
      <c r="B3490" s="10">
        <v>0.38055555555555554</v>
      </c>
      <c r="C3490" s="9" t="str">
        <f t="shared" si="187"/>
        <v>Less than 1 year</v>
      </c>
      <c r="D3490" s="10">
        <v>23.477777777777778</v>
      </c>
      <c r="E3490" s="9" t="str">
        <f t="shared" si="188"/>
        <v>25 years and below</v>
      </c>
      <c r="F3490" s="9" t="s">
        <v>72</v>
      </c>
      <c r="G3490" s="9" t="s">
        <v>73</v>
      </c>
      <c r="H3490" s="9" t="s">
        <v>14</v>
      </c>
      <c r="I3490" s="9" t="s">
        <v>100</v>
      </c>
      <c r="J3490" s="9" t="s">
        <v>101</v>
      </c>
      <c r="K3490" s="9" t="s">
        <v>17</v>
      </c>
      <c r="L3490" s="11" t="s">
        <v>138</v>
      </c>
      <c r="M3490" s="12" t="s">
        <v>19</v>
      </c>
      <c r="N3490" s="8"/>
    </row>
    <row r="3491" spans="1:14" x14ac:dyDescent="0.3">
      <c r="A3491" s="9">
        <v>5027714547</v>
      </c>
      <c r="B3491" s="10">
        <v>24.56388888888889</v>
      </c>
      <c r="C3491" s="9" t="str">
        <f t="shared" si="187"/>
        <v>21-25 years</v>
      </c>
      <c r="D3491" s="10">
        <v>50.383333333333333</v>
      </c>
      <c r="E3491" s="9" t="str">
        <f t="shared" si="188"/>
        <v>51-55 years old</v>
      </c>
      <c r="F3491" s="9" t="s">
        <v>55</v>
      </c>
      <c r="G3491" s="9" t="s">
        <v>133</v>
      </c>
      <c r="H3491" s="9" t="s">
        <v>57</v>
      </c>
      <c r="I3491" s="9" t="s">
        <v>150</v>
      </c>
      <c r="J3491" s="9" t="s">
        <v>151</v>
      </c>
      <c r="K3491" s="9" t="s">
        <v>17</v>
      </c>
      <c r="L3491" s="11" t="s">
        <v>3987</v>
      </c>
      <c r="M3491" s="12" t="s">
        <v>19</v>
      </c>
      <c r="N3491" s="8"/>
    </row>
    <row r="3492" spans="1:14" ht="27.6" x14ac:dyDescent="0.3">
      <c r="A3492" s="9">
        <v>5027714006</v>
      </c>
      <c r="B3492" s="10">
        <v>20.011111111111113</v>
      </c>
      <c r="C3492" s="9" t="str">
        <f t="shared" si="187"/>
        <v>16-20 years</v>
      </c>
      <c r="D3492" s="10">
        <v>41.508333333333333</v>
      </c>
      <c r="E3492" s="9" t="str">
        <f t="shared" si="188"/>
        <v>41-45 years old</v>
      </c>
      <c r="F3492" s="9" t="s">
        <v>55</v>
      </c>
      <c r="G3492" s="9" t="s">
        <v>133</v>
      </c>
      <c r="H3492" s="9" t="s">
        <v>57</v>
      </c>
      <c r="I3492" s="9" t="s">
        <v>15</v>
      </c>
      <c r="J3492" s="9" t="s">
        <v>159</v>
      </c>
      <c r="K3492" s="9" t="s">
        <v>17</v>
      </c>
      <c r="L3492" s="11" t="s">
        <v>3988</v>
      </c>
      <c r="M3492" s="12" t="s">
        <v>3989</v>
      </c>
      <c r="N3492" s="8"/>
    </row>
    <row r="3493" spans="1:14" ht="41.4" x14ac:dyDescent="0.3">
      <c r="A3493" s="9">
        <v>5027710068</v>
      </c>
      <c r="B3493" s="10">
        <v>0.46388888888888891</v>
      </c>
      <c r="C3493" s="9" t="str">
        <f t="shared" si="187"/>
        <v>Less than 1 year</v>
      </c>
      <c r="D3493" s="10">
        <v>21.705555555555556</v>
      </c>
      <c r="E3493" s="9" t="str">
        <f t="shared" si="188"/>
        <v>25 years and below</v>
      </c>
      <c r="F3493" s="9" t="s">
        <v>72</v>
      </c>
      <c r="G3493" s="9" t="s">
        <v>73</v>
      </c>
      <c r="H3493" s="9" t="s">
        <v>14</v>
      </c>
      <c r="I3493" s="9" t="s">
        <v>150</v>
      </c>
      <c r="J3493" s="9" t="s">
        <v>207</v>
      </c>
      <c r="K3493" s="9" t="s">
        <v>17</v>
      </c>
      <c r="L3493" s="11" t="s">
        <v>8453</v>
      </c>
      <c r="M3493" s="12" t="s">
        <v>3475</v>
      </c>
      <c r="N3493" s="8"/>
    </row>
    <row r="3494" spans="1:14" ht="27.6" x14ac:dyDescent="0.3">
      <c r="A3494" s="9">
        <v>5027708165</v>
      </c>
      <c r="B3494" s="10">
        <v>3.1305555555555555</v>
      </c>
      <c r="C3494" s="9" t="str">
        <f t="shared" si="187"/>
        <v>2 - 5 years</v>
      </c>
      <c r="D3494" s="10">
        <v>26.455555555555556</v>
      </c>
      <c r="E3494" s="9" t="str">
        <f t="shared" si="188"/>
        <v>26 -30 years old</v>
      </c>
      <c r="F3494" s="9" t="s">
        <v>12</v>
      </c>
      <c r="G3494" s="9" t="s">
        <v>13</v>
      </c>
      <c r="H3494" s="9" t="s">
        <v>33</v>
      </c>
      <c r="I3494" s="9" t="s">
        <v>150</v>
      </c>
      <c r="J3494" s="9" t="s">
        <v>207</v>
      </c>
      <c r="K3494" s="9" t="s">
        <v>17</v>
      </c>
      <c r="L3494" s="11" t="s">
        <v>3990</v>
      </c>
      <c r="M3494" s="12" t="s">
        <v>19</v>
      </c>
      <c r="N3494" s="8"/>
    </row>
    <row r="3495" spans="1:14" x14ac:dyDescent="0.3">
      <c r="A3495" s="9">
        <v>5027704242</v>
      </c>
      <c r="B3495" s="10">
        <v>1.5888888888888888</v>
      </c>
      <c r="C3495" s="9" t="str">
        <f t="shared" si="187"/>
        <v>Less than 1 year</v>
      </c>
      <c r="D3495" s="10">
        <v>27.652777777777779</v>
      </c>
      <c r="E3495" s="9" t="str">
        <f t="shared" si="188"/>
        <v>26 -30 years old</v>
      </c>
      <c r="F3495" s="9" t="s">
        <v>12</v>
      </c>
      <c r="G3495" s="9" t="s">
        <v>13</v>
      </c>
      <c r="H3495" s="9" t="s">
        <v>14</v>
      </c>
      <c r="I3495" s="9" t="s">
        <v>34</v>
      </c>
      <c r="J3495" s="9" t="s">
        <v>109</v>
      </c>
      <c r="K3495" s="9" t="s">
        <v>17</v>
      </c>
      <c r="L3495" s="11" t="s">
        <v>3991</v>
      </c>
      <c r="M3495" s="12" t="s">
        <v>19</v>
      </c>
      <c r="N3495" s="8"/>
    </row>
    <row r="3496" spans="1:14" x14ac:dyDescent="0.3">
      <c r="A3496" s="9">
        <v>5027700790</v>
      </c>
      <c r="B3496" s="10">
        <v>0.25555555555555554</v>
      </c>
      <c r="C3496" s="9" t="str">
        <f t="shared" si="187"/>
        <v>Less than 1 year</v>
      </c>
      <c r="D3496" s="10">
        <v>21.208333333333332</v>
      </c>
      <c r="E3496" s="9" t="str">
        <f t="shared" si="188"/>
        <v>25 years and below</v>
      </c>
      <c r="F3496" s="9" t="s">
        <v>72</v>
      </c>
      <c r="G3496" s="9" t="s">
        <v>73</v>
      </c>
      <c r="H3496" s="9" t="s">
        <v>14</v>
      </c>
      <c r="I3496" s="9" t="s">
        <v>150</v>
      </c>
      <c r="J3496" s="9" t="s">
        <v>195</v>
      </c>
      <c r="K3496" s="9" t="s">
        <v>17</v>
      </c>
      <c r="L3496" s="11" t="s">
        <v>357</v>
      </c>
      <c r="M3496" s="12" t="s">
        <v>19</v>
      </c>
      <c r="N3496" s="8"/>
    </row>
    <row r="3497" spans="1:14" x14ac:dyDescent="0.3">
      <c r="A3497" s="9">
        <v>5027699174</v>
      </c>
      <c r="B3497" s="10">
        <v>0.63055555555555554</v>
      </c>
      <c r="C3497" s="9" t="str">
        <f t="shared" si="187"/>
        <v>Less than 1 year</v>
      </c>
      <c r="D3497" s="10">
        <v>29.274999999999999</v>
      </c>
      <c r="E3497" s="9" t="str">
        <f t="shared" si="188"/>
        <v>26 -30 years old</v>
      </c>
      <c r="F3497" s="9" t="s">
        <v>12</v>
      </c>
      <c r="G3497" s="9" t="s">
        <v>13</v>
      </c>
      <c r="H3497" s="9" t="s">
        <v>2158</v>
      </c>
      <c r="I3497" s="9" t="s">
        <v>265</v>
      </c>
      <c r="J3497" s="9" t="s">
        <v>266</v>
      </c>
      <c r="K3497" s="9" t="s">
        <v>25</v>
      </c>
      <c r="L3497" s="11" t="s">
        <v>3992</v>
      </c>
      <c r="M3497" s="12" t="s">
        <v>3993</v>
      </c>
      <c r="N3497" s="8"/>
    </row>
    <row r="3498" spans="1:14" ht="27.6" x14ac:dyDescent="0.3">
      <c r="A3498" s="9">
        <v>5027698056</v>
      </c>
      <c r="B3498" s="10">
        <v>3.1722222222222221</v>
      </c>
      <c r="C3498" s="9" t="str">
        <f t="shared" si="187"/>
        <v>2 - 5 years</v>
      </c>
      <c r="D3498" s="10">
        <v>23.869444444444444</v>
      </c>
      <c r="E3498" s="9" t="str">
        <f t="shared" si="188"/>
        <v>25 years and below</v>
      </c>
      <c r="F3498" s="9" t="s">
        <v>12</v>
      </c>
      <c r="G3498" s="9" t="s">
        <v>13</v>
      </c>
      <c r="H3498" s="9" t="s">
        <v>14</v>
      </c>
      <c r="I3498" s="9" t="s">
        <v>58</v>
      </c>
      <c r="J3498" s="9" t="s">
        <v>277</v>
      </c>
      <c r="K3498" s="9" t="s">
        <v>17</v>
      </c>
      <c r="L3498" s="11" t="s">
        <v>3994</v>
      </c>
      <c r="M3498" s="12" t="s">
        <v>3995</v>
      </c>
      <c r="N3498" s="8"/>
    </row>
    <row r="3499" spans="1:14" x14ac:dyDescent="0.3">
      <c r="A3499" s="9">
        <v>5027697324</v>
      </c>
      <c r="B3499" s="10">
        <v>9.7944444444444443</v>
      </c>
      <c r="C3499" s="9" t="str">
        <f t="shared" si="187"/>
        <v>6 - 10 years</v>
      </c>
      <c r="D3499" s="10">
        <v>30.897222222222222</v>
      </c>
      <c r="E3499" s="9" t="str">
        <f t="shared" si="188"/>
        <v>31-35 years old</v>
      </c>
      <c r="F3499" s="9" t="s">
        <v>12</v>
      </c>
      <c r="G3499" s="9" t="s">
        <v>13</v>
      </c>
      <c r="H3499" s="9" t="s">
        <v>33</v>
      </c>
      <c r="I3499" s="9" t="s">
        <v>34</v>
      </c>
      <c r="J3499" s="9" t="s">
        <v>109</v>
      </c>
      <c r="K3499" s="9" t="s">
        <v>17</v>
      </c>
      <c r="L3499" s="11" t="s">
        <v>3996</v>
      </c>
      <c r="M3499" s="12" t="s">
        <v>48</v>
      </c>
      <c r="N3499" s="8"/>
    </row>
    <row r="3500" spans="1:14" x14ac:dyDescent="0.3">
      <c r="A3500" s="9">
        <v>5027697142</v>
      </c>
      <c r="B3500" s="10">
        <v>1.3805555555555555</v>
      </c>
      <c r="C3500" s="9" t="str">
        <f t="shared" si="187"/>
        <v>Less than 1 year</v>
      </c>
      <c r="D3500" s="10">
        <v>35.033333333333331</v>
      </c>
      <c r="E3500" s="9" t="str">
        <f t="shared" si="188"/>
        <v>36-40 years old</v>
      </c>
      <c r="F3500" s="9" t="s">
        <v>55</v>
      </c>
      <c r="G3500" s="9" t="s">
        <v>133</v>
      </c>
      <c r="H3500" s="9" t="s">
        <v>511</v>
      </c>
      <c r="I3500" s="9" t="s">
        <v>512</v>
      </c>
      <c r="J3500" s="9" t="s">
        <v>513</v>
      </c>
      <c r="K3500" s="9" t="s">
        <v>42</v>
      </c>
      <c r="L3500" s="11" t="s">
        <v>3997</v>
      </c>
      <c r="M3500" s="12" t="s">
        <v>19</v>
      </c>
      <c r="N3500" s="8"/>
    </row>
    <row r="3501" spans="1:14" x14ac:dyDescent="0.3">
      <c r="A3501" s="9">
        <v>5027694439</v>
      </c>
      <c r="B3501" s="10">
        <v>5.8805555555555555</v>
      </c>
      <c r="C3501" s="9" t="str">
        <f t="shared" si="187"/>
        <v>2 - 5 years</v>
      </c>
      <c r="D3501" s="10">
        <v>27.908333333333335</v>
      </c>
      <c r="E3501" s="9" t="str">
        <f t="shared" si="188"/>
        <v>26 -30 years old</v>
      </c>
      <c r="F3501" s="9" t="s">
        <v>12</v>
      </c>
      <c r="G3501" s="9" t="s">
        <v>13</v>
      </c>
      <c r="H3501" s="9" t="s">
        <v>14</v>
      </c>
      <c r="I3501" s="9" t="s">
        <v>190</v>
      </c>
      <c r="J3501" s="9" t="s">
        <v>344</v>
      </c>
      <c r="K3501" s="9" t="s">
        <v>17</v>
      </c>
      <c r="L3501" s="11" t="s">
        <v>3998</v>
      </c>
      <c r="M3501" s="12" t="s">
        <v>3583</v>
      </c>
      <c r="N3501" s="8"/>
    </row>
    <row r="3502" spans="1:14" ht="27.6" x14ac:dyDescent="0.3">
      <c r="A3502" s="9">
        <v>5027690490</v>
      </c>
      <c r="B3502" s="10">
        <v>2.2555555555555555</v>
      </c>
      <c r="C3502" s="9" t="str">
        <f t="shared" si="187"/>
        <v>2 - 5 years</v>
      </c>
      <c r="D3502" s="10">
        <v>22.869444444444444</v>
      </c>
      <c r="E3502" s="9" t="str">
        <f t="shared" si="188"/>
        <v>25 years and below</v>
      </c>
      <c r="F3502" s="9" t="s">
        <v>12</v>
      </c>
      <c r="G3502" s="9" t="s">
        <v>13</v>
      </c>
      <c r="H3502" s="9" t="s">
        <v>14</v>
      </c>
      <c r="I3502" s="9" t="s">
        <v>34</v>
      </c>
      <c r="J3502" s="9" t="s">
        <v>37</v>
      </c>
      <c r="K3502" s="9" t="s">
        <v>17</v>
      </c>
      <c r="L3502" s="11" t="s">
        <v>3999</v>
      </c>
      <c r="M3502" s="12" t="s">
        <v>3979</v>
      </c>
      <c r="N3502" s="8"/>
    </row>
    <row r="3503" spans="1:14" x14ac:dyDescent="0.3">
      <c r="A3503" s="9">
        <v>5027687700</v>
      </c>
      <c r="B3503" s="10">
        <v>1.8805555555555555</v>
      </c>
      <c r="C3503" s="9" t="str">
        <f t="shared" si="187"/>
        <v>Less than 1 year</v>
      </c>
      <c r="D3503" s="10">
        <v>26.769444444444446</v>
      </c>
      <c r="E3503" s="9" t="str">
        <f t="shared" si="188"/>
        <v>26 -30 years old</v>
      </c>
      <c r="F3503" s="9" t="s">
        <v>12</v>
      </c>
      <c r="G3503" s="9" t="s">
        <v>13</v>
      </c>
      <c r="H3503" s="9" t="s">
        <v>14</v>
      </c>
      <c r="I3503" s="9" t="s">
        <v>34</v>
      </c>
      <c r="J3503" s="9" t="s">
        <v>49</v>
      </c>
      <c r="K3503" s="9" t="s">
        <v>17</v>
      </c>
      <c r="L3503" s="11" t="s">
        <v>4000</v>
      </c>
      <c r="M3503" s="12" t="s">
        <v>4001</v>
      </c>
      <c r="N3503" s="8"/>
    </row>
    <row r="3504" spans="1:14" ht="27.6" x14ac:dyDescent="0.3">
      <c r="A3504" s="9">
        <v>5027686873</v>
      </c>
      <c r="B3504" s="10">
        <v>2.4222222222222221</v>
      </c>
      <c r="C3504" s="9" t="str">
        <f t="shared" si="187"/>
        <v>2 - 5 years</v>
      </c>
      <c r="D3504" s="10">
        <v>44.280555555555559</v>
      </c>
      <c r="E3504" s="9" t="str">
        <f t="shared" si="188"/>
        <v>41-45 years old</v>
      </c>
      <c r="F3504" s="9" t="s">
        <v>55</v>
      </c>
      <c r="G3504" s="9" t="s">
        <v>98</v>
      </c>
      <c r="H3504" s="9" t="s">
        <v>99</v>
      </c>
      <c r="I3504" s="9" t="s">
        <v>100</v>
      </c>
      <c r="J3504" s="9" t="s">
        <v>134</v>
      </c>
      <c r="K3504" s="9" t="s">
        <v>17</v>
      </c>
      <c r="L3504" s="11" t="s">
        <v>4002</v>
      </c>
      <c r="M3504" s="12" t="s">
        <v>4003</v>
      </c>
      <c r="N3504" s="8"/>
    </row>
    <row r="3505" spans="1:14" x14ac:dyDescent="0.3">
      <c r="A3505" s="9">
        <v>5027682984</v>
      </c>
      <c r="B3505" s="10">
        <v>2.9222222222222221</v>
      </c>
      <c r="C3505" s="9" t="str">
        <f t="shared" si="187"/>
        <v>2 - 5 years</v>
      </c>
      <c r="D3505" s="10">
        <v>25.141666666666666</v>
      </c>
      <c r="E3505" s="9" t="str">
        <f t="shared" si="188"/>
        <v>26 -30 years old</v>
      </c>
      <c r="F3505" s="9" t="s">
        <v>12</v>
      </c>
      <c r="G3505" s="9" t="s">
        <v>13</v>
      </c>
      <c r="H3505" s="9" t="s">
        <v>51</v>
      </c>
      <c r="I3505" s="9" t="s">
        <v>52</v>
      </c>
      <c r="J3505" s="9" t="s">
        <v>53</v>
      </c>
      <c r="K3505" s="9" t="s">
        <v>25</v>
      </c>
      <c r="L3505" s="11" t="s">
        <v>4004</v>
      </c>
      <c r="M3505" s="12" t="s">
        <v>19</v>
      </c>
      <c r="N3505" s="8"/>
    </row>
    <row r="3506" spans="1:14" x14ac:dyDescent="0.3">
      <c r="A3506" s="9">
        <v>5027679945</v>
      </c>
      <c r="B3506" s="10">
        <v>5.1305555555555555</v>
      </c>
      <c r="C3506" s="9" t="str">
        <f t="shared" si="187"/>
        <v>2 - 5 years</v>
      </c>
      <c r="D3506" s="10">
        <v>28.56111111111111</v>
      </c>
      <c r="E3506" s="9" t="str">
        <f t="shared" si="188"/>
        <v>26 -30 years old</v>
      </c>
      <c r="F3506" s="9" t="s">
        <v>12</v>
      </c>
      <c r="G3506" s="9" t="s">
        <v>13</v>
      </c>
      <c r="H3506" s="9" t="s">
        <v>118</v>
      </c>
      <c r="I3506" s="9" t="s">
        <v>61</v>
      </c>
      <c r="J3506" s="9" t="s">
        <v>62</v>
      </c>
      <c r="K3506" s="9" t="s">
        <v>17</v>
      </c>
      <c r="L3506" s="11" t="s">
        <v>4005</v>
      </c>
      <c r="M3506" s="12" t="s">
        <v>19</v>
      </c>
      <c r="N3506" s="8"/>
    </row>
    <row r="3507" spans="1:14" x14ac:dyDescent="0.3">
      <c r="A3507" s="9">
        <v>5027679428</v>
      </c>
      <c r="B3507" s="10">
        <v>9.125</v>
      </c>
      <c r="C3507" s="9" t="str">
        <f t="shared" si="187"/>
        <v>6 - 10 years</v>
      </c>
      <c r="D3507" s="10">
        <v>34.105555555555554</v>
      </c>
      <c r="E3507" s="9" t="str">
        <f t="shared" si="188"/>
        <v>31-35 years old</v>
      </c>
      <c r="F3507" s="9" t="s">
        <v>12</v>
      </c>
      <c r="G3507" s="9" t="s">
        <v>13</v>
      </c>
      <c r="H3507" s="9" t="s">
        <v>155</v>
      </c>
      <c r="I3507" s="9" t="s">
        <v>58</v>
      </c>
      <c r="J3507" s="9" t="s">
        <v>277</v>
      </c>
      <c r="K3507" s="9" t="s">
        <v>17</v>
      </c>
      <c r="L3507" s="11" t="s">
        <v>4006</v>
      </c>
      <c r="M3507" s="12" t="s">
        <v>19</v>
      </c>
      <c r="N3507" s="8"/>
    </row>
    <row r="3508" spans="1:14" x14ac:dyDescent="0.3">
      <c r="A3508" s="9">
        <v>5027677623</v>
      </c>
      <c r="B3508" s="10">
        <v>1.8805555555555555</v>
      </c>
      <c r="C3508" s="9" t="str">
        <f t="shared" si="187"/>
        <v>Less than 1 year</v>
      </c>
      <c r="D3508" s="10">
        <v>23.327777777777779</v>
      </c>
      <c r="E3508" s="9" t="str">
        <f t="shared" si="188"/>
        <v>25 years and below</v>
      </c>
      <c r="F3508" s="9" t="s">
        <v>12</v>
      </c>
      <c r="G3508" s="9" t="s">
        <v>13</v>
      </c>
      <c r="H3508" s="9" t="s">
        <v>14</v>
      </c>
      <c r="I3508" s="9" t="s">
        <v>34</v>
      </c>
      <c r="J3508" s="9" t="s">
        <v>49</v>
      </c>
      <c r="K3508" s="9" t="s">
        <v>17</v>
      </c>
      <c r="L3508" s="11" t="s">
        <v>4007</v>
      </c>
      <c r="M3508" s="12" t="s">
        <v>19</v>
      </c>
      <c r="N3508" s="8"/>
    </row>
    <row r="3509" spans="1:14" ht="82.8" x14ac:dyDescent="0.3">
      <c r="A3509" s="9">
        <v>5027672184</v>
      </c>
      <c r="B3509" s="10">
        <v>1.0472222222222223</v>
      </c>
      <c r="C3509" s="9" t="str">
        <f t="shared" si="187"/>
        <v>Less than 1 year</v>
      </c>
      <c r="D3509" s="10">
        <v>31.31111111111111</v>
      </c>
      <c r="E3509" s="9" t="str">
        <f t="shared" si="188"/>
        <v>31-35 years old</v>
      </c>
      <c r="F3509" s="9" t="s">
        <v>55</v>
      </c>
      <c r="G3509" s="9" t="s">
        <v>98</v>
      </c>
      <c r="H3509" s="9" t="s">
        <v>4008</v>
      </c>
      <c r="I3509" s="9" t="s">
        <v>581</v>
      </c>
      <c r="J3509" s="9" t="s">
        <v>2482</v>
      </c>
      <c r="K3509" s="9" t="s">
        <v>25</v>
      </c>
      <c r="L3509" s="11" t="s">
        <v>4009</v>
      </c>
      <c r="M3509" s="12" t="s">
        <v>4010</v>
      </c>
      <c r="N3509" s="8"/>
    </row>
    <row r="3510" spans="1:14" x14ac:dyDescent="0.3">
      <c r="A3510" s="9">
        <v>5027671194</v>
      </c>
      <c r="B3510" s="10">
        <v>8.7944444444444443</v>
      </c>
      <c r="C3510" s="9" t="str">
        <f t="shared" si="187"/>
        <v>6 - 10 years</v>
      </c>
      <c r="D3510" s="10">
        <v>32.819444444444443</v>
      </c>
      <c r="E3510" s="9" t="str">
        <f t="shared" si="188"/>
        <v>31-35 years old</v>
      </c>
      <c r="F3510" s="9" t="s">
        <v>12</v>
      </c>
      <c r="G3510" s="9" t="s">
        <v>13</v>
      </c>
      <c r="H3510" s="9" t="s">
        <v>33</v>
      </c>
      <c r="I3510" s="9" t="s">
        <v>100</v>
      </c>
      <c r="J3510" s="9" t="s">
        <v>134</v>
      </c>
      <c r="K3510" s="9" t="s">
        <v>17</v>
      </c>
      <c r="L3510" s="11" t="s">
        <v>4011</v>
      </c>
      <c r="M3510" s="12" t="s">
        <v>48</v>
      </c>
      <c r="N3510" s="8"/>
    </row>
    <row r="3511" spans="1:14" x14ac:dyDescent="0.3">
      <c r="A3511" s="9">
        <v>5027657174</v>
      </c>
      <c r="B3511" s="10">
        <v>6.0055555555555555</v>
      </c>
      <c r="C3511" s="9" t="str">
        <f t="shared" si="187"/>
        <v>6 - 10 years</v>
      </c>
      <c r="D3511" s="10">
        <v>31.1</v>
      </c>
      <c r="E3511" s="9" t="str">
        <f t="shared" si="188"/>
        <v>31-35 years old</v>
      </c>
      <c r="F3511" s="9" t="s">
        <v>12</v>
      </c>
      <c r="G3511" s="9" t="s">
        <v>13</v>
      </c>
      <c r="H3511" s="9" t="s">
        <v>33</v>
      </c>
      <c r="I3511" s="9" t="s">
        <v>34</v>
      </c>
      <c r="J3511" s="9" t="s">
        <v>37</v>
      </c>
      <c r="K3511" s="9" t="s">
        <v>17</v>
      </c>
      <c r="L3511" s="11" t="s">
        <v>4012</v>
      </c>
      <c r="M3511" s="12" t="s">
        <v>4013</v>
      </c>
      <c r="N3511" s="8"/>
    </row>
    <row r="3512" spans="1:14" x14ac:dyDescent="0.3">
      <c r="A3512" s="9">
        <v>5027655697</v>
      </c>
      <c r="B3512" s="10">
        <v>4.3805555555555555</v>
      </c>
      <c r="C3512" s="9" t="str">
        <f t="shared" si="187"/>
        <v>2 - 5 years</v>
      </c>
      <c r="D3512" s="10">
        <v>27.544444444444444</v>
      </c>
      <c r="E3512" s="9" t="str">
        <f t="shared" si="188"/>
        <v>26 -30 years old</v>
      </c>
      <c r="F3512" s="9" t="s">
        <v>12</v>
      </c>
      <c r="G3512" s="9" t="s">
        <v>13</v>
      </c>
      <c r="H3512" s="9" t="s">
        <v>33</v>
      </c>
      <c r="I3512" s="9" t="s">
        <v>34</v>
      </c>
      <c r="J3512" s="9" t="s">
        <v>37</v>
      </c>
      <c r="K3512" s="9" t="s">
        <v>17</v>
      </c>
      <c r="L3512" s="11" t="s">
        <v>4014</v>
      </c>
      <c r="M3512" s="12" t="s">
        <v>4013</v>
      </c>
      <c r="N3512" s="8"/>
    </row>
    <row r="3513" spans="1:14" ht="41.4" x14ac:dyDescent="0.3">
      <c r="A3513" s="9">
        <v>5027654580</v>
      </c>
      <c r="B3513" s="10">
        <v>1.2138888888888888</v>
      </c>
      <c r="C3513" s="9" t="str">
        <f t="shared" si="187"/>
        <v>Less than 1 year</v>
      </c>
      <c r="D3513" s="10">
        <v>23.544444444444444</v>
      </c>
      <c r="E3513" s="9" t="str">
        <f t="shared" si="188"/>
        <v>25 years and below</v>
      </c>
      <c r="F3513" s="9" t="s">
        <v>12</v>
      </c>
      <c r="G3513" s="9" t="s">
        <v>13</v>
      </c>
      <c r="H3513" s="9" t="s">
        <v>14</v>
      </c>
      <c r="I3513" s="9" t="s">
        <v>58</v>
      </c>
      <c r="J3513" s="9" t="s">
        <v>277</v>
      </c>
      <c r="K3513" s="9" t="s">
        <v>17</v>
      </c>
      <c r="L3513" s="11" t="s">
        <v>4015</v>
      </c>
      <c r="M3513" s="12" t="s">
        <v>4013</v>
      </c>
      <c r="N3513" s="8"/>
    </row>
    <row r="3514" spans="1:14" x14ac:dyDescent="0.3">
      <c r="A3514" s="9">
        <v>5027653147</v>
      </c>
      <c r="B3514" s="10">
        <v>7.9194444444444443</v>
      </c>
      <c r="C3514" s="9" t="str">
        <f t="shared" si="187"/>
        <v>6 - 10 years</v>
      </c>
      <c r="D3514" s="10">
        <v>30.369444444444444</v>
      </c>
      <c r="E3514" s="9" t="str">
        <f t="shared" si="188"/>
        <v>31-35 years old</v>
      </c>
      <c r="F3514" s="9" t="s">
        <v>12</v>
      </c>
      <c r="G3514" s="9" t="s">
        <v>13</v>
      </c>
      <c r="H3514" s="9" t="s">
        <v>155</v>
      </c>
      <c r="I3514" s="9" t="s">
        <v>100</v>
      </c>
      <c r="J3514" s="9" t="s">
        <v>101</v>
      </c>
      <c r="K3514" s="9" t="s">
        <v>17</v>
      </c>
      <c r="L3514" s="11" t="s">
        <v>4016</v>
      </c>
      <c r="M3514" s="12" t="s">
        <v>4013</v>
      </c>
      <c r="N3514" s="8"/>
    </row>
    <row r="3515" spans="1:14" x14ac:dyDescent="0.3">
      <c r="A3515" s="9">
        <v>5027653074</v>
      </c>
      <c r="B3515" s="10">
        <v>0.17222222222222222</v>
      </c>
      <c r="C3515" s="9" t="str">
        <f t="shared" si="187"/>
        <v>Less than 1 year</v>
      </c>
      <c r="D3515" s="10">
        <v>29.144444444444446</v>
      </c>
      <c r="E3515" s="9" t="str">
        <f t="shared" si="188"/>
        <v>26 -30 years old</v>
      </c>
      <c r="F3515" s="9" t="s">
        <v>72</v>
      </c>
      <c r="G3515" s="9" t="s">
        <v>73</v>
      </c>
      <c r="H3515" s="9" t="s">
        <v>14</v>
      </c>
      <c r="I3515" s="9" t="s">
        <v>100</v>
      </c>
      <c r="J3515" s="9" t="s">
        <v>656</v>
      </c>
      <c r="K3515" s="9" t="s">
        <v>17</v>
      </c>
      <c r="L3515" s="11" t="s">
        <v>4014</v>
      </c>
      <c r="M3515" s="12" t="s">
        <v>4013</v>
      </c>
      <c r="N3515" s="8"/>
    </row>
    <row r="3516" spans="1:14" x14ac:dyDescent="0.3">
      <c r="A3516" s="9">
        <v>5027652973</v>
      </c>
      <c r="B3516" s="10">
        <v>1.1305555555555555</v>
      </c>
      <c r="C3516" s="9" t="str">
        <f t="shared" si="187"/>
        <v>Less than 1 year</v>
      </c>
      <c r="D3516" s="10">
        <v>21.488888888888887</v>
      </c>
      <c r="E3516" s="9" t="str">
        <f t="shared" si="188"/>
        <v>25 years and below</v>
      </c>
      <c r="F3516" s="9" t="s">
        <v>12</v>
      </c>
      <c r="G3516" s="9" t="s">
        <v>13</v>
      </c>
      <c r="H3516" s="9" t="s">
        <v>14</v>
      </c>
      <c r="I3516" s="9" t="s">
        <v>34</v>
      </c>
      <c r="J3516" s="9" t="s">
        <v>37</v>
      </c>
      <c r="K3516" s="9" t="s">
        <v>17</v>
      </c>
      <c r="L3516" s="11" t="s">
        <v>4017</v>
      </c>
      <c r="M3516" s="12" t="s">
        <v>4013</v>
      </c>
      <c r="N3516" s="8"/>
    </row>
    <row r="3517" spans="1:14" x14ac:dyDescent="0.3">
      <c r="A3517" s="9">
        <v>5027651732</v>
      </c>
      <c r="B3517" s="10">
        <v>4.2555555555555555</v>
      </c>
      <c r="C3517" s="9" t="str">
        <f t="shared" si="187"/>
        <v>2 - 5 years</v>
      </c>
      <c r="D3517" s="10">
        <v>26.113888888888887</v>
      </c>
      <c r="E3517" s="9" t="str">
        <f t="shared" si="188"/>
        <v>26 -30 years old</v>
      </c>
      <c r="F3517" s="9" t="s">
        <v>12</v>
      </c>
      <c r="G3517" s="9" t="s">
        <v>13</v>
      </c>
      <c r="H3517" s="9" t="s">
        <v>14</v>
      </c>
      <c r="I3517" s="9" t="s">
        <v>34</v>
      </c>
      <c r="J3517" s="9" t="s">
        <v>37</v>
      </c>
      <c r="K3517" s="9" t="s">
        <v>17</v>
      </c>
      <c r="L3517" s="11" t="s">
        <v>138</v>
      </c>
      <c r="M3517" s="12" t="s">
        <v>4013</v>
      </c>
      <c r="N3517" s="8"/>
    </row>
    <row r="3518" spans="1:14" x14ac:dyDescent="0.3">
      <c r="A3518" s="9">
        <v>5027651085</v>
      </c>
      <c r="B3518" s="10">
        <v>1.9222222222222223</v>
      </c>
      <c r="C3518" s="9" t="str">
        <f t="shared" si="187"/>
        <v>Less than 1 year</v>
      </c>
      <c r="D3518" s="10">
        <v>23.93611111111111</v>
      </c>
      <c r="E3518" s="9" t="str">
        <f t="shared" si="188"/>
        <v>25 years and below</v>
      </c>
      <c r="F3518" s="9" t="s">
        <v>12</v>
      </c>
      <c r="G3518" s="9" t="s">
        <v>13</v>
      </c>
      <c r="H3518" s="9" t="s">
        <v>14</v>
      </c>
      <c r="I3518" s="9" t="s">
        <v>34</v>
      </c>
      <c r="J3518" s="9" t="s">
        <v>37</v>
      </c>
      <c r="K3518" s="9" t="s">
        <v>17</v>
      </c>
      <c r="L3518" s="11" t="s">
        <v>4014</v>
      </c>
      <c r="M3518" s="12" t="s">
        <v>4013</v>
      </c>
      <c r="N3518" s="8"/>
    </row>
    <row r="3519" spans="1:14" x14ac:dyDescent="0.3">
      <c r="A3519" s="9">
        <v>5027649313</v>
      </c>
      <c r="B3519" s="10">
        <v>2.5055555555555555</v>
      </c>
      <c r="C3519" s="9" t="str">
        <f t="shared" si="187"/>
        <v>2 - 5 years</v>
      </c>
      <c r="D3519" s="10">
        <v>25.030555555555555</v>
      </c>
      <c r="E3519" s="9" t="str">
        <f t="shared" si="188"/>
        <v>26 -30 years old</v>
      </c>
      <c r="F3519" s="9" t="s">
        <v>12</v>
      </c>
      <c r="G3519" s="9" t="s">
        <v>13</v>
      </c>
      <c r="H3519" s="9" t="s">
        <v>14</v>
      </c>
      <c r="I3519" s="9" t="s">
        <v>34</v>
      </c>
      <c r="J3519" s="9" t="s">
        <v>37</v>
      </c>
      <c r="K3519" s="9" t="s">
        <v>17</v>
      </c>
      <c r="L3519" s="11" t="s">
        <v>138</v>
      </c>
      <c r="M3519" s="12" t="s">
        <v>4013</v>
      </c>
      <c r="N3519" s="8"/>
    </row>
    <row r="3520" spans="1:14" x14ac:dyDescent="0.3">
      <c r="A3520" s="9">
        <v>5027646622</v>
      </c>
      <c r="B3520" s="10">
        <v>4.2138888888888886</v>
      </c>
      <c r="C3520" s="9" t="str">
        <f t="shared" si="187"/>
        <v>2 - 5 years</v>
      </c>
      <c r="D3520" s="10">
        <v>26.108333333333334</v>
      </c>
      <c r="E3520" s="9" t="str">
        <f t="shared" si="188"/>
        <v>26 -30 years old</v>
      </c>
      <c r="F3520" s="9" t="s">
        <v>12</v>
      </c>
      <c r="G3520" s="9" t="s">
        <v>13</v>
      </c>
      <c r="H3520" s="9" t="s">
        <v>118</v>
      </c>
      <c r="I3520" s="9" t="s">
        <v>34</v>
      </c>
      <c r="J3520" s="9" t="s">
        <v>37</v>
      </c>
      <c r="K3520" s="9" t="s">
        <v>17</v>
      </c>
      <c r="L3520" s="11" t="s">
        <v>4018</v>
      </c>
      <c r="M3520" s="12" t="s">
        <v>4013</v>
      </c>
      <c r="N3520" s="8"/>
    </row>
    <row r="3521" spans="1:14" x14ac:dyDescent="0.3">
      <c r="A3521" s="9">
        <v>5027645687</v>
      </c>
      <c r="B3521" s="10">
        <v>16.130555555555556</v>
      </c>
      <c r="C3521" s="9" t="str">
        <f t="shared" si="187"/>
        <v>16-20 years</v>
      </c>
      <c r="D3521" s="10">
        <v>38.81111111111111</v>
      </c>
      <c r="E3521" s="9" t="str">
        <f t="shared" si="188"/>
        <v>36-40 years old</v>
      </c>
      <c r="F3521" s="9" t="s">
        <v>55</v>
      </c>
      <c r="G3521" s="9" t="s">
        <v>123</v>
      </c>
      <c r="H3521" s="9" t="s">
        <v>99</v>
      </c>
      <c r="I3521" s="9" t="s">
        <v>100</v>
      </c>
      <c r="J3521" s="9" t="s">
        <v>656</v>
      </c>
      <c r="K3521" s="9" t="s">
        <v>17</v>
      </c>
      <c r="L3521" s="11" t="s">
        <v>4019</v>
      </c>
      <c r="M3521" s="12" t="s">
        <v>4013</v>
      </c>
      <c r="N3521" s="8"/>
    </row>
    <row r="3522" spans="1:14" x14ac:dyDescent="0.3">
      <c r="A3522" s="9">
        <v>5027631627</v>
      </c>
      <c r="B3522" s="10">
        <v>18.858333333333334</v>
      </c>
      <c r="C3522" s="9" t="str">
        <f t="shared" si="187"/>
        <v>16-20 years</v>
      </c>
      <c r="D3522" s="10">
        <v>42.091666666666669</v>
      </c>
      <c r="E3522" s="9" t="str">
        <f t="shared" si="188"/>
        <v>41-45 years old</v>
      </c>
      <c r="F3522" s="9" t="s">
        <v>12</v>
      </c>
      <c r="G3522" s="9" t="s">
        <v>13</v>
      </c>
      <c r="H3522" s="9" t="s">
        <v>51</v>
      </c>
      <c r="I3522" s="9" t="s">
        <v>52</v>
      </c>
      <c r="J3522" s="9" t="s">
        <v>53</v>
      </c>
      <c r="K3522" s="9" t="s">
        <v>25</v>
      </c>
      <c r="L3522" s="11" t="s">
        <v>4020</v>
      </c>
      <c r="M3522" s="12" t="s">
        <v>4013</v>
      </c>
      <c r="N3522" s="8"/>
    </row>
    <row r="3523" spans="1:14" ht="27.6" x14ac:dyDescent="0.3">
      <c r="A3523" s="9">
        <v>5027630619</v>
      </c>
      <c r="B3523" s="10">
        <v>8.0055555555555564</v>
      </c>
      <c r="C3523" s="9" t="str">
        <f t="shared" si="187"/>
        <v>6 - 10 years</v>
      </c>
      <c r="D3523" s="10">
        <v>30.508333333333333</v>
      </c>
      <c r="E3523" s="9" t="str">
        <f t="shared" si="188"/>
        <v>31-35 years old</v>
      </c>
      <c r="F3523" s="9" t="s">
        <v>12</v>
      </c>
      <c r="G3523" s="9" t="s">
        <v>13</v>
      </c>
      <c r="H3523" s="9" t="s">
        <v>33</v>
      </c>
      <c r="I3523" s="9" t="s">
        <v>58</v>
      </c>
      <c r="J3523" s="9" t="s">
        <v>277</v>
      </c>
      <c r="K3523" s="9" t="s">
        <v>17</v>
      </c>
      <c r="L3523" s="11" t="s">
        <v>4021</v>
      </c>
      <c r="M3523" s="12" t="s">
        <v>4022</v>
      </c>
      <c r="N3523" s="8"/>
    </row>
    <row r="3524" spans="1:14" x14ac:dyDescent="0.3">
      <c r="A3524" s="9">
        <v>5027627645</v>
      </c>
      <c r="B3524" s="10">
        <v>8.2972222222222225</v>
      </c>
      <c r="C3524" s="9" t="str">
        <f t="shared" si="187"/>
        <v>6 - 10 years</v>
      </c>
      <c r="D3524" s="10">
        <v>38.125</v>
      </c>
      <c r="E3524" s="9" t="str">
        <f t="shared" si="188"/>
        <v>36-40 years old</v>
      </c>
      <c r="F3524" s="9" t="s">
        <v>55</v>
      </c>
      <c r="G3524" s="9" t="s">
        <v>133</v>
      </c>
      <c r="H3524" s="9" t="s">
        <v>419</v>
      </c>
      <c r="I3524" s="9" t="s">
        <v>245</v>
      </c>
      <c r="J3524" s="9" t="s">
        <v>1499</v>
      </c>
      <c r="K3524" s="9" t="s">
        <v>25</v>
      </c>
      <c r="L3524" s="11" t="s">
        <v>4023</v>
      </c>
      <c r="M3524" s="12" t="s">
        <v>30</v>
      </c>
      <c r="N3524" s="8"/>
    </row>
    <row r="3525" spans="1:14" x14ac:dyDescent="0.3">
      <c r="A3525" s="9">
        <v>5027623641</v>
      </c>
      <c r="B3525" s="10">
        <v>2.2555555555555555</v>
      </c>
      <c r="C3525" s="9" t="str">
        <f t="shared" si="187"/>
        <v>2 - 5 years</v>
      </c>
      <c r="D3525" s="10">
        <v>24.25</v>
      </c>
      <c r="E3525" s="9" t="str">
        <f t="shared" si="188"/>
        <v>25 years and below</v>
      </c>
      <c r="F3525" s="9" t="s">
        <v>12</v>
      </c>
      <c r="G3525" s="9" t="s">
        <v>13</v>
      </c>
      <c r="H3525" s="9" t="s">
        <v>84</v>
      </c>
      <c r="I3525" s="9" t="s">
        <v>536</v>
      </c>
      <c r="J3525" s="9" t="s">
        <v>537</v>
      </c>
      <c r="K3525" s="9" t="s">
        <v>42</v>
      </c>
      <c r="L3525" s="11" t="s">
        <v>4024</v>
      </c>
      <c r="M3525" s="12" t="s">
        <v>4013</v>
      </c>
      <c r="N3525" s="8"/>
    </row>
    <row r="3526" spans="1:14" x14ac:dyDescent="0.3">
      <c r="A3526" s="9">
        <v>5027609873</v>
      </c>
      <c r="B3526" s="10">
        <v>8.5861111111111104</v>
      </c>
      <c r="C3526" s="9" t="str">
        <f t="shared" si="187"/>
        <v>6 - 10 years</v>
      </c>
      <c r="D3526" s="10">
        <v>32.972222222222221</v>
      </c>
      <c r="E3526" s="9" t="str">
        <f t="shared" si="188"/>
        <v>31-35 years old</v>
      </c>
      <c r="F3526" s="9" t="s">
        <v>12</v>
      </c>
      <c r="G3526" s="9" t="s">
        <v>13</v>
      </c>
      <c r="H3526" s="9" t="s">
        <v>33</v>
      </c>
      <c r="I3526" s="9" t="s">
        <v>58</v>
      </c>
      <c r="J3526" s="9" t="s">
        <v>277</v>
      </c>
      <c r="K3526" s="9" t="s">
        <v>17</v>
      </c>
      <c r="L3526" s="11" t="s">
        <v>4025</v>
      </c>
      <c r="M3526" s="12" t="s">
        <v>30</v>
      </c>
      <c r="N3526" s="8"/>
    </row>
    <row r="3527" spans="1:14" x14ac:dyDescent="0.3">
      <c r="A3527" s="9">
        <v>5027600585</v>
      </c>
      <c r="B3527" s="10">
        <v>11.505555555555556</v>
      </c>
      <c r="C3527" s="9" t="str">
        <f t="shared" si="187"/>
        <v>11 - 15 years</v>
      </c>
      <c r="D3527" s="10">
        <v>35.613888888888887</v>
      </c>
      <c r="E3527" s="9" t="str">
        <f t="shared" si="188"/>
        <v>36-40 years old</v>
      </c>
      <c r="F3527" s="9" t="s">
        <v>55</v>
      </c>
      <c r="G3527" s="9" t="s">
        <v>123</v>
      </c>
      <c r="H3527" s="9" t="s">
        <v>2401</v>
      </c>
      <c r="I3527" s="9" t="s">
        <v>245</v>
      </c>
      <c r="J3527" s="9" t="s">
        <v>1499</v>
      </c>
      <c r="K3527" s="9" t="s">
        <v>25</v>
      </c>
      <c r="L3527" s="11" t="s">
        <v>4026</v>
      </c>
      <c r="M3527" s="12" t="s">
        <v>47</v>
      </c>
      <c r="N3527" s="8"/>
    </row>
    <row r="3528" spans="1:14" x14ac:dyDescent="0.3">
      <c r="A3528" s="9">
        <v>5027593014</v>
      </c>
      <c r="B3528" s="10">
        <v>14.630555555555556</v>
      </c>
      <c r="C3528" s="9" t="str">
        <f t="shared" si="187"/>
        <v>11 - 15 years</v>
      </c>
      <c r="D3528" s="10">
        <v>48.761111111111113</v>
      </c>
      <c r="E3528" s="9" t="str">
        <f t="shared" si="188"/>
        <v>46-50 years old</v>
      </c>
      <c r="F3528" s="9" t="s">
        <v>12</v>
      </c>
      <c r="G3528" s="9" t="s">
        <v>13</v>
      </c>
      <c r="H3528" s="9" t="s">
        <v>155</v>
      </c>
      <c r="I3528" s="9" t="s">
        <v>61</v>
      </c>
      <c r="J3528" s="9" t="s">
        <v>299</v>
      </c>
      <c r="K3528" s="9" t="s">
        <v>17</v>
      </c>
      <c r="L3528" s="11" t="s">
        <v>4027</v>
      </c>
      <c r="M3528" s="12" t="s">
        <v>2123</v>
      </c>
      <c r="N3528" s="8"/>
    </row>
    <row r="3529" spans="1:14" x14ac:dyDescent="0.3">
      <c r="A3529" s="9">
        <v>5027592260</v>
      </c>
      <c r="B3529" s="10">
        <v>14.630555555555556</v>
      </c>
      <c r="C3529" s="9" t="str">
        <f t="shared" si="187"/>
        <v>11 - 15 years</v>
      </c>
      <c r="D3529" s="10">
        <v>48.761111111111113</v>
      </c>
      <c r="E3529" s="9" t="str">
        <f t="shared" si="188"/>
        <v>46-50 years old</v>
      </c>
      <c r="F3529" s="9" t="s">
        <v>12</v>
      </c>
      <c r="G3529" s="9" t="s">
        <v>13</v>
      </c>
      <c r="H3529" s="9" t="s">
        <v>155</v>
      </c>
      <c r="I3529" s="9" t="s">
        <v>61</v>
      </c>
      <c r="J3529" s="9" t="s">
        <v>299</v>
      </c>
      <c r="K3529" s="9" t="s">
        <v>17</v>
      </c>
      <c r="L3529" s="11" t="s">
        <v>4027</v>
      </c>
      <c r="M3529" s="12" t="s">
        <v>2123</v>
      </c>
      <c r="N3529" s="8"/>
    </row>
    <row r="3530" spans="1:14" ht="27.6" x14ac:dyDescent="0.3">
      <c r="A3530" s="9">
        <v>5027506757</v>
      </c>
      <c r="B3530" s="10">
        <v>23.266666666666666</v>
      </c>
      <c r="C3530" s="9" t="str">
        <f t="shared" ref="C3530:C3593" si="189">IF(B3530&lt;1.99,"Less than 1 year",IF(B3530&lt;=5.99,"2 - 5 years",IF(B3530&lt;=10.99,"6 - 10 years",IF(B3530&lt;=15.99,"11 - 15 years",IF(B3530&lt;=20.99,"16-20 years",IF(B3530&lt;=25.99,"21-25 years",IF(B3530&lt;=29.99,"26-30 years",IF(B3530&lt;=50,"Above 30 years"))))))))</f>
        <v>21-25 years</v>
      </c>
      <c r="D3530" s="10">
        <v>44.086111111111109</v>
      </c>
      <c r="E3530" s="9" t="str">
        <f t="shared" ref="E3530:E3593" si="190">IF(D3530&lt;25,"25 years and below",IF(D3530&lt;=30,"26 -30 years old",IF(D3530&lt;=35,"31-35 years old",IF(D3530&lt;=40,"36-40 years old",IF(D3530&lt;=45,"41-45 years old",IF(D3530&lt;=50,"46-50 years old",IF(D3530&lt;=55,"51-55 years old",IF(D3530&lt;=60,"Above 55 years old"))))))))</f>
        <v>41-45 years old</v>
      </c>
      <c r="F3530" s="9" t="s">
        <v>55</v>
      </c>
      <c r="G3530" s="9" t="s">
        <v>98</v>
      </c>
      <c r="H3530" s="9" t="s">
        <v>57</v>
      </c>
      <c r="I3530" s="9" t="s">
        <v>34</v>
      </c>
      <c r="J3530" s="9" t="s">
        <v>37</v>
      </c>
      <c r="K3530" s="9" t="s">
        <v>17</v>
      </c>
      <c r="L3530" s="11" t="s">
        <v>4028</v>
      </c>
      <c r="M3530" s="12" t="s">
        <v>1197</v>
      </c>
      <c r="N3530" s="8"/>
    </row>
    <row r="3531" spans="1:14" ht="27.6" x14ac:dyDescent="0.3">
      <c r="A3531" s="9">
        <v>5027493931</v>
      </c>
      <c r="B3531" s="10">
        <v>19.491666666666667</v>
      </c>
      <c r="C3531" s="9" t="str">
        <f t="shared" si="189"/>
        <v>16-20 years</v>
      </c>
      <c r="D3531" s="10">
        <v>41.8</v>
      </c>
      <c r="E3531" s="9" t="str">
        <f t="shared" si="190"/>
        <v>41-45 years old</v>
      </c>
      <c r="F3531" s="9" t="s">
        <v>55</v>
      </c>
      <c r="G3531" s="9" t="s">
        <v>133</v>
      </c>
      <c r="H3531" s="9" t="s">
        <v>57</v>
      </c>
      <c r="I3531" s="9" t="s">
        <v>34</v>
      </c>
      <c r="J3531" s="9" t="s">
        <v>109</v>
      </c>
      <c r="K3531" s="9" t="s">
        <v>17</v>
      </c>
      <c r="L3531" s="11" t="s">
        <v>4029</v>
      </c>
      <c r="M3531" s="12" t="s">
        <v>637</v>
      </c>
      <c r="N3531" s="8"/>
    </row>
    <row r="3532" spans="1:14" x14ac:dyDescent="0.3">
      <c r="A3532" s="9">
        <v>5027431980</v>
      </c>
      <c r="B3532" s="10">
        <v>2.2972222222222221</v>
      </c>
      <c r="C3532" s="9" t="str">
        <f t="shared" si="189"/>
        <v>2 - 5 years</v>
      </c>
      <c r="D3532" s="10">
        <v>24.93888888888889</v>
      </c>
      <c r="E3532" s="9" t="str">
        <f t="shared" si="190"/>
        <v>25 years and below</v>
      </c>
      <c r="F3532" s="9" t="s">
        <v>12</v>
      </c>
      <c r="G3532" s="9" t="s">
        <v>13</v>
      </c>
      <c r="H3532" s="9" t="s">
        <v>33</v>
      </c>
      <c r="I3532" s="9" t="s">
        <v>34</v>
      </c>
      <c r="J3532" s="9" t="s">
        <v>109</v>
      </c>
      <c r="K3532" s="9" t="s">
        <v>17</v>
      </c>
      <c r="L3532" s="11" t="s">
        <v>4024</v>
      </c>
      <c r="M3532" s="12" t="s">
        <v>19</v>
      </c>
      <c r="N3532" s="8"/>
    </row>
    <row r="3533" spans="1:14" ht="96.6" x14ac:dyDescent="0.3">
      <c r="A3533" s="9">
        <v>5027395880</v>
      </c>
      <c r="B3533" s="10">
        <v>1.7972222222222223</v>
      </c>
      <c r="C3533" s="9" t="str">
        <f t="shared" si="189"/>
        <v>Less than 1 year</v>
      </c>
      <c r="D3533" s="10">
        <v>23.022222222222222</v>
      </c>
      <c r="E3533" s="9" t="str">
        <f t="shared" si="190"/>
        <v>25 years and below</v>
      </c>
      <c r="F3533" s="9" t="s">
        <v>55</v>
      </c>
      <c r="G3533" s="9" t="s">
        <v>56</v>
      </c>
      <c r="H3533" s="9" t="s">
        <v>210</v>
      </c>
      <c r="I3533" s="9" t="s">
        <v>85</v>
      </c>
      <c r="J3533" s="9" t="s">
        <v>548</v>
      </c>
      <c r="K3533" s="9" t="s">
        <v>42</v>
      </c>
      <c r="L3533" s="11" t="s">
        <v>4030</v>
      </c>
      <c r="M3533" s="12" t="s">
        <v>4031</v>
      </c>
      <c r="N3533" s="8"/>
    </row>
    <row r="3534" spans="1:14" ht="69" x14ac:dyDescent="0.3">
      <c r="A3534" s="9">
        <v>5027389526</v>
      </c>
      <c r="B3534" s="10">
        <v>7.8777777777777782</v>
      </c>
      <c r="C3534" s="9" t="str">
        <f t="shared" si="189"/>
        <v>6 - 10 years</v>
      </c>
      <c r="D3534" s="10">
        <v>28.522222222222222</v>
      </c>
      <c r="E3534" s="9" t="str">
        <f t="shared" si="190"/>
        <v>26 -30 years old</v>
      </c>
      <c r="F3534" s="9" t="s">
        <v>55</v>
      </c>
      <c r="G3534" s="9" t="s">
        <v>133</v>
      </c>
      <c r="H3534" s="9" t="s">
        <v>210</v>
      </c>
      <c r="I3534" s="9" t="s">
        <v>85</v>
      </c>
      <c r="J3534" s="9" t="s">
        <v>548</v>
      </c>
      <c r="K3534" s="9" t="s">
        <v>42</v>
      </c>
      <c r="L3534" s="11" t="s">
        <v>4032</v>
      </c>
      <c r="M3534" s="12" t="s">
        <v>4033</v>
      </c>
      <c r="N3534" s="8"/>
    </row>
    <row r="3535" spans="1:14" x14ac:dyDescent="0.3">
      <c r="A3535" s="9">
        <v>5027388253</v>
      </c>
      <c r="B3535" s="10">
        <v>3.7555555555555555</v>
      </c>
      <c r="C3535" s="9" t="str">
        <f t="shared" si="189"/>
        <v>2 - 5 years</v>
      </c>
      <c r="D3535" s="10">
        <v>28.922222222222221</v>
      </c>
      <c r="E3535" s="9" t="str">
        <f t="shared" si="190"/>
        <v>26 -30 years old</v>
      </c>
      <c r="F3535" s="9" t="s">
        <v>12</v>
      </c>
      <c r="G3535" s="9" t="s">
        <v>13</v>
      </c>
      <c r="H3535" s="9" t="s">
        <v>33</v>
      </c>
      <c r="I3535" s="9" t="s">
        <v>61</v>
      </c>
      <c r="J3535" s="9" t="s">
        <v>299</v>
      </c>
      <c r="K3535" s="9" t="s">
        <v>17</v>
      </c>
      <c r="L3535" s="11" t="s">
        <v>4034</v>
      </c>
      <c r="M3535" s="12" t="s">
        <v>47</v>
      </c>
      <c r="N3535" s="8"/>
    </row>
    <row r="3536" spans="1:14" x14ac:dyDescent="0.3">
      <c r="A3536" s="9">
        <v>5027383845</v>
      </c>
      <c r="B3536" s="10">
        <v>25.666666666666668</v>
      </c>
      <c r="C3536" s="9" t="str">
        <f t="shared" si="189"/>
        <v>21-25 years</v>
      </c>
      <c r="D3536" s="10">
        <v>47.908333333333331</v>
      </c>
      <c r="E3536" s="9" t="str">
        <f t="shared" si="190"/>
        <v>46-50 years old</v>
      </c>
      <c r="F3536" s="9" t="s">
        <v>12</v>
      </c>
      <c r="G3536" s="9" t="s">
        <v>13</v>
      </c>
      <c r="H3536" s="9" t="s">
        <v>14</v>
      </c>
      <c r="I3536" s="9" t="s">
        <v>61</v>
      </c>
      <c r="J3536" s="9" t="s">
        <v>528</v>
      </c>
      <c r="K3536" s="9" t="s">
        <v>17</v>
      </c>
      <c r="L3536" s="11" t="s">
        <v>4035</v>
      </c>
      <c r="M3536" s="12" t="s">
        <v>47</v>
      </c>
      <c r="N3536" s="8"/>
    </row>
    <row r="3537" spans="1:14" x14ac:dyDescent="0.3">
      <c r="A3537" s="9">
        <v>5027383582</v>
      </c>
      <c r="B3537" s="10">
        <v>2.7972222222222221</v>
      </c>
      <c r="C3537" s="9" t="str">
        <f t="shared" si="189"/>
        <v>2 - 5 years</v>
      </c>
      <c r="D3537" s="10">
        <v>24.4</v>
      </c>
      <c r="E3537" s="9" t="str">
        <f t="shared" si="190"/>
        <v>25 years and below</v>
      </c>
      <c r="F3537" s="9" t="s">
        <v>12</v>
      </c>
      <c r="G3537" s="9" t="s">
        <v>13</v>
      </c>
      <c r="H3537" s="9" t="s">
        <v>51</v>
      </c>
      <c r="I3537" s="9" t="s">
        <v>61</v>
      </c>
      <c r="J3537" s="9" t="s">
        <v>312</v>
      </c>
      <c r="K3537" s="9" t="s">
        <v>17</v>
      </c>
      <c r="L3537" s="11" t="s">
        <v>4036</v>
      </c>
      <c r="M3537" s="12" t="s">
        <v>4037</v>
      </c>
      <c r="N3537" s="8"/>
    </row>
    <row r="3538" spans="1:14" x14ac:dyDescent="0.3">
      <c r="A3538" s="9">
        <v>5027366823</v>
      </c>
      <c r="B3538" s="10">
        <v>6.0055555555555555</v>
      </c>
      <c r="C3538" s="9" t="str">
        <f t="shared" si="189"/>
        <v>6 - 10 years</v>
      </c>
      <c r="D3538" s="10">
        <v>27.836111111111112</v>
      </c>
      <c r="E3538" s="9" t="str">
        <f t="shared" si="190"/>
        <v>26 -30 years old</v>
      </c>
      <c r="F3538" s="9" t="s">
        <v>12</v>
      </c>
      <c r="G3538" s="9" t="s">
        <v>13</v>
      </c>
      <c r="H3538" s="9" t="s">
        <v>241</v>
      </c>
      <c r="I3538" s="9" t="s">
        <v>245</v>
      </c>
      <c r="J3538" s="9" t="s">
        <v>246</v>
      </c>
      <c r="K3538" s="9" t="s">
        <v>25</v>
      </c>
      <c r="L3538" s="11" t="s">
        <v>4038</v>
      </c>
      <c r="M3538" s="12" t="s">
        <v>47</v>
      </c>
      <c r="N3538" s="8"/>
    </row>
    <row r="3539" spans="1:14" ht="41.4" x14ac:dyDescent="0.3">
      <c r="A3539" s="9">
        <v>5027362478</v>
      </c>
      <c r="B3539" s="10">
        <v>7.5472222222222225</v>
      </c>
      <c r="C3539" s="9" t="str">
        <f t="shared" si="189"/>
        <v>6 - 10 years</v>
      </c>
      <c r="D3539" s="10">
        <v>50.805555555555557</v>
      </c>
      <c r="E3539" s="9" t="str">
        <f t="shared" si="190"/>
        <v>51-55 years old</v>
      </c>
      <c r="F3539" s="9" t="s">
        <v>55</v>
      </c>
      <c r="G3539" s="9" t="s">
        <v>98</v>
      </c>
      <c r="H3539" s="9" t="s">
        <v>210</v>
      </c>
      <c r="I3539" s="9" t="s">
        <v>85</v>
      </c>
      <c r="J3539" s="9" t="s">
        <v>262</v>
      </c>
      <c r="K3539" s="9" t="s">
        <v>42</v>
      </c>
      <c r="L3539" s="11" t="s">
        <v>8454</v>
      </c>
      <c r="M3539" s="12" t="s">
        <v>2123</v>
      </c>
      <c r="N3539" s="8"/>
    </row>
    <row r="3540" spans="1:14" ht="41.4" x14ac:dyDescent="0.3">
      <c r="A3540" s="9">
        <v>5027358672</v>
      </c>
      <c r="B3540" s="10">
        <v>1.2138888888888888</v>
      </c>
      <c r="C3540" s="9" t="str">
        <f t="shared" si="189"/>
        <v>Less than 1 year</v>
      </c>
      <c r="D3540" s="10">
        <v>21.922222222222221</v>
      </c>
      <c r="E3540" s="9" t="str">
        <f t="shared" si="190"/>
        <v>25 years and below</v>
      </c>
      <c r="F3540" s="9" t="s">
        <v>12</v>
      </c>
      <c r="G3540" s="9" t="s">
        <v>13</v>
      </c>
      <c r="H3540" s="9" t="s">
        <v>4039</v>
      </c>
      <c r="I3540" s="9" t="s">
        <v>581</v>
      </c>
      <c r="J3540" s="9" t="s">
        <v>799</v>
      </c>
      <c r="K3540" s="9" t="s">
        <v>25</v>
      </c>
      <c r="L3540" s="11" t="s">
        <v>8455</v>
      </c>
      <c r="M3540" s="12" t="s">
        <v>2123</v>
      </c>
      <c r="N3540" s="8"/>
    </row>
    <row r="3541" spans="1:14" x14ac:dyDescent="0.3">
      <c r="A3541" s="9">
        <v>5027344974</v>
      </c>
      <c r="B3541" s="10">
        <v>4.0055555555555555</v>
      </c>
      <c r="C3541" s="9" t="str">
        <f t="shared" si="189"/>
        <v>2 - 5 years</v>
      </c>
      <c r="D3541" s="10">
        <v>25.125</v>
      </c>
      <c r="E3541" s="9" t="str">
        <f t="shared" si="190"/>
        <v>26 -30 years old</v>
      </c>
      <c r="F3541" s="9" t="s">
        <v>12</v>
      </c>
      <c r="G3541" s="9" t="s">
        <v>13</v>
      </c>
      <c r="H3541" s="9" t="s">
        <v>14</v>
      </c>
      <c r="I3541" s="9" t="s">
        <v>61</v>
      </c>
      <c r="J3541" s="9" t="s">
        <v>299</v>
      </c>
      <c r="K3541" s="9" t="s">
        <v>17</v>
      </c>
      <c r="L3541" s="11" t="s">
        <v>613</v>
      </c>
      <c r="M3541" s="12" t="s">
        <v>4033</v>
      </c>
      <c r="N3541" s="8"/>
    </row>
    <row r="3542" spans="1:14" ht="27.6" x14ac:dyDescent="0.3">
      <c r="A3542" s="9">
        <v>5027339608</v>
      </c>
      <c r="B3542" s="10">
        <v>0.92222222222222228</v>
      </c>
      <c r="C3542" s="9" t="str">
        <f t="shared" si="189"/>
        <v>Less than 1 year</v>
      </c>
      <c r="D3542" s="10">
        <v>41.447222222222223</v>
      </c>
      <c r="E3542" s="9" t="str">
        <f t="shared" si="190"/>
        <v>41-45 years old</v>
      </c>
      <c r="F3542" s="9" t="s">
        <v>55</v>
      </c>
      <c r="G3542" s="9" t="s">
        <v>123</v>
      </c>
      <c r="H3542" s="9" t="s">
        <v>1449</v>
      </c>
      <c r="I3542" s="9" t="s">
        <v>245</v>
      </c>
      <c r="J3542" s="9" t="s">
        <v>911</v>
      </c>
      <c r="K3542" s="9" t="s">
        <v>25</v>
      </c>
      <c r="L3542" s="11" t="s">
        <v>4040</v>
      </c>
      <c r="M3542" s="12" t="s">
        <v>4041</v>
      </c>
      <c r="N3542" s="8"/>
    </row>
    <row r="3543" spans="1:14" x14ac:dyDescent="0.3">
      <c r="A3543" s="9">
        <v>5027321788</v>
      </c>
      <c r="B3543" s="10">
        <v>2.963888888888889</v>
      </c>
      <c r="C3543" s="9" t="str">
        <f t="shared" si="189"/>
        <v>2 - 5 years</v>
      </c>
      <c r="D3543" s="10">
        <v>23.630555555555556</v>
      </c>
      <c r="E3543" s="9" t="str">
        <f t="shared" si="190"/>
        <v>25 years and below</v>
      </c>
      <c r="F3543" s="9" t="s">
        <v>12</v>
      </c>
      <c r="G3543" s="9" t="s">
        <v>13</v>
      </c>
      <c r="H3543" s="9" t="s">
        <v>33</v>
      </c>
      <c r="I3543" s="9" t="s">
        <v>150</v>
      </c>
      <c r="J3543" s="9" t="s">
        <v>207</v>
      </c>
      <c r="K3543" s="9" t="s">
        <v>17</v>
      </c>
      <c r="L3543" s="11" t="s">
        <v>4042</v>
      </c>
      <c r="M3543" s="12" t="s">
        <v>47</v>
      </c>
      <c r="N3543" s="8"/>
    </row>
    <row r="3544" spans="1:14" x14ac:dyDescent="0.3">
      <c r="A3544" s="9">
        <v>5027305719</v>
      </c>
      <c r="B3544" s="10">
        <v>1.5055555555555555</v>
      </c>
      <c r="C3544" s="9" t="str">
        <f t="shared" si="189"/>
        <v>Less than 1 year</v>
      </c>
      <c r="D3544" s="10">
        <v>39.741666666666667</v>
      </c>
      <c r="E3544" s="9" t="str">
        <f t="shared" si="190"/>
        <v>36-40 years old</v>
      </c>
      <c r="F3544" s="9" t="s">
        <v>55</v>
      </c>
      <c r="G3544" s="9" t="s">
        <v>56</v>
      </c>
      <c r="H3544" s="9" t="s">
        <v>57</v>
      </c>
      <c r="I3544" s="9" t="s">
        <v>58</v>
      </c>
      <c r="J3544" s="9" t="s">
        <v>59</v>
      </c>
      <c r="K3544" s="9" t="s">
        <v>17</v>
      </c>
      <c r="L3544" s="11" t="s">
        <v>138</v>
      </c>
      <c r="M3544" s="12" t="s">
        <v>19</v>
      </c>
      <c r="N3544" s="8"/>
    </row>
    <row r="3545" spans="1:14" x14ac:dyDescent="0.3">
      <c r="A3545" s="9">
        <v>5027293890</v>
      </c>
      <c r="B3545" s="10">
        <v>5.3805555555555555</v>
      </c>
      <c r="C3545" s="9" t="str">
        <f t="shared" si="189"/>
        <v>2 - 5 years</v>
      </c>
      <c r="D3545" s="10">
        <v>29.9</v>
      </c>
      <c r="E3545" s="9" t="str">
        <f t="shared" si="190"/>
        <v>26 -30 years old</v>
      </c>
      <c r="F3545" s="9" t="s">
        <v>12</v>
      </c>
      <c r="G3545" s="9" t="s">
        <v>13</v>
      </c>
      <c r="H3545" s="9" t="s">
        <v>33</v>
      </c>
      <c r="I3545" s="9" t="s">
        <v>150</v>
      </c>
      <c r="J3545" s="9" t="s">
        <v>195</v>
      </c>
      <c r="K3545" s="9" t="s">
        <v>17</v>
      </c>
      <c r="L3545" s="11" t="s">
        <v>4043</v>
      </c>
      <c r="M3545" s="12" t="s">
        <v>30</v>
      </c>
      <c r="N3545" s="8"/>
    </row>
    <row r="3546" spans="1:14" x14ac:dyDescent="0.3">
      <c r="A3546" s="9">
        <v>5027289428</v>
      </c>
      <c r="B3546" s="10">
        <v>28.119444444444444</v>
      </c>
      <c r="C3546" s="9" t="str">
        <f t="shared" si="189"/>
        <v>26-30 years</v>
      </c>
      <c r="D3546" s="10">
        <v>50.69166666666667</v>
      </c>
      <c r="E3546" s="9" t="str">
        <f t="shared" si="190"/>
        <v>51-55 years old</v>
      </c>
      <c r="F3546" s="9" t="s">
        <v>55</v>
      </c>
      <c r="G3546" s="9" t="s">
        <v>464</v>
      </c>
      <c r="H3546" s="9" t="s">
        <v>99</v>
      </c>
      <c r="I3546" s="9" t="s">
        <v>34</v>
      </c>
      <c r="J3546" s="9" t="s">
        <v>37</v>
      </c>
      <c r="K3546" s="9" t="s">
        <v>17</v>
      </c>
      <c r="L3546" s="11" t="s">
        <v>4044</v>
      </c>
      <c r="M3546" s="12" t="s">
        <v>4045</v>
      </c>
      <c r="N3546" s="8"/>
    </row>
    <row r="3547" spans="1:14" x14ac:dyDescent="0.3">
      <c r="A3547" s="9">
        <v>5027288406</v>
      </c>
      <c r="B3547" s="10">
        <v>0.54722222222222228</v>
      </c>
      <c r="C3547" s="9" t="str">
        <f t="shared" si="189"/>
        <v>Less than 1 year</v>
      </c>
      <c r="D3547" s="10">
        <v>27.194444444444443</v>
      </c>
      <c r="E3547" s="9" t="str">
        <f t="shared" si="190"/>
        <v>26 -30 years old</v>
      </c>
      <c r="F3547" s="9" t="s">
        <v>72</v>
      </c>
      <c r="G3547" s="9" t="s">
        <v>73</v>
      </c>
      <c r="H3547" s="9" t="s">
        <v>14</v>
      </c>
      <c r="I3547" s="9" t="s">
        <v>58</v>
      </c>
      <c r="J3547" s="9" t="s">
        <v>66</v>
      </c>
      <c r="K3547" s="9" t="s">
        <v>17</v>
      </c>
      <c r="L3547" s="11" t="s">
        <v>4046</v>
      </c>
      <c r="M3547" s="12" t="s">
        <v>47</v>
      </c>
      <c r="N3547" s="8"/>
    </row>
    <row r="3548" spans="1:14" x14ac:dyDescent="0.3">
      <c r="A3548" s="9">
        <v>5027287916</v>
      </c>
      <c r="B3548" s="10">
        <v>18.958333333333332</v>
      </c>
      <c r="C3548" s="9" t="str">
        <f t="shared" si="189"/>
        <v>16-20 years</v>
      </c>
      <c r="D3548" s="10">
        <v>47.013888888888886</v>
      </c>
      <c r="E3548" s="9" t="str">
        <f t="shared" si="190"/>
        <v>46-50 years old</v>
      </c>
      <c r="F3548" s="9" t="s">
        <v>12</v>
      </c>
      <c r="G3548" s="9" t="s">
        <v>13</v>
      </c>
      <c r="H3548" s="9" t="s">
        <v>118</v>
      </c>
      <c r="I3548" s="9" t="s">
        <v>58</v>
      </c>
      <c r="J3548" s="9" t="s">
        <v>66</v>
      </c>
      <c r="K3548" s="9" t="s">
        <v>17</v>
      </c>
      <c r="L3548" s="11" t="s">
        <v>3850</v>
      </c>
      <c r="M3548" s="12" t="s">
        <v>47</v>
      </c>
      <c r="N3548" s="8"/>
    </row>
    <row r="3549" spans="1:14" x14ac:dyDescent="0.3">
      <c r="A3549" s="9">
        <v>5027258059</v>
      </c>
      <c r="B3549" s="10">
        <v>7.1305555555555555</v>
      </c>
      <c r="C3549" s="9" t="str">
        <f t="shared" si="189"/>
        <v>6 - 10 years</v>
      </c>
      <c r="D3549" s="10">
        <v>27.791666666666668</v>
      </c>
      <c r="E3549" s="9" t="str">
        <f t="shared" si="190"/>
        <v>26 -30 years old</v>
      </c>
      <c r="F3549" s="9" t="s">
        <v>55</v>
      </c>
      <c r="G3549" s="9" t="s">
        <v>56</v>
      </c>
      <c r="H3549" s="9" t="s">
        <v>57</v>
      </c>
      <c r="I3549" s="9" t="s">
        <v>61</v>
      </c>
      <c r="J3549" s="9" t="s">
        <v>172</v>
      </c>
      <c r="K3549" s="9" t="s">
        <v>17</v>
      </c>
      <c r="L3549" s="11" t="s">
        <v>4047</v>
      </c>
      <c r="M3549" s="12" t="s">
        <v>19</v>
      </c>
      <c r="N3549" s="8"/>
    </row>
    <row r="3550" spans="1:14" x14ac:dyDescent="0.3">
      <c r="A3550" s="9">
        <v>5027241616</v>
      </c>
      <c r="B3550" s="10">
        <v>19.091666666666665</v>
      </c>
      <c r="C3550" s="9" t="str">
        <f t="shared" si="189"/>
        <v>16-20 years</v>
      </c>
      <c r="D3550" s="10">
        <v>41.827777777777776</v>
      </c>
      <c r="E3550" s="9" t="str">
        <f t="shared" si="190"/>
        <v>41-45 years old</v>
      </c>
      <c r="F3550" s="9" t="s">
        <v>12</v>
      </c>
      <c r="G3550" s="9" t="s">
        <v>13</v>
      </c>
      <c r="H3550" s="9" t="s">
        <v>33</v>
      </c>
      <c r="I3550" s="9" t="s">
        <v>61</v>
      </c>
      <c r="J3550" s="9" t="s">
        <v>299</v>
      </c>
      <c r="K3550" s="9" t="s">
        <v>17</v>
      </c>
      <c r="L3550" s="11" t="s">
        <v>4048</v>
      </c>
      <c r="M3550" s="12" t="s">
        <v>30</v>
      </c>
      <c r="N3550" s="8"/>
    </row>
    <row r="3551" spans="1:14" x14ac:dyDescent="0.3">
      <c r="A3551" s="9">
        <v>5027173614</v>
      </c>
      <c r="B3551" s="10">
        <v>2.5472222222222221</v>
      </c>
      <c r="C3551" s="9" t="str">
        <f t="shared" si="189"/>
        <v>2 - 5 years</v>
      </c>
      <c r="D3551" s="10">
        <v>24</v>
      </c>
      <c r="E3551" s="9" t="str">
        <f t="shared" si="190"/>
        <v>25 years and below</v>
      </c>
      <c r="F3551" s="9" t="s">
        <v>12</v>
      </c>
      <c r="G3551" s="9" t="s">
        <v>13</v>
      </c>
      <c r="H3551" s="9" t="s">
        <v>14</v>
      </c>
      <c r="I3551" s="9" t="s">
        <v>58</v>
      </c>
      <c r="J3551" s="9" t="s">
        <v>90</v>
      </c>
      <c r="K3551" s="9" t="s">
        <v>17</v>
      </c>
      <c r="L3551" s="11" t="s">
        <v>4049</v>
      </c>
      <c r="M3551" s="12" t="s">
        <v>19</v>
      </c>
      <c r="N3551" s="8"/>
    </row>
    <row r="3552" spans="1:14" x14ac:dyDescent="0.3">
      <c r="A3552" s="9">
        <v>5027131509</v>
      </c>
      <c r="B3552" s="10">
        <v>2.1722222222222221</v>
      </c>
      <c r="C3552" s="9" t="str">
        <f t="shared" si="189"/>
        <v>2 - 5 years</v>
      </c>
      <c r="D3552" s="10">
        <v>37.830555555555556</v>
      </c>
      <c r="E3552" s="9" t="str">
        <f t="shared" si="190"/>
        <v>36-40 years old</v>
      </c>
      <c r="F3552" s="9" t="s">
        <v>55</v>
      </c>
      <c r="G3552" s="9" t="s">
        <v>123</v>
      </c>
      <c r="H3552" s="9" t="s">
        <v>1449</v>
      </c>
      <c r="I3552" s="9" t="s">
        <v>245</v>
      </c>
      <c r="J3552" s="9" t="s">
        <v>911</v>
      </c>
      <c r="K3552" s="9" t="s">
        <v>25</v>
      </c>
      <c r="L3552" s="11" t="s">
        <v>4050</v>
      </c>
      <c r="M3552" s="12" t="s">
        <v>612</v>
      </c>
      <c r="N3552" s="8"/>
    </row>
    <row r="3553" spans="1:14" ht="41.4" x14ac:dyDescent="0.3">
      <c r="A3553" s="9">
        <v>5027129417</v>
      </c>
      <c r="B3553" s="10">
        <v>21.386111111111113</v>
      </c>
      <c r="C3553" s="9" t="str">
        <f t="shared" si="189"/>
        <v>21-25 years</v>
      </c>
      <c r="D3553" s="10">
        <v>42.786111111111111</v>
      </c>
      <c r="E3553" s="9" t="str">
        <f t="shared" si="190"/>
        <v>41-45 years old</v>
      </c>
      <c r="F3553" s="9" t="s">
        <v>12</v>
      </c>
      <c r="G3553" s="9" t="s">
        <v>13</v>
      </c>
      <c r="H3553" s="9" t="s">
        <v>33</v>
      </c>
      <c r="I3553" s="9" t="s">
        <v>150</v>
      </c>
      <c r="J3553" s="9" t="s">
        <v>207</v>
      </c>
      <c r="K3553" s="9" t="s">
        <v>17</v>
      </c>
      <c r="L3553" s="11" t="s">
        <v>4051</v>
      </c>
      <c r="M3553" s="12" t="s">
        <v>857</v>
      </c>
      <c r="N3553" s="8"/>
    </row>
    <row r="3554" spans="1:14" x14ac:dyDescent="0.3">
      <c r="A3554" s="9">
        <v>5026758475</v>
      </c>
      <c r="B3554" s="10">
        <v>4.0055555555555555</v>
      </c>
      <c r="C3554" s="9" t="str">
        <f t="shared" si="189"/>
        <v>2 - 5 years</v>
      </c>
      <c r="D3554" s="10">
        <v>29.202777777777779</v>
      </c>
      <c r="E3554" s="9" t="str">
        <f t="shared" si="190"/>
        <v>26 -30 years old</v>
      </c>
      <c r="F3554" s="9" t="s">
        <v>12</v>
      </c>
      <c r="G3554" s="9" t="s">
        <v>13</v>
      </c>
      <c r="H3554" s="9" t="s">
        <v>351</v>
      </c>
      <c r="I3554" s="9" t="s">
        <v>23</v>
      </c>
      <c r="J3554" s="9" t="s">
        <v>24</v>
      </c>
      <c r="K3554" s="9" t="s">
        <v>25</v>
      </c>
      <c r="L3554" s="11" t="s">
        <v>357</v>
      </c>
      <c r="M3554" s="12" t="s">
        <v>19</v>
      </c>
      <c r="N3554" s="8"/>
    </row>
    <row r="3555" spans="1:14" x14ac:dyDescent="0.3">
      <c r="A3555" s="9">
        <v>5026399039</v>
      </c>
      <c r="B3555" s="10">
        <v>5.9222222222222225</v>
      </c>
      <c r="C3555" s="9" t="str">
        <f t="shared" si="189"/>
        <v>2 - 5 years</v>
      </c>
      <c r="D3555" s="10">
        <v>30.588888888888889</v>
      </c>
      <c r="E3555" s="9" t="str">
        <f t="shared" si="190"/>
        <v>31-35 years old</v>
      </c>
      <c r="F3555" s="9" t="s">
        <v>12</v>
      </c>
      <c r="G3555" s="9" t="s">
        <v>13</v>
      </c>
      <c r="H3555" s="9" t="s">
        <v>155</v>
      </c>
      <c r="I3555" s="9" t="s">
        <v>61</v>
      </c>
      <c r="J3555" s="9" t="s">
        <v>172</v>
      </c>
      <c r="K3555" s="9" t="s">
        <v>17</v>
      </c>
      <c r="L3555" s="11" t="s">
        <v>4052</v>
      </c>
      <c r="M3555" s="12" t="s">
        <v>19</v>
      </c>
      <c r="N3555" s="8"/>
    </row>
    <row r="3556" spans="1:14" x14ac:dyDescent="0.3">
      <c r="A3556" s="9">
        <v>5026283351</v>
      </c>
      <c r="B3556" s="10">
        <v>5.0055555555555555</v>
      </c>
      <c r="C3556" s="9" t="str">
        <f t="shared" si="189"/>
        <v>2 - 5 years</v>
      </c>
      <c r="D3556" s="10">
        <v>29.963888888888889</v>
      </c>
      <c r="E3556" s="9" t="str">
        <f t="shared" si="190"/>
        <v>26 -30 years old</v>
      </c>
      <c r="F3556" s="9" t="s">
        <v>12</v>
      </c>
      <c r="G3556" s="9" t="s">
        <v>13</v>
      </c>
      <c r="H3556" s="9" t="s">
        <v>33</v>
      </c>
      <c r="I3556" s="9" t="s">
        <v>58</v>
      </c>
      <c r="J3556" s="9" t="s">
        <v>277</v>
      </c>
      <c r="K3556" s="9" t="s">
        <v>17</v>
      </c>
      <c r="L3556" s="11" t="s">
        <v>4053</v>
      </c>
      <c r="M3556" s="12" t="s">
        <v>19</v>
      </c>
      <c r="N3556" s="8"/>
    </row>
    <row r="3557" spans="1:14" x14ac:dyDescent="0.3">
      <c r="A3557" s="9">
        <v>5026271936</v>
      </c>
      <c r="B3557" s="10">
        <v>0.25555555555555554</v>
      </c>
      <c r="C3557" s="9" t="str">
        <f t="shared" si="189"/>
        <v>Less than 1 year</v>
      </c>
      <c r="D3557" s="10">
        <v>22.572222222222223</v>
      </c>
      <c r="E3557" s="9" t="str">
        <f t="shared" si="190"/>
        <v>25 years and below</v>
      </c>
      <c r="F3557" s="9" t="s">
        <v>72</v>
      </c>
      <c r="G3557" s="9" t="s">
        <v>73</v>
      </c>
      <c r="H3557" s="9" t="s">
        <v>14</v>
      </c>
      <c r="I3557" s="9" t="s">
        <v>61</v>
      </c>
      <c r="J3557" s="9" t="s">
        <v>172</v>
      </c>
      <c r="K3557" s="9" t="s">
        <v>17</v>
      </c>
      <c r="L3557" s="11" t="s">
        <v>4054</v>
      </c>
      <c r="M3557" s="12" t="s">
        <v>4055</v>
      </c>
      <c r="N3557" s="8"/>
    </row>
    <row r="3558" spans="1:14" x14ac:dyDescent="0.3">
      <c r="A3558" s="9">
        <v>5026169990</v>
      </c>
      <c r="B3558" s="10">
        <v>5.6722222222222225</v>
      </c>
      <c r="C3558" s="9" t="str">
        <f t="shared" si="189"/>
        <v>2 - 5 years</v>
      </c>
      <c r="D3558" s="10">
        <v>31.619444444444444</v>
      </c>
      <c r="E3558" s="9" t="str">
        <f t="shared" si="190"/>
        <v>31-35 years old</v>
      </c>
      <c r="F3558" s="9" t="s">
        <v>12</v>
      </c>
      <c r="G3558" s="9" t="s">
        <v>13</v>
      </c>
      <c r="H3558" s="9" t="s">
        <v>14</v>
      </c>
      <c r="I3558" s="9" t="s">
        <v>190</v>
      </c>
      <c r="J3558" s="9" t="s">
        <v>498</v>
      </c>
      <c r="K3558" s="9" t="s">
        <v>17</v>
      </c>
      <c r="L3558" s="11" t="s">
        <v>4056</v>
      </c>
      <c r="M3558" s="12" t="s">
        <v>30</v>
      </c>
      <c r="N3558" s="8"/>
    </row>
    <row r="3559" spans="1:14" ht="55.2" x14ac:dyDescent="0.3">
      <c r="A3559" s="9">
        <v>5026113369</v>
      </c>
      <c r="B3559" s="10">
        <v>22.347222222222221</v>
      </c>
      <c r="C3559" s="9" t="str">
        <f t="shared" si="189"/>
        <v>21-25 years</v>
      </c>
      <c r="D3559" s="10">
        <v>42.966666666666669</v>
      </c>
      <c r="E3559" s="9" t="str">
        <f t="shared" si="190"/>
        <v>41-45 years old</v>
      </c>
      <c r="F3559" s="9" t="s">
        <v>12</v>
      </c>
      <c r="G3559" s="9" t="s">
        <v>13</v>
      </c>
      <c r="H3559" s="9" t="s">
        <v>14</v>
      </c>
      <c r="I3559" s="9" t="s">
        <v>100</v>
      </c>
      <c r="J3559" s="9" t="s">
        <v>656</v>
      </c>
      <c r="K3559" s="9" t="s">
        <v>17</v>
      </c>
      <c r="L3559" s="11" t="s">
        <v>4057</v>
      </c>
      <c r="M3559" s="12" t="s">
        <v>4058</v>
      </c>
      <c r="N3559" s="8"/>
    </row>
    <row r="3560" spans="1:14" x14ac:dyDescent="0.3">
      <c r="A3560" s="9">
        <v>5025457665</v>
      </c>
      <c r="B3560" s="10">
        <v>23.958333333333332</v>
      </c>
      <c r="C3560" s="9" t="str">
        <f t="shared" si="189"/>
        <v>21-25 years</v>
      </c>
      <c r="D3560" s="10">
        <v>48.50277777777778</v>
      </c>
      <c r="E3560" s="9" t="str">
        <f t="shared" si="190"/>
        <v>46-50 years old</v>
      </c>
      <c r="F3560" s="9" t="s">
        <v>12</v>
      </c>
      <c r="G3560" s="9" t="s">
        <v>13</v>
      </c>
      <c r="H3560" s="9" t="s">
        <v>1134</v>
      </c>
      <c r="I3560" s="9" t="s">
        <v>23</v>
      </c>
      <c r="J3560" s="9" t="s">
        <v>246</v>
      </c>
      <c r="K3560" s="9" t="s">
        <v>25</v>
      </c>
      <c r="L3560" s="11" t="s">
        <v>4059</v>
      </c>
      <c r="M3560" s="12" t="s">
        <v>3816</v>
      </c>
      <c r="N3560" s="8"/>
    </row>
    <row r="3561" spans="1:14" x14ac:dyDescent="0.3">
      <c r="A3561" s="9">
        <v>5025349254</v>
      </c>
      <c r="B3561" s="10">
        <v>8.1444444444444439</v>
      </c>
      <c r="C3561" s="9" t="str">
        <f t="shared" si="189"/>
        <v>6 - 10 years</v>
      </c>
      <c r="D3561" s="10">
        <v>35.455555555555556</v>
      </c>
      <c r="E3561" s="9" t="str">
        <f t="shared" si="190"/>
        <v>36-40 years old</v>
      </c>
      <c r="F3561" s="9" t="s">
        <v>12</v>
      </c>
      <c r="G3561" s="9" t="s">
        <v>13</v>
      </c>
      <c r="H3561" s="9" t="s">
        <v>155</v>
      </c>
      <c r="I3561" s="9" t="s">
        <v>190</v>
      </c>
      <c r="J3561" s="9" t="s">
        <v>858</v>
      </c>
      <c r="K3561" s="9" t="s">
        <v>17</v>
      </c>
      <c r="L3561" s="11" t="s">
        <v>4060</v>
      </c>
      <c r="M3561" s="12" t="s">
        <v>30</v>
      </c>
      <c r="N3561" s="8"/>
    </row>
    <row r="3562" spans="1:14" x14ac:dyDescent="0.3">
      <c r="A3562" s="9">
        <v>5025336648</v>
      </c>
      <c r="B3562" s="10">
        <v>26.005555555555556</v>
      </c>
      <c r="C3562" s="9" t="str">
        <f t="shared" si="189"/>
        <v>26-30 years</v>
      </c>
      <c r="D3562" s="10">
        <v>50.611111111111114</v>
      </c>
      <c r="E3562" s="9" t="str">
        <f t="shared" si="190"/>
        <v>51-55 years old</v>
      </c>
      <c r="F3562" s="9" t="s">
        <v>55</v>
      </c>
      <c r="G3562" s="9" t="s">
        <v>98</v>
      </c>
      <c r="H3562" s="9" t="s">
        <v>57</v>
      </c>
      <c r="I3562" s="9" t="s">
        <v>100</v>
      </c>
      <c r="J3562" s="9" t="s">
        <v>103</v>
      </c>
      <c r="K3562" s="9" t="s">
        <v>17</v>
      </c>
      <c r="L3562" s="11" t="s">
        <v>4061</v>
      </c>
      <c r="M3562" s="12" t="s">
        <v>30</v>
      </c>
      <c r="N3562" s="8"/>
    </row>
    <row r="3563" spans="1:14" x14ac:dyDescent="0.3">
      <c r="A3563" s="9">
        <v>5025328446</v>
      </c>
      <c r="B3563" s="10">
        <v>5.0472222222222225</v>
      </c>
      <c r="C3563" s="9" t="str">
        <f t="shared" si="189"/>
        <v>2 - 5 years</v>
      </c>
      <c r="D3563" s="10">
        <v>32.019444444444446</v>
      </c>
      <c r="E3563" s="9" t="str">
        <f t="shared" si="190"/>
        <v>31-35 years old</v>
      </c>
      <c r="F3563" s="9" t="s">
        <v>12</v>
      </c>
      <c r="G3563" s="9" t="s">
        <v>13</v>
      </c>
      <c r="H3563" s="9" t="s">
        <v>155</v>
      </c>
      <c r="I3563" s="9" t="s">
        <v>190</v>
      </c>
      <c r="J3563" s="9" t="s">
        <v>858</v>
      </c>
      <c r="K3563" s="9" t="s">
        <v>17</v>
      </c>
      <c r="L3563" s="11" t="s">
        <v>4062</v>
      </c>
      <c r="M3563" s="12" t="s">
        <v>47</v>
      </c>
      <c r="N3563" s="8"/>
    </row>
    <row r="3564" spans="1:14" ht="55.2" x14ac:dyDescent="0.3">
      <c r="A3564" s="9">
        <v>5025281327</v>
      </c>
      <c r="B3564" s="10">
        <v>28.002777777777776</v>
      </c>
      <c r="C3564" s="9" t="str">
        <f t="shared" si="189"/>
        <v>26-30 years</v>
      </c>
      <c r="D3564" s="10">
        <v>52.147222222222226</v>
      </c>
      <c r="E3564" s="9" t="str">
        <f t="shared" si="190"/>
        <v>51-55 years old</v>
      </c>
      <c r="F3564" s="9" t="s">
        <v>55</v>
      </c>
      <c r="G3564" s="9" t="s">
        <v>123</v>
      </c>
      <c r="H3564" s="9" t="s">
        <v>99</v>
      </c>
      <c r="I3564" s="9" t="s">
        <v>34</v>
      </c>
      <c r="J3564" s="9" t="s">
        <v>37</v>
      </c>
      <c r="K3564" s="9" t="s">
        <v>17</v>
      </c>
      <c r="L3564" s="11" t="s">
        <v>4063</v>
      </c>
      <c r="M3564" s="12" t="s">
        <v>47</v>
      </c>
      <c r="N3564" s="8"/>
    </row>
    <row r="3565" spans="1:14" x14ac:dyDescent="0.3">
      <c r="A3565" s="9">
        <v>5025151345</v>
      </c>
      <c r="B3565" s="10">
        <v>6.2972222222222225</v>
      </c>
      <c r="C3565" s="9" t="str">
        <f t="shared" si="189"/>
        <v>6 - 10 years</v>
      </c>
      <c r="D3565" s="10">
        <v>27.425000000000001</v>
      </c>
      <c r="E3565" s="9" t="str">
        <f t="shared" si="190"/>
        <v>26 -30 years old</v>
      </c>
      <c r="F3565" s="9" t="s">
        <v>12</v>
      </c>
      <c r="G3565" s="9" t="s">
        <v>13</v>
      </c>
      <c r="H3565" s="9" t="s">
        <v>155</v>
      </c>
      <c r="I3565" s="9" t="s">
        <v>190</v>
      </c>
      <c r="J3565" s="9" t="s">
        <v>344</v>
      </c>
      <c r="K3565" s="9" t="s">
        <v>17</v>
      </c>
      <c r="L3565" s="11" t="s">
        <v>596</v>
      </c>
      <c r="M3565" s="12" t="s">
        <v>30</v>
      </c>
      <c r="N3565" s="8"/>
    </row>
    <row r="3566" spans="1:14" x14ac:dyDescent="0.3">
      <c r="A3566" s="9">
        <v>5025145299</v>
      </c>
      <c r="B3566" s="10">
        <v>6.6305555555555555</v>
      </c>
      <c r="C3566" s="9" t="str">
        <f t="shared" si="189"/>
        <v>6 - 10 years</v>
      </c>
      <c r="D3566" s="10">
        <v>28.677777777777777</v>
      </c>
      <c r="E3566" s="9" t="str">
        <f t="shared" si="190"/>
        <v>26 -30 years old</v>
      </c>
      <c r="F3566" s="9" t="s">
        <v>55</v>
      </c>
      <c r="G3566" s="9" t="s">
        <v>56</v>
      </c>
      <c r="H3566" s="9" t="s">
        <v>57</v>
      </c>
      <c r="I3566" s="9" t="s">
        <v>190</v>
      </c>
      <c r="J3566" s="9" t="s">
        <v>344</v>
      </c>
      <c r="K3566" s="9" t="s">
        <v>17</v>
      </c>
      <c r="L3566" s="11" t="s">
        <v>125</v>
      </c>
      <c r="M3566" s="12" t="s">
        <v>47</v>
      </c>
      <c r="N3566" s="8"/>
    </row>
    <row r="3567" spans="1:14" ht="96.6" x14ac:dyDescent="0.3">
      <c r="A3567" s="9">
        <v>5025130160</v>
      </c>
      <c r="B3567" s="10">
        <v>3.963888888888889</v>
      </c>
      <c r="C3567" s="9" t="str">
        <f t="shared" si="189"/>
        <v>2 - 5 years</v>
      </c>
      <c r="D3567" s="10">
        <v>25.072222222222223</v>
      </c>
      <c r="E3567" s="9" t="str">
        <f t="shared" si="190"/>
        <v>26 -30 years old</v>
      </c>
      <c r="F3567" s="9" t="s">
        <v>12</v>
      </c>
      <c r="G3567" s="9" t="s">
        <v>13</v>
      </c>
      <c r="H3567" s="9" t="s">
        <v>33</v>
      </c>
      <c r="I3567" s="9" t="s">
        <v>100</v>
      </c>
      <c r="J3567" s="9" t="s">
        <v>134</v>
      </c>
      <c r="K3567" s="9" t="s">
        <v>17</v>
      </c>
      <c r="L3567" s="11" t="s">
        <v>8456</v>
      </c>
      <c r="M3567" s="12" t="s">
        <v>4064</v>
      </c>
      <c r="N3567" s="8"/>
    </row>
    <row r="3568" spans="1:14" x14ac:dyDescent="0.3">
      <c r="A3568" s="9">
        <v>5025127402</v>
      </c>
      <c r="B3568" s="10">
        <v>8.0444444444444443</v>
      </c>
      <c r="C3568" s="9" t="str">
        <f t="shared" si="189"/>
        <v>6 - 10 years</v>
      </c>
      <c r="D3568" s="10">
        <v>31.683333333333334</v>
      </c>
      <c r="E3568" s="9" t="str">
        <f t="shared" si="190"/>
        <v>31-35 years old</v>
      </c>
      <c r="F3568" s="9" t="s">
        <v>55</v>
      </c>
      <c r="G3568" s="9" t="s">
        <v>56</v>
      </c>
      <c r="H3568" s="9" t="s">
        <v>57</v>
      </c>
      <c r="I3568" s="9" t="s">
        <v>61</v>
      </c>
      <c r="J3568" s="9" t="s">
        <v>312</v>
      </c>
      <c r="K3568" s="9" t="s">
        <v>17</v>
      </c>
      <c r="L3568" s="11" t="s">
        <v>4065</v>
      </c>
      <c r="M3568" s="12" t="s">
        <v>30</v>
      </c>
      <c r="N3568" s="8"/>
    </row>
    <row r="3569" spans="1:14" x14ac:dyDescent="0.3">
      <c r="A3569" s="9">
        <v>5025122785</v>
      </c>
      <c r="B3569" s="10">
        <v>24.005555555555556</v>
      </c>
      <c r="C3569" s="9" t="str">
        <f t="shared" si="189"/>
        <v>21-25 years</v>
      </c>
      <c r="D3569" s="10">
        <v>53.536111111111111</v>
      </c>
      <c r="E3569" s="9" t="str">
        <f t="shared" si="190"/>
        <v>51-55 years old</v>
      </c>
      <c r="F3569" s="9" t="s">
        <v>12</v>
      </c>
      <c r="G3569" s="9" t="s">
        <v>13</v>
      </c>
      <c r="H3569" s="9" t="s">
        <v>51</v>
      </c>
      <c r="I3569" s="9" t="s">
        <v>52</v>
      </c>
      <c r="J3569" s="9" t="s">
        <v>53</v>
      </c>
      <c r="K3569" s="9" t="s">
        <v>25</v>
      </c>
      <c r="L3569" s="11" t="s">
        <v>4066</v>
      </c>
      <c r="M3569" s="12" t="s">
        <v>19</v>
      </c>
      <c r="N3569" s="8"/>
    </row>
    <row r="3570" spans="1:14" x14ac:dyDescent="0.3">
      <c r="A3570" s="9">
        <v>5025108195</v>
      </c>
      <c r="B3570" s="10">
        <v>0.79722222222222228</v>
      </c>
      <c r="C3570" s="9" t="str">
        <f t="shared" si="189"/>
        <v>Less than 1 year</v>
      </c>
      <c r="D3570" s="10">
        <v>22.102777777777778</v>
      </c>
      <c r="E3570" s="9" t="str">
        <f t="shared" si="190"/>
        <v>25 years and below</v>
      </c>
      <c r="F3570" s="9" t="s">
        <v>12</v>
      </c>
      <c r="G3570" s="9" t="s">
        <v>13</v>
      </c>
      <c r="H3570" s="9" t="s">
        <v>14</v>
      </c>
      <c r="I3570" s="9" t="s">
        <v>61</v>
      </c>
      <c r="J3570" s="9" t="s">
        <v>528</v>
      </c>
      <c r="K3570" s="9" t="s">
        <v>17</v>
      </c>
      <c r="L3570" s="11" t="s">
        <v>4067</v>
      </c>
      <c r="M3570" s="12" t="s">
        <v>30</v>
      </c>
      <c r="N3570" s="8"/>
    </row>
    <row r="3571" spans="1:14" x14ac:dyDescent="0.3">
      <c r="A3571" s="9">
        <v>5025093902</v>
      </c>
      <c r="B3571" s="10">
        <v>0.29722222222222222</v>
      </c>
      <c r="C3571" s="9" t="str">
        <f t="shared" si="189"/>
        <v>Less than 1 year</v>
      </c>
      <c r="D3571" s="10">
        <v>20.377777777777776</v>
      </c>
      <c r="E3571" s="9" t="str">
        <f t="shared" si="190"/>
        <v>25 years and below</v>
      </c>
      <c r="F3571" s="9" t="s">
        <v>72</v>
      </c>
      <c r="G3571" s="9" t="s">
        <v>73</v>
      </c>
      <c r="H3571" s="9" t="s">
        <v>14</v>
      </c>
      <c r="I3571" s="9" t="s">
        <v>61</v>
      </c>
      <c r="J3571" s="9" t="s">
        <v>528</v>
      </c>
      <c r="K3571" s="9" t="s">
        <v>17</v>
      </c>
      <c r="L3571" s="11" t="s">
        <v>4068</v>
      </c>
      <c r="M3571" s="12" t="s">
        <v>637</v>
      </c>
      <c r="N3571" s="8"/>
    </row>
    <row r="3572" spans="1:14" x14ac:dyDescent="0.3">
      <c r="A3572" s="9">
        <v>5025046670</v>
      </c>
      <c r="B3572" s="10">
        <v>26.333333333333332</v>
      </c>
      <c r="C3572" s="9" t="str">
        <f t="shared" si="189"/>
        <v>26-30 years</v>
      </c>
      <c r="D3572" s="10">
        <v>48.116666666666667</v>
      </c>
      <c r="E3572" s="9" t="str">
        <f t="shared" si="190"/>
        <v>46-50 years old</v>
      </c>
      <c r="F3572" s="9" t="s">
        <v>55</v>
      </c>
      <c r="G3572" s="9" t="s">
        <v>98</v>
      </c>
      <c r="H3572" s="9" t="s">
        <v>57</v>
      </c>
      <c r="I3572" s="9" t="s">
        <v>190</v>
      </c>
      <c r="J3572" s="9" t="s">
        <v>191</v>
      </c>
      <c r="K3572" s="9" t="s">
        <v>17</v>
      </c>
      <c r="L3572" s="11" t="s">
        <v>4069</v>
      </c>
      <c r="M3572" s="12" t="s">
        <v>19</v>
      </c>
      <c r="N3572" s="8"/>
    </row>
    <row r="3573" spans="1:14" ht="27.6" x14ac:dyDescent="0.3">
      <c r="A3573" s="9">
        <v>5025004435</v>
      </c>
      <c r="B3573" s="10">
        <v>2.963888888888889</v>
      </c>
      <c r="C3573" s="9" t="str">
        <f t="shared" si="189"/>
        <v>2 - 5 years</v>
      </c>
      <c r="D3573" s="10">
        <v>23.719444444444445</v>
      </c>
      <c r="E3573" s="9" t="str">
        <f t="shared" si="190"/>
        <v>25 years and below</v>
      </c>
      <c r="F3573" s="9" t="s">
        <v>12</v>
      </c>
      <c r="G3573" s="9" t="s">
        <v>13</v>
      </c>
      <c r="H3573" s="9" t="s">
        <v>1603</v>
      </c>
      <c r="I3573" s="9" t="s">
        <v>265</v>
      </c>
      <c r="J3573" s="9" t="s">
        <v>1604</v>
      </c>
      <c r="K3573" s="9" t="s">
        <v>25</v>
      </c>
      <c r="L3573" s="11" t="s">
        <v>8457</v>
      </c>
      <c r="M3573" s="12" t="s">
        <v>30</v>
      </c>
      <c r="N3573" s="8"/>
    </row>
    <row r="3574" spans="1:14" x14ac:dyDescent="0.3">
      <c r="A3574" s="9">
        <v>5024316389</v>
      </c>
      <c r="B3574" s="10">
        <v>14.666666666666666</v>
      </c>
      <c r="C3574" s="9" t="str">
        <f t="shared" si="189"/>
        <v>11 - 15 years</v>
      </c>
      <c r="D3574" s="10">
        <v>41.780555555555559</v>
      </c>
      <c r="E3574" s="9" t="str">
        <f t="shared" si="190"/>
        <v>41-45 years old</v>
      </c>
      <c r="F3574" s="9" t="s">
        <v>12</v>
      </c>
      <c r="G3574" s="9" t="s">
        <v>13</v>
      </c>
      <c r="H3574" s="9" t="s">
        <v>285</v>
      </c>
      <c r="I3574" s="9" t="s">
        <v>52</v>
      </c>
      <c r="J3574" s="9" t="s">
        <v>286</v>
      </c>
      <c r="K3574" s="9" t="s">
        <v>25</v>
      </c>
      <c r="L3574" s="11" t="s">
        <v>4070</v>
      </c>
      <c r="M3574" s="12" t="s">
        <v>30</v>
      </c>
      <c r="N3574" s="8"/>
    </row>
    <row r="3575" spans="1:14" ht="27.6" x14ac:dyDescent="0.3">
      <c r="A3575" s="9">
        <v>5023248267</v>
      </c>
      <c r="B3575" s="10">
        <v>5.2972222222222225</v>
      </c>
      <c r="C3575" s="9" t="str">
        <f t="shared" si="189"/>
        <v>2 - 5 years</v>
      </c>
      <c r="D3575" s="10">
        <v>28.027777777777779</v>
      </c>
      <c r="E3575" s="9" t="str">
        <f t="shared" si="190"/>
        <v>26 -30 years old</v>
      </c>
      <c r="F3575" s="9" t="s">
        <v>12</v>
      </c>
      <c r="G3575" s="9" t="s">
        <v>13</v>
      </c>
      <c r="H3575" s="9" t="s">
        <v>155</v>
      </c>
      <c r="I3575" s="9" t="s">
        <v>100</v>
      </c>
      <c r="J3575" s="9" t="s">
        <v>101</v>
      </c>
      <c r="K3575" s="9" t="s">
        <v>17</v>
      </c>
      <c r="L3575" s="11" t="s">
        <v>4071</v>
      </c>
      <c r="M3575" s="12" t="s">
        <v>19</v>
      </c>
      <c r="N3575" s="8"/>
    </row>
    <row r="3576" spans="1:14" x14ac:dyDescent="0.3">
      <c r="A3576" s="9">
        <v>5023226495</v>
      </c>
      <c r="B3576" s="10">
        <v>4.9638888888888886</v>
      </c>
      <c r="C3576" s="9" t="str">
        <f t="shared" si="189"/>
        <v>2 - 5 years</v>
      </c>
      <c r="D3576" s="10">
        <v>28.06388888888889</v>
      </c>
      <c r="E3576" s="9" t="str">
        <f t="shared" si="190"/>
        <v>26 -30 years old</v>
      </c>
      <c r="F3576" s="9" t="s">
        <v>12</v>
      </c>
      <c r="G3576" s="9" t="s">
        <v>13</v>
      </c>
      <c r="H3576" s="9" t="s">
        <v>33</v>
      </c>
      <c r="I3576" s="9" t="s">
        <v>100</v>
      </c>
      <c r="J3576" s="9" t="s">
        <v>101</v>
      </c>
      <c r="K3576" s="9" t="s">
        <v>17</v>
      </c>
      <c r="L3576" s="11" t="s">
        <v>4072</v>
      </c>
      <c r="M3576" s="12" t="s">
        <v>19</v>
      </c>
      <c r="N3576" s="8"/>
    </row>
    <row r="3577" spans="1:14" ht="179.4" x14ac:dyDescent="0.3">
      <c r="A3577" s="9">
        <v>5023209979</v>
      </c>
      <c r="B3577" s="10">
        <v>11.25</v>
      </c>
      <c r="C3577" s="9" t="str">
        <f t="shared" si="189"/>
        <v>11 - 15 years</v>
      </c>
      <c r="D3577" s="10">
        <v>35.549999999999997</v>
      </c>
      <c r="E3577" s="9" t="str">
        <f t="shared" si="190"/>
        <v>36-40 years old</v>
      </c>
      <c r="F3577" s="9" t="s">
        <v>55</v>
      </c>
      <c r="G3577" s="9" t="s">
        <v>56</v>
      </c>
      <c r="H3577" s="9" t="s">
        <v>57</v>
      </c>
      <c r="I3577" s="9" t="s">
        <v>58</v>
      </c>
      <c r="J3577" s="9" t="s">
        <v>277</v>
      </c>
      <c r="K3577" s="9" t="s">
        <v>17</v>
      </c>
      <c r="L3577" s="11" t="s">
        <v>4073</v>
      </c>
      <c r="M3577" s="12" t="s">
        <v>612</v>
      </c>
      <c r="N3577" s="8"/>
    </row>
    <row r="3578" spans="1:14" ht="96.6" x14ac:dyDescent="0.3">
      <c r="A3578" s="9">
        <v>5023208748</v>
      </c>
      <c r="B3578" s="10">
        <v>2.213888888888889</v>
      </c>
      <c r="C3578" s="9" t="str">
        <f t="shared" si="189"/>
        <v>2 - 5 years</v>
      </c>
      <c r="D3578" s="10">
        <v>39.677777777777777</v>
      </c>
      <c r="E3578" s="9" t="str">
        <f t="shared" si="190"/>
        <v>36-40 years old</v>
      </c>
      <c r="F3578" s="9" t="s">
        <v>55</v>
      </c>
      <c r="G3578" s="9" t="s">
        <v>123</v>
      </c>
      <c r="H3578" s="9" t="s">
        <v>4074</v>
      </c>
      <c r="I3578" s="9" t="s">
        <v>451</v>
      </c>
      <c r="J3578" s="9" t="s">
        <v>1732</v>
      </c>
      <c r="K3578" s="9" t="s">
        <v>25</v>
      </c>
      <c r="L3578" s="11" t="s">
        <v>4075</v>
      </c>
      <c r="M3578" s="12" t="s">
        <v>3952</v>
      </c>
      <c r="N3578" s="8"/>
    </row>
    <row r="3579" spans="1:14" x14ac:dyDescent="0.3">
      <c r="A3579" s="9">
        <v>5023208687</v>
      </c>
      <c r="B3579" s="10">
        <v>14.95</v>
      </c>
      <c r="C3579" s="9" t="str">
        <f t="shared" si="189"/>
        <v>11 - 15 years</v>
      </c>
      <c r="D3579" s="10">
        <v>38.325000000000003</v>
      </c>
      <c r="E3579" s="9" t="str">
        <f t="shared" si="190"/>
        <v>36-40 years old</v>
      </c>
      <c r="F3579" s="9" t="s">
        <v>55</v>
      </c>
      <c r="G3579" s="9" t="s">
        <v>133</v>
      </c>
      <c r="H3579" s="9" t="s">
        <v>57</v>
      </c>
      <c r="I3579" s="9" t="s">
        <v>100</v>
      </c>
      <c r="J3579" s="9" t="s">
        <v>101</v>
      </c>
      <c r="K3579" s="9" t="s">
        <v>17</v>
      </c>
      <c r="L3579" s="11" t="s">
        <v>4076</v>
      </c>
      <c r="M3579" s="12" t="s">
        <v>4077</v>
      </c>
      <c r="N3579" s="8"/>
    </row>
    <row r="3580" spans="1:14" ht="41.4" x14ac:dyDescent="0.3">
      <c r="A3580" s="9">
        <v>5023206494</v>
      </c>
      <c r="B3580" s="10">
        <v>18.297222222222221</v>
      </c>
      <c r="C3580" s="9" t="str">
        <f t="shared" si="189"/>
        <v>16-20 years</v>
      </c>
      <c r="D3580" s="10">
        <v>39.669444444444444</v>
      </c>
      <c r="E3580" s="9" t="str">
        <f t="shared" si="190"/>
        <v>36-40 years old</v>
      </c>
      <c r="F3580" s="9" t="s">
        <v>55</v>
      </c>
      <c r="G3580" s="9" t="s">
        <v>123</v>
      </c>
      <c r="H3580" s="9" t="s">
        <v>99</v>
      </c>
      <c r="I3580" s="9" t="s">
        <v>58</v>
      </c>
      <c r="J3580" s="9" t="s">
        <v>175</v>
      </c>
      <c r="K3580" s="9" t="s">
        <v>17</v>
      </c>
      <c r="L3580" s="11" t="s">
        <v>4078</v>
      </c>
      <c r="M3580" s="12" t="s">
        <v>4079</v>
      </c>
      <c r="N3580" s="8"/>
    </row>
    <row r="3581" spans="1:14" x14ac:dyDescent="0.3">
      <c r="A3581" s="9">
        <v>5023204417</v>
      </c>
      <c r="B3581" s="10">
        <v>23.191666666666666</v>
      </c>
      <c r="C3581" s="9" t="str">
        <f t="shared" si="189"/>
        <v>21-25 years</v>
      </c>
      <c r="D3581" s="10">
        <v>44.136111111111113</v>
      </c>
      <c r="E3581" s="9" t="str">
        <f t="shared" si="190"/>
        <v>41-45 years old</v>
      </c>
      <c r="F3581" s="9" t="s">
        <v>12</v>
      </c>
      <c r="G3581" s="9" t="s">
        <v>13</v>
      </c>
      <c r="H3581" s="9" t="s">
        <v>196</v>
      </c>
      <c r="I3581" s="9" t="s">
        <v>197</v>
      </c>
      <c r="J3581" s="9" t="s">
        <v>198</v>
      </c>
      <c r="K3581" s="9" t="s">
        <v>42</v>
      </c>
      <c r="L3581" s="11" t="s">
        <v>4080</v>
      </c>
      <c r="M3581" s="12" t="s">
        <v>19</v>
      </c>
      <c r="N3581" s="8"/>
    </row>
    <row r="3582" spans="1:14" ht="27.6" x14ac:dyDescent="0.3">
      <c r="A3582" s="9">
        <v>5023202533</v>
      </c>
      <c r="B3582" s="10">
        <v>31.722222222222221</v>
      </c>
      <c r="C3582" s="9" t="str">
        <f t="shared" si="189"/>
        <v>Above 30 years</v>
      </c>
      <c r="D3582" s="10">
        <v>53.524999999999999</v>
      </c>
      <c r="E3582" s="9" t="str">
        <f t="shared" si="190"/>
        <v>51-55 years old</v>
      </c>
      <c r="F3582" s="9" t="s">
        <v>161</v>
      </c>
      <c r="G3582" s="9" t="s">
        <v>162</v>
      </c>
      <c r="H3582" s="9" t="s">
        <v>1498</v>
      </c>
      <c r="I3582" s="9" t="s">
        <v>245</v>
      </c>
      <c r="J3582" s="9" t="s">
        <v>1499</v>
      </c>
      <c r="K3582" s="9" t="s">
        <v>25</v>
      </c>
      <c r="L3582" s="11" t="s">
        <v>4081</v>
      </c>
      <c r="M3582" s="12" t="s">
        <v>612</v>
      </c>
      <c r="N3582" s="8"/>
    </row>
    <row r="3583" spans="1:14" x14ac:dyDescent="0.3">
      <c r="A3583" s="9">
        <v>5023201255</v>
      </c>
      <c r="B3583" s="10">
        <v>1.3388888888888888</v>
      </c>
      <c r="C3583" s="9" t="str">
        <f t="shared" si="189"/>
        <v>Less than 1 year</v>
      </c>
      <c r="D3583" s="10">
        <v>22.477777777777778</v>
      </c>
      <c r="E3583" s="9" t="str">
        <f t="shared" si="190"/>
        <v>25 years and below</v>
      </c>
      <c r="F3583" s="9" t="s">
        <v>12</v>
      </c>
      <c r="G3583" s="9" t="s">
        <v>13</v>
      </c>
      <c r="H3583" s="9" t="s">
        <v>14</v>
      </c>
      <c r="I3583" s="9" t="s">
        <v>100</v>
      </c>
      <c r="J3583" s="9" t="s">
        <v>656</v>
      </c>
      <c r="K3583" s="9" t="s">
        <v>17</v>
      </c>
      <c r="L3583" s="11" t="s">
        <v>3496</v>
      </c>
      <c r="M3583" s="12" t="s">
        <v>47</v>
      </c>
      <c r="N3583" s="8"/>
    </row>
    <row r="3584" spans="1:14" x14ac:dyDescent="0.3">
      <c r="A3584" s="9">
        <v>5023201154</v>
      </c>
      <c r="B3584" s="10">
        <v>11.422222222222222</v>
      </c>
      <c r="C3584" s="9" t="str">
        <f t="shared" si="189"/>
        <v>11 - 15 years</v>
      </c>
      <c r="D3584" s="10">
        <v>44.055555555555557</v>
      </c>
      <c r="E3584" s="9" t="str">
        <f t="shared" si="190"/>
        <v>41-45 years old</v>
      </c>
      <c r="F3584" s="9" t="s">
        <v>55</v>
      </c>
      <c r="G3584" s="9" t="s">
        <v>123</v>
      </c>
      <c r="H3584" s="9" t="s">
        <v>3559</v>
      </c>
      <c r="I3584" s="9" t="s">
        <v>387</v>
      </c>
      <c r="J3584" s="9" t="s">
        <v>3560</v>
      </c>
      <c r="K3584" s="9" t="s">
        <v>42</v>
      </c>
      <c r="L3584" s="11" t="s">
        <v>4082</v>
      </c>
      <c r="M3584" s="12" t="s">
        <v>19</v>
      </c>
      <c r="N3584" s="8"/>
    </row>
    <row r="3585" spans="1:14" ht="27.6" x14ac:dyDescent="0.3">
      <c r="A3585" s="9">
        <v>5023198120</v>
      </c>
      <c r="B3585" s="10">
        <v>3.3805555555555555</v>
      </c>
      <c r="C3585" s="9" t="str">
        <f t="shared" si="189"/>
        <v>2 - 5 years</v>
      </c>
      <c r="D3585" s="10">
        <v>28.116666666666667</v>
      </c>
      <c r="E3585" s="9" t="str">
        <f t="shared" si="190"/>
        <v>26 -30 years old</v>
      </c>
      <c r="F3585" s="9" t="s">
        <v>12</v>
      </c>
      <c r="G3585" s="9" t="s">
        <v>13</v>
      </c>
      <c r="H3585" s="9" t="s">
        <v>14</v>
      </c>
      <c r="I3585" s="9" t="s">
        <v>61</v>
      </c>
      <c r="J3585" s="9" t="s">
        <v>62</v>
      </c>
      <c r="K3585" s="9" t="s">
        <v>17</v>
      </c>
      <c r="L3585" s="11" t="s">
        <v>4083</v>
      </c>
      <c r="M3585" s="12" t="s">
        <v>4084</v>
      </c>
      <c r="N3585" s="8"/>
    </row>
    <row r="3586" spans="1:14" x14ac:dyDescent="0.3">
      <c r="A3586" s="9">
        <v>5023195429</v>
      </c>
      <c r="B3586" s="10">
        <v>26.255555555555556</v>
      </c>
      <c r="C3586" s="9" t="str">
        <f t="shared" si="189"/>
        <v>26-30 years</v>
      </c>
      <c r="D3586" s="10">
        <v>47.383333333333333</v>
      </c>
      <c r="E3586" s="9" t="str">
        <f t="shared" si="190"/>
        <v>46-50 years old</v>
      </c>
      <c r="F3586" s="9" t="s">
        <v>55</v>
      </c>
      <c r="G3586" s="9" t="s">
        <v>133</v>
      </c>
      <c r="H3586" s="9" t="s">
        <v>78</v>
      </c>
      <c r="I3586" s="9" t="s">
        <v>52</v>
      </c>
      <c r="J3586" s="9" t="s">
        <v>53</v>
      </c>
      <c r="K3586" s="9" t="s">
        <v>25</v>
      </c>
      <c r="L3586" s="11" t="s">
        <v>4085</v>
      </c>
      <c r="M3586" s="12" t="s">
        <v>19</v>
      </c>
      <c r="N3586" s="8"/>
    </row>
    <row r="3587" spans="1:14" x14ac:dyDescent="0.3">
      <c r="A3587" s="9">
        <v>5023193329</v>
      </c>
      <c r="B3587" s="10">
        <v>5.5055555555555555</v>
      </c>
      <c r="C3587" s="9" t="str">
        <f t="shared" si="189"/>
        <v>2 - 5 years</v>
      </c>
      <c r="D3587" s="10">
        <v>25.43888888888889</v>
      </c>
      <c r="E3587" s="9" t="str">
        <f t="shared" si="190"/>
        <v>26 -30 years old</v>
      </c>
      <c r="F3587" s="9" t="s">
        <v>55</v>
      </c>
      <c r="G3587" s="9" t="s">
        <v>56</v>
      </c>
      <c r="H3587" s="9" t="s">
        <v>3559</v>
      </c>
      <c r="I3587" s="9" t="s">
        <v>387</v>
      </c>
      <c r="J3587" s="9" t="s">
        <v>3560</v>
      </c>
      <c r="K3587" s="9" t="s">
        <v>42</v>
      </c>
      <c r="L3587" s="11" t="s">
        <v>4086</v>
      </c>
      <c r="M3587" s="12" t="s">
        <v>30</v>
      </c>
      <c r="N3587" s="8"/>
    </row>
    <row r="3588" spans="1:14" ht="27.6" x14ac:dyDescent="0.3">
      <c r="A3588" s="9">
        <v>5023187440</v>
      </c>
      <c r="B3588" s="10">
        <v>0.38055555555555554</v>
      </c>
      <c r="C3588" s="9" t="str">
        <f t="shared" si="189"/>
        <v>Less than 1 year</v>
      </c>
      <c r="D3588" s="10">
        <v>20.677777777777777</v>
      </c>
      <c r="E3588" s="9" t="str">
        <f t="shared" si="190"/>
        <v>25 years and below</v>
      </c>
      <c r="F3588" s="9" t="s">
        <v>72</v>
      </c>
      <c r="G3588" s="9" t="s">
        <v>73</v>
      </c>
      <c r="H3588" s="9" t="s">
        <v>14</v>
      </c>
      <c r="I3588" s="9" t="s">
        <v>100</v>
      </c>
      <c r="J3588" s="9" t="s">
        <v>103</v>
      </c>
      <c r="K3588" s="9" t="s">
        <v>17</v>
      </c>
      <c r="L3588" s="11" t="s">
        <v>8458</v>
      </c>
      <c r="M3588" s="12" t="s">
        <v>30</v>
      </c>
      <c r="N3588" s="8"/>
    </row>
    <row r="3589" spans="1:14" ht="55.2" x14ac:dyDescent="0.3">
      <c r="A3589" s="9">
        <v>5023180987</v>
      </c>
      <c r="B3589" s="10">
        <v>10.252777777777778</v>
      </c>
      <c r="C3589" s="9" t="str">
        <f t="shared" si="189"/>
        <v>6 - 10 years</v>
      </c>
      <c r="D3589" s="10">
        <v>30.713888888888889</v>
      </c>
      <c r="E3589" s="9" t="str">
        <f t="shared" si="190"/>
        <v>31-35 years old</v>
      </c>
      <c r="F3589" s="9" t="s">
        <v>55</v>
      </c>
      <c r="G3589" s="9" t="s">
        <v>56</v>
      </c>
      <c r="H3589" s="9" t="s">
        <v>57</v>
      </c>
      <c r="I3589" s="9" t="s">
        <v>150</v>
      </c>
      <c r="J3589" s="9" t="s">
        <v>250</v>
      </c>
      <c r="K3589" s="9" t="s">
        <v>17</v>
      </c>
      <c r="L3589" s="11" t="s">
        <v>4087</v>
      </c>
      <c r="M3589" s="12" t="s">
        <v>19</v>
      </c>
      <c r="N3589" s="8"/>
    </row>
    <row r="3590" spans="1:14" x14ac:dyDescent="0.3">
      <c r="A3590" s="9">
        <v>5023179081</v>
      </c>
      <c r="B3590" s="10">
        <v>2.338888888888889</v>
      </c>
      <c r="C3590" s="9" t="str">
        <f t="shared" si="189"/>
        <v>2 - 5 years</v>
      </c>
      <c r="D3590" s="10">
        <v>22.630555555555556</v>
      </c>
      <c r="E3590" s="9" t="str">
        <f t="shared" si="190"/>
        <v>25 years and below</v>
      </c>
      <c r="F3590" s="9" t="s">
        <v>12</v>
      </c>
      <c r="G3590" s="9" t="s">
        <v>13</v>
      </c>
      <c r="H3590" s="9" t="s">
        <v>14</v>
      </c>
      <c r="I3590" s="9" t="s">
        <v>34</v>
      </c>
      <c r="J3590" s="9" t="s">
        <v>49</v>
      </c>
      <c r="K3590" s="9" t="s">
        <v>17</v>
      </c>
      <c r="L3590" s="11" t="s">
        <v>4088</v>
      </c>
      <c r="M3590" s="12" t="s">
        <v>19</v>
      </c>
      <c r="N3590" s="8"/>
    </row>
    <row r="3591" spans="1:14" x14ac:dyDescent="0.3">
      <c r="A3591" s="9">
        <v>5023178166</v>
      </c>
      <c r="B3591" s="10">
        <v>8.4222222222222225</v>
      </c>
      <c r="C3591" s="9" t="str">
        <f t="shared" si="189"/>
        <v>6 - 10 years</v>
      </c>
      <c r="D3591" s="10">
        <v>30.45</v>
      </c>
      <c r="E3591" s="9" t="str">
        <f t="shared" si="190"/>
        <v>31-35 years old</v>
      </c>
      <c r="F3591" s="9" t="s">
        <v>12</v>
      </c>
      <c r="G3591" s="9" t="s">
        <v>13</v>
      </c>
      <c r="H3591" s="9" t="s">
        <v>33</v>
      </c>
      <c r="I3591" s="9" t="s">
        <v>34</v>
      </c>
      <c r="J3591" s="9" t="s">
        <v>37</v>
      </c>
      <c r="K3591" s="9" t="s">
        <v>17</v>
      </c>
      <c r="L3591" s="11" t="s">
        <v>4089</v>
      </c>
      <c r="M3591" s="12" t="s">
        <v>47</v>
      </c>
      <c r="N3591" s="8"/>
    </row>
    <row r="3592" spans="1:14" x14ac:dyDescent="0.3">
      <c r="A3592" s="9">
        <v>5023178106</v>
      </c>
      <c r="B3592" s="10">
        <v>1.4222222222222223</v>
      </c>
      <c r="C3592" s="9" t="str">
        <f t="shared" si="189"/>
        <v>Less than 1 year</v>
      </c>
      <c r="D3592" s="10">
        <v>21.072222222222223</v>
      </c>
      <c r="E3592" s="9" t="str">
        <f t="shared" si="190"/>
        <v>25 years and below</v>
      </c>
      <c r="F3592" s="9" t="s">
        <v>12</v>
      </c>
      <c r="G3592" s="9" t="s">
        <v>13</v>
      </c>
      <c r="H3592" s="9" t="s">
        <v>14</v>
      </c>
      <c r="I3592" s="9" t="s">
        <v>150</v>
      </c>
      <c r="J3592" s="9" t="s">
        <v>151</v>
      </c>
      <c r="K3592" s="9" t="s">
        <v>17</v>
      </c>
      <c r="L3592" s="11" t="s">
        <v>91</v>
      </c>
      <c r="M3592" s="12" t="s">
        <v>19</v>
      </c>
      <c r="N3592" s="8"/>
    </row>
    <row r="3593" spans="1:14" x14ac:dyDescent="0.3">
      <c r="A3593" s="9">
        <v>5023172826</v>
      </c>
      <c r="B3593" s="10">
        <v>7.416666666666667</v>
      </c>
      <c r="C3593" s="9" t="str">
        <f t="shared" si="189"/>
        <v>6 - 10 years</v>
      </c>
      <c r="D3593" s="10">
        <v>28.038888888888888</v>
      </c>
      <c r="E3593" s="9" t="str">
        <f t="shared" si="190"/>
        <v>26 -30 years old</v>
      </c>
      <c r="F3593" s="9" t="s">
        <v>12</v>
      </c>
      <c r="G3593" s="9" t="s">
        <v>13</v>
      </c>
      <c r="H3593" s="9" t="s">
        <v>33</v>
      </c>
      <c r="I3593" s="9" t="s">
        <v>34</v>
      </c>
      <c r="J3593" s="9" t="s">
        <v>37</v>
      </c>
      <c r="K3593" s="9" t="s">
        <v>17</v>
      </c>
      <c r="L3593" s="11" t="s">
        <v>4090</v>
      </c>
      <c r="M3593" s="12" t="s">
        <v>47</v>
      </c>
      <c r="N3593" s="8"/>
    </row>
    <row r="3594" spans="1:14" x14ac:dyDescent="0.3">
      <c r="A3594" s="9">
        <v>5023172130</v>
      </c>
      <c r="B3594" s="10">
        <v>1.4638888888888888</v>
      </c>
      <c r="C3594" s="9" t="str">
        <f t="shared" ref="C3594:C3657" si="191">IF(B3594&lt;1.99,"Less than 1 year",IF(B3594&lt;=5.99,"2 - 5 years",IF(B3594&lt;=10.99,"6 - 10 years",IF(B3594&lt;=15.99,"11 - 15 years",IF(B3594&lt;=20.99,"16-20 years",IF(B3594&lt;=25.99,"21-25 years",IF(B3594&lt;=29.99,"26-30 years",IF(B3594&lt;=50,"Above 30 years"))))))))</f>
        <v>Less than 1 year</v>
      </c>
      <c r="D3594" s="10">
        <v>23</v>
      </c>
      <c r="E3594" s="9" t="str">
        <f t="shared" ref="E3594:E3657" si="192">IF(D3594&lt;25,"25 years and below",IF(D3594&lt;=30,"26 -30 years old",IF(D3594&lt;=35,"31-35 years old",IF(D3594&lt;=40,"36-40 years old",IF(D3594&lt;=45,"41-45 years old",IF(D3594&lt;=50,"46-50 years old",IF(D3594&lt;=55,"51-55 years old",IF(D3594&lt;=60,"Above 55 years old"))))))))</f>
        <v>25 years and below</v>
      </c>
      <c r="F3594" s="9" t="s">
        <v>12</v>
      </c>
      <c r="G3594" s="9" t="s">
        <v>13</v>
      </c>
      <c r="H3594" s="9" t="s">
        <v>14</v>
      </c>
      <c r="I3594" s="9" t="s">
        <v>15</v>
      </c>
      <c r="J3594" s="9" t="s">
        <v>68</v>
      </c>
      <c r="K3594" s="9" t="s">
        <v>17</v>
      </c>
      <c r="L3594" s="11" t="s">
        <v>4091</v>
      </c>
      <c r="M3594" s="12" t="s">
        <v>30</v>
      </c>
      <c r="N3594" s="8"/>
    </row>
    <row r="3595" spans="1:14" x14ac:dyDescent="0.3">
      <c r="A3595" s="9">
        <v>5023170062</v>
      </c>
      <c r="B3595" s="10">
        <v>2.1305555555555555</v>
      </c>
      <c r="C3595" s="9" t="str">
        <f t="shared" si="191"/>
        <v>2 - 5 years</v>
      </c>
      <c r="D3595" s="10">
        <v>22.280555555555555</v>
      </c>
      <c r="E3595" s="9" t="str">
        <f t="shared" si="192"/>
        <v>25 years and below</v>
      </c>
      <c r="F3595" s="9" t="s">
        <v>12</v>
      </c>
      <c r="G3595" s="9" t="s">
        <v>13</v>
      </c>
      <c r="H3595" s="9" t="s">
        <v>14</v>
      </c>
      <c r="I3595" s="9" t="s">
        <v>34</v>
      </c>
      <c r="J3595" s="9" t="s">
        <v>37</v>
      </c>
      <c r="K3595" s="9" t="s">
        <v>17</v>
      </c>
      <c r="L3595" s="11" t="s">
        <v>4092</v>
      </c>
      <c r="M3595" s="12" t="s">
        <v>47</v>
      </c>
      <c r="N3595" s="8"/>
    </row>
    <row r="3596" spans="1:14" ht="41.4" x14ac:dyDescent="0.3">
      <c r="A3596" s="9">
        <v>5023169719</v>
      </c>
      <c r="B3596" s="10">
        <v>10.541666666666666</v>
      </c>
      <c r="C3596" s="9" t="str">
        <f t="shared" si="191"/>
        <v>6 - 10 years</v>
      </c>
      <c r="D3596" s="10">
        <v>35.155555555555559</v>
      </c>
      <c r="E3596" s="9" t="str">
        <f t="shared" si="192"/>
        <v>36-40 years old</v>
      </c>
      <c r="F3596" s="9" t="s">
        <v>55</v>
      </c>
      <c r="G3596" s="9" t="s">
        <v>56</v>
      </c>
      <c r="H3596" s="9" t="s">
        <v>78</v>
      </c>
      <c r="I3596" s="9" t="s">
        <v>52</v>
      </c>
      <c r="J3596" s="9" t="s">
        <v>53</v>
      </c>
      <c r="K3596" s="9" t="s">
        <v>25</v>
      </c>
      <c r="L3596" s="11" t="s">
        <v>4093</v>
      </c>
      <c r="M3596" s="12" t="s">
        <v>30</v>
      </c>
      <c r="N3596" s="8"/>
    </row>
    <row r="3597" spans="1:14" x14ac:dyDescent="0.3">
      <c r="A3597" s="9">
        <v>5023169654</v>
      </c>
      <c r="B3597" s="10">
        <v>2.2972222222222221</v>
      </c>
      <c r="C3597" s="9" t="str">
        <f t="shared" si="191"/>
        <v>2 - 5 years</v>
      </c>
      <c r="D3597" s="10">
        <v>32.977777777777774</v>
      </c>
      <c r="E3597" s="9" t="str">
        <f t="shared" si="192"/>
        <v>31-35 years old</v>
      </c>
      <c r="F3597" s="9" t="s">
        <v>12</v>
      </c>
      <c r="G3597" s="9" t="s">
        <v>13</v>
      </c>
      <c r="H3597" s="9" t="s">
        <v>51</v>
      </c>
      <c r="I3597" s="9" t="s">
        <v>52</v>
      </c>
      <c r="J3597" s="9" t="s">
        <v>53</v>
      </c>
      <c r="K3597" s="9" t="s">
        <v>25</v>
      </c>
      <c r="L3597" s="11" t="s">
        <v>4094</v>
      </c>
      <c r="M3597" s="12" t="s">
        <v>19</v>
      </c>
      <c r="N3597" s="8"/>
    </row>
    <row r="3598" spans="1:14" x14ac:dyDescent="0.3">
      <c r="A3598" s="9">
        <v>5023169408</v>
      </c>
      <c r="B3598" s="10">
        <v>2.3805555555555555</v>
      </c>
      <c r="C3598" s="9" t="str">
        <f t="shared" si="191"/>
        <v>2 - 5 years</v>
      </c>
      <c r="D3598" s="10">
        <v>27.894444444444446</v>
      </c>
      <c r="E3598" s="9" t="str">
        <f t="shared" si="192"/>
        <v>26 -30 years old</v>
      </c>
      <c r="F3598" s="9" t="s">
        <v>12</v>
      </c>
      <c r="G3598" s="9" t="s">
        <v>13</v>
      </c>
      <c r="H3598" s="9" t="s">
        <v>143</v>
      </c>
      <c r="I3598" s="9" t="s">
        <v>150</v>
      </c>
      <c r="J3598" s="9" t="s">
        <v>250</v>
      </c>
      <c r="K3598" s="9" t="s">
        <v>17</v>
      </c>
      <c r="L3598" s="11" t="s">
        <v>4095</v>
      </c>
      <c r="M3598" s="12" t="s">
        <v>19</v>
      </c>
      <c r="N3598" s="8"/>
    </row>
    <row r="3599" spans="1:14" x14ac:dyDescent="0.3">
      <c r="A3599" s="9">
        <v>5023168793</v>
      </c>
      <c r="B3599" s="10">
        <v>1.4222222222222223</v>
      </c>
      <c r="C3599" s="9" t="str">
        <f t="shared" si="191"/>
        <v>Less than 1 year</v>
      </c>
      <c r="D3599" s="10">
        <v>26.961111111111112</v>
      </c>
      <c r="E3599" s="9" t="str">
        <f t="shared" si="192"/>
        <v>26 -30 years old</v>
      </c>
      <c r="F3599" s="9" t="s">
        <v>12</v>
      </c>
      <c r="G3599" s="9" t="s">
        <v>13</v>
      </c>
      <c r="H3599" s="9" t="s">
        <v>14</v>
      </c>
      <c r="I3599" s="9" t="s">
        <v>34</v>
      </c>
      <c r="J3599" s="9" t="s">
        <v>37</v>
      </c>
      <c r="K3599" s="9" t="s">
        <v>17</v>
      </c>
      <c r="L3599" s="11" t="s">
        <v>4096</v>
      </c>
      <c r="M3599" s="12" t="s">
        <v>47</v>
      </c>
      <c r="N3599" s="8"/>
    </row>
    <row r="3600" spans="1:14" x14ac:dyDescent="0.3">
      <c r="A3600" s="9">
        <v>5023168754</v>
      </c>
      <c r="B3600" s="10">
        <v>16.130555555555556</v>
      </c>
      <c r="C3600" s="9" t="str">
        <f t="shared" si="191"/>
        <v>16-20 years</v>
      </c>
      <c r="D3600" s="10">
        <v>51.227777777777774</v>
      </c>
      <c r="E3600" s="9" t="str">
        <f t="shared" si="192"/>
        <v>51-55 years old</v>
      </c>
      <c r="F3600" s="9" t="s">
        <v>12</v>
      </c>
      <c r="G3600" s="9" t="s">
        <v>13</v>
      </c>
      <c r="H3600" s="9" t="s">
        <v>155</v>
      </c>
      <c r="I3600" s="9" t="s">
        <v>150</v>
      </c>
      <c r="J3600" s="9" t="s">
        <v>250</v>
      </c>
      <c r="K3600" s="9" t="s">
        <v>17</v>
      </c>
      <c r="L3600" s="11" t="s">
        <v>4097</v>
      </c>
      <c r="M3600" s="12" t="s">
        <v>47</v>
      </c>
      <c r="N3600" s="8"/>
    </row>
    <row r="3601" spans="1:14" ht="82.8" x14ac:dyDescent="0.3">
      <c r="A3601" s="9">
        <v>5023168668</v>
      </c>
      <c r="B3601" s="10">
        <v>11.25</v>
      </c>
      <c r="C3601" s="9" t="str">
        <f t="shared" si="191"/>
        <v>11 - 15 years</v>
      </c>
      <c r="D3601" s="10">
        <v>32.261111111111113</v>
      </c>
      <c r="E3601" s="9" t="str">
        <f t="shared" si="192"/>
        <v>31-35 years old</v>
      </c>
      <c r="F3601" s="9" t="s">
        <v>55</v>
      </c>
      <c r="G3601" s="9" t="s">
        <v>56</v>
      </c>
      <c r="H3601" s="9" t="s">
        <v>57</v>
      </c>
      <c r="I3601" s="9" t="s">
        <v>100</v>
      </c>
      <c r="J3601" s="9" t="s">
        <v>103</v>
      </c>
      <c r="K3601" s="9" t="s">
        <v>17</v>
      </c>
      <c r="L3601" s="11" t="s">
        <v>8459</v>
      </c>
      <c r="M3601" s="12" t="s">
        <v>4098</v>
      </c>
      <c r="N3601" s="8"/>
    </row>
    <row r="3602" spans="1:14" x14ac:dyDescent="0.3">
      <c r="A3602" s="9">
        <v>5023167673</v>
      </c>
      <c r="B3602" s="10">
        <v>3.2555555555555555</v>
      </c>
      <c r="C3602" s="9" t="str">
        <f t="shared" si="191"/>
        <v>2 - 5 years</v>
      </c>
      <c r="D3602" s="10">
        <v>24.458333333333332</v>
      </c>
      <c r="E3602" s="9" t="str">
        <f t="shared" si="192"/>
        <v>25 years and below</v>
      </c>
      <c r="F3602" s="9" t="s">
        <v>12</v>
      </c>
      <c r="G3602" s="9" t="s">
        <v>13</v>
      </c>
      <c r="H3602" s="9" t="s">
        <v>14</v>
      </c>
      <c r="I3602" s="9" t="s">
        <v>15</v>
      </c>
      <c r="J3602" s="9" t="s">
        <v>16</v>
      </c>
      <c r="K3602" s="9" t="s">
        <v>17</v>
      </c>
      <c r="L3602" s="11" t="s">
        <v>4099</v>
      </c>
      <c r="M3602" s="12" t="s">
        <v>19</v>
      </c>
      <c r="N3602" s="8"/>
    </row>
    <row r="3603" spans="1:14" x14ac:dyDescent="0.3">
      <c r="A3603" s="9">
        <v>5023167319</v>
      </c>
      <c r="B3603" s="10">
        <v>1.6305555555555555</v>
      </c>
      <c r="C3603" s="9" t="str">
        <f t="shared" si="191"/>
        <v>Less than 1 year</v>
      </c>
      <c r="D3603" s="10">
        <v>25.274999999999999</v>
      </c>
      <c r="E3603" s="9" t="str">
        <f t="shared" si="192"/>
        <v>26 -30 years old</v>
      </c>
      <c r="F3603" s="9" t="s">
        <v>12</v>
      </c>
      <c r="G3603" s="9" t="s">
        <v>13</v>
      </c>
      <c r="H3603" s="9" t="s">
        <v>14</v>
      </c>
      <c r="I3603" s="9" t="s">
        <v>34</v>
      </c>
      <c r="J3603" s="9" t="s">
        <v>49</v>
      </c>
      <c r="K3603" s="9" t="s">
        <v>17</v>
      </c>
      <c r="L3603" s="11" t="s">
        <v>138</v>
      </c>
      <c r="M3603" s="12" t="s">
        <v>19</v>
      </c>
      <c r="N3603" s="8"/>
    </row>
    <row r="3604" spans="1:14" x14ac:dyDescent="0.3">
      <c r="A3604" s="9">
        <v>5023158826</v>
      </c>
      <c r="B3604" s="10">
        <v>1.2972222222222223</v>
      </c>
      <c r="C3604" s="9" t="str">
        <f t="shared" si="191"/>
        <v>Less than 1 year</v>
      </c>
      <c r="D3604" s="10">
        <v>21.677777777777777</v>
      </c>
      <c r="E3604" s="9" t="str">
        <f t="shared" si="192"/>
        <v>25 years and below</v>
      </c>
      <c r="F3604" s="9" t="s">
        <v>12</v>
      </c>
      <c r="G3604" s="9" t="s">
        <v>13</v>
      </c>
      <c r="H3604" s="9" t="s">
        <v>51</v>
      </c>
      <c r="I3604" s="9" t="s">
        <v>52</v>
      </c>
      <c r="J3604" s="9" t="s">
        <v>53</v>
      </c>
      <c r="K3604" s="9" t="s">
        <v>25</v>
      </c>
      <c r="L3604" s="11" t="s">
        <v>4100</v>
      </c>
      <c r="M3604" s="12" t="s">
        <v>137</v>
      </c>
      <c r="N3604" s="8"/>
    </row>
    <row r="3605" spans="1:14" x14ac:dyDescent="0.3">
      <c r="A3605" s="9">
        <v>5023158491</v>
      </c>
      <c r="B3605" s="10">
        <v>1.0888888888888888</v>
      </c>
      <c r="C3605" s="9" t="str">
        <f t="shared" si="191"/>
        <v>Less than 1 year</v>
      </c>
      <c r="D3605" s="10">
        <v>42.075000000000003</v>
      </c>
      <c r="E3605" s="9" t="str">
        <f t="shared" si="192"/>
        <v>41-45 years old</v>
      </c>
      <c r="F3605" s="9" t="s">
        <v>55</v>
      </c>
      <c r="G3605" s="9" t="s">
        <v>123</v>
      </c>
      <c r="H3605" s="9" t="s">
        <v>4101</v>
      </c>
      <c r="I3605" s="9" t="s">
        <v>581</v>
      </c>
      <c r="J3605" s="9" t="s">
        <v>799</v>
      </c>
      <c r="K3605" s="9" t="s">
        <v>25</v>
      </c>
      <c r="L3605" s="11" t="s">
        <v>4102</v>
      </c>
      <c r="M3605" s="12" t="s">
        <v>30</v>
      </c>
      <c r="N3605" s="8"/>
    </row>
    <row r="3606" spans="1:14" x14ac:dyDescent="0.3">
      <c r="A3606" s="9">
        <v>5023158025</v>
      </c>
      <c r="B3606" s="10">
        <v>3.1722222222222221</v>
      </c>
      <c r="C3606" s="9" t="str">
        <f t="shared" si="191"/>
        <v>2 - 5 years</v>
      </c>
      <c r="D3606" s="10">
        <v>26.55</v>
      </c>
      <c r="E3606" s="9" t="str">
        <f t="shared" si="192"/>
        <v>26 -30 years old</v>
      </c>
      <c r="F3606" s="9" t="s">
        <v>12</v>
      </c>
      <c r="G3606" s="9" t="s">
        <v>13</v>
      </c>
      <c r="H3606" s="9" t="s">
        <v>51</v>
      </c>
      <c r="I3606" s="9" t="s">
        <v>52</v>
      </c>
      <c r="J3606" s="9" t="s">
        <v>53</v>
      </c>
      <c r="K3606" s="9" t="s">
        <v>25</v>
      </c>
      <c r="L3606" s="11" t="s">
        <v>4100</v>
      </c>
      <c r="M3606" s="12" t="s">
        <v>137</v>
      </c>
      <c r="N3606" s="8"/>
    </row>
    <row r="3607" spans="1:14" x14ac:dyDescent="0.3">
      <c r="A3607" s="9">
        <v>5023157340</v>
      </c>
      <c r="B3607" s="10">
        <v>3.4222222222222221</v>
      </c>
      <c r="C3607" s="9" t="str">
        <f t="shared" si="191"/>
        <v>2 - 5 years</v>
      </c>
      <c r="D3607" s="10">
        <v>26.6</v>
      </c>
      <c r="E3607" s="9" t="str">
        <f t="shared" si="192"/>
        <v>26 -30 years old</v>
      </c>
      <c r="F3607" s="9" t="s">
        <v>12</v>
      </c>
      <c r="G3607" s="9" t="s">
        <v>13</v>
      </c>
      <c r="H3607" s="9" t="s">
        <v>51</v>
      </c>
      <c r="I3607" s="9" t="s">
        <v>52</v>
      </c>
      <c r="J3607" s="9" t="s">
        <v>53</v>
      </c>
      <c r="K3607" s="9" t="s">
        <v>25</v>
      </c>
      <c r="L3607" s="11" t="s">
        <v>4100</v>
      </c>
      <c r="M3607" s="12" t="s">
        <v>137</v>
      </c>
      <c r="N3607" s="8"/>
    </row>
    <row r="3608" spans="1:14" x14ac:dyDescent="0.3">
      <c r="A3608" s="9">
        <v>5023156457</v>
      </c>
      <c r="B3608" s="10">
        <v>4.5888888888888886</v>
      </c>
      <c r="C3608" s="9" t="str">
        <f t="shared" si="191"/>
        <v>2 - 5 years</v>
      </c>
      <c r="D3608" s="10">
        <v>26.363888888888887</v>
      </c>
      <c r="E3608" s="9" t="str">
        <f t="shared" si="192"/>
        <v>26 -30 years old</v>
      </c>
      <c r="F3608" s="9" t="s">
        <v>12</v>
      </c>
      <c r="G3608" s="9" t="s">
        <v>13</v>
      </c>
      <c r="H3608" s="9" t="s">
        <v>51</v>
      </c>
      <c r="I3608" s="9" t="s">
        <v>52</v>
      </c>
      <c r="J3608" s="9" t="s">
        <v>53</v>
      </c>
      <c r="K3608" s="9" t="s">
        <v>25</v>
      </c>
      <c r="L3608" s="11" t="s">
        <v>4100</v>
      </c>
      <c r="M3608" s="12" t="s">
        <v>137</v>
      </c>
      <c r="N3608" s="8"/>
    </row>
    <row r="3609" spans="1:14" x14ac:dyDescent="0.3">
      <c r="A3609" s="9">
        <v>5023156379</v>
      </c>
      <c r="B3609" s="10">
        <v>1.9222222222222223</v>
      </c>
      <c r="C3609" s="9" t="str">
        <f t="shared" si="191"/>
        <v>Less than 1 year</v>
      </c>
      <c r="D3609" s="10">
        <v>24.158333333333335</v>
      </c>
      <c r="E3609" s="9" t="str">
        <f t="shared" si="192"/>
        <v>25 years and below</v>
      </c>
      <c r="F3609" s="9" t="s">
        <v>12</v>
      </c>
      <c r="G3609" s="9" t="s">
        <v>13</v>
      </c>
      <c r="H3609" s="9" t="s">
        <v>14</v>
      </c>
      <c r="I3609" s="9" t="s">
        <v>34</v>
      </c>
      <c r="J3609" s="9" t="s">
        <v>37</v>
      </c>
      <c r="K3609" s="9" t="s">
        <v>17</v>
      </c>
      <c r="L3609" s="11" t="s">
        <v>1646</v>
      </c>
      <c r="M3609" s="12" t="s">
        <v>637</v>
      </c>
      <c r="N3609" s="8"/>
    </row>
    <row r="3610" spans="1:14" x14ac:dyDescent="0.3">
      <c r="A3610" s="9">
        <v>5023155794</v>
      </c>
      <c r="B3610" s="10">
        <v>1.4222222222222223</v>
      </c>
      <c r="C3610" s="9" t="str">
        <f t="shared" si="191"/>
        <v>Less than 1 year</v>
      </c>
      <c r="D3610" s="10">
        <v>22.972222222222221</v>
      </c>
      <c r="E3610" s="9" t="str">
        <f t="shared" si="192"/>
        <v>25 years and below</v>
      </c>
      <c r="F3610" s="9" t="s">
        <v>12</v>
      </c>
      <c r="G3610" s="9" t="s">
        <v>13</v>
      </c>
      <c r="H3610" s="9" t="s">
        <v>14</v>
      </c>
      <c r="I3610" s="9" t="s">
        <v>150</v>
      </c>
      <c r="J3610" s="9" t="s">
        <v>250</v>
      </c>
      <c r="K3610" s="9" t="s">
        <v>17</v>
      </c>
      <c r="L3610" s="11" t="s">
        <v>4103</v>
      </c>
      <c r="M3610" s="12" t="s">
        <v>3853</v>
      </c>
      <c r="N3610" s="8"/>
    </row>
    <row r="3611" spans="1:14" x14ac:dyDescent="0.3">
      <c r="A3611" s="9">
        <v>5023154646</v>
      </c>
      <c r="B3611" s="10">
        <v>2.0472222222222221</v>
      </c>
      <c r="C3611" s="9" t="str">
        <f t="shared" si="191"/>
        <v>2 - 5 years</v>
      </c>
      <c r="D3611" s="10">
        <v>22.097222222222221</v>
      </c>
      <c r="E3611" s="9" t="str">
        <f t="shared" si="192"/>
        <v>25 years and below</v>
      </c>
      <c r="F3611" s="9" t="s">
        <v>12</v>
      </c>
      <c r="G3611" s="9" t="s">
        <v>13</v>
      </c>
      <c r="H3611" s="9" t="s">
        <v>14</v>
      </c>
      <c r="I3611" s="9" t="s">
        <v>34</v>
      </c>
      <c r="J3611" s="9" t="s">
        <v>49</v>
      </c>
      <c r="K3611" s="9" t="s">
        <v>17</v>
      </c>
      <c r="L3611" s="11" t="s">
        <v>4104</v>
      </c>
      <c r="M3611" s="12" t="s">
        <v>4105</v>
      </c>
      <c r="N3611" s="8"/>
    </row>
    <row r="3612" spans="1:14" x14ac:dyDescent="0.3">
      <c r="A3612" s="9">
        <v>5023154583</v>
      </c>
      <c r="B3612" s="10">
        <v>3.5055555555555555</v>
      </c>
      <c r="C3612" s="9" t="str">
        <f t="shared" si="191"/>
        <v>2 - 5 years</v>
      </c>
      <c r="D3612" s="10">
        <v>27.988888888888887</v>
      </c>
      <c r="E3612" s="9" t="str">
        <f t="shared" si="192"/>
        <v>26 -30 years old</v>
      </c>
      <c r="F3612" s="9" t="s">
        <v>12</v>
      </c>
      <c r="G3612" s="9" t="s">
        <v>13</v>
      </c>
      <c r="H3612" s="9" t="s">
        <v>51</v>
      </c>
      <c r="I3612" s="9" t="s">
        <v>52</v>
      </c>
      <c r="J3612" s="9" t="s">
        <v>53</v>
      </c>
      <c r="K3612" s="9" t="s">
        <v>25</v>
      </c>
      <c r="L3612" s="11" t="s">
        <v>4100</v>
      </c>
      <c r="M3612" s="12" t="s">
        <v>137</v>
      </c>
      <c r="N3612" s="8"/>
    </row>
    <row r="3613" spans="1:14" x14ac:dyDescent="0.3">
      <c r="A3613" s="9">
        <v>5023153885</v>
      </c>
      <c r="B3613" s="10">
        <v>1.4222222222222223</v>
      </c>
      <c r="C3613" s="9" t="str">
        <f t="shared" si="191"/>
        <v>Less than 1 year</v>
      </c>
      <c r="D3613" s="10">
        <v>22.972222222222221</v>
      </c>
      <c r="E3613" s="9" t="str">
        <f t="shared" si="192"/>
        <v>25 years and below</v>
      </c>
      <c r="F3613" s="9" t="s">
        <v>12</v>
      </c>
      <c r="G3613" s="9" t="s">
        <v>13</v>
      </c>
      <c r="H3613" s="9" t="s">
        <v>14</v>
      </c>
      <c r="I3613" s="9" t="s">
        <v>150</v>
      </c>
      <c r="J3613" s="9" t="s">
        <v>250</v>
      </c>
      <c r="K3613" s="9" t="s">
        <v>17</v>
      </c>
      <c r="L3613" s="11" t="s">
        <v>4106</v>
      </c>
      <c r="M3613" s="12" t="s">
        <v>3853</v>
      </c>
      <c r="N3613" s="8"/>
    </row>
    <row r="3614" spans="1:14" x14ac:dyDescent="0.3">
      <c r="A3614" s="9">
        <v>5023153666</v>
      </c>
      <c r="B3614" s="10">
        <v>2.5055555555555555</v>
      </c>
      <c r="C3614" s="9" t="str">
        <f t="shared" si="191"/>
        <v>2 - 5 years</v>
      </c>
      <c r="D3614" s="10">
        <v>23.630555555555556</v>
      </c>
      <c r="E3614" s="9" t="str">
        <f t="shared" si="192"/>
        <v>25 years and below</v>
      </c>
      <c r="F3614" s="9" t="s">
        <v>12</v>
      </c>
      <c r="G3614" s="9" t="s">
        <v>13</v>
      </c>
      <c r="H3614" s="9" t="s">
        <v>33</v>
      </c>
      <c r="I3614" s="9" t="s">
        <v>100</v>
      </c>
      <c r="J3614" s="9" t="s">
        <v>656</v>
      </c>
      <c r="K3614" s="9" t="s">
        <v>17</v>
      </c>
      <c r="L3614" s="11" t="s">
        <v>4107</v>
      </c>
      <c r="M3614" s="12" t="s">
        <v>47</v>
      </c>
      <c r="N3614" s="8"/>
    </row>
    <row r="3615" spans="1:14" x14ac:dyDescent="0.3">
      <c r="A3615" s="9">
        <v>5023151470</v>
      </c>
      <c r="B3615" s="10">
        <v>1.7972222222222223</v>
      </c>
      <c r="C3615" s="9" t="str">
        <f t="shared" si="191"/>
        <v>Less than 1 year</v>
      </c>
      <c r="D3615" s="10">
        <v>24.086111111111112</v>
      </c>
      <c r="E3615" s="9" t="str">
        <f t="shared" si="192"/>
        <v>25 years and below</v>
      </c>
      <c r="F3615" s="9" t="s">
        <v>12</v>
      </c>
      <c r="G3615" s="9" t="s">
        <v>13</v>
      </c>
      <c r="H3615" s="9" t="s">
        <v>14</v>
      </c>
      <c r="I3615" s="9" t="s">
        <v>150</v>
      </c>
      <c r="J3615" s="9" t="s">
        <v>250</v>
      </c>
      <c r="K3615" s="9" t="s">
        <v>17</v>
      </c>
      <c r="L3615" s="11" t="s">
        <v>4108</v>
      </c>
      <c r="M3615" s="12" t="s">
        <v>3853</v>
      </c>
      <c r="N3615" s="8"/>
    </row>
    <row r="3616" spans="1:14" x14ac:dyDescent="0.3">
      <c r="A3616" s="9">
        <v>5023150162</v>
      </c>
      <c r="B3616" s="10">
        <v>2.4222222222222221</v>
      </c>
      <c r="C3616" s="9" t="str">
        <f t="shared" si="191"/>
        <v>2 - 5 years</v>
      </c>
      <c r="D3616" s="10">
        <v>28.933333333333334</v>
      </c>
      <c r="E3616" s="9" t="str">
        <f t="shared" si="192"/>
        <v>26 -30 years old</v>
      </c>
      <c r="F3616" s="9" t="s">
        <v>12</v>
      </c>
      <c r="G3616" s="9" t="s">
        <v>13</v>
      </c>
      <c r="H3616" s="9" t="s">
        <v>33</v>
      </c>
      <c r="I3616" s="9" t="s">
        <v>150</v>
      </c>
      <c r="J3616" s="9" t="s">
        <v>250</v>
      </c>
      <c r="K3616" s="9" t="s">
        <v>17</v>
      </c>
      <c r="L3616" s="11" t="s">
        <v>4108</v>
      </c>
      <c r="M3616" s="12"/>
      <c r="N3616" s="8"/>
    </row>
    <row r="3617" spans="1:14" x14ac:dyDescent="0.3">
      <c r="A3617" s="9">
        <v>5023149042</v>
      </c>
      <c r="B3617" s="10">
        <v>3.088888888888889</v>
      </c>
      <c r="C3617" s="9" t="str">
        <f t="shared" si="191"/>
        <v>2 - 5 years</v>
      </c>
      <c r="D3617" s="10">
        <v>25.677777777777777</v>
      </c>
      <c r="E3617" s="9" t="str">
        <f t="shared" si="192"/>
        <v>26 -30 years old</v>
      </c>
      <c r="F3617" s="9" t="s">
        <v>12</v>
      </c>
      <c r="G3617" s="9" t="s">
        <v>13</v>
      </c>
      <c r="H3617" s="9" t="s">
        <v>14</v>
      </c>
      <c r="I3617" s="9" t="s">
        <v>150</v>
      </c>
      <c r="J3617" s="9" t="s">
        <v>151</v>
      </c>
      <c r="K3617" s="9" t="s">
        <v>17</v>
      </c>
      <c r="L3617" s="11" t="s">
        <v>4109</v>
      </c>
      <c r="M3617" s="12"/>
      <c r="N3617" s="8"/>
    </row>
    <row r="3618" spans="1:14" x14ac:dyDescent="0.3">
      <c r="A3618" s="9">
        <v>5023148567</v>
      </c>
      <c r="B3618" s="10">
        <v>1.9638888888888888</v>
      </c>
      <c r="C3618" s="9" t="str">
        <f t="shared" si="191"/>
        <v>Less than 1 year</v>
      </c>
      <c r="D3618" s="10">
        <v>24.527777777777779</v>
      </c>
      <c r="E3618" s="9" t="str">
        <f t="shared" si="192"/>
        <v>25 years and below</v>
      </c>
      <c r="F3618" s="9" t="s">
        <v>12</v>
      </c>
      <c r="G3618" s="9" t="s">
        <v>13</v>
      </c>
      <c r="H3618" s="9" t="s">
        <v>14</v>
      </c>
      <c r="I3618" s="9" t="s">
        <v>34</v>
      </c>
      <c r="J3618" s="9" t="s">
        <v>109</v>
      </c>
      <c r="K3618" s="9" t="s">
        <v>17</v>
      </c>
      <c r="L3618" s="11" t="s">
        <v>4110</v>
      </c>
      <c r="M3618" s="12"/>
      <c r="N3618" s="8"/>
    </row>
    <row r="3619" spans="1:14" x14ac:dyDescent="0.3">
      <c r="A3619" s="9">
        <v>5023144356</v>
      </c>
      <c r="B3619" s="10">
        <v>6.6305555555555555</v>
      </c>
      <c r="C3619" s="9" t="str">
        <f t="shared" si="191"/>
        <v>6 - 10 years</v>
      </c>
      <c r="D3619" s="10">
        <v>29.919444444444444</v>
      </c>
      <c r="E3619" s="9" t="str">
        <f t="shared" si="192"/>
        <v>26 -30 years old</v>
      </c>
      <c r="F3619" s="9" t="s">
        <v>55</v>
      </c>
      <c r="G3619" s="9" t="s">
        <v>56</v>
      </c>
      <c r="H3619" s="9" t="s">
        <v>57</v>
      </c>
      <c r="I3619" s="9" t="s">
        <v>58</v>
      </c>
      <c r="J3619" s="9" t="s">
        <v>66</v>
      </c>
      <c r="K3619" s="9" t="s">
        <v>17</v>
      </c>
      <c r="L3619" s="11" t="s">
        <v>4089</v>
      </c>
      <c r="M3619" s="12"/>
      <c r="N3619" s="8"/>
    </row>
    <row r="3620" spans="1:14" x14ac:dyDescent="0.3">
      <c r="A3620" s="9">
        <v>5023144003</v>
      </c>
      <c r="B3620" s="10">
        <v>4.2138888888888886</v>
      </c>
      <c r="C3620" s="9" t="str">
        <f t="shared" si="191"/>
        <v>2 - 5 years</v>
      </c>
      <c r="D3620" s="10">
        <v>26.794444444444444</v>
      </c>
      <c r="E3620" s="9" t="str">
        <f t="shared" si="192"/>
        <v>26 -30 years old</v>
      </c>
      <c r="F3620" s="9" t="s">
        <v>12</v>
      </c>
      <c r="G3620" s="9" t="s">
        <v>13</v>
      </c>
      <c r="H3620" s="9" t="s">
        <v>143</v>
      </c>
      <c r="I3620" s="9" t="s">
        <v>34</v>
      </c>
      <c r="J3620" s="9" t="s">
        <v>35</v>
      </c>
      <c r="K3620" s="9" t="s">
        <v>17</v>
      </c>
      <c r="L3620" s="11" t="s">
        <v>4111</v>
      </c>
      <c r="M3620" s="12"/>
      <c r="N3620" s="8"/>
    </row>
    <row r="3621" spans="1:14" x14ac:dyDescent="0.3">
      <c r="A3621" s="9">
        <v>5023142253</v>
      </c>
      <c r="B3621" s="10">
        <v>7.4555555555555557</v>
      </c>
      <c r="C3621" s="9" t="str">
        <f t="shared" si="191"/>
        <v>6 - 10 years</v>
      </c>
      <c r="D3621" s="10">
        <v>33.75</v>
      </c>
      <c r="E3621" s="9" t="str">
        <f t="shared" si="192"/>
        <v>31-35 years old</v>
      </c>
      <c r="F3621" s="9" t="s">
        <v>12</v>
      </c>
      <c r="G3621" s="9" t="s">
        <v>13</v>
      </c>
      <c r="H3621" s="9" t="s">
        <v>33</v>
      </c>
      <c r="I3621" s="9" t="s">
        <v>58</v>
      </c>
      <c r="J3621" s="9" t="s">
        <v>59</v>
      </c>
      <c r="K3621" s="9" t="s">
        <v>17</v>
      </c>
      <c r="L3621" s="11" t="s">
        <v>50</v>
      </c>
      <c r="M3621" s="12"/>
      <c r="N3621" s="8"/>
    </row>
    <row r="3622" spans="1:14" x14ac:dyDescent="0.3">
      <c r="A3622" s="9">
        <v>5023142105</v>
      </c>
      <c r="B3622" s="10">
        <v>24.416666666666668</v>
      </c>
      <c r="C3622" s="9" t="str">
        <f t="shared" si="191"/>
        <v>21-25 years</v>
      </c>
      <c r="D3622" s="10">
        <v>46.475000000000001</v>
      </c>
      <c r="E3622" s="9" t="str">
        <f t="shared" si="192"/>
        <v>46-50 years old</v>
      </c>
      <c r="F3622" s="9" t="s">
        <v>12</v>
      </c>
      <c r="G3622" s="9" t="s">
        <v>13</v>
      </c>
      <c r="H3622" s="9" t="s">
        <v>33</v>
      </c>
      <c r="I3622" s="9" t="s">
        <v>58</v>
      </c>
      <c r="J3622" s="9" t="s">
        <v>66</v>
      </c>
      <c r="K3622" s="9" t="s">
        <v>17</v>
      </c>
      <c r="L3622" s="11" t="s">
        <v>4112</v>
      </c>
      <c r="M3622" s="12"/>
      <c r="N3622" s="8"/>
    </row>
    <row r="3623" spans="1:14" x14ac:dyDescent="0.3">
      <c r="A3623" s="9">
        <v>5023140205</v>
      </c>
      <c r="B3623" s="10">
        <v>8.4611111111111104</v>
      </c>
      <c r="C3623" s="9" t="str">
        <f t="shared" si="191"/>
        <v>6 - 10 years</v>
      </c>
      <c r="D3623" s="10">
        <v>38.263888888888886</v>
      </c>
      <c r="E3623" s="9" t="str">
        <f t="shared" si="192"/>
        <v>36-40 years old</v>
      </c>
      <c r="F3623" s="9" t="s">
        <v>161</v>
      </c>
      <c r="G3623" s="9" t="s">
        <v>204</v>
      </c>
      <c r="H3623" s="9" t="s">
        <v>4113</v>
      </c>
      <c r="I3623" s="9" t="s">
        <v>581</v>
      </c>
      <c r="J3623" s="9" t="s">
        <v>2482</v>
      </c>
      <c r="K3623" s="9" t="s">
        <v>25</v>
      </c>
      <c r="L3623" s="11" t="s">
        <v>4114</v>
      </c>
      <c r="M3623" s="12"/>
      <c r="N3623" s="8"/>
    </row>
    <row r="3624" spans="1:14" x14ac:dyDescent="0.3">
      <c r="A3624" s="9">
        <v>5023138970</v>
      </c>
      <c r="B3624" s="10">
        <v>1.7555555555555555</v>
      </c>
      <c r="C3624" s="9" t="str">
        <f t="shared" si="191"/>
        <v>Less than 1 year</v>
      </c>
      <c r="D3624" s="10">
        <v>25.119444444444444</v>
      </c>
      <c r="E3624" s="9" t="str">
        <f t="shared" si="192"/>
        <v>26 -30 years old</v>
      </c>
      <c r="F3624" s="9" t="s">
        <v>12</v>
      </c>
      <c r="G3624" s="9" t="s">
        <v>13</v>
      </c>
      <c r="H3624" s="9" t="s">
        <v>14</v>
      </c>
      <c r="I3624" s="9" t="s">
        <v>61</v>
      </c>
      <c r="J3624" s="9" t="s">
        <v>62</v>
      </c>
      <c r="K3624" s="9" t="s">
        <v>17</v>
      </c>
      <c r="L3624" s="11" t="s">
        <v>357</v>
      </c>
      <c r="M3624" s="12"/>
      <c r="N3624" s="8"/>
    </row>
    <row r="3625" spans="1:14" x14ac:dyDescent="0.3">
      <c r="A3625" s="9">
        <v>5023138827</v>
      </c>
      <c r="B3625" s="10">
        <v>1.2138888888888888</v>
      </c>
      <c r="C3625" s="9" t="str">
        <f t="shared" si="191"/>
        <v>Less than 1 year</v>
      </c>
      <c r="D3625" s="10">
        <v>24.175000000000001</v>
      </c>
      <c r="E3625" s="9" t="str">
        <f t="shared" si="192"/>
        <v>25 years and below</v>
      </c>
      <c r="F3625" s="9" t="s">
        <v>12</v>
      </c>
      <c r="G3625" s="9" t="s">
        <v>13</v>
      </c>
      <c r="H3625" s="9" t="s">
        <v>4115</v>
      </c>
      <c r="I3625" s="9" t="s">
        <v>760</v>
      </c>
      <c r="J3625" s="9" t="s">
        <v>761</v>
      </c>
      <c r="K3625" s="9" t="s">
        <v>42</v>
      </c>
      <c r="L3625" s="11" t="s">
        <v>4116</v>
      </c>
      <c r="M3625" s="12"/>
      <c r="N3625" s="8"/>
    </row>
    <row r="3626" spans="1:14" x14ac:dyDescent="0.3">
      <c r="A3626" s="9">
        <v>5023134035</v>
      </c>
      <c r="B3626" s="10">
        <v>3.2972222222222221</v>
      </c>
      <c r="C3626" s="9" t="str">
        <f t="shared" si="191"/>
        <v>2 - 5 years</v>
      </c>
      <c r="D3626" s="10">
        <v>23.805555555555557</v>
      </c>
      <c r="E3626" s="9" t="str">
        <f t="shared" si="192"/>
        <v>25 years and below</v>
      </c>
      <c r="F3626" s="9" t="s">
        <v>12</v>
      </c>
      <c r="G3626" s="9" t="s">
        <v>13</v>
      </c>
      <c r="H3626" s="9" t="s">
        <v>2596</v>
      </c>
      <c r="I3626" s="9" t="s">
        <v>23</v>
      </c>
      <c r="J3626" s="9" t="s">
        <v>24</v>
      </c>
      <c r="K3626" s="9" t="s">
        <v>25</v>
      </c>
      <c r="L3626" s="11" t="s">
        <v>4117</v>
      </c>
      <c r="M3626" s="14" t="s">
        <v>32</v>
      </c>
      <c r="N3626" s="8"/>
    </row>
    <row r="3627" spans="1:14" x14ac:dyDescent="0.3">
      <c r="A3627" s="9">
        <v>5023134033</v>
      </c>
      <c r="B3627" s="10">
        <v>0.54722222222222228</v>
      </c>
      <c r="C3627" s="9" t="str">
        <f t="shared" si="191"/>
        <v>Less than 1 year</v>
      </c>
      <c r="D3627" s="10">
        <v>24.072222222222223</v>
      </c>
      <c r="E3627" s="9" t="str">
        <f t="shared" si="192"/>
        <v>25 years and below</v>
      </c>
      <c r="F3627" s="9" t="s">
        <v>72</v>
      </c>
      <c r="G3627" s="9" t="s">
        <v>73</v>
      </c>
      <c r="H3627" s="9" t="s">
        <v>2596</v>
      </c>
      <c r="I3627" s="9" t="s">
        <v>23</v>
      </c>
      <c r="J3627" s="9" t="s">
        <v>24</v>
      </c>
      <c r="K3627" s="9" t="s">
        <v>25</v>
      </c>
      <c r="L3627" s="11" t="s">
        <v>4117</v>
      </c>
      <c r="M3627" s="14" t="s">
        <v>32</v>
      </c>
      <c r="N3627" s="8"/>
    </row>
    <row r="3628" spans="1:14" ht="27.6" x14ac:dyDescent="0.3">
      <c r="A3628" s="9">
        <v>5023132385</v>
      </c>
      <c r="B3628" s="10">
        <v>1.8805555555555555</v>
      </c>
      <c r="C3628" s="9" t="str">
        <f t="shared" si="191"/>
        <v>Less than 1 year</v>
      </c>
      <c r="D3628" s="10">
        <v>23.672222222222221</v>
      </c>
      <c r="E3628" s="9" t="str">
        <f t="shared" si="192"/>
        <v>25 years and below</v>
      </c>
      <c r="F3628" s="9" t="s">
        <v>12</v>
      </c>
      <c r="G3628" s="9" t="s">
        <v>13</v>
      </c>
      <c r="H3628" s="9" t="s">
        <v>14</v>
      </c>
      <c r="I3628" s="9" t="s">
        <v>61</v>
      </c>
      <c r="J3628" s="9" t="s">
        <v>62</v>
      </c>
      <c r="K3628" s="9" t="s">
        <v>17</v>
      </c>
      <c r="L3628" s="11" t="s">
        <v>4118</v>
      </c>
      <c r="M3628" s="12"/>
      <c r="N3628" s="8"/>
    </row>
    <row r="3629" spans="1:14" x14ac:dyDescent="0.3">
      <c r="A3629" s="9">
        <v>5023131934</v>
      </c>
      <c r="B3629" s="10">
        <v>5.0055555555555555</v>
      </c>
      <c r="C3629" s="9" t="str">
        <f t="shared" si="191"/>
        <v>2 - 5 years</v>
      </c>
      <c r="D3629" s="10">
        <v>27.211111111111112</v>
      </c>
      <c r="E3629" s="9" t="str">
        <f t="shared" si="192"/>
        <v>26 -30 years old</v>
      </c>
      <c r="F3629" s="9" t="s">
        <v>12</v>
      </c>
      <c r="G3629" s="9" t="s">
        <v>13</v>
      </c>
      <c r="H3629" s="9" t="s">
        <v>51</v>
      </c>
      <c r="I3629" s="9" t="s">
        <v>52</v>
      </c>
      <c r="J3629" s="9" t="s">
        <v>53</v>
      </c>
      <c r="K3629" s="9" t="s">
        <v>25</v>
      </c>
      <c r="L3629" s="11" t="s">
        <v>4119</v>
      </c>
      <c r="M3629" s="14" t="s">
        <v>32</v>
      </c>
      <c r="N3629" s="8"/>
    </row>
    <row r="3630" spans="1:14" x14ac:dyDescent="0.3">
      <c r="A3630" s="9">
        <v>5023131636</v>
      </c>
      <c r="B3630" s="10">
        <v>7.2555555555555555</v>
      </c>
      <c r="C3630" s="9" t="str">
        <f t="shared" si="191"/>
        <v>6 - 10 years</v>
      </c>
      <c r="D3630" s="10">
        <v>28.572222222222223</v>
      </c>
      <c r="E3630" s="9" t="str">
        <f t="shared" si="192"/>
        <v>26 -30 years old</v>
      </c>
      <c r="F3630" s="9" t="s">
        <v>12</v>
      </c>
      <c r="G3630" s="9" t="s">
        <v>13</v>
      </c>
      <c r="H3630" s="9" t="s">
        <v>155</v>
      </c>
      <c r="I3630" s="9" t="s">
        <v>58</v>
      </c>
      <c r="J3630" s="9" t="s">
        <v>59</v>
      </c>
      <c r="K3630" s="9" t="s">
        <v>17</v>
      </c>
      <c r="L3630" s="11" t="s">
        <v>4120</v>
      </c>
      <c r="M3630" s="14" t="s">
        <v>32</v>
      </c>
      <c r="N3630" s="8"/>
    </row>
    <row r="3631" spans="1:14" x14ac:dyDescent="0.3">
      <c r="A3631" s="9">
        <v>5023130164</v>
      </c>
      <c r="B3631" s="10">
        <v>3.1722222222222221</v>
      </c>
      <c r="C3631" s="9" t="str">
        <f t="shared" si="191"/>
        <v>2 - 5 years</v>
      </c>
      <c r="D3631" s="10">
        <v>23.81388888888889</v>
      </c>
      <c r="E3631" s="9" t="str">
        <f t="shared" si="192"/>
        <v>25 years and below</v>
      </c>
      <c r="F3631" s="9" t="s">
        <v>12</v>
      </c>
      <c r="G3631" s="9" t="s">
        <v>13</v>
      </c>
      <c r="H3631" s="9" t="s">
        <v>51</v>
      </c>
      <c r="I3631" s="9" t="s">
        <v>52</v>
      </c>
      <c r="J3631" s="9" t="s">
        <v>53</v>
      </c>
      <c r="K3631" s="9" t="s">
        <v>25</v>
      </c>
      <c r="L3631" s="11" t="s">
        <v>4121</v>
      </c>
      <c r="M3631" s="14" t="s">
        <v>32</v>
      </c>
      <c r="N3631" s="8"/>
    </row>
    <row r="3632" spans="1:14" x14ac:dyDescent="0.3">
      <c r="A3632" s="9">
        <v>5023129447</v>
      </c>
      <c r="B3632" s="10">
        <v>8.3388888888888886</v>
      </c>
      <c r="C3632" s="9" t="str">
        <f t="shared" si="191"/>
        <v>6 - 10 years</v>
      </c>
      <c r="D3632" s="10">
        <v>29.055555555555557</v>
      </c>
      <c r="E3632" s="9" t="str">
        <f t="shared" si="192"/>
        <v>26 -30 years old</v>
      </c>
      <c r="F3632" s="9" t="s">
        <v>55</v>
      </c>
      <c r="G3632" s="9" t="s">
        <v>56</v>
      </c>
      <c r="H3632" s="9" t="s">
        <v>210</v>
      </c>
      <c r="I3632" s="9" t="s">
        <v>85</v>
      </c>
      <c r="J3632" s="9" t="s">
        <v>548</v>
      </c>
      <c r="K3632" s="9" t="s">
        <v>42</v>
      </c>
      <c r="L3632" s="11" t="s">
        <v>4122</v>
      </c>
      <c r="M3632" s="14" t="s">
        <v>32</v>
      </c>
      <c r="N3632" s="8"/>
    </row>
    <row r="3633" spans="1:14" x14ac:dyDescent="0.3">
      <c r="A3633" s="9">
        <v>5023124878</v>
      </c>
      <c r="B3633" s="10">
        <v>11.130555555555556</v>
      </c>
      <c r="C3633" s="9" t="str">
        <f t="shared" si="191"/>
        <v>11 - 15 years</v>
      </c>
      <c r="D3633" s="10">
        <v>34.619444444444447</v>
      </c>
      <c r="E3633" s="9" t="str">
        <f t="shared" si="192"/>
        <v>31-35 years old</v>
      </c>
      <c r="F3633" s="9" t="s">
        <v>12</v>
      </c>
      <c r="G3633" s="9" t="s">
        <v>13</v>
      </c>
      <c r="H3633" s="9" t="s">
        <v>155</v>
      </c>
      <c r="I3633" s="9" t="s">
        <v>34</v>
      </c>
      <c r="J3633" s="9" t="s">
        <v>35</v>
      </c>
      <c r="K3633" s="9" t="s">
        <v>17</v>
      </c>
      <c r="L3633" s="11" t="s">
        <v>4123</v>
      </c>
      <c r="M3633" s="14" t="s">
        <v>32</v>
      </c>
      <c r="N3633" s="8"/>
    </row>
    <row r="3634" spans="1:14" x14ac:dyDescent="0.3">
      <c r="A3634" s="9">
        <v>5023124591</v>
      </c>
      <c r="B3634" s="10">
        <v>10.588888888888889</v>
      </c>
      <c r="C3634" s="9" t="str">
        <f t="shared" si="191"/>
        <v>6 - 10 years</v>
      </c>
      <c r="D3634" s="10">
        <v>33.483333333333334</v>
      </c>
      <c r="E3634" s="9" t="str">
        <f t="shared" si="192"/>
        <v>31-35 years old</v>
      </c>
      <c r="F3634" s="9" t="s">
        <v>12</v>
      </c>
      <c r="G3634" s="9" t="s">
        <v>13</v>
      </c>
      <c r="H3634" s="9" t="s">
        <v>51</v>
      </c>
      <c r="I3634" s="9" t="s">
        <v>52</v>
      </c>
      <c r="J3634" s="9" t="s">
        <v>53</v>
      </c>
      <c r="K3634" s="9" t="s">
        <v>25</v>
      </c>
      <c r="L3634" s="11" t="s">
        <v>64</v>
      </c>
      <c r="M3634" s="14" t="s">
        <v>32</v>
      </c>
      <c r="N3634" s="8"/>
    </row>
    <row r="3635" spans="1:14" x14ac:dyDescent="0.3">
      <c r="A3635" s="9">
        <v>5023121417</v>
      </c>
      <c r="B3635" s="10">
        <v>4.5888888888888886</v>
      </c>
      <c r="C3635" s="9" t="str">
        <f t="shared" si="191"/>
        <v>2 - 5 years</v>
      </c>
      <c r="D3635" s="10">
        <v>25.133333333333333</v>
      </c>
      <c r="E3635" s="9" t="str">
        <f t="shared" si="192"/>
        <v>26 -30 years old</v>
      </c>
      <c r="F3635" s="9" t="s">
        <v>55</v>
      </c>
      <c r="G3635" s="9" t="s">
        <v>56</v>
      </c>
      <c r="H3635" s="9" t="s">
        <v>57</v>
      </c>
      <c r="I3635" s="9" t="s">
        <v>58</v>
      </c>
      <c r="J3635" s="9" t="s">
        <v>277</v>
      </c>
      <c r="K3635" s="9" t="s">
        <v>17</v>
      </c>
      <c r="L3635" s="11" t="s">
        <v>4124</v>
      </c>
      <c r="M3635" s="14" t="s">
        <v>32</v>
      </c>
      <c r="N3635" s="8"/>
    </row>
    <row r="3636" spans="1:14" x14ac:dyDescent="0.3">
      <c r="A3636" s="9">
        <v>5023117643</v>
      </c>
      <c r="B3636" s="10">
        <v>2.588888888888889</v>
      </c>
      <c r="C3636" s="9" t="str">
        <f t="shared" si="191"/>
        <v>2 - 5 years</v>
      </c>
      <c r="D3636" s="10">
        <v>24.994444444444444</v>
      </c>
      <c r="E3636" s="9" t="str">
        <f t="shared" si="192"/>
        <v>25 years and below</v>
      </c>
      <c r="F3636" s="9" t="s">
        <v>12</v>
      </c>
      <c r="G3636" s="9" t="s">
        <v>13</v>
      </c>
      <c r="H3636" s="9" t="s">
        <v>14</v>
      </c>
      <c r="I3636" s="9" t="s">
        <v>58</v>
      </c>
      <c r="J3636" s="9" t="s">
        <v>59</v>
      </c>
      <c r="K3636" s="9" t="s">
        <v>17</v>
      </c>
      <c r="L3636" s="11" t="s">
        <v>4125</v>
      </c>
      <c r="M3636" s="14" t="s">
        <v>32</v>
      </c>
      <c r="N3636" s="8"/>
    </row>
    <row r="3637" spans="1:14" x14ac:dyDescent="0.3">
      <c r="A3637" s="9">
        <v>5023116965</v>
      </c>
      <c r="B3637" s="10">
        <v>1.5472222222222223</v>
      </c>
      <c r="C3637" s="9" t="str">
        <f t="shared" si="191"/>
        <v>Less than 1 year</v>
      </c>
      <c r="D3637" s="10">
        <v>36.141666666666666</v>
      </c>
      <c r="E3637" s="9" t="str">
        <f t="shared" si="192"/>
        <v>36-40 years old</v>
      </c>
      <c r="F3637" s="9" t="s">
        <v>55</v>
      </c>
      <c r="G3637" s="9" t="s">
        <v>123</v>
      </c>
      <c r="H3637" s="9" t="s">
        <v>92</v>
      </c>
      <c r="I3637" s="9" t="s">
        <v>23</v>
      </c>
      <c r="J3637" s="9" t="s">
        <v>420</v>
      </c>
      <c r="K3637" s="9" t="s">
        <v>25</v>
      </c>
      <c r="L3637" s="11" t="s">
        <v>4126</v>
      </c>
      <c r="M3637" s="12"/>
      <c r="N3637" s="8"/>
    </row>
    <row r="3638" spans="1:14" ht="27.6" x14ac:dyDescent="0.3">
      <c r="A3638" s="9">
        <v>5023116861</v>
      </c>
      <c r="B3638" s="10">
        <v>16.130555555555556</v>
      </c>
      <c r="C3638" s="9" t="str">
        <f t="shared" si="191"/>
        <v>16-20 years</v>
      </c>
      <c r="D3638" s="10">
        <v>47.669444444444444</v>
      </c>
      <c r="E3638" s="9" t="str">
        <f t="shared" si="192"/>
        <v>46-50 years old</v>
      </c>
      <c r="F3638" s="9" t="s">
        <v>55</v>
      </c>
      <c r="G3638" s="9" t="s">
        <v>56</v>
      </c>
      <c r="H3638" s="9" t="s">
        <v>57</v>
      </c>
      <c r="I3638" s="9" t="s">
        <v>15</v>
      </c>
      <c r="J3638" s="9" t="s">
        <v>68</v>
      </c>
      <c r="K3638" s="9" t="s">
        <v>17</v>
      </c>
      <c r="L3638" s="11" t="s">
        <v>4127</v>
      </c>
      <c r="M3638" s="14" t="s">
        <v>32</v>
      </c>
      <c r="N3638" s="8"/>
    </row>
    <row r="3639" spans="1:14" ht="27.6" x14ac:dyDescent="0.3">
      <c r="A3639" s="9">
        <v>5023115756</v>
      </c>
      <c r="B3639" s="10">
        <v>10.122222222222222</v>
      </c>
      <c r="C3639" s="9" t="str">
        <f t="shared" si="191"/>
        <v>6 - 10 years</v>
      </c>
      <c r="D3639" s="10">
        <v>37.902777777777779</v>
      </c>
      <c r="E3639" s="9" t="str">
        <f t="shared" si="192"/>
        <v>36-40 years old</v>
      </c>
      <c r="F3639" s="9" t="s">
        <v>55</v>
      </c>
      <c r="G3639" s="9" t="s">
        <v>56</v>
      </c>
      <c r="H3639" s="9" t="s">
        <v>57</v>
      </c>
      <c r="I3639" s="9" t="s">
        <v>61</v>
      </c>
      <c r="J3639" s="9" t="s">
        <v>172</v>
      </c>
      <c r="K3639" s="9" t="s">
        <v>17</v>
      </c>
      <c r="L3639" s="11" t="s">
        <v>4128</v>
      </c>
      <c r="M3639" s="12"/>
      <c r="N3639" s="8"/>
    </row>
    <row r="3640" spans="1:14" x14ac:dyDescent="0.3">
      <c r="A3640" s="9">
        <v>5023114635</v>
      </c>
      <c r="B3640" s="10">
        <v>11.880555555555556</v>
      </c>
      <c r="C3640" s="9" t="str">
        <f t="shared" si="191"/>
        <v>11 - 15 years</v>
      </c>
      <c r="D3640" s="10">
        <v>37.986111111111114</v>
      </c>
      <c r="E3640" s="9" t="str">
        <f t="shared" si="192"/>
        <v>36-40 years old</v>
      </c>
      <c r="F3640" s="9" t="s">
        <v>12</v>
      </c>
      <c r="G3640" s="9" t="s">
        <v>13</v>
      </c>
      <c r="H3640" s="9" t="s">
        <v>51</v>
      </c>
      <c r="I3640" s="9" t="s">
        <v>52</v>
      </c>
      <c r="J3640" s="9" t="s">
        <v>53</v>
      </c>
      <c r="K3640" s="9" t="s">
        <v>25</v>
      </c>
      <c r="L3640" s="11" t="s">
        <v>4129</v>
      </c>
      <c r="M3640" s="14" t="s">
        <v>32</v>
      </c>
      <c r="N3640" s="8"/>
    </row>
    <row r="3641" spans="1:14" x14ac:dyDescent="0.3">
      <c r="A3641" s="9">
        <v>5023113513</v>
      </c>
      <c r="B3641" s="10">
        <v>23.572222222222223</v>
      </c>
      <c r="C3641" s="9" t="str">
        <f t="shared" si="191"/>
        <v>21-25 years</v>
      </c>
      <c r="D3641" s="10">
        <v>44.805555555555557</v>
      </c>
      <c r="E3641" s="9" t="str">
        <f t="shared" si="192"/>
        <v>41-45 years old</v>
      </c>
      <c r="F3641" s="9" t="s">
        <v>12</v>
      </c>
      <c r="G3641" s="9" t="s">
        <v>13</v>
      </c>
      <c r="H3641" s="9" t="s">
        <v>14</v>
      </c>
      <c r="I3641" s="9" t="s">
        <v>34</v>
      </c>
      <c r="J3641" s="9" t="s">
        <v>37</v>
      </c>
      <c r="K3641" s="9" t="s">
        <v>17</v>
      </c>
      <c r="L3641" s="11" t="s">
        <v>4130</v>
      </c>
      <c r="M3641" s="12"/>
      <c r="N3641" s="8"/>
    </row>
    <row r="3642" spans="1:14" x14ac:dyDescent="0.3">
      <c r="A3642" s="9">
        <v>5023113379</v>
      </c>
      <c r="B3642" s="10">
        <v>10.96111111111111</v>
      </c>
      <c r="C3642" s="9" t="str">
        <f t="shared" si="191"/>
        <v>6 - 10 years</v>
      </c>
      <c r="D3642" s="10">
        <v>34.755555555555553</v>
      </c>
      <c r="E3642" s="9" t="str">
        <f t="shared" si="192"/>
        <v>31-35 years old</v>
      </c>
      <c r="F3642" s="9" t="s">
        <v>12</v>
      </c>
      <c r="G3642" s="9" t="s">
        <v>13</v>
      </c>
      <c r="H3642" s="9" t="s">
        <v>51</v>
      </c>
      <c r="I3642" s="9" t="s">
        <v>52</v>
      </c>
      <c r="J3642" s="9" t="s">
        <v>53</v>
      </c>
      <c r="K3642" s="9" t="s">
        <v>25</v>
      </c>
      <c r="L3642" s="11" t="s">
        <v>64</v>
      </c>
      <c r="M3642" s="14" t="s">
        <v>32</v>
      </c>
      <c r="N3642" s="8"/>
    </row>
    <row r="3643" spans="1:14" x14ac:dyDescent="0.3">
      <c r="A3643" s="9">
        <v>5023111829</v>
      </c>
      <c r="B3643" s="10">
        <v>1.3805555555555555</v>
      </c>
      <c r="C3643" s="9" t="str">
        <f t="shared" si="191"/>
        <v>Less than 1 year</v>
      </c>
      <c r="D3643" s="10">
        <v>21.894444444444446</v>
      </c>
      <c r="E3643" s="9" t="str">
        <f t="shared" si="192"/>
        <v>25 years and below</v>
      </c>
      <c r="F3643" s="9" t="s">
        <v>12</v>
      </c>
      <c r="G3643" s="9" t="s">
        <v>13</v>
      </c>
      <c r="H3643" s="9" t="s">
        <v>3633</v>
      </c>
      <c r="I3643" s="9" t="s">
        <v>214</v>
      </c>
      <c r="J3643" s="9" t="s">
        <v>3421</v>
      </c>
      <c r="K3643" s="9" t="s">
        <v>25</v>
      </c>
      <c r="L3643" s="11" t="s">
        <v>4131</v>
      </c>
      <c r="M3643" s="12"/>
      <c r="N3643" s="8"/>
    </row>
    <row r="3644" spans="1:14" x14ac:dyDescent="0.3">
      <c r="A3644" s="9">
        <v>5023111053</v>
      </c>
      <c r="B3644" s="10">
        <v>2.3805555555555555</v>
      </c>
      <c r="C3644" s="9" t="str">
        <f t="shared" si="191"/>
        <v>2 - 5 years</v>
      </c>
      <c r="D3644" s="10">
        <v>22.522222222222222</v>
      </c>
      <c r="E3644" s="9" t="str">
        <f t="shared" si="192"/>
        <v>25 years and below</v>
      </c>
      <c r="F3644" s="9" t="s">
        <v>12</v>
      </c>
      <c r="G3644" s="9" t="s">
        <v>13</v>
      </c>
      <c r="H3644" s="9" t="s">
        <v>51</v>
      </c>
      <c r="I3644" s="9" t="s">
        <v>52</v>
      </c>
      <c r="J3644" s="9" t="s">
        <v>53</v>
      </c>
      <c r="K3644" s="9" t="s">
        <v>25</v>
      </c>
      <c r="L3644" s="11" t="s">
        <v>64</v>
      </c>
      <c r="M3644" s="14" t="s">
        <v>32</v>
      </c>
      <c r="N3644" s="8"/>
    </row>
    <row r="3645" spans="1:14" x14ac:dyDescent="0.3">
      <c r="A3645" s="9">
        <v>5023109851</v>
      </c>
      <c r="B3645" s="10">
        <v>5.7972222222222225</v>
      </c>
      <c r="C3645" s="9" t="str">
        <f t="shared" si="191"/>
        <v>2 - 5 years</v>
      </c>
      <c r="D3645" s="10">
        <v>26.669444444444444</v>
      </c>
      <c r="E3645" s="9" t="str">
        <f t="shared" si="192"/>
        <v>26 -30 years old</v>
      </c>
      <c r="F3645" s="9" t="s">
        <v>55</v>
      </c>
      <c r="G3645" s="9" t="s">
        <v>56</v>
      </c>
      <c r="H3645" s="9" t="s">
        <v>561</v>
      </c>
      <c r="I3645" s="9" t="s">
        <v>562</v>
      </c>
      <c r="J3645" s="9" t="s">
        <v>563</v>
      </c>
      <c r="K3645" s="9" t="s">
        <v>42</v>
      </c>
      <c r="L3645" s="11" t="s">
        <v>4132</v>
      </c>
      <c r="M3645" s="12"/>
      <c r="N3645" s="8"/>
    </row>
    <row r="3646" spans="1:14" x14ac:dyDescent="0.3">
      <c r="A3646" s="9">
        <v>5023109770</v>
      </c>
      <c r="B3646" s="10">
        <v>5.3388888888888886</v>
      </c>
      <c r="C3646" s="9" t="str">
        <f t="shared" si="191"/>
        <v>2 - 5 years</v>
      </c>
      <c r="D3646" s="10">
        <v>26.408333333333335</v>
      </c>
      <c r="E3646" s="9" t="str">
        <f t="shared" si="192"/>
        <v>26 -30 years old</v>
      </c>
      <c r="F3646" s="9" t="s">
        <v>12</v>
      </c>
      <c r="G3646" s="9" t="s">
        <v>13</v>
      </c>
      <c r="H3646" s="9" t="s">
        <v>51</v>
      </c>
      <c r="I3646" s="9" t="s">
        <v>52</v>
      </c>
      <c r="J3646" s="9" t="s">
        <v>53</v>
      </c>
      <c r="K3646" s="9" t="s">
        <v>25</v>
      </c>
      <c r="L3646" s="11" t="s">
        <v>4133</v>
      </c>
      <c r="M3646" s="14" t="s">
        <v>32</v>
      </c>
      <c r="N3646" s="8"/>
    </row>
    <row r="3647" spans="1:14" ht="27.6" x14ac:dyDescent="0.3">
      <c r="A3647" s="9">
        <v>5023108302</v>
      </c>
      <c r="B3647" s="10">
        <v>21.31111111111111</v>
      </c>
      <c r="C3647" s="9" t="str">
        <f t="shared" si="191"/>
        <v>21-25 years</v>
      </c>
      <c r="D3647" s="10">
        <v>42.852777777777774</v>
      </c>
      <c r="E3647" s="9" t="str">
        <f t="shared" si="192"/>
        <v>41-45 years old</v>
      </c>
      <c r="F3647" s="9" t="s">
        <v>55</v>
      </c>
      <c r="G3647" s="9" t="s">
        <v>56</v>
      </c>
      <c r="H3647" s="9" t="s">
        <v>57</v>
      </c>
      <c r="I3647" s="9" t="s">
        <v>15</v>
      </c>
      <c r="J3647" s="9" t="s">
        <v>68</v>
      </c>
      <c r="K3647" s="9" t="s">
        <v>17</v>
      </c>
      <c r="L3647" s="11" t="s">
        <v>4134</v>
      </c>
      <c r="M3647" s="12"/>
      <c r="N3647" s="8"/>
    </row>
    <row r="3648" spans="1:14" x14ac:dyDescent="0.3">
      <c r="A3648" s="9">
        <v>5023105117</v>
      </c>
      <c r="B3648" s="10">
        <v>9.4611111111111104</v>
      </c>
      <c r="C3648" s="9" t="str">
        <f t="shared" si="191"/>
        <v>6 - 10 years</v>
      </c>
      <c r="D3648" s="10">
        <v>28.955555555555556</v>
      </c>
      <c r="E3648" s="9" t="str">
        <f t="shared" si="192"/>
        <v>26 -30 years old</v>
      </c>
      <c r="F3648" s="9" t="s">
        <v>55</v>
      </c>
      <c r="G3648" s="9" t="s">
        <v>56</v>
      </c>
      <c r="H3648" s="9" t="s">
        <v>57</v>
      </c>
      <c r="I3648" s="9" t="s">
        <v>15</v>
      </c>
      <c r="J3648" s="9" t="s">
        <v>159</v>
      </c>
      <c r="K3648" s="9" t="s">
        <v>17</v>
      </c>
      <c r="L3648" s="11" t="s">
        <v>4135</v>
      </c>
      <c r="M3648" s="8" t="s">
        <v>32</v>
      </c>
      <c r="N3648" s="8"/>
    </row>
    <row r="3649" spans="1:14" x14ac:dyDescent="0.3">
      <c r="A3649" s="9">
        <v>5023104392</v>
      </c>
      <c r="B3649" s="10">
        <v>2.1722222222222221</v>
      </c>
      <c r="C3649" s="9" t="str">
        <f t="shared" si="191"/>
        <v>2 - 5 years</v>
      </c>
      <c r="D3649" s="10">
        <v>24.683333333333334</v>
      </c>
      <c r="E3649" s="9" t="str">
        <f t="shared" si="192"/>
        <v>25 years and below</v>
      </c>
      <c r="F3649" s="9" t="s">
        <v>12</v>
      </c>
      <c r="G3649" s="9" t="s">
        <v>13</v>
      </c>
      <c r="H3649" s="9" t="s">
        <v>14</v>
      </c>
      <c r="I3649" s="9" t="s">
        <v>58</v>
      </c>
      <c r="J3649" s="9" t="s">
        <v>277</v>
      </c>
      <c r="K3649" s="9" t="s">
        <v>17</v>
      </c>
      <c r="L3649" s="11" t="s">
        <v>64</v>
      </c>
      <c r="M3649" s="8" t="s">
        <v>32</v>
      </c>
      <c r="N3649" s="8"/>
    </row>
    <row r="3650" spans="1:14" x14ac:dyDescent="0.3">
      <c r="A3650" s="9">
        <v>5023104384</v>
      </c>
      <c r="B3650" s="10">
        <v>3.1722222222222221</v>
      </c>
      <c r="C3650" s="9" t="str">
        <f t="shared" si="191"/>
        <v>2 - 5 years</v>
      </c>
      <c r="D3650" s="10">
        <v>25.019444444444446</v>
      </c>
      <c r="E3650" s="9" t="str">
        <f t="shared" si="192"/>
        <v>26 -30 years old</v>
      </c>
      <c r="F3650" s="9" t="s">
        <v>12</v>
      </c>
      <c r="G3650" s="9" t="s">
        <v>13</v>
      </c>
      <c r="H3650" s="9" t="s">
        <v>14</v>
      </c>
      <c r="I3650" s="9" t="s">
        <v>58</v>
      </c>
      <c r="J3650" s="9" t="s">
        <v>277</v>
      </c>
      <c r="K3650" s="9" t="s">
        <v>17</v>
      </c>
      <c r="L3650" s="11" t="s">
        <v>64</v>
      </c>
      <c r="M3650" s="8" t="s">
        <v>32</v>
      </c>
      <c r="N3650" s="8"/>
    </row>
    <row r="3651" spans="1:14" x14ac:dyDescent="0.3">
      <c r="A3651" s="9">
        <v>5023101085</v>
      </c>
      <c r="B3651" s="10">
        <v>1.0888888888888888</v>
      </c>
      <c r="C3651" s="9" t="str">
        <f t="shared" si="191"/>
        <v>Less than 1 year</v>
      </c>
      <c r="D3651" s="10">
        <v>25.672222222222221</v>
      </c>
      <c r="E3651" s="9" t="str">
        <f t="shared" si="192"/>
        <v>26 -30 years old</v>
      </c>
      <c r="F3651" s="9" t="s">
        <v>12</v>
      </c>
      <c r="G3651" s="9" t="s">
        <v>13</v>
      </c>
      <c r="H3651" s="9" t="s">
        <v>977</v>
      </c>
      <c r="I3651" s="9" t="s">
        <v>581</v>
      </c>
      <c r="J3651" s="9" t="s">
        <v>2619</v>
      </c>
      <c r="K3651" s="9" t="s">
        <v>25</v>
      </c>
      <c r="L3651" s="11" t="s">
        <v>4136</v>
      </c>
      <c r="M3651" s="8" t="s">
        <v>32</v>
      </c>
      <c r="N3651" s="8"/>
    </row>
    <row r="3652" spans="1:14" x14ac:dyDescent="0.3">
      <c r="A3652" s="9">
        <v>5023099540</v>
      </c>
      <c r="B3652" s="10">
        <v>21.177777777777777</v>
      </c>
      <c r="C3652" s="9" t="str">
        <f t="shared" si="191"/>
        <v>21-25 years</v>
      </c>
      <c r="D3652" s="10">
        <v>43.258333333333333</v>
      </c>
      <c r="E3652" s="9" t="str">
        <f t="shared" si="192"/>
        <v>41-45 years old</v>
      </c>
      <c r="F3652" s="9" t="s">
        <v>55</v>
      </c>
      <c r="G3652" s="9" t="s">
        <v>133</v>
      </c>
      <c r="H3652" s="9" t="s">
        <v>57</v>
      </c>
      <c r="I3652" s="9" t="s">
        <v>34</v>
      </c>
      <c r="J3652" s="9" t="s">
        <v>109</v>
      </c>
      <c r="K3652" s="9" t="s">
        <v>17</v>
      </c>
      <c r="L3652" s="11" t="s">
        <v>4137</v>
      </c>
      <c r="M3652" s="8" t="s">
        <v>32</v>
      </c>
      <c r="N3652" s="8"/>
    </row>
    <row r="3653" spans="1:14" x14ac:dyDescent="0.3">
      <c r="A3653" s="9">
        <v>5023097387</v>
      </c>
      <c r="B3653" s="10">
        <v>1.3805555555555555</v>
      </c>
      <c r="C3653" s="9" t="str">
        <f t="shared" si="191"/>
        <v>Less than 1 year</v>
      </c>
      <c r="D3653" s="10">
        <v>26.572222222222223</v>
      </c>
      <c r="E3653" s="9" t="str">
        <f t="shared" si="192"/>
        <v>26 -30 years old</v>
      </c>
      <c r="F3653" s="9" t="s">
        <v>12</v>
      </c>
      <c r="G3653" s="9" t="s">
        <v>13</v>
      </c>
      <c r="H3653" s="9" t="s">
        <v>14</v>
      </c>
      <c r="I3653" s="9" t="s">
        <v>15</v>
      </c>
      <c r="J3653" s="9" t="s">
        <v>159</v>
      </c>
      <c r="K3653" s="9" t="s">
        <v>17</v>
      </c>
      <c r="L3653" s="11" t="s">
        <v>116</v>
      </c>
      <c r="M3653" s="8" t="s">
        <v>32</v>
      </c>
      <c r="N3653" s="8"/>
    </row>
    <row r="3654" spans="1:14" x14ac:dyDescent="0.3">
      <c r="A3654" s="9">
        <v>5023096760</v>
      </c>
      <c r="B3654" s="10">
        <v>19.586111111111112</v>
      </c>
      <c r="C3654" s="9" t="str">
        <f t="shared" si="191"/>
        <v>16-20 years</v>
      </c>
      <c r="D3654" s="10">
        <v>44.227777777777774</v>
      </c>
      <c r="E3654" s="9" t="str">
        <f t="shared" si="192"/>
        <v>41-45 years old</v>
      </c>
      <c r="F3654" s="9" t="s">
        <v>55</v>
      </c>
      <c r="G3654" s="9" t="s">
        <v>464</v>
      </c>
      <c r="H3654" s="9" t="s">
        <v>99</v>
      </c>
      <c r="I3654" s="9" t="s">
        <v>58</v>
      </c>
      <c r="J3654" s="9" t="s">
        <v>90</v>
      </c>
      <c r="K3654" s="9" t="s">
        <v>17</v>
      </c>
      <c r="L3654" s="11" t="s">
        <v>4138</v>
      </c>
      <c r="M3654" s="8" t="s">
        <v>32</v>
      </c>
      <c r="N3654" s="8"/>
    </row>
    <row r="3655" spans="1:14" x14ac:dyDescent="0.3">
      <c r="A3655" s="9">
        <v>5023096489</v>
      </c>
      <c r="B3655" s="10">
        <v>0.38055555555555554</v>
      </c>
      <c r="C3655" s="9" t="str">
        <f t="shared" si="191"/>
        <v>Less than 1 year</v>
      </c>
      <c r="D3655" s="10">
        <v>24.06388888888889</v>
      </c>
      <c r="E3655" s="9" t="str">
        <f t="shared" si="192"/>
        <v>25 years and below</v>
      </c>
      <c r="F3655" s="9" t="s">
        <v>72</v>
      </c>
      <c r="G3655" s="9" t="s">
        <v>73</v>
      </c>
      <c r="H3655" s="9" t="s">
        <v>14</v>
      </c>
      <c r="I3655" s="9" t="s">
        <v>150</v>
      </c>
      <c r="J3655" s="9" t="s">
        <v>250</v>
      </c>
      <c r="K3655" s="9" t="s">
        <v>17</v>
      </c>
      <c r="L3655" s="11" t="s">
        <v>4139</v>
      </c>
      <c r="M3655" s="12"/>
      <c r="N3655" s="8"/>
    </row>
    <row r="3656" spans="1:14" x14ac:dyDescent="0.3">
      <c r="A3656" s="9">
        <v>5023093488</v>
      </c>
      <c r="B3656" s="10">
        <v>2.463888888888889</v>
      </c>
      <c r="C3656" s="9" t="str">
        <f t="shared" si="191"/>
        <v>2 - 5 years</v>
      </c>
      <c r="D3656" s="10">
        <v>23.56388888888889</v>
      </c>
      <c r="E3656" s="9" t="str">
        <f t="shared" si="192"/>
        <v>25 years and below</v>
      </c>
      <c r="F3656" s="9" t="s">
        <v>12</v>
      </c>
      <c r="G3656" s="9" t="s">
        <v>13</v>
      </c>
      <c r="H3656" s="9" t="s">
        <v>14</v>
      </c>
      <c r="I3656" s="9" t="s">
        <v>15</v>
      </c>
      <c r="J3656" s="9" t="s">
        <v>159</v>
      </c>
      <c r="K3656" s="9" t="s">
        <v>17</v>
      </c>
      <c r="L3656" s="11" t="s">
        <v>64</v>
      </c>
      <c r="M3656" s="8" t="s">
        <v>32</v>
      </c>
      <c r="N3656" s="8"/>
    </row>
    <row r="3657" spans="1:14" x14ac:dyDescent="0.3">
      <c r="A3657" s="9">
        <v>5023092224</v>
      </c>
      <c r="B3657" s="10">
        <v>11.255555555555556</v>
      </c>
      <c r="C3657" s="9" t="str">
        <f t="shared" si="191"/>
        <v>11 - 15 years</v>
      </c>
      <c r="D3657" s="10">
        <v>34.930555555555557</v>
      </c>
      <c r="E3657" s="9" t="str">
        <f t="shared" si="192"/>
        <v>31-35 years old</v>
      </c>
      <c r="F3657" s="9" t="s">
        <v>55</v>
      </c>
      <c r="G3657" s="9" t="s">
        <v>98</v>
      </c>
      <c r="H3657" s="9" t="s">
        <v>833</v>
      </c>
      <c r="I3657" s="9" t="s">
        <v>23</v>
      </c>
      <c r="J3657" s="9" t="s">
        <v>461</v>
      </c>
      <c r="K3657" s="9" t="s">
        <v>25</v>
      </c>
      <c r="L3657" s="11" t="s">
        <v>4140</v>
      </c>
      <c r="M3657" s="12"/>
      <c r="N3657" s="8"/>
    </row>
    <row r="3658" spans="1:14" x14ac:dyDescent="0.3">
      <c r="A3658" s="9">
        <v>5023091996</v>
      </c>
      <c r="B3658" s="10">
        <v>21.597222222222221</v>
      </c>
      <c r="C3658" s="9" t="str">
        <f t="shared" ref="C3658:C3721" si="193">IF(B3658&lt;1.99,"Less than 1 year",IF(B3658&lt;=5.99,"2 - 5 years",IF(B3658&lt;=10.99,"6 - 10 years",IF(B3658&lt;=15.99,"11 - 15 years",IF(B3658&lt;=20.99,"16-20 years",IF(B3658&lt;=25.99,"21-25 years",IF(B3658&lt;=29.99,"26-30 years",IF(B3658&lt;=50,"Above 30 years"))))))))</f>
        <v>21-25 years</v>
      </c>
      <c r="D3658" s="10">
        <v>49.3</v>
      </c>
      <c r="E3658" s="9" t="str">
        <f t="shared" ref="E3658:E3721" si="194">IF(D3658&lt;25,"25 years and below",IF(D3658&lt;=30,"26 -30 years old",IF(D3658&lt;=35,"31-35 years old",IF(D3658&lt;=40,"36-40 years old",IF(D3658&lt;=45,"41-45 years old",IF(D3658&lt;=50,"46-50 years old",IF(D3658&lt;=55,"51-55 years old",IF(D3658&lt;=60,"Above 55 years old"))))))))</f>
        <v>46-50 years old</v>
      </c>
      <c r="F3658" s="9" t="s">
        <v>55</v>
      </c>
      <c r="G3658" s="9" t="s">
        <v>464</v>
      </c>
      <c r="H3658" s="9" t="s">
        <v>737</v>
      </c>
      <c r="I3658" s="9" t="s">
        <v>245</v>
      </c>
      <c r="J3658" s="9" t="s">
        <v>246</v>
      </c>
      <c r="K3658" s="9" t="s">
        <v>25</v>
      </c>
      <c r="L3658" s="11" t="s">
        <v>4141</v>
      </c>
      <c r="M3658" s="12"/>
      <c r="N3658" s="8"/>
    </row>
    <row r="3659" spans="1:14" x14ac:dyDescent="0.3">
      <c r="A3659" s="9">
        <v>5023089158</v>
      </c>
      <c r="B3659" s="10">
        <v>21.541666666666668</v>
      </c>
      <c r="C3659" s="9" t="str">
        <f t="shared" si="193"/>
        <v>21-25 years</v>
      </c>
      <c r="D3659" s="10">
        <v>42.774999999999999</v>
      </c>
      <c r="E3659" s="9" t="str">
        <f t="shared" si="194"/>
        <v>41-45 years old</v>
      </c>
      <c r="F3659" s="9" t="s">
        <v>12</v>
      </c>
      <c r="G3659" s="9" t="s">
        <v>13</v>
      </c>
      <c r="H3659" s="9" t="s">
        <v>33</v>
      </c>
      <c r="I3659" s="9" t="s">
        <v>61</v>
      </c>
      <c r="J3659" s="9" t="s">
        <v>62</v>
      </c>
      <c r="K3659" s="9" t="s">
        <v>17</v>
      </c>
      <c r="L3659" s="11" t="s">
        <v>4142</v>
      </c>
      <c r="M3659" s="8" t="s">
        <v>201</v>
      </c>
      <c r="N3659" s="8"/>
    </row>
    <row r="3660" spans="1:14" x14ac:dyDescent="0.3">
      <c r="A3660" s="9">
        <v>5023088404</v>
      </c>
      <c r="B3660" s="10">
        <v>7.0472222222222225</v>
      </c>
      <c r="C3660" s="9" t="str">
        <f t="shared" si="193"/>
        <v>6 - 10 years</v>
      </c>
      <c r="D3660" s="10">
        <v>32.05833333333333</v>
      </c>
      <c r="E3660" s="9" t="str">
        <f t="shared" si="194"/>
        <v>31-35 years old</v>
      </c>
      <c r="F3660" s="9" t="s">
        <v>12</v>
      </c>
      <c r="G3660" s="9" t="s">
        <v>13</v>
      </c>
      <c r="H3660" s="9" t="s">
        <v>33</v>
      </c>
      <c r="I3660" s="9" t="s">
        <v>58</v>
      </c>
      <c r="J3660" s="9" t="s">
        <v>90</v>
      </c>
      <c r="K3660" s="9" t="s">
        <v>17</v>
      </c>
      <c r="L3660" s="11" t="s">
        <v>4143</v>
      </c>
      <c r="M3660" s="8" t="s">
        <v>32</v>
      </c>
      <c r="N3660" s="8"/>
    </row>
    <row r="3661" spans="1:14" ht="27.6" x14ac:dyDescent="0.3">
      <c r="A3661" s="9">
        <v>5023087267</v>
      </c>
      <c r="B3661" s="10">
        <v>5.5472222222222225</v>
      </c>
      <c r="C3661" s="9" t="str">
        <f t="shared" si="193"/>
        <v>2 - 5 years</v>
      </c>
      <c r="D3661" s="10">
        <v>25.794444444444444</v>
      </c>
      <c r="E3661" s="9" t="str">
        <f t="shared" si="194"/>
        <v>26 -30 years old</v>
      </c>
      <c r="F3661" s="9" t="s">
        <v>12</v>
      </c>
      <c r="G3661" s="9" t="s">
        <v>13</v>
      </c>
      <c r="H3661" s="9" t="s">
        <v>155</v>
      </c>
      <c r="I3661" s="9" t="s">
        <v>100</v>
      </c>
      <c r="J3661" s="9" t="s">
        <v>119</v>
      </c>
      <c r="K3661" s="9" t="s">
        <v>17</v>
      </c>
      <c r="L3661" s="11" t="s">
        <v>4144</v>
      </c>
      <c r="M3661" s="8" t="s">
        <v>32</v>
      </c>
      <c r="N3661" s="8"/>
    </row>
    <row r="3662" spans="1:14" ht="27.6" x14ac:dyDescent="0.3">
      <c r="A3662" s="9">
        <v>5023086829</v>
      </c>
      <c r="B3662" s="10">
        <v>21.122222222222224</v>
      </c>
      <c r="C3662" s="9" t="str">
        <f t="shared" si="193"/>
        <v>21-25 years</v>
      </c>
      <c r="D3662" s="10">
        <v>42.05</v>
      </c>
      <c r="E3662" s="9" t="str">
        <f t="shared" si="194"/>
        <v>41-45 years old</v>
      </c>
      <c r="F3662" s="9" t="s">
        <v>55</v>
      </c>
      <c r="G3662" s="9" t="s">
        <v>56</v>
      </c>
      <c r="H3662" s="9" t="s">
        <v>57</v>
      </c>
      <c r="I3662" s="9" t="s">
        <v>61</v>
      </c>
      <c r="J3662" s="9" t="s">
        <v>299</v>
      </c>
      <c r="K3662" s="9" t="s">
        <v>17</v>
      </c>
      <c r="L3662" s="11" t="s">
        <v>4145</v>
      </c>
      <c r="M3662" s="12"/>
      <c r="N3662" s="8"/>
    </row>
    <row r="3663" spans="1:14" ht="41.4" x14ac:dyDescent="0.3">
      <c r="A3663" s="9">
        <v>5023086301</v>
      </c>
      <c r="B3663" s="10">
        <v>16.130555555555556</v>
      </c>
      <c r="C3663" s="9" t="str">
        <f t="shared" si="193"/>
        <v>16-20 years</v>
      </c>
      <c r="D3663" s="10">
        <v>42.822222222222223</v>
      </c>
      <c r="E3663" s="9" t="str">
        <f t="shared" si="194"/>
        <v>41-45 years old</v>
      </c>
      <c r="F3663" s="9" t="s">
        <v>55</v>
      </c>
      <c r="G3663" s="9" t="s">
        <v>56</v>
      </c>
      <c r="H3663" s="9" t="s">
        <v>57</v>
      </c>
      <c r="I3663" s="9" t="s">
        <v>34</v>
      </c>
      <c r="J3663" s="9" t="s">
        <v>49</v>
      </c>
      <c r="K3663" s="9" t="s">
        <v>17</v>
      </c>
      <c r="L3663" s="11" t="s">
        <v>4146</v>
      </c>
      <c r="M3663" s="12"/>
      <c r="N3663" s="8"/>
    </row>
    <row r="3664" spans="1:14" x14ac:dyDescent="0.3">
      <c r="A3664" s="9">
        <v>5023084615</v>
      </c>
      <c r="B3664" s="10">
        <v>0.25555555555555554</v>
      </c>
      <c r="C3664" s="9" t="str">
        <f t="shared" si="193"/>
        <v>Less than 1 year</v>
      </c>
      <c r="D3664" s="10">
        <v>23.68611111111111</v>
      </c>
      <c r="E3664" s="9" t="str">
        <f t="shared" si="194"/>
        <v>25 years and below</v>
      </c>
      <c r="F3664" s="9" t="s">
        <v>72</v>
      </c>
      <c r="G3664" s="9" t="s">
        <v>73</v>
      </c>
      <c r="H3664" s="9" t="s">
        <v>14</v>
      </c>
      <c r="I3664" s="9" t="s">
        <v>150</v>
      </c>
      <c r="J3664" s="9" t="s">
        <v>250</v>
      </c>
      <c r="K3664" s="9" t="s">
        <v>17</v>
      </c>
      <c r="L3664" s="11" t="s">
        <v>3754</v>
      </c>
      <c r="M3664" s="12"/>
      <c r="N3664" s="8"/>
    </row>
    <row r="3665" spans="1:14" x14ac:dyDescent="0.3">
      <c r="A3665" s="9">
        <v>5023084446</v>
      </c>
      <c r="B3665" s="10">
        <v>1.7555555555555555</v>
      </c>
      <c r="C3665" s="9" t="str">
        <f t="shared" si="193"/>
        <v>Less than 1 year</v>
      </c>
      <c r="D3665" s="10">
        <v>28.583333333333332</v>
      </c>
      <c r="E3665" s="9" t="str">
        <f t="shared" si="194"/>
        <v>26 -30 years old</v>
      </c>
      <c r="F3665" s="9" t="s">
        <v>12</v>
      </c>
      <c r="G3665" s="9" t="s">
        <v>13</v>
      </c>
      <c r="H3665" s="9" t="s">
        <v>14</v>
      </c>
      <c r="I3665" s="9" t="s">
        <v>61</v>
      </c>
      <c r="J3665" s="9" t="s">
        <v>62</v>
      </c>
      <c r="K3665" s="9" t="s">
        <v>17</v>
      </c>
      <c r="L3665" s="11" t="s">
        <v>116</v>
      </c>
      <c r="M3665" s="8" t="s">
        <v>32</v>
      </c>
      <c r="N3665" s="8"/>
    </row>
    <row r="3666" spans="1:14" ht="27.6" x14ac:dyDescent="0.3">
      <c r="A3666" s="9">
        <v>5023083490</v>
      </c>
      <c r="B3666" s="10">
        <v>11.588888888888889</v>
      </c>
      <c r="C3666" s="9" t="str">
        <f t="shared" si="193"/>
        <v>11 - 15 years</v>
      </c>
      <c r="D3666" s="10">
        <v>35.480555555555554</v>
      </c>
      <c r="E3666" s="9" t="str">
        <f t="shared" si="194"/>
        <v>36-40 years old</v>
      </c>
      <c r="F3666" s="9" t="s">
        <v>12</v>
      </c>
      <c r="G3666" s="9" t="s">
        <v>13</v>
      </c>
      <c r="H3666" s="9" t="s">
        <v>155</v>
      </c>
      <c r="I3666" s="9" t="s">
        <v>15</v>
      </c>
      <c r="J3666" s="9" t="s">
        <v>159</v>
      </c>
      <c r="K3666" s="9" t="s">
        <v>17</v>
      </c>
      <c r="L3666" s="11" t="s">
        <v>4147</v>
      </c>
      <c r="M3666" s="8" t="s">
        <v>32</v>
      </c>
      <c r="N3666" s="8"/>
    </row>
    <row r="3667" spans="1:14" x14ac:dyDescent="0.3">
      <c r="A3667" s="9">
        <v>5023082519</v>
      </c>
      <c r="B3667" s="10">
        <v>4.5888888888888886</v>
      </c>
      <c r="C3667" s="9" t="str">
        <f t="shared" si="193"/>
        <v>2 - 5 years</v>
      </c>
      <c r="D3667" s="10">
        <v>26.56388888888889</v>
      </c>
      <c r="E3667" s="9" t="str">
        <f t="shared" si="194"/>
        <v>26 -30 years old</v>
      </c>
      <c r="F3667" s="9" t="s">
        <v>12</v>
      </c>
      <c r="G3667" s="9" t="s">
        <v>13</v>
      </c>
      <c r="H3667" s="9" t="s">
        <v>33</v>
      </c>
      <c r="I3667" s="9" t="s">
        <v>34</v>
      </c>
      <c r="J3667" s="9" t="s">
        <v>37</v>
      </c>
      <c r="K3667" s="9" t="s">
        <v>17</v>
      </c>
      <c r="L3667" s="11" t="s">
        <v>4148</v>
      </c>
      <c r="M3667" s="12"/>
      <c r="N3667" s="8"/>
    </row>
    <row r="3668" spans="1:14" x14ac:dyDescent="0.3">
      <c r="A3668" s="9">
        <v>5023080859</v>
      </c>
      <c r="B3668" s="10">
        <v>10.338888888888889</v>
      </c>
      <c r="C3668" s="9" t="str">
        <f t="shared" si="193"/>
        <v>6 - 10 years</v>
      </c>
      <c r="D3668" s="10">
        <v>35.069444444444443</v>
      </c>
      <c r="E3668" s="9" t="str">
        <f t="shared" si="194"/>
        <v>36-40 years old</v>
      </c>
      <c r="F3668" s="9" t="s">
        <v>12</v>
      </c>
      <c r="G3668" s="9" t="s">
        <v>13</v>
      </c>
      <c r="H3668" s="9" t="s">
        <v>155</v>
      </c>
      <c r="I3668" s="9" t="s">
        <v>61</v>
      </c>
      <c r="J3668" s="9" t="s">
        <v>62</v>
      </c>
      <c r="K3668" s="9" t="s">
        <v>17</v>
      </c>
      <c r="L3668" s="11" t="s">
        <v>4149</v>
      </c>
      <c r="M3668" s="12"/>
      <c r="N3668" s="8"/>
    </row>
    <row r="3669" spans="1:14" x14ac:dyDescent="0.3">
      <c r="A3669" s="9">
        <v>5023080264</v>
      </c>
      <c r="B3669" s="10">
        <v>4.9222222222222225</v>
      </c>
      <c r="C3669" s="9" t="str">
        <f t="shared" si="193"/>
        <v>2 - 5 years</v>
      </c>
      <c r="D3669" s="10">
        <v>25.944444444444443</v>
      </c>
      <c r="E3669" s="9" t="str">
        <f t="shared" si="194"/>
        <v>26 -30 years old</v>
      </c>
      <c r="F3669" s="9" t="s">
        <v>12</v>
      </c>
      <c r="G3669" s="9" t="s">
        <v>13</v>
      </c>
      <c r="H3669" s="9" t="s">
        <v>33</v>
      </c>
      <c r="I3669" s="9" t="s">
        <v>58</v>
      </c>
      <c r="J3669" s="9" t="s">
        <v>90</v>
      </c>
      <c r="K3669" s="9" t="s">
        <v>17</v>
      </c>
      <c r="L3669" s="11" t="s">
        <v>4150</v>
      </c>
      <c r="M3669" s="12"/>
      <c r="N3669" s="8"/>
    </row>
    <row r="3670" spans="1:14" x14ac:dyDescent="0.3">
      <c r="A3670" s="9">
        <v>5023079590</v>
      </c>
      <c r="B3670" s="10">
        <v>1.6722222222222223</v>
      </c>
      <c r="C3670" s="9" t="str">
        <f t="shared" si="193"/>
        <v>Less than 1 year</v>
      </c>
      <c r="D3670" s="10">
        <v>22.105555555555554</v>
      </c>
      <c r="E3670" s="9" t="str">
        <f t="shared" si="194"/>
        <v>25 years and below</v>
      </c>
      <c r="F3670" s="9" t="s">
        <v>12</v>
      </c>
      <c r="G3670" s="9" t="s">
        <v>13</v>
      </c>
      <c r="H3670" s="9" t="s">
        <v>14</v>
      </c>
      <c r="I3670" s="9" t="s">
        <v>150</v>
      </c>
      <c r="J3670" s="9" t="s">
        <v>250</v>
      </c>
      <c r="K3670" s="9" t="s">
        <v>17</v>
      </c>
      <c r="L3670" s="11" t="s">
        <v>4151</v>
      </c>
      <c r="M3670" s="12"/>
      <c r="N3670" s="8"/>
    </row>
    <row r="3671" spans="1:14" ht="82.8" x14ac:dyDescent="0.3">
      <c r="A3671" s="9">
        <v>5023078818</v>
      </c>
      <c r="B3671" s="10">
        <v>14.375</v>
      </c>
      <c r="C3671" s="9" t="str">
        <f t="shared" si="193"/>
        <v>11 - 15 years</v>
      </c>
      <c r="D3671" s="10">
        <v>34.930555555555557</v>
      </c>
      <c r="E3671" s="9" t="str">
        <f t="shared" si="194"/>
        <v>31-35 years old</v>
      </c>
      <c r="F3671" s="9" t="s">
        <v>55</v>
      </c>
      <c r="G3671" s="9" t="s">
        <v>133</v>
      </c>
      <c r="H3671" s="9" t="s">
        <v>57</v>
      </c>
      <c r="I3671" s="9" t="s">
        <v>61</v>
      </c>
      <c r="J3671" s="9" t="s">
        <v>312</v>
      </c>
      <c r="K3671" s="9" t="s">
        <v>17</v>
      </c>
      <c r="L3671" s="11" t="s">
        <v>8460</v>
      </c>
      <c r="M3671" s="12"/>
      <c r="N3671" s="8"/>
    </row>
    <row r="3672" spans="1:14" x14ac:dyDescent="0.3">
      <c r="A3672" s="9">
        <v>5023078528</v>
      </c>
      <c r="B3672" s="10">
        <v>27.794444444444444</v>
      </c>
      <c r="C3672" s="9" t="str">
        <f t="shared" si="193"/>
        <v>26-30 years</v>
      </c>
      <c r="D3672" s="10">
        <v>48.619444444444447</v>
      </c>
      <c r="E3672" s="9" t="str">
        <f t="shared" si="194"/>
        <v>46-50 years old</v>
      </c>
      <c r="F3672" s="9" t="s">
        <v>55</v>
      </c>
      <c r="G3672" s="9" t="s">
        <v>98</v>
      </c>
      <c r="H3672" s="9" t="s">
        <v>57</v>
      </c>
      <c r="I3672" s="9" t="s">
        <v>15</v>
      </c>
      <c r="J3672" s="9" t="s">
        <v>159</v>
      </c>
      <c r="K3672" s="9" t="s">
        <v>17</v>
      </c>
      <c r="L3672" s="11" t="s">
        <v>4152</v>
      </c>
      <c r="M3672" s="12"/>
      <c r="N3672" s="8"/>
    </row>
    <row r="3673" spans="1:14" x14ac:dyDescent="0.3">
      <c r="A3673" s="9">
        <v>5023076975</v>
      </c>
      <c r="B3673" s="10">
        <v>0.50555555555555554</v>
      </c>
      <c r="C3673" s="9" t="str">
        <f t="shared" si="193"/>
        <v>Less than 1 year</v>
      </c>
      <c r="D3673" s="10">
        <v>30.461111111111112</v>
      </c>
      <c r="E3673" s="9" t="str">
        <f t="shared" si="194"/>
        <v>31-35 years old</v>
      </c>
      <c r="F3673" s="9" t="s">
        <v>72</v>
      </c>
      <c r="G3673" s="9" t="s">
        <v>73</v>
      </c>
      <c r="H3673" s="9" t="s">
        <v>14</v>
      </c>
      <c r="I3673" s="9" t="s">
        <v>15</v>
      </c>
      <c r="J3673" s="9" t="s">
        <v>159</v>
      </c>
      <c r="K3673" s="9" t="s">
        <v>17</v>
      </c>
      <c r="L3673" s="11" t="s">
        <v>3521</v>
      </c>
      <c r="M3673" s="12"/>
      <c r="N3673" s="8"/>
    </row>
    <row r="3674" spans="1:14" x14ac:dyDescent="0.3">
      <c r="A3674" s="9">
        <v>5023074447</v>
      </c>
      <c r="B3674" s="10">
        <v>3.6722222222222221</v>
      </c>
      <c r="C3674" s="9" t="str">
        <f t="shared" si="193"/>
        <v>2 - 5 years</v>
      </c>
      <c r="D3674" s="10">
        <v>25.213888888888889</v>
      </c>
      <c r="E3674" s="9" t="str">
        <f t="shared" si="194"/>
        <v>26 -30 years old</v>
      </c>
      <c r="F3674" s="9" t="s">
        <v>55</v>
      </c>
      <c r="G3674" s="9" t="s">
        <v>56</v>
      </c>
      <c r="H3674" s="9" t="s">
        <v>210</v>
      </c>
      <c r="I3674" s="9" t="s">
        <v>85</v>
      </c>
      <c r="J3674" s="9" t="s">
        <v>167</v>
      </c>
      <c r="K3674" s="9" t="s">
        <v>42</v>
      </c>
      <c r="L3674" s="11" t="s">
        <v>4153</v>
      </c>
      <c r="M3674" s="8" t="s">
        <v>32</v>
      </c>
      <c r="N3674" s="8"/>
    </row>
    <row r="3675" spans="1:14" x14ac:dyDescent="0.3">
      <c r="A3675" s="9">
        <v>5023072420</v>
      </c>
      <c r="B3675" s="10">
        <v>6.6722222222222225</v>
      </c>
      <c r="C3675" s="9" t="str">
        <f t="shared" si="193"/>
        <v>6 - 10 years</v>
      </c>
      <c r="D3675" s="10">
        <v>30.138888888888889</v>
      </c>
      <c r="E3675" s="9" t="str">
        <f t="shared" si="194"/>
        <v>31-35 years old</v>
      </c>
      <c r="F3675" s="9" t="s">
        <v>12</v>
      </c>
      <c r="G3675" s="9" t="s">
        <v>13</v>
      </c>
      <c r="H3675" s="9" t="s">
        <v>33</v>
      </c>
      <c r="I3675" s="9" t="s">
        <v>100</v>
      </c>
      <c r="J3675" s="9" t="s">
        <v>656</v>
      </c>
      <c r="K3675" s="9" t="s">
        <v>17</v>
      </c>
      <c r="L3675" s="11" t="s">
        <v>4154</v>
      </c>
      <c r="M3675" s="8" t="s">
        <v>32</v>
      </c>
      <c r="N3675" s="8"/>
    </row>
    <row r="3676" spans="1:14" ht="27.6" x14ac:dyDescent="0.3">
      <c r="A3676" s="9">
        <v>5023072198</v>
      </c>
      <c r="B3676" s="10">
        <v>14.630555555555556</v>
      </c>
      <c r="C3676" s="9" t="str">
        <f t="shared" si="193"/>
        <v>11 - 15 years</v>
      </c>
      <c r="D3676" s="10">
        <v>47.43888888888889</v>
      </c>
      <c r="E3676" s="9" t="str">
        <f t="shared" si="194"/>
        <v>46-50 years old</v>
      </c>
      <c r="F3676" s="9" t="s">
        <v>55</v>
      </c>
      <c r="G3676" s="9" t="s">
        <v>133</v>
      </c>
      <c r="H3676" s="9" t="s">
        <v>57</v>
      </c>
      <c r="I3676" s="9" t="s">
        <v>15</v>
      </c>
      <c r="J3676" s="9" t="s">
        <v>16</v>
      </c>
      <c r="K3676" s="9" t="s">
        <v>17</v>
      </c>
      <c r="L3676" s="11" t="s">
        <v>4155</v>
      </c>
      <c r="M3676" s="12"/>
      <c r="N3676" s="8"/>
    </row>
    <row r="3677" spans="1:14" x14ac:dyDescent="0.3">
      <c r="A3677" s="9">
        <v>5023072146</v>
      </c>
      <c r="B3677" s="10">
        <v>6.1722222222222225</v>
      </c>
      <c r="C3677" s="9" t="str">
        <f t="shared" si="193"/>
        <v>6 - 10 years</v>
      </c>
      <c r="D3677" s="10">
        <v>28.127777777777776</v>
      </c>
      <c r="E3677" s="9" t="str">
        <f t="shared" si="194"/>
        <v>26 -30 years old</v>
      </c>
      <c r="F3677" s="9" t="s">
        <v>55</v>
      </c>
      <c r="G3677" s="9" t="s">
        <v>56</v>
      </c>
      <c r="H3677" s="9" t="s">
        <v>210</v>
      </c>
      <c r="I3677" s="9" t="s">
        <v>85</v>
      </c>
      <c r="J3677" s="9" t="s">
        <v>211</v>
      </c>
      <c r="K3677" s="9" t="s">
        <v>42</v>
      </c>
      <c r="L3677" s="11" t="s">
        <v>4156</v>
      </c>
      <c r="M3677" s="8" t="s">
        <v>32</v>
      </c>
      <c r="N3677" s="8"/>
    </row>
    <row r="3678" spans="1:14" ht="96.6" x14ac:dyDescent="0.3">
      <c r="A3678" s="9">
        <v>5023072077</v>
      </c>
      <c r="B3678" s="10">
        <v>6.9222222222222225</v>
      </c>
      <c r="C3678" s="9" t="str">
        <f t="shared" si="193"/>
        <v>6 - 10 years</v>
      </c>
      <c r="D3678" s="10">
        <v>30.475000000000001</v>
      </c>
      <c r="E3678" s="9" t="str">
        <f t="shared" si="194"/>
        <v>31-35 years old</v>
      </c>
      <c r="F3678" s="9" t="s">
        <v>55</v>
      </c>
      <c r="G3678" s="9" t="s">
        <v>123</v>
      </c>
      <c r="H3678" s="9" t="s">
        <v>4157</v>
      </c>
      <c r="I3678" s="9" t="s">
        <v>551</v>
      </c>
      <c r="J3678" s="9" t="s">
        <v>552</v>
      </c>
      <c r="K3678" s="9" t="s">
        <v>42</v>
      </c>
      <c r="L3678" s="11" t="s">
        <v>4158</v>
      </c>
      <c r="M3678" s="8" t="s">
        <v>32</v>
      </c>
      <c r="N3678" s="8"/>
    </row>
    <row r="3679" spans="1:14" ht="110.4" x14ac:dyDescent="0.3">
      <c r="A3679" s="9">
        <v>5023071349</v>
      </c>
      <c r="B3679" s="10">
        <v>3.2972222222222221</v>
      </c>
      <c r="C3679" s="9" t="str">
        <f t="shared" si="193"/>
        <v>2 - 5 years</v>
      </c>
      <c r="D3679" s="10">
        <v>25.747222222222224</v>
      </c>
      <c r="E3679" s="9" t="str">
        <f t="shared" si="194"/>
        <v>26 -30 years old</v>
      </c>
      <c r="F3679" s="9" t="s">
        <v>55</v>
      </c>
      <c r="G3679" s="9" t="s">
        <v>133</v>
      </c>
      <c r="H3679" s="9" t="s">
        <v>550</v>
      </c>
      <c r="I3679" s="9" t="s">
        <v>551</v>
      </c>
      <c r="J3679" s="9" t="s">
        <v>552</v>
      </c>
      <c r="K3679" s="9" t="s">
        <v>42</v>
      </c>
      <c r="L3679" s="11" t="s">
        <v>4159</v>
      </c>
      <c r="M3679" s="8" t="s">
        <v>32</v>
      </c>
      <c r="N3679" s="8"/>
    </row>
    <row r="3680" spans="1:14" x14ac:dyDescent="0.3">
      <c r="A3680" s="9">
        <v>5023069140</v>
      </c>
      <c r="B3680" s="10">
        <v>23.172222222222221</v>
      </c>
      <c r="C3680" s="9" t="str">
        <f t="shared" si="193"/>
        <v>21-25 years</v>
      </c>
      <c r="D3680" s="10">
        <v>43.87777777777778</v>
      </c>
      <c r="E3680" s="9" t="str">
        <f t="shared" si="194"/>
        <v>41-45 years old</v>
      </c>
      <c r="F3680" s="9" t="s">
        <v>12</v>
      </c>
      <c r="G3680" s="9" t="s">
        <v>13</v>
      </c>
      <c r="H3680" s="9" t="s">
        <v>143</v>
      </c>
      <c r="I3680" s="9" t="s">
        <v>150</v>
      </c>
      <c r="J3680" s="9" t="s">
        <v>250</v>
      </c>
      <c r="K3680" s="9" t="s">
        <v>17</v>
      </c>
      <c r="L3680" s="11" t="s">
        <v>4160</v>
      </c>
      <c r="M3680" s="12"/>
      <c r="N3680" s="8"/>
    </row>
    <row r="3681" spans="1:14" x14ac:dyDescent="0.3">
      <c r="A3681" s="9">
        <v>5023064821</v>
      </c>
      <c r="B3681" s="10">
        <v>5.8805555555555555</v>
      </c>
      <c r="C3681" s="9" t="str">
        <f t="shared" si="193"/>
        <v>2 - 5 years</v>
      </c>
      <c r="D3681" s="10">
        <v>27.016666666666666</v>
      </c>
      <c r="E3681" s="9" t="str">
        <f t="shared" si="194"/>
        <v>26 -30 years old</v>
      </c>
      <c r="F3681" s="9" t="s">
        <v>12</v>
      </c>
      <c r="G3681" s="9" t="s">
        <v>13</v>
      </c>
      <c r="H3681" s="9" t="s">
        <v>84</v>
      </c>
      <c r="I3681" s="9" t="s">
        <v>85</v>
      </c>
      <c r="J3681" s="9" t="s">
        <v>211</v>
      </c>
      <c r="K3681" s="9" t="s">
        <v>42</v>
      </c>
      <c r="L3681" s="11" t="s">
        <v>4161</v>
      </c>
      <c r="M3681" s="12"/>
      <c r="N3681" s="8"/>
    </row>
    <row r="3682" spans="1:14" x14ac:dyDescent="0.3">
      <c r="A3682" s="9">
        <v>5023064292</v>
      </c>
      <c r="B3682" s="10">
        <v>1.6305555555555555</v>
      </c>
      <c r="C3682" s="9" t="str">
        <f t="shared" si="193"/>
        <v>Less than 1 year</v>
      </c>
      <c r="D3682" s="10">
        <v>23.730555555555554</v>
      </c>
      <c r="E3682" s="9" t="str">
        <f t="shared" si="194"/>
        <v>25 years and below</v>
      </c>
      <c r="F3682" s="9" t="s">
        <v>12</v>
      </c>
      <c r="G3682" s="9" t="s">
        <v>13</v>
      </c>
      <c r="H3682" s="9" t="s">
        <v>14</v>
      </c>
      <c r="I3682" s="9" t="s">
        <v>58</v>
      </c>
      <c r="J3682" s="9" t="s">
        <v>90</v>
      </c>
      <c r="K3682" s="9" t="s">
        <v>17</v>
      </c>
      <c r="L3682" s="11" t="s">
        <v>4162</v>
      </c>
      <c r="M3682" s="12"/>
      <c r="N3682" s="8"/>
    </row>
    <row r="3683" spans="1:14" x14ac:dyDescent="0.3">
      <c r="A3683" s="9">
        <v>5023063715</v>
      </c>
      <c r="B3683" s="10">
        <v>0.33888888888888891</v>
      </c>
      <c r="C3683" s="9" t="str">
        <f t="shared" si="193"/>
        <v>Less than 1 year</v>
      </c>
      <c r="D3683" s="10">
        <v>22.038888888888888</v>
      </c>
      <c r="E3683" s="9" t="str">
        <f t="shared" si="194"/>
        <v>25 years and below</v>
      </c>
      <c r="F3683" s="9" t="s">
        <v>72</v>
      </c>
      <c r="G3683" s="9" t="s">
        <v>73</v>
      </c>
      <c r="H3683" s="9" t="s">
        <v>14</v>
      </c>
      <c r="I3683" s="9" t="s">
        <v>150</v>
      </c>
      <c r="J3683" s="9" t="s">
        <v>250</v>
      </c>
      <c r="K3683" s="9" t="s">
        <v>17</v>
      </c>
      <c r="L3683" s="11" t="s">
        <v>4163</v>
      </c>
      <c r="M3683" s="8" t="s">
        <v>32</v>
      </c>
      <c r="N3683" s="8"/>
    </row>
    <row r="3684" spans="1:14" x14ac:dyDescent="0.3">
      <c r="A3684" s="9">
        <v>5023062445</v>
      </c>
      <c r="B3684" s="10">
        <v>26.125</v>
      </c>
      <c r="C3684" s="9" t="str">
        <f t="shared" si="193"/>
        <v>26-30 years</v>
      </c>
      <c r="D3684" s="10">
        <v>48.24722222222222</v>
      </c>
      <c r="E3684" s="9" t="str">
        <f t="shared" si="194"/>
        <v>46-50 years old</v>
      </c>
      <c r="F3684" s="9" t="s">
        <v>55</v>
      </c>
      <c r="G3684" s="9" t="s">
        <v>123</v>
      </c>
      <c r="H3684" s="9" t="s">
        <v>99</v>
      </c>
      <c r="I3684" s="9" t="s">
        <v>100</v>
      </c>
      <c r="J3684" s="9" t="s">
        <v>101</v>
      </c>
      <c r="K3684" s="9" t="s">
        <v>17</v>
      </c>
      <c r="L3684" s="11" t="s">
        <v>3533</v>
      </c>
      <c r="M3684" s="8" t="s">
        <v>32</v>
      </c>
      <c r="N3684" s="8"/>
    </row>
    <row r="3685" spans="1:14" ht="55.2" x14ac:dyDescent="0.3">
      <c r="A3685" s="9">
        <v>5023062074</v>
      </c>
      <c r="B3685" s="10">
        <v>3.1305555555555555</v>
      </c>
      <c r="C3685" s="9" t="str">
        <f t="shared" si="193"/>
        <v>2 - 5 years</v>
      </c>
      <c r="D3685" s="10">
        <v>28.233333333333334</v>
      </c>
      <c r="E3685" s="9" t="str">
        <f t="shared" si="194"/>
        <v>26 -30 years old</v>
      </c>
      <c r="F3685" s="9" t="s">
        <v>12</v>
      </c>
      <c r="G3685" s="9" t="s">
        <v>13</v>
      </c>
      <c r="H3685" s="9" t="s">
        <v>14</v>
      </c>
      <c r="I3685" s="9" t="s">
        <v>34</v>
      </c>
      <c r="J3685" s="9" t="s">
        <v>109</v>
      </c>
      <c r="K3685" s="9" t="s">
        <v>17</v>
      </c>
      <c r="L3685" s="11" t="s">
        <v>4164</v>
      </c>
      <c r="M3685" s="12"/>
      <c r="N3685" s="8"/>
    </row>
    <row r="3686" spans="1:14" x14ac:dyDescent="0.3">
      <c r="A3686" s="9">
        <v>5023061779</v>
      </c>
      <c r="B3686" s="10">
        <v>1.7972222222222223</v>
      </c>
      <c r="C3686" s="9" t="str">
        <f t="shared" si="193"/>
        <v>Less than 1 year</v>
      </c>
      <c r="D3686" s="10">
        <v>22.05</v>
      </c>
      <c r="E3686" s="9" t="str">
        <f t="shared" si="194"/>
        <v>25 years and below</v>
      </c>
      <c r="F3686" s="9" t="s">
        <v>12</v>
      </c>
      <c r="G3686" s="9" t="s">
        <v>13</v>
      </c>
      <c r="H3686" s="9" t="s">
        <v>33</v>
      </c>
      <c r="I3686" s="9" t="s">
        <v>150</v>
      </c>
      <c r="J3686" s="9" t="s">
        <v>250</v>
      </c>
      <c r="K3686" s="9" t="s">
        <v>17</v>
      </c>
      <c r="L3686" s="11" t="s">
        <v>4165</v>
      </c>
      <c r="M3686" s="8" t="s">
        <v>32</v>
      </c>
      <c r="N3686" s="8"/>
    </row>
    <row r="3687" spans="1:14" x14ac:dyDescent="0.3">
      <c r="A3687" s="9">
        <v>5023060162</v>
      </c>
      <c r="B3687" s="10">
        <v>0.29722222222222222</v>
      </c>
      <c r="C3687" s="9" t="str">
        <f t="shared" si="193"/>
        <v>Less than 1 year</v>
      </c>
      <c r="D3687" s="10">
        <v>22.136111111111113</v>
      </c>
      <c r="E3687" s="9" t="str">
        <f t="shared" si="194"/>
        <v>25 years and below</v>
      </c>
      <c r="F3687" s="9" t="s">
        <v>72</v>
      </c>
      <c r="G3687" s="9" t="s">
        <v>73</v>
      </c>
      <c r="H3687" s="9" t="s">
        <v>14</v>
      </c>
      <c r="I3687" s="9" t="s">
        <v>150</v>
      </c>
      <c r="J3687" s="9" t="s">
        <v>250</v>
      </c>
      <c r="K3687" s="9" t="s">
        <v>17</v>
      </c>
      <c r="L3687" s="11" t="s">
        <v>4166</v>
      </c>
      <c r="M3687" s="8" t="s">
        <v>32</v>
      </c>
      <c r="N3687" s="8"/>
    </row>
    <row r="3688" spans="1:14" ht="27.6" x14ac:dyDescent="0.3">
      <c r="A3688" s="9">
        <v>5023060114</v>
      </c>
      <c r="B3688" s="10">
        <v>2.5472222222222221</v>
      </c>
      <c r="C3688" s="9" t="str">
        <f t="shared" si="193"/>
        <v>2 - 5 years</v>
      </c>
      <c r="D3688" s="10">
        <v>24.133333333333333</v>
      </c>
      <c r="E3688" s="9" t="str">
        <f t="shared" si="194"/>
        <v>25 years and below</v>
      </c>
      <c r="F3688" s="9" t="s">
        <v>12</v>
      </c>
      <c r="G3688" s="9" t="s">
        <v>13</v>
      </c>
      <c r="H3688" s="9" t="s">
        <v>14</v>
      </c>
      <c r="I3688" s="9" t="s">
        <v>58</v>
      </c>
      <c r="J3688" s="9" t="s">
        <v>59</v>
      </c>
      <c r="K3688" s="9" t="s">
        <v>17</v>
      </c>
      <c r="L3688" s="11" t="s">
        <v>8461</v>
      </c>
      <c r="M3688" s="8" t="s">
        <v>201</v>
      </c>
      <c r="N3688" s="8"/>
    </row>
    <row r="3689" spans="1:14" x14ac:dyDescent="0.3">
      <c r="A3689" s="9">
        <v>5023059637</v>
      </c>
      <c r="B3689" s="10">
        <v>4.7972222222222225</v>
      </c>
      <c r="C3689" s="9" t="str">
        <f t="shared" si="193"/>
        <v>2 - 5 years</v>
      </c>
      <c r="D3689" s="10">
        <v>25.95</v>
      </c>
      <c r="E3689" s="9" t="str">
        <f t="shared" si="194"/>
        <v>26 -30 years old</v>
      </c>
      <c r="F3689" s="9" t="s">
        <v>12</v>
      </c>
      <c r="G3689" s="9" t="s">
        <v>13</v>
      </c>
      <c r="H3689" s="9" t="s">
        <v>155</v>
      </c>
      <c r="I3689" s="9" t="s">
        <v>150</v>
      </c>
      <c r="J3689" s="9" t="s">
        <v>250</v>
      </c>
      <c r="K3689" s="9" t="s">
        <v>17</v>
      </c>
      <c r="L3689" s="11" t="s">
        <v>4167</v>
      </c>
      <c r="M3689" s="8" t="s">
        <v>32</v>
      </c>
      <c r="N3689" s="8"/>
    </row>
    <row r="3690" spans="1:14" ht="27.6" x14ac:dyDescent="0.3">
      <c r="A3690" s="9">
        <v>5023058704</v>
      </c>
      <c r="B3690" s="10">
        <v>14.547222222222222</v>
      </c>
      <c r="C3690" s="9" t="str">
        <f t="shared" si="193"/>
        <v>11 - 15 years</v>
      </c>
      <c r="D3690" s="10">
        <v>38.94166666666667</v>
      </c>
      <c r="E3690" s="9" t="str">
        <f t="shared" si="194"/>
        <v>36-40 years old</v>
      </c>
      <c r="F3690" s="9" t="s">
        <v>55</v>
      </c>
      <c r="G3690" s="9" t="s">
        <v>56</v>
      </c>
      <c r="H3690" s="9" t="s">
        <v>57</v>
      </c>
      <c r="I3690" s="9" t="s">
        <v>150</v>
      </c>
      <c r="J3690" s="9" t="s">
        <v>250</v>
      </c>
      <c r="K3690" s="9" t="s">
        <v>17</v>
      </c>
      <c r="L3690" s="11" t="s">
        <v>4168</v>
      </c>
      <c r="M3690" s="12"/>
      <c r="N3690" s="8"/>
    </row>
    <row r="3691" spans="1:14" ht="27.6" x14ac:dyDescent="0.3">
      <c r="A3691" s="9">
        <v>5023057715</v>
      </c>
      <c r="B3691" s="10">
        <v>23.880555555555556</v>
      </c>
      <c r="C3691" s="9" t="str">
        <f t="shared" si="193"/>
        <v>21-25 years</v>
      </c>
      <c r="D3691" s="10">
        <v>47.486111111111114</v>
      </c>
      <c r="E3691" s="9" t="str">
        <f t="shared" si="194"/>
        <v>46-50 years old</v>
      </c>
      <c r="F3691" s="9" t="s">
        <v>55</v>
      </c>
      <c r="G3691" s="9" t="s">
        <v>464</v>
      </c>
      <c r="H3691" s="9" t="s">
        <v>4169</v>
      </c>
      <c r="I3691" s="9" t="s">
        <v>214</v>
      </c>
      <c r="J3691" s="9" t="s">
        <v>2461</v>
      </c>
      <c r="K3691" s="9" t="s">
        <v>25</v>
      </c>
      <c r="L3691" s="11" t="s">
        <v>8462</v>
      </c>
      <c r="M3691" s="12"/>
      <c r="N3691" s="8"/>
    </row>
    <row r="3692" spans="1:14" x14ac:dyDescent="0.3">
      <c r="A3692" s="9">
        <v>5023057561</v>
      </c>
      <c r="B3692" s="10">
        <v>1.2555555555555555</v>
      </c>
      <c r="C3692" s="9" t="str">
        <f t="shared" si="193"/>
        <v>Less than 1 year</v>
      </c>
      <c r="D3692" s="10">
        <v>26.31388888888889</v>
      </c>
      <c r="E3692" s="9" t="str">
        <f t="shared" si="194"/>
        <v>26 -30 years old</v>
      </c>
      <c r="F3692" s="9" t="s">
        <v>55</v>
      </c>
      <c r="G3692" s="9" t="s">
        <v>56</v>
      </c>
      <c r="H3692" s="9" t="s">
        <v>2487</v>
      </c>
      <c r="I3692" s="9" t="s">
        <v>581</v>
      </c>
      <c r="J3692" s="9" t="s">
        <v>582</v>
      </c>
      <c r="K3692" s="9" t="s">
        <v>25</v>
      </c>
      <c r="L3692" s="11" t="s">
        <v>4170</v>
      </c>
      <c r="M3692" s="8" t="s">
        <v>201</v>
      </c>
      <c r="N3692" s="8"/>
    </row>
    <row r="3693" spans="1:14" x14ac:dyDescent="0.3">
      <c r="A3693" s="9">
        <v>5023055246</v>
      </c>
      <c r="B3693" s="10">
        <v>29.547222222222221</v>
      </c>
      <c r="C3693" s="9" t="str">
        <f t="shared" si="193"/>
        <v>26-30 years</v>
      </c>
      <c r="D3693" s="10">
        <v>51.155555555555559</v>
      </c>
      <c r="E3693" s="9" t="str">
        <f t="shared" si="194"/>
        <v>51-55 years old</v>
      </c>
      <c r="F3693" s="9" t="s">
        <v>55</v>
      </c>
      <c r="G3693" s="9" t="s">
        <v>123</v>
      </c>
      <c r="H3693" s="9" t="s">
        <v>99</v>
      </c>
      <c r="I3693" s="9" t="s">
        <v>34</v>
      </c>
      <c r="J3693" s="9" t="s">
        <v>109</v>
      </c>
      <c r="K3693" s="9" t="s">
        <v>17</v>
      </c>
      <c r="L3693" s="11" t="s">
        <v>4171</v>
      </c>
      <c r="M3693" s="12"/>
      <c r="N3693" s="8"/>
    </row>
    <row r="3694" spans="1:14" ht="27.6" x14ac:dyDescent="0.3">
      <c r="A3694" s="9">
        <v>5023053450</v>
      </c>
      <c r="B3694" s="10">
        <v>4.0888888888888886</v>
      </c>
      <c r="C3694" s="9" t="str">
        <f t="shared" si="193"/>
        <v>2 - 5 years</v>
      </c>
      <c r="D3694" s="10">
        <v>30.005555555555556</v>
      </c>
      <c r="E3694" s="9" t="str">
        <f t="shared" si="194"/>
        <v>31-35 years old</v>
      </c>
      <c r="F3694" s="9" t="s">
        <v>55</v>
      </c>
      <c r="G3694" s="9" t="s">
        <v>133</v>
      </c>
      <c r="H3694" s="9" t="s">
        <v>571</v>
      </c>
      <c r="I3694" s="9" t="s">
        <v>512</v>
      </c>
      <c r="J3694" s="9" t="s">
        <v>545</v>
      </c>
      <c r="K3694" s="9" t="s">
        <v>42</v>
      </c>
      <c r="L3694" s="11" t="s">
        <v>4172</v>
      </c>
      <c r="M3694" s="12"/>
      <c r="N3694" s="8"/>
    </row>
    <row r="3695" spans="1:14" x14ac:dyDescent="0.3">
      <c r="A3695" s="9">
        <v>5023053139</v>
      </c>
      <c r="B3695" s="10">
        <v>0.75555555555555554</v>
      </c>
      <c r="C3695" s="9" t="str">
        <f t="shared" si="193"/>
        <v>Less than 1 year</v>
      </c>
      <c r="D3695" s="10">
        <v>21.43888888888889</v>
      </c>
      <c r="E3695" s="9" t="str">
        <f t="shared" si="194"/>
        <v>25 years and below</v>
      </c>
      <c r="F3695" s="9" t="s">
        <v>12</v>
      </c>
      <c r="G3695" s="9" t="s">
        <v>13</v>
      </c>
      <c r="H3695" s="9" t="s">
        <v>33</v>
      </c>
      <c r="I3695" s="9" t="s">
        <v>61</v>
      </c>
      <c r="J3695" s="9" t="s">
        <v>528</v>
      </c>
      <c r="K3695" s="9" t="s">
        <v>17</v>
      </c>
      <c r="L3695" s="11" t="s">
        <v>43</v>
      </c>
      <c r="M3695" s="8" t="s">
        <v>201</v>
      </c>
      <c r="N3695" s="8"/>
    </row>
    <row r="3696" spans="1:14" ht="27.6" x14ac:dyDescent="0.3">
      <c r="A3696" s="9">
        <v>5023053019</v>
      </c>
      <c r="B3696" s="10">
        <v>16.130555555555556</v>
      </c>
      <c r="C3696" s="9" t="str">
        <f t="shared" si="193"/>
        <v>16-20 years</v>
      </c>
      <c r="D3696" s="10">
        <v>51.633333333333333</v>
      </c>
      <c r="E3696" s="9" t="str">
        <f t="shared" si="194"/>
        <v>51-55 years old</v>
      </c>
      <c r="F3696" s="9" t="s">
        <v>55</v>
      </c>
      <c r="G3696" s="9" t="s">
        <v>464</v>
      </c>
      <c r="H3696" s="9" t="s">
        <v>99</v>
      </c>
      <c r="I3696" s="9" t="s">
        <v>150</v>
      </c>
      <c r="J3696" s="9" t="s">
        <v>250</v>
      </c>
      <c r="K3696" s="9" t="s">
        <v>17</v>
      </c>
      <c r="L3696" s="11" t="s">
        <v>4173</v>
      </c>
      <c r="M3696" s="8" t="s">
        <v>201</v>
      </c>
      <c r="N3696" s="8"/>
    </row>
    <row r="3697" spans="1:14" x14ac:dyDescent="0.3">
      <c r="A3697" s="9">
        <v>5023052915</v>
      </c>
      <c r="B3697" s="10">
        <v>4.3805555555555555</v>
      </c>
      <c r="C3697" s="9" t="str">
        <f t="shared" si="193"/>
        <v>2 - 5 years</v>
      </c>
      <c r="D3697" s="10">
        <v>25.991666666666667</v>
      </c>
      <c r="E3697" s="9" t="str">
        <f t="shared" si="194"/>
        <v>26 -30 years old</v>
      </c>
      <c r="F3697" s="9" t="s">
        <v>12</v>
      </c>
      <c r="G3697" s="9" t="s">
        <v>13</v>
      </c>
      <c r="H3697" s="9" t="s">
        <v>33</v>
      </c>
      <c r="I3697" s="9" t="s">
        <v>150</v>
      </c>
      <c r="J3697" s="9" t="s">
        <v>207</v>
      </c>
      <c r="K3697" s="9" t="s">
        <v>17</v>
      </c>
      <c r="L3697" s="11" t="s">
        <v>4174</v>
      </c>
      <c r="M3697" s="8" t="s">
        <v>201</v>
      </c>
      <c r="N3697" s="8"/>
    </row>
    <row r="3698" spans="1:14" x14ac:dyDescent="0.3">
      <c r="A3698" s="9">
        <v>5023052546</v>
      </c>
      <c r="B3698" s="10">
        <v>3.463888888888889</v>
      </c>
      <c r="C3698" s="9" t="str">
        <f t="shared" si="193"/>
        <v>2 - 5 years</v>
      </c>
      <c r="D3698" s="10">
        <v>32.697222222222223</v>
      </c>
      <c r="E3698" s="9" t="str">
        <f t="shared" si="194"/>
        <v>31-35 years old</v>
      </c>
      <c r="F3698" s="9" t="s">
        <v>12</v>
      </c>
      <c r="G3698" s="9" t="s">
        <v>13</v>
      </c>
      <c r="H3698" s="9" t="s">
        <v>33</v>
      </c>
      <c r="I3698" s="9" t="s">
        <v>34</v>
      </c>
      <c r="J3698" s="9" t="s">
        <v>109</v>
      </c>
      <c r="K3698" s="9" t="s">
        <v>17</v>
      </c>
      <c r="L3698" s="11" t="s">
        <v>4175</v>
      </c>
      <c r="M3698" s="8" t="s">
        <v>201</v>
      </c>
      <c r="N3698" s="8"/>
    </row>
    <row r="3699" spans="1:14" x14ac:dyDescent="0.3">
      <c r="A3699" s="9">
        <v>5023052148</v>
      </c>
      <c r="B3699" s="10">
        <v>0.17222222222222222</v>
      </c>
      <c r="C3699" s="9" t="str">
        <f t="shared" si="193"/>
        <v>Less than 1 year</v>
      </c>
      <c r="D3699" s="10">
        <v>20.919444444444444</v>
      </c>
      <c r="E3699" s="9" t="str">
        <f t="shared" si="194"/>
        <v>25 years and below</v>
      </c>
      <c r="F3699" s="9" t="s">
        <v>72</v>
      </c>
      <c r="G3699" s="9" t="s">
        <v>73</v>
      </c>
      <c r="H3699" s="9" t="s">
        <v>1100</v>
      </c>
      <c r="I3699" s="9" t="s">
        <v>536</v>
      </c>
      <c r="J3699" s="9" t="s">
        <v>1101</v>
      </c>
      <c r="K3699" s="9" t="s">
        <v>42</v>
      </c>
      <c r="L3699" s="11" t="s">
        <v>3821</v>
      </c>
      <c r="M3699" s="8" t="s">
        <v>201</v>
      </c>
      <c r="N3699" s="8"/>
    </row>
    <row r="3700" spans="1:14" x14ac:dyDescent="0.3">
      <c r="A3700" s="9">
        <v>5023051960</v>
      </c>
      <c r="B3700" s="10">
        <v>5.3805555555555555</v>
      </c>
      <c r="C3700" s="9" t="str">
        <f t="shared" si="193"/>
        <v>2 - 5 years</v>
      </c>
      <c r="D3700" s="10">
        <v>31.375</v>
      </c>
      <c r="E3700" s="9" t="str">
        <f t="shared" si="194"/>
        <v>31-35 years old</v>
      </c>
      <c r="F3700" s="9" t="s">
        <v>12</v>
      </c>
      <c r="G3700" s="9" t="s">
        <v>13</v>
      </c>
      <c r="H3700" s="9" t="s">
        <v>33</v>
      </c>
      <c r="I3700" s="9" t="s">
        <v>150</v>
      </c>
      <c r="J3700" s="9" t="s">
        <v>151</v>
      </c>
      <c r="K3700" s="9" t="s">
        <v>17</v>
      </c>
      <c r="L3700" s="11" t="s">
        <v>64</v>
      </c>
      <c r="M3700" s="8" t="s">
        <v>201</v>
      </c>
      <c r="N3700" s="8"/>
    </row>
    <row r="3701" spans="1:14" ht="27.6" x14ac:dyDescent="0.3">
      <c r="A3701" s="9">
        <v>5023051455</v>
      </c>
      <c r="B3701" s="10">
        <v>14.422222222222222</v>
      </c>
      <c r="C3701" s="9" t="str">
        <f t="shared" si="193"/>
        <v>11 - 15 years</v>
      </c>
      <c r="D3701" s="10">
        <v>41.12777777777778</v>
      </c>
      <c r="E3701" s="9" t="str">
        <f t="shared" si="194"/>
        <v>41-45 years old</v>
      </c>
      <c r="F3701" s="9" t="s">
        <v>55</v>
      </c>
      <c r="G3701" s="9" t="s">
        <v>123</v>
      </c>
      <c r="H3701" s="9" t="s">
        <v>99</v>
      </c>
      <c r="I3701" s="9" t="s">
        <v>150</v>
      </c>
      <c r="J3701" s="9" t="s">
        <v>250</v>
      </c>
      <c r="K3701" s="9" t="s">
        <v>17</v>
      </c>
      <c r="L3701" s="11" t="s">
        <v>4176</v>
      </c>
      <c r="M3701" s="12"/>
      <c r="N3701" s="8"/>
    </row>
    <row r="3702" spans="1:14" x14ac:dyDescent="0.3">
      <c r="A3702" s="9">
        <v>5023051155</v>
      </c>
      <c r="B3702" s="10">
        <v>26.363888888888887</v>
      </c>
      <c r="C3702" s="9" t="str">
        <f t="shared" si="193"/>
        <v>26-30 years</v>
      </c>
      <c r="D3702" s="10">
        <v>50.177777777777777</v>
      </c>
      <c r="E3702" s="9" t="str">
        <f t="shared" si="194"/>
        <v>51-55 years old</v>
      </c>
      <c r="F3702" s="9" t="s">
        <v>55</v>
      </c>
      <c r="G3702" s="9" t="s">
        <v>98</v>
      </c>
      <c r="H3702" s="9" t="s">
        <v>57</v>
      </c>
      <c r="I3702" s="9" t="s">
        <v>34</v>
      </c>
      <c r="J3702" s="9" t="s">
        <v>109</v>
      </c>
      <c r="K3702" s="9" t="s">
        <v>17</v>
      </c>
      <c r="L3702" s="11" t="s">
        <v>4177</v>
      </c>
      <c r="M3702" s="12"/>
      <c r="N3702" s="8"/>
    </row>
    <row r="3703" spans="1:14" x14ac:dyDescent="0.3">
      <c r="A3703" s="9">
        <v>5023050609</v>
      </c>
      <c r="B3703" s="10">
        <v>4.2555555555555555</v>
      </c>
      <c r="C3703" s="9" t="str">
        <f t="shared" si="193"/>
        <v>2 - 5 years</v>
      </c>
      <c r="D3703" s="10">
        <v>24.894444444444446</v>
      </c>
      <c r="E3703" s="9" t="str">
        <f t="shared" si="194"/>
        <v>25 years and below</v>
      </c>
      <c r="F3703" s="9" t="s">
        <v>12</v>
      </c>
      <c r="G3703" s="9" t="s">
        <v>13</v>
      </c>
      <c r="H3703" s="9" t="s">
        <v>33</v>
      </c>
      <c r="I3703" s="9" t="s">
        <v>150</v>
      </c>
      <c r="J3703" s="9" t="s">
        <v>151</v>
      </c>
      <c r="K3703" s="9" t="s">
        <v>17</v>
      </c>
      <c r="L3703" s="11" t="s">
        <v>64</v>
      </c>
      <c r="M3703" s="12"/>
      <c r="N3703" s="8"/>
    </row>
    <row r="3704" spans="1:14" x14ac:dyDescent="0.3">
      <c r="A3704" s="9">
        <v>5023048459</v>
      </c>
      <c r="B3704" s="10">
        <v>2.713888888888889</v>
      </c>
      <c r="C3704" s="9" t="str">
        <f t="shared" si="193"/>
        <v>2 - 5 years</v>
      </c>
      <c r="D3704" s="10">
        <v>23.469444444444445</v>
      </c>
      <c r="E3704" s="9" t="str">
        <f t="shared" si="194"/>
        <v>25 years and below</v>
      </c>
      <c r="F3704" s="9" t="s">
        <v>12</v>
      </c>
      <c r="G3704" s="9" t="s">
        <v>13</v>
      </c>
      <c r="H3704" s="9" t="s">
        <v>33</v>
      </c>
      <c r="I3704" s="9" t="s">
        <v>58</v>
      </c>
      <c r="J3704" s="9" t="s">
        <v>59</v>
      </c>
      <c r="K3704" s="9" t="s">
        <v>17</v>
      </c>
      <c r="L3704" s="11" t="s">
        <v>4178</v>
      </c>
      <c r="M3704" s="8" t="s">
        <v>201</v>
      </c>
      <c r="N3704" s="8"/>
    </row>
    <row r="3705" spans="1:14" ht="27.6" x14ac:dyDescent="0.3">
      <c r="A3705" s="9">
        <v>5023025865</v>
      </c>
      <c r="B3705" s="10">
        <v>3.088888888888889</v>
      </c>
      <c r="C3705" s="9" t="str">
        <f t="shared" si="193"/>
        <v>2 - 5 years</v>
      </c>
      <c r="D3705" s="10">
        <v>25.127777777777776</v>
      </c>
      <c r="E3705" s="9" t="str">
        <f t="shared" si="194"/>
        <v>26 -30 years old</v>
      </c>
      <c r="F3705" s="9" t="s">
        <v>55</v>
      </c>
      <c r="G3705" s="9" t="s">
        <v>56</v>
      </c>
      <c r="H3705" s="9" t="s">
        <v>237</v>
      </c>
      <c r="I3705" s="9" t="s">
        <v>61</v>
      </c>
      <c r="J3705" s="9" t="s">
        <v>4179</v>
      </c>
      <c r="K3705" s="9" t="s">
        <v>17</v>
      </c>
      <c r="L3705" s="11" t="s">
        <v>4180</v>
      </c>
      <c r="M3705" s="12"/>
      <c r="N3705" s="8"/>
    </row>
    <row r="3706" spans="1:14" x14ac:dyDescent="0.3">
      <c r="A3706" s="9">
        <v>5022958324</v>
      </c>
      <c r="B3706" s="10">
        <v>1.3388888888888888</v>
      </c>
      <c r="C3706" s="9" t="str">
        <f t="shared" si="193"/>
        <v>Less than 1 year</v>
      </c>
      <c r="D3706" s="10">
        <v>30.219444444444445</v>
      </c>
      <c r="E3706" s="9" t="str">
        <f t="shared" si="194"/>
        <v>31-35 years old</v>
      </c>
      <c r="F3706" s="9" t="s">
        <v>55</v>
      </c>
      <c r="G3706" s="9" t="s">
        <v>56</v>
      </c>
      <c r="H3706" s="9" t="s">
        <v>237</v>
      </c>
      <c r="I3706" s="9" t="s">
        <v>61</v>
      </c>
      <c r="J3706" s="9" t="s">
        <v>1030</v>
      </c>
      <c r="K3706" s="9" t="s">
        <v>17</v>
      </c>
      <c r="L3706" s="11" t="s">
        <v>4181</v>
      </c>
      <c r="M3706" s="12"/>
      <c r="N3706" s="8"/>
    </row>
    <row r="3707" spans="1:14" x14ac:dyDescent="0.3">
      <c r="A3707" s="9">
        <v>5022938153</v>
      </c>
      <c r="B3707" s="10">
        <v>0.38055555555555554</v>
      </c>
      <c r="C3707" s="9" t="str">
        <f t="shared" si="193"/>
        <v>Less than 1 year</v>
      </c>
      <c r="D3707" s="10">
        <v>29.06111111111111</v>
      </c>
      <c r="E3707" s="9" t="str">
        <f t="shared" si="194"/>
        <v>26 -30 years old</v>
      </c>
      <c r="F3707" s="9" t="s">
        <v>72</v>
      </c>
      <c r="G3707" s="9" t="s">
        <v>73</v>
      </c>
      <c r="H3707" s="9" t="e">
        <v>#N/A</v>
      </c>
      <c r="I3707" s="9" t="e">
        <v>#N/A</v>
      </c>
      <c r="J3707" s="9" t="e">
        <v>#N/A</v>
      </c>
      <c r="K3707" s="9" t="s">
        <v>42</v>
      </c>
      <c r="L3707" s="11" t="s">
        <v>4182</v>
      </c>
      <c r="M3707" s="12"/>
      <c r="N3707" s="8"/>
    </row>
    <row r="3708" spans="1:14" x14ac:dyDescent="0.3">
      <c r="A3708" s="9">
        <v>5022918136</v>
      </c>
      <c r="B3708" s="10">
        <v>22.675000000000001</v>
      </c>
      <c r="C3708" s="9" t="str">
        <f t="shared" si="193"/>
        <v>21-25 years</v>
      </c>
      <c r="D3708" s="10">
        <v>45.363888888888887</v>
      </c>
      <c r="E3708" s="9" t="str">
        <f t="shared" si="194"/>
        <v>46-50 years old</v>
      </c>
      <c r="F3708" s="9" t="s">
        <v>55</v>
      </c>
      <c r="G3708" s="9" t="s">
        <v>133</v>
      </c>
      <c r="H3708" s="9" t="s">
        <v>57</v>
      </c>
      <c r="I3708" s="9" t="s">
        <v>61</v>
      </c>
      <c r="J3708" s="9" t="s">
        <v>528</v>
      </c>
      <c r="K3708" s="9" t="s">
        <v>17</v>
      </c>
      <c r="L3708" s="11" t="s">
        <v>4183</v>
      </c>
      <c r="M3708" s="12"/>
      <c r="N3708" s="8"/>
    </row>
    <row r="3709" spans="1:14" x14ac:dyDescent="0.3">
      <c r="A3709" s="9">
        <v>5022901979</v>
      </c>
      <c r="B3709" s="10">
        <v>8.4611111111111104</v>
      </c>
      <c r="C3709" s="9" t="str">
        <f t="shared" si="193"/>
        <v>6 - 10 years</v>
      </c>
      <c r="D3709" s="10">
        <v>41.416666666666664</v>
      </c>
      <c r="E3709" s="9" t="str">
        <f t="shared" si="194"/>
        <v>41-45 years old</v>
      </c>
      <c r="F3709" s="9" t="s">
        <v>55</v>
      </c>
      <c r="G3709" s="9" t="s">
        <v>56</v>
      </c>
      <c r="H3709" s="9" t="s">
        <v>438</v>
      </c>
      <c r="I3709" s="9" t="s">
        <v>23</v>
      </c>
      <c r="J3709" s="9" t="s">
        <v>439</v>
      </c>
      <c r="K3709" s="9" t="s">
        <v>25</v>
      </c>
      <c r="L3709" s="11" t="s">
        <v>4184</v>
      </c>
      <c r="M3709" s="12"/>
      <c r="N3709" s="8"/>
    </row>
    <row r="3710" spans="1:14" ht="41.4" x14ac:dyDescent="0.3">
      <c r="A3710" s="9">
        <v>5022882827</v>
      </c>
      <c r="B3710" s="10">
        <v>8.0055555555555564</v>
      </c>
      <c r="C3710" s="9" t="str">
        <f t="shared" si="193"/>
        <v>6 - 10 years</v>
      </c>
      <c r="D3710" s="10">
        <v>29.191666666666666</v>
      </c>
      <c r="E3710" s="9" t="str">
        <f t="shared" si="194"/>
        <v>26 -30 years old</v>
      </c>
      <c r="F3710" s="9" t="s">
        <v>12</v>
      </c>
      <c r="G3710" s="9" t="s">
        <v>13</v>
      </c>
      <c r="H3710" s="9" t="s">
        <v>14</v>
      </c>
      <c r="I3710" s="9" t="s">
        <v>58</v>
      </c>
      <c r="J3710" s="9" t="s">
        <v>66</v>
      </c>
      <c r="K3710" s="9" t="s">
        <v>17</v>
      </c>
      <c r="L3710" s="11" t="s">
        <v>4185</v>
      </c>
      <c r="M3710" s="12"/>
      <c r="N3710" s="8"/>
    </row>
    <row r="3711" spans="1:14" x14ac:dyDescent="0.3">
      <c r="A3711" s="9">
        <v>5022880577</v>
      </c>
      <c r="B3711" s="10">
        <v>16.130555555555556</v>
      </c>
      <c r="C3711" s="9" t="str">
        <f t="shared" si="193"/>
        <v>16-20 years</v>
      </c>
      <c r="D3711" s="10">
        <v>43.411111111111111</v>
      </c>
      <c r="E3711" s="9" t="str">
        <f t="shared" si="194"/>
        <v>41-45 years old</v>
      </c>
      <c r="F3711" s="9" t="s">
        <v>12</v>
      </c>
      <c r="G3711" s="9" t="s">
        <v>13</v>
      </c>
      <c r="H3711" s="9" t="s">
        <v>118</v>
      </c>
      <c r="I3711" s="9" t="s">
        <v>58</v>
      </c>
      <c r="J3711" s="9" t="s">
        <v>66</v>
      </c>
      <c r="K3711" s="9" t="s">
        <v>17</v>
      </c>
      <c r="L3711" s="11" t="s">
        <v>4186</v>
      </c>
      <c r="M3711" s="12"/>
      <c r="N3711" s="8"/>
    </row>
    <row r="3712" spans="1:14" ht="27.6" x14ac:dyDescent="0.3">
      <c r="A3712" s="9">
        <v>5022850727</v>
      </c>
      <c r="B3712" s="10">
        <v>6.3805555555555555</v>
      </c>
      <c r="C3712" s="9" t="str">
        <f t="shared" si="193"/>
        <v>6 - 10 years</v>
      </c>
      <c r="D3712" s="10">
        <v>32.444444444444443</v>
      </c>
      <c r="E3712" s="9" t="str">
        <f t="shared" si="194"/>
        <v>31-35 years old</v>
      </c>
      <c r="F3712" s="9" t="s">
        <v>55</v>
      </c>
      <c r="G3712" s="9" t="s">
        <v>123</v>
      </c>
      <c r="H3712" s="9" t="s">
        <v>702</v>
      </c>
      <c r="I3712" s="9" t="s">
        <v>512</v>
      </c>
      <c r="J3712" s="9" t="s">
        <v>513</v>
      </c>
      <c r="K3712" s="9" t="s">
        <v>42</v>
      </c>
      <c r="L3712" s="11" t="s">
        <v>4187</v>
      </c>
      <c r="M3712" s="8" t="s">
        <v>201</v>
      </c>
      <c r="N3712" s="8"/>
    </row>
    <row r="3713" spans="1:14" x14ac:dyDescent="0.3">
      <c r="A3713" s="9">
        <v>5022826743</v>
      </c>
      <c r="B3713" s="10">
        <v>11.672222222222222</v>
      </c>
      <c r="C3713" s="9" t="str">
        <f t="shared" si="193"/>
        <v>11 - 15 years</v>
      </c>
      <c r="D3713" s="10">
        <v>35.822222222222223</v>
      </c>
      <c r="E3713" s="9" t="str">
        <f t="shared" si="194"/>
        <v>36-40 years old</v>
      </c>
      <c r="F3713" s="9" t="s">
        <v>55</v>
      </c>
      <c r="G3713" s="9" t="s">
        <v>56</v>
      </c>
      <c r="H3713" s="9" t="s">
        <v>57</v>
      </c>
      <c r="I3713" s="9" t="s">
        <v>58</v>
      </c>
      <c r="J3713" s="9" t="s">
        <v>277</v>
      </c>
      <c r="K3713" s="9" t="s">
        <v>17</v>
      </c>
      <c r="L3713" s="11" t="s">
        <v>4188</v>
      </c>
      <c r="M3713" s="8" t="s">
        <v>201</v>
      </c>
      <c r="N3713" s="8"/>
    </row>
    <row r="3714" spans="1:14" x14ac:dyDescent="0.3">
      <c r="A3714" s="9">
        <v>5022822705</v>
      </c>
      <c r="B3714" s="10">
        <v>0.58888888888888891</v>
      </c>
      <c r="C3714" s="9" t="str">
        <f t="shared" si="193"/>
        <v>Less than 1 year</v>
      </c>
      <c r="D3714" s="10">
        <v>24.888888888888889</v>
      </c>
      <c r="E3714" s="9" t="str">
        <f t="shared" si="194"/>
        <v>25 years and below</v>
      </c>
      <c r="F3714" s="9" t="s">
        <v>12</v>
      </c>
      <c r="G3714" s="9" t="s">
        <v>13</v>
      </c>
      <c r="H3714" s="9" t="s">
        <v>84</v>
      </c>
      <c r="I3714" s="9" t="s">
        <v>85</v>
      </c>
      <c r="J3714" s="9" t="s">
        <v>262</v>
      </c>
      <c r="K3714" s="9" t="s">
        <v>42</v>
      </c>
      <c r="L3714" s="11" t="s">
        <v>613</v>
      </c>
      <c r="M3714" s="8" t="s">
        <v>201</v>
      </c>
      <c r="N3714" s="8"/>
    </row>
    <row r="3715" spans="1:14" x14ac:dyDescent="0.3">
      <c r="A3715" s="9">
        <v>5022822265</v>
      </c>
      <c r="B3715" s="10">
        <v>10.083333333333334</v>
      </c>
      <c r="C3715" s="9" t="str">
        <f t="shared" si="193"/>
        <v>6 - 10 years</v>
      </c>
      <c r="D3715" s="10">
        <v>31.552777777777777</v>
      </c>
      <c r="E3715" s="9" t="str">
        <f t="shared" si="194"/>
        <v>31-35 years old</v>
      </c>
      <c r="F3715" s="9" t="s">
        <v>55</v>
      </c>
      <c r="G3715" s="9" t="s">
        <v>98</v>
      </c>
      <c r="H3715" s="9" t="s">
        <v>517</v>
      </c>
      <c r="I3715" s="9" t="s">
        <v>85</v>
      </c>
      <c r="J3715" s="9" t="s">
        <v>211</v>
      </c>
      <c r="K3715" s="9" t="s">
        <v>42</v>
      </c>
      <c r="L3715" s="11" t="s">
        <v>4189</v>
      </c>
      <c r="M3715" s="8" t="s">
        <v>201</v>
      </c>
      <c r="N3715" s="8"/>
    </row>
    <row r="3716" spans="1:14" x14ac:dyDescent="0.3">
      <c r="A3716" s="9">
        <v>5022822201</v>
      </c>
      <c r="B3716" s="10">
        <v>2.1305555555555555</v>
      </c>
      <c r="C3716" s="9" t="str">
        <f t="shared" si="193"/>
        <v>2 - 5 years</v>
      </c>
      <c r="D3716" s="10">
        <v>22.905555555555555</v>
      </c>
      <c r="E3716" s="9" t="str">
        <f t="shared" si="194"/>
        <v>25 years and below</v>
      </c>
      <c r="F3716" s="9" t="s">
        <v>12</v>
      </c>
      <c r="G3716" s="9" t="s">
        <v>13</v>
      </c>
      <c r="H3716" s="9" t="s">
        <v>273</v>
      </c>
      <c r="I3716" s="9" t="s">
        <v>52</v>
      </c>
      <c r="J3716" s="9" t="s">
        <v>274</v>
      </c>
      <c r="K3716" s="9" t="s">
        <v>25</v>
      </c>
      <c r="L3716" s="11" t="s">
        <v>4190</v>
      </c>
      <c r="M3716" s="8" t="s">
        <v>201</v>
      </c>
      <c r="N3716" s="8"/>
    </row>
    <row r="3717" spans="1:14" ht="27.6" x14ac:dyDescent="0.3">
      <c r="A3717" s="9">
        <v>5022818484</v>
      </c>
      <c r="B3717" s="10">
        <v>16.130555555555556</v>
      </c>
      <c r="C3717" s="9" t="str">
        <f t="shared" si="193"/>
        <v>16-20 years</v>
      </c>
      <c r="D3717" s="10">
        <v>43.802777777777777</v>
      </c>
      <c r="E3717" s="9" t="str">
        <f t="shared" si="194"/>
        <v>41-45 years old</v>
      </c>
      <c r="F3717" s="9" t="s">
        <v>12</v>
      </c>
      <c r="G3717" s="9" t="s">
        <v>13</v>
      </c>
      <c r="H3717" s="9" t="s">
        <v>273</v>
      </c>
      <c r="I3717" s="9" t="s">
        <v>52</v>
      </c>
      <c r="J3717" s="9" t="s">
        <v>274</v>
      </c>
      <c r="K3717" s="9" t="s">
        <v>25</v>
      </c>
      <c r="L3717" s="11" t="s">
        <v>4191</v>
      </c>
      <c r="M3717" s="12"/>
      <c r="N3717" s="8"/>
    </row>
    <row r="3718" spans="1:14" x14ac:dyDescent="0.3">
      <c r="A3718" s="9">
        <v>5022816582</v>
      </c>
      <c r="B3718" s="10">
        <v>1.4222222222222223</v>
      </c>
      <c r="C3718" s="9" t="str">
        <f t="shared" si="193"/>
        <v>Less than 1 year</v>
      </c>
      <c r="D3718" s="10">
        <v>25.955555555555556</v>
      </c>
      <c r="E3718" s="9" t="str">
        <f t="shared" si="194"/>
        <v>26 -30 years old</v>
      </c>
      <c r="F3718" s="9" t="s">
        <v>12</v>
      </c>
      <c r="G3718" s="9" t="s">
        <v>13</v>
      </c>
      <c r="H3718" s="9" t="s">
        <v>4192</v>
      </c>
      <c r="I3718" s="9" t="s">
        <v>225</v>
      </c>
      <c r="J3718" s="9" t="s">
        <v>506</v>
      </c>
      <c r="K3718" s="9" t="s">
        <v>25</v>
      </c>
      <c r="L3718" s="11" t="s">
        <v>4193</v>
      </c>
      <c r="M3718" s="12"/>
      <c r="N3718" s="8"/>
    </row>
    <row r="3719" spans="1:14" x14ac:dyDescent="0.3">
      <c r="A3719" s="9">
        <v>5022815932</v>
      </c>
      <c r="B3719" s="10">
        <v>19.297222222222221</v>
      </c>
      <c r="C3719" s="9" t="str">
        <f t="shared" si="193"/>
        <v>16-20 years</v>
      </c>
      <c r="D3719" s="10">
        <v>41.583333333333336</v>
      </c>
      <c r="E3719" s="9" t="str">
        <f t="shared" si="194"/>
        <v>41-45 years old</v>
      </c>
      <c r="F3719" s="9" t="s">
        <v>55</v>
      </c>
      <c r="G3719" s="9" t="s">
        <v>56</v>
      </c>
      <c r="H3719" s="9" t="s">
        <v>57</v>
      </c>
      <c r="I3719" s="9" t="s">
        <v>61</v>
      </c>
      <c r="J3719" s="9" t="s">
        <v>62</v>
      </c>
      <c r="K3719" s="9" t="s">
        <v>17</v>
      </c>
      <c r="L3719" s="11" t="s">
        <v>4194</v>
      </c>
      <c r="M3719" s="12"/>
      <c r="N3719" s="8"/>
    </row>
    <row r="3720" spans="1:14" ht="27.6" x14ac:dyDescent="0.3">
      <c r="A3720" s="9">
        <v>5022815873</v>
      </c>
      <c r="B3720" s="10">
        <v>15.447222222222223</v>
      </c>
      <c r="C3720" s="9" t="str">
        <f t="shared" si="193"/>
        <v>11 - 15 years</v>
      </c>
      <c r="D3720" s="10">
        <v>36.572222222222223</v>
      </c>
      <c r="E3720" s="9" t="str">
        <f t="shared" si="194"/>
        <v>36-40 years old</v>
      </c>
      <c r="F3720" s="9" t="s">
        <v>161</v>
      </c>
      <c r="G3720" s="9" t="s">
        <v>162</v>
      </c>
      <c r="H3720" s="9" t="s">
        <v>4195</v>
      </c>
      <c r="I3720" s="9" t="s">
        <v>551</v>
      </c>
      <c r="J3720" s="9" t="s">
        <v>552</v>
      </c>
      <c r="K3720" s="9" t="s">
        <v>42</v>
      </c>
      <c r="L3720" s="11" t="s">
        <v>4196</v>
      </c>
      <c r="M3720" s="8" t="s">
        <v>201</v>
      </c>
      <c r="N3720" s="8"/>
    </row>
    <row r="3721" spans="1:14" x14ac:dyDescent="0.3">
      <c r="A3721" s="9">
        <v>5022815837</v>
      </c>
      <c r="B3721" s="10">
        <v>2.6305555555555555</v>
      </c>
      <c r="C3721" s="9" t="str">
        <f t="shared" si="193"/>
        <v>2 - 5 years</v>
      </c>
      <c r="D3721" s="10">
        <v>29.416666666666668</v>
      </c>
      <c r="E3721" s="9" t="str">
        <f t="shared" si="194"/>
        <v>26 -30 years old</v>
      </c>
      <c r="F3721" s="9" t="s">
        <v>12</v>
      </c>
      <c r="G3721" s="9" t="s">
        <v>13</v>
      </c>
      <c r="H3721" s="9" t="s">
        <v>14</v>
      </c>
      <c r="I3721" s="9" t="s">
        <v>61</v>
      </c>
      <c r="J3721" s="9" t="s">
        <v>299</v>
      </c>
      <c r="K3721" s="9" t="s">
        <v>17</v>
      </c>
      <c r="L3721" s="11" t="s">
        <v>4197</v>
      </c>
      <c r="M3721" s="12"/>
      <c r="N3721" s="8"/>
    </row>
    <row r="3722" spans="1:14" x14ac:dyDescent="0.3">
      <c r="A3722" s="9">
        <v>5022815805</v>
      </c>
      <c r="B3722" s="10">
        <v>4.1722222222222225</v>
      </c>
      <c r="C3722" s="9" t="str">
        <f t="shared" ref="C3722:C3785" si="195">IF(B3722&lt;1.99,"Less than 1 year",IF(B3722&lt;=5.99,"2 - 5 years",IF(B3722&lt;=10.99,"6 - 10 years",IF(B3722&lt;=15.99,"11 - 15 years",IF(B3722&lt;=20.99,"16-20 years",IF(B3722&lt;=25.99,"21-25 years",IF(B3722&lt;=29.99,"26-30 years",IF(B3722&lt;=50,"Above 30 years"))))))))</f>
        <v>2 - 5 years</v>
      </c>
      <c r="D3722" s="10">
        <v>40.802777777777777</v>
      </c>
      <c r="E3722" s="9" t="str">
        <f t="shared" ref="E3722:E3785" si="196">IF(D3722&lt;25,"25 years and below",IF(D3722&lt;=30,"26 -30 years old",IF(D3722&lt;=35,"31-35 years old",IF(D3722&lt;=40,"36-40 years old",IF(D3722&lt;=45,"41-45 years old",IF(D3722&lt;=50,"46-50 years old",IF(D3722&lt;=55,"51-55 years old",IF(D3722&lt;=60,"Above 55 years old"))))))))</f>
        <v>41-45 years old</v>
      </c>
      <c r="F3722" s="9" t="s">
        <v>55</v>
      </c>
      <c r="G3722" s="9" t="s">
        <v>464</v>
      </c>
      <c r="H3722" s="9" t="s">
        <v>99</v>
      </c>
      <c r="I3722" s="9" t="s">
        <v>150</v>
      </c>
      <c r="J3722" s="9" t="s">
        <v>250</v>
      </c>
      <c r="K3722" s="9" t="s">
        <v>17</v>
      </c>
      <c r="L3722" s="11" t="s">
        <v>8463</v>
      </c>
      <c r="M3722" s="12"/>
      <c r="N3722" s="8"/>
    </row>
    <row r="3723" spans="1:14" x14ac:dyDescent="0.3">
      <c r="A3723" s="9">
        <v>5022815107</v>
      </c>
      <c r="B3723" s="10">
        <v>7.7861111111111114</v>
      </c>
      <c r="C3723" s="9" t="str">
        <f t="shared" si="195"/>
        <v>6 - 10 years</v>
      </c>
      <c r="D3723" s="10">
        <v>33.386111111111113</v>
      </c>
      <c r="E3723" s="9" t="str">
        <f t="shared" si="196"/>
        <v>31-35 years old</v>
      </c>
      <c r="F3723" s="9" t="s">
        <v>55</v>
      </c>
      <c r="G3723" s="9" t="s">
        <v>56</v>
      </c>
      <c r="H3723" s="9" t="s">
        <v>57</v>
      </c>
      <c r="I3723" s="9" t="s">
        <v>100</v>
      </c>
      <c r="J3723" s="9" t="s">
        <v>103</v>
      </c>
      <c r="K3723" s="9" t="s">
        <v>17</v>
      </c>
      <c r="L3723" s="11" t="s">
        <v>4198</v>
      </c>
      <c r="M3723" s="12"/>
      <c r="N3723" s="8"/>
    </row>
    <row r="3724" spans="1:14" x14ac:dyDescent="0.3">
      <c r="A3724" s="9">
        <v>5022814418</v>
      </c>
      <c r="B3724" s="10">
        <v>11.25</v>
      </c>
      <c r="C3724" s="9" t="str">
        <f t="shared" si="195"/>
        <v>11 - 15 years</v>
      </c>
      <c r="D3724" s="10">
        <v>34.133333333333333</v>
      </c>
      <c r="E3724" s="9" t="str">
        <f t="shared" si="196"/>
        <v>31-35 years old</v>
      </c>
      <c r="F3724" s="9" t="s">
        <v>55</v>
      </c>
      <c r="G3724" s="9" t="s">
        <v>56</v>
      </c>
      <c r="H3724" s="9" t="s">
        <v>78</v>
      </c>
      <c r="I3724" s="9" t="s">
        <v>52</v>
      </c>
      <c r="J3724" s="9" t="s">
        <v>53</v>
      </c>
      <c r="K3724" s="9" t="s">
        <v>25</v>
      </c>
      <c r="L3724" s="11" t="s">
        <v>4199</v>
      </c>
      <c r="M3724" s="8" t="s">
        <v>201</v>
      </c>
      <c r="N3724" s="8"/>
    </row>
    <row r="3725" spans="1:14" ht="27.6" x14ac:dyDescent="0.3">
      <c r="A3725" s="9">
        <v>5022813722</v>
      </c>
      <c r="B3725" s="10">
        <v>10.130555555555556</v>
      </c>
      <c r="C3725" s="9" t="str">
        <f t="shared" si="195"/>
        <v>6 - 10 years</v>
      </c>
      <c r="D3725" s="10">
        <v>43.772222222222226</v>
      </c>
      <c r="E3725" s="9" t="str">
        <f t="shared" si="196"/>
        <v>41-45 years old</v>
      </c>
      <c r="F3725" s="9" t="s">
        <v>55</v>
      </c>
      <c r="G3725" s="9" t="s">
        <v>123</v>
      </c>
      <c r="H3725" s="9" t="s">
        <v>99</v>
      </c>
      <c r="I3725" s="9" t="s">
        <v>150</v>
      </c>
      <c r="J3725" s="9" t="s">
        <v>250</v>
      </c>
      <c r="K3725" s="9" t="s">
        <v>17</v>
      </c>
      <c r="L3725" s="11" t="s">
        <v>4200</v>
      </c>
      <c r="M3725" s="12"/>
      <c r="N3725" s="8"/>
    </row>
    <row r="3726" spans="1:14" ht="41.4" x14ac:dyDescent="0.3">
      <c r="A3726" s="9">
        <v>5022812115</v>
      </c>
      <c r="B3726" s="10">
        <v>5.4638888888888886</v>
      </c>
      <c r="C3726" s="9" t="str">
        <f t="shared" si="195"/>
        <v>2 - 5 years</v>
      </c>
      <c r="D3726" s="10">
        <v>25.574999999999999</v>
      </c>
      <c r="E3726" s="9" t="str">
        <f t="shared" si="196"/>
        <v>26 -30 years old</v>
      </c>
      <c r="F3726" s="9" t="s">
        <v>55</v>
      </c>
      <c r="G3726" s="9" t="s">
        <v>56</v>
      </c>
      <c r="H3726" s="9" t="s">
        <v>57</v>
      </c>
      <c r="I3726" s="9" t="s">
        <v>58</v>
      </c>
      <c r="J3726" s="9" t="s">
        <v>277</v>
      </c>
      <c r="K3726" s="9" t="s">
        <v>17</v>
      </c>
      <c r="L3726" s="11" t="s">
        <v>4201</v>
      </c>
      <c r="M3726" s="8" t="s">
        <v>201</v>
      </c>
      <c r="N3726" s="8"/>
    </row>
    <row r="3727" spans="1:14" x14ac:dyDescent="0.3">
      <c r="A3727" s="9">
        <v>5022811800</v>
      </c>
      <c r="B3727" s="10">
        <v>0.33888888888888891</v>
      </c>
      <c r="C3727" s="9" t="str">
        <f t="shared" si="195"/>
        <v>Less than 1 year</v>
      </c>
      <c r="D3727" s="10">
        <v>22.766666666666666</v>
      </c>
      <c r="E3727" s="9" t="str">
        <f t="shared" si="196"/>
        <v>25 years and below</v>
      </c>
      <c r="F3727" s="9" t="s">
        <v>72</v>
      </c>
      <c r="G3727" s="9" t="s">
        <v>73</v>
      </c>
      <c r="H3727" s="9" t="s">
        <v>39</v>
      </c>
      <c r="I3727" s="9" t="s">
        <v>197</v>
      </c>
      <c r="J3727" s="9" t="s">
        <v>4202</v>
      </c>
      <c r="K3727" s="9" t="s">
        <v>42</v>
      </c>
      <c r="L3727" s="11" t="s">
        <v>4203</v>
      </c>
      <c r="M3727" s="8" t="s">
        <v>201</v>
      </c>
      <c r="N3727" s="8"/>
    </row>
    <row r="3728" spans="1:14" x14ac:dyDescent="0.3">
      <c r="A3728" s="9">
        <v>5022807844</v>
      </c>
      <c r="B3728" s="10">
        <v>4.1722222222222225</v>
      </c>
      <c r="C3728" s="9" t="str">
        <f t="shared" si="195"/>
        <v>2 - 5 years</v>
      </c>
      <c r="D3728" s="10">
        <v>25.405555555555555</v>
      </c>
      <c r="E3728" s="9" t="str">
        <f t="shared" si="196"/>
        <v>26 -30 years old</v>
      </c>
      <c r="F3728" s="9" t="s">
        <v>12</v>
      </c>
      <c r="G3728" s="9" t="s">
        <v>13</v>
      </c>
      <c r="H3728" s="9" t="s">
        <v>51</v>
      </c>
      <c r="I3728" s="9" t="s">
        <v>52</v>
      </c>
      <c r="J3728" s="9" t="s">
        <v>53</v>
      </c>
      <c r="K3728" s="9" t="s">
        <v>25</v>
      </c>
      <c r="L3728" s="11" t="s">
        <v>4204</v>
      </c>
      <c r="M3728" s="8" t="s">
        <v>201</v>
      </c>
      <c r="N3728" s="8"/>
    </row>
    <row r="3729" spans="1:14" ht="27.6" x14ac:dyDescent="0.3">
      <c r="A3729" s="9">
        <v>5022807770</v>
      </c>
      <c r="B3729" s="10">
        <v>7.0472222222222225</v>
      </c>
      <c r="C3729" s="9" t="str">
        <f t="shared" si="195"/>
        <v>6 - 10 years</v>
      </c>
      <c r="D3729" s="10">
        <v>31.086111111111112</v>
      </c>
      <c r="E3729" s="9" t="str">
        <f t="shared" si="196"/>
        <v>31-35 years old</v>
      </c>
      <c r="F3729" s="9" t="s">
        <v>55</v>
      </c>
      <c r="G3729" s="9" t="s">
        <v>56</v>
      </c>
      <c r="H3729" s="9" t="s">
        <v>78</v>
      </c>
      <c r="I3729" s="9" t="s">
        <v>52</v>
      </c>
      <c r="J3729" s="9" t="s">
        <v>53</v>
      </c>
      <c r="K3729" s="9" t="s">
        <v>25</v>
      </c>
      <c r="L3729" s="11" t="s">
        <v>4205</v>
      </c>
      <c r="M3729" s="8" t="s">
        <v>201</v>
      </c>
      <c r="N3729" s="8"/>
    </row>
    <row r="3730" spans="1:14" ht="27.6" x14ac:dyDescent="0.3">
      <c r="A3730" s="9">
        <v>5022807387</v>
      </c>
      <c r="B3730" s="10">
        <v>9.6722222222222225</v>
      </c>
      <c r="C3730" s="9" t="str">
        <f t="shared" si="195"/>
        <v>6 - 10 years</v>
      </c>
      <c r="D3730" s="10">
        <v>34.5</v>
      </c>
      <c r="E3730" s="9" t="str">
        <f t="shared" si="196"/>
        <v>31-35 years old</v>
      </c>
      <c r="F3730" s="9" t="s">
        <v>12</v>
      </c>
      <c r="G3730" s="9" t="s">
        <v>13</v>
      </c>
      <c r="H3730" s="9" t="s">
        <v>155</v>
      </c>
      <c r="I3730" s="9" t="s">
        <v>61</v>
      </c>
      <c r="J3730" s="9" t="s">
        <v>172</v>
      </c>
      <c r="K3730" s="9" t="s">
        <v>17</v>
      </c>
      <c r="L3730" s="11" t="s">
        <v>8464</v>
      </c>
      <c r="M3730" s="12"/>
      <c r="N3730" s="8"/>
    </row>
    <row r="3731" spans="1:14" x14ac:dyDescent="0.3">
      <c r="A3731" s="9">
        <v>5022807075</v>
      </c>
      <c r="B3731" s="10">
        <v>6.6305555555555555</v>
      </c>
      <c r="C3731" s="9" t="str">
        <f t="shared" si="195"/>
        <v>6 - 10 years</v>
      </c>
      <c r="D3731" s="10">
        <v>29.008333333333333</v>
      </c>
      <c r="E3731" s="9" t="str">
        <f t="shared" si="196"/>
        <v>26 -30 years old</v>
      </c>
      <c r="F3731" s="9" t="s">
        <v>12</v>
      </c>
      <c r="G3731" s="9" t="s">
        <v>13</v>
      </c>
      <c r="H3731" s="9" t="s">
        <v>51</v>
      </c>
      <c r="I3731" s="9" t="s">
        <v>52</v>
      </c>
      <c r="J3731" s="9" t="s">
        <v>53</v>
      </c>
      <c r="K3731" s="9" t="s">
        <v>25</v>
      </c>
      <c r="L3731" s="11" t="s">
        <v>2003</v>
      </c>
      <c r="M3731" s="8" t="s">
        <v>201</v>
      </c>
      <c r="N3731" s="8"/>
    </row>
    <row r="3732" spans="1:14" x14ac:dyDescent="0.3">
      <c r="A3732" s="9">
        <v>5022805720</v>
      </c>
      <c r="B3732" s="10">
        <v>2.9222222222222221</v>
      </c>
      <c r="C3732" s="9" t="str">
        <f t="shared" si="195"/>
        <v>2 - 5 years</v>
      </c>
      <c r="D3732" s="10">
        <v>30.538888888888888</v>
      </c>
      <c r="E3732" s="9" t="str">
        <f t="shared" si="196"/>
        <v>31-35 years old</v>
      </c>
      <c r="F3732" s="9" t="s">
        <v>12</v>
      </c>
      <c r="G3732" s="9" t="s">
        <v>13</v>
      </c>
      <c r="H3732" s="9" t="s">
        <v>4206</v>
      </c>
      <c r="I3732" s="9" t="s">
        <v>225</v>
      </c>
      <c r="J3732" s="9" t="s">
        <v>506</v>
      </c>
      <c r="K3732" s="9" t="s">
        <v>25</v>
      </c>
      <c r="L3732" s="11" t="s">
        <v>4207</v>
      </c>
      <c r="M3732" s="8" t="s">
        <v>201</v>
      </c>
      <c r="N3732" s="8"/>
    </row>
    <row r="3733" spans="1:14" x14ac:dyDescent="0.3">
      <c r="A3733" s="9">
        <v>5022801153</v>
      </c>
      <c r="B3733" s="10">
        <v>1.2972222222222223</v>
      </c>
      <c r="C3733" s="9" t="str">
        <f t="shared" si="195"/>
        <v>Less than 1 year</v>
      </c>
      <c r="D3733" s="10">
        <v>22.383333333333333</v>
      </c>
      <c r="E3733" s="9" t="str">
        <f t="shared" si="196"/>
        <v>25 years and below</v>
      </c>
      <c r="F3733" s="9" t="s">
        <v>12</v>
      </c>
      <c r="G3733" s="9" t="s">
        <v>13</v>
      </c>
      <c r="H3733" s="9" t="s">
        <v>14</v>
      </c>
      <c r="I3733" s="9" t="s">
        <v>100</v>
      </c>
      <c r="J3733" s="9" t="s">
        <v>103</v>
      </c>
      <c r="K3733" s="9" t="s">
        <v>17</v>
      </c>
      <c r="L3733" s="11" t="s">
        <v>4208</v>
      </c>
      <c r="M3733" s="12"/>
      <c r="N3733" s="8"/>
    </row>
    <row r="3734" spans="1:14" ht="27.6" x14ac:dyDescent="0.3">
      <c r="A3734" s="9">
        <v>5022800289</v>
      </c>
      <c r="B3734" s="10">
        <v>3.213888888888889</v>
      </c>
      <c r="C3734" s="9" t="str">
        <f t="shared" si="195"/>
        <v>2 - 5 years</v>
      </c>
      <c r="D3734" s="10">
        <v>40.35</v>
      </c>
      <c r="E3734" s="9" t="str">
        <f t="shared" si="196"/>
        <v>41-45 years old</v>
      </c>
      <c r="F3734" s="9" t="s">
        <v>161</v>
      </c>
      <c r="G3734" s="9" t="s">
        <v>488</v>
      </c>
      <c r="H3734" s="9" t="s">
        <v>4209</v>
      </c>
      <c r="I3734" s="9" t="s">
        <v>551</v>
      </c>
      <c r="J3734" s="9" t="s">
        <v>246</v>
      </c>
      <c r="K3734" s="9" t="s">
        <v>42</v>
      </c>
      <c r="L3734" s="11" t="s">
        <v>4210</v>
      </c>
      <c r="M3734" s="8" t="s">
        <v>201</v>
      </c>
      <c r="N3734" s="8"/>
    </row>
    <row r="3735" spans="1:14" x14ac:dyDescent="0.3">
      <c r="A3735" s="9">
        <v>5022799727</v>
      </c>
      <c r="B3735" s="10">
        <v>1.2555555555555555</v>
      </c>
      <c r="C3735" s="9" t="str">
        <f t="shared" si="195"/>
        <v>Less than 1 year</v>
      </c>
      <c r="D3735" s="10">
        <v>27.983333333333334</v>
      </c>
      <c r="E3735" s="9" t="str">
        <f t="shared" si="196"/>
        <v>26 -30 years old</v>
      </c>
      <c r="F3735" s="9" t="s">
        <v>12</v>
      </c>
      <c r="G3735" s="9" t="s">
        <v>13</v>
      </c>
      <c r="H3735" s="9" t="s">
        <v>51</v>
      </c>
      <c r="I3735" s="9" t="s">
        <v>52</v>
      </c>
      <c r="J3735" s="9" t="s">
        <v>53</v>
      </c>
      <c r="K3735" s="9" t="s">
        <v>25</v>
      </c>
      <c r="L3735" s="11" t="s">
        <v>3802</v>
      </c>
      <c r="M3735" s="8" t="s">
        <v>201</v>
      </c>
      <c r="N3735" s="8"/>
    </row>
    <row r="3736" spans="1:14" x14ac:dyDescent="0.3">
      <c r="A3736" s="9">
        <v>5022798218</v>
      </c>
      <c r="B3736" s="10">
        <v>3.2555555555555555</v>
      </c>
      <c r="C3736" s="9" t="str">
        <f t="shared" si="195"/>
        <v>2 - 5 years</v>
      </c>
      <c r="D3736" s="10">
        <v>23.908333333333335</v>
      </c>
      <c r="E3736" s="9" t="str">
        <f t="shared" si="196"/>
        <v>25 years and below</v>
      </c>
      <c r="F3736" s="9" t="s">
        <v>12</v>
      </c>
      <c r="G3736" s="9" t="s">
        <v>13</v>
      </c>
      <c r="H3736" s="9" t="s">
        <v>51</v>
      </c>
      <c r="I3736" s="9" t="s">
        <v>52</v>
      </c>
      <c r="J3736" s="9" t="s">
        <v>53</v>
      </c>
      <c r="K3736" s="9" t="s">
        <v>25</v>
      </c>
      <c r="L3736" s="11" t="s">
        <v>4211</v>
      </c>
      <c r="M3736" s="8" t="s">
        <v>201</v>
      </c>
      <c r="N3736" s="8"/>
    </row>
    <row r="3737" spans="1:14" x14ac:dyDescent="0.3">
      <c r="A3737" s="9">
        <v>5022797873</v>
      </c>
      <c r="B3737" s="10">
        <v>22.772222222222222</v>
      </c>
      <c r="C3737" s="9" t="str">
        <f t="shared" si="195"/>
        <v>21-25 years</v>
      </c>
      <c r="D3737" s="10">
        <v>44.244444444444447</v>
      </c>
      <c r="E3737" s="9" t="str">
        <f t="shared" si="196"/>
        <v>41-45 years old</v>
      </c>
      <c r="F3737" s="9" t="s">
        <v>55</v>
      </c>
      <c r="G3737" s="9" t="s">
        <v>133</v>
      </c>
      <c r="H3737" s="9" t="s">
        <v>78</v>
      </c>
      <c r="I3737" s="9" t="s">
        <v>52</v>
      </c>
      <c r="J3737" s="9" t="s">
        <v>53</v>
      </c>
      <c r="K3737" s="9" t="s">
        <v>25</v>
      </c>
      <c r="L3737" s="11" t="s">
        <v>4212</v>
      </c>
      <c r="M3737" s="8" t="s">
        <v>201</v>
      </c>
      <c r="N3737" s="8"/>
    </row>
    <row r="3738" spans="1:14" x14ac:dyDescent="0.3">
      <c r="A3738" s="9">
        <v>5022796421</v>
      </c>
      <c r="B3738" s="10">
        <v>14.630555555555556</v>
      </c>
      <c r="C3738" s="9" t="str">
        <f t="shared" si="195"/>
        <v>11 - 15 years</v>
      </c>
      <c r="D3738" s="10">
        <v>51.094444444444441</v>
      </c>
      <c r="E3738" s="9" t="str">
        <f t="shared" si="196"/>
        <v>51-55 years old</v>
      </c>
      <c r="F3738" s="9" t="s">
        <v>12</v>
      </c>
      <c r="G3738" s="9" t="s">
        <v>13</v>
      </c>
      <c r="H3738" s="9" t="s">
        <v>51</v>
      </c>
      <c r="I3738" s="9" t="s">
        <v>52</v>
      </c>
      <c r="J3738" s="9" t="s">
        <v>53</v>
      </c>
      <c r="K3738" s="9" t="s">
        <v>25</v>
      </c>
      <c r="L3738" s="11" t="s">
        <v>116</v>
      </c>
      <c r="M3738" s="8" t="s">
        <v>201</v>
      </c>
      <c r="N3738" s="8"/>
    </row>
    <row r="3739" spans="1:14" x14ac:dyDescent="0.3">
      <c r="A3739" s="9">
        <v>5022795417</v>
      </c>
      <c r="B3739" s="10">
        <v>10.005555555555556</v>
      </c>
      <c r="C3739" s="9" t="str">
        <f t="shared" si="195"/>
        <v>6 - 10 years</v>
      </c>
      <c r="D3739" s="10">
        <v>35.083333333333336</v>
      </c>
      <c r="E3739" s="9" t="str">
        <f t="shared" si="196"/>
        <v>36-40 years old</v>
      </c>
      <c r="F3739" s="9" t="s">
        <v>12</v>
      </c>
      <c r="G3739" s="9" t="s">
        <v>13</v>
      </c>
      <c r="H3739" s="9" t="s">
        <v>155</v>
      </c>
      <c r="I3739" s="9" t="s">
        <v>34</v>
      </c>
      <c r="J3739" s="9" t="s">
        <v>49</v>
      </c>
      <c r="K3739" s="9" t="s">
        <v>17</v>
      </c>
      <c r="L3739" s="11" t="s">
        <v>4213</v>
      </c>
      <c r="M3739" s="8" t="s">
        <v>201</v>
      </c>
      <c r="N3739" s="8"/>
    </row>
    <row r="3740" spans="1:14" ht="55.2" x14ac:dyDescent="0.3">
      <c r="A3740" s="9">
        <v>5022792992</v>
      </c>
      <c r="B3740" s="10">
        <v>7.3388888888888886</v>
      </c>
      <c r="C3740" s="9" t="str">
        <f t="shared" si="195"/>
        <v>6 - 10 years</v>
      </c>
      <c r="D3740" s="10">
        <v>30.736111111111111</v>
      </c>
      <c r="E3740" s="9" t="str">
        <f t="shared" si="196"/>
        <v>31-35 years old</v>
      </c>
      <c r="F3740" s="9" t="s">
        <v>55</v>
      </c>
      <c r="G3740" s="9" t="s">
        <v>56</v>
      </c>
      <c r="H3740" s="9" t="s">
        <v>57</v>
      </c>
      <c r="I3740" s="9" t="s">
        <v>61</v>
      </c>
      <c r="J3740" s="9" t="s">
        <v>172</v>
      </c>
      <c r="K3740" s="9" t="s">
        <v>17</v>
      </c>
      <c r="L3740" s="11" t="s">
        <v>8465</v>
      </c>
      <c r="M3740" s="12"/>
      <c r="N3740" s="8"/>
    </row>
    <row r="3741" spans="1:14" ht="27.6" x14ac:dyDescent="0.3">
      <c r="A3741" s="9">
        <v>5022790453</v>
      </c>
      <c r="B3741" s="10">
        <v>4.7555555555555555</v>
      </c>
      <c r="C3741" s="9" t="str">
        <f t="shared" si="195"/>
        <v>2 - 5 years</v>
      </c>
      <c r="D3741" s="10">
        <v>28.272222222222222</v>
      </c>
      <c r="E3741" s="9" t="str">
        <f t="shared" si="196"/>
        <v>26 -30 years old</v>
      </c>
      <c r="F3741" s="9" t="s">
        <v>12</v>
      </c>
      <c r="G3741" s="9" t="s">
        <v>13</v>
      </c>
      <c r="H3741" s="9" t="s">
        <v>51</v>
      </c>
      <c r="I3741" s="9" t="s">
        <v>52</v>
      </c>
      <c r="J3741" s="9" t="s">
        <v>53</v>
      </c>
      <c r="K3741" s="9" t="s">
        <v>25</v>
      </c>
      <c r="L3741" s="11" t="s">
        <v>8466</v>
      </c>
      <c r="M3741" s="8" t="s">
        <v>201</v>
      </c>
      <c r="N3741" s="8"/>
    </row>
    <row r="3742" spans="1:14" x14ac:dyDescent="0.3">
      <c r="A3742" s="9">
        <v>5022789688</v>
      </c>
      <c r="B3742" s="10">
        <v>10.502777777777778</v>
      </c>
      <c r="C3742" s="9" t="str">
        <f t="shared" si="195"/>
        <v>6 - 10 years</v>
      </c>
      <c r="D3742" s="10">
        <v>31</v>
      </c>
      <c r="E3742" s="9" t="str">
        <f t="shared" si="196"/>
        <v>31-35 years old</v>
      </c>
      <c r="F3742" s="9" t="s">
        <v>12</v>
      </c>
      <c r="G3742" s="9" t="s">
        <v>13</v>
      </c>
      <c r="H3742" s="9" t="s">
        <v>155</v>
      </c>
      <c r="I3742" s="9" t="s">
        <v>15</v>
      </c>
      <c r="J3742" s="9" t="s">
        <v>16</v>
      </c>
      <c r="K3742" s="9" t="s">
        <v>17</v>
      </c>
      <c r="L3742" s="11" t="s">
        <v>4214</v>
      </c>
      <c r="M3742" s="8" t="s">
        <v>201</v>
      </c>
      <c r="N3742" s="8"/>
    </row>
    <row r="3743" spans="1:14" x14ac:dyDescent="0.3">
      <c r="A3743" s="9">
        <v>5022788333</v>
      </c>
      <c r="B3743" s="10">
        <v>20.622222222222224</v>
      </c>
      <c r="C3743" s="9" t="str">
        <f t="shared" si="195"/>
        <v>16-20 years</v>
      </c>
      <c r="D3743" s="10">
        <v>47.274999999999999</v>
      </c>
      <c r="E3743" s="9" t="str">
        <f t="shared" si="196"/>
        <v>46-50 years old</v>
      </c>
      <c r="F3743" s="9" t="s">
        <v>12</v>
      </c>
      <c r="G3743" s="9" t="s">
        <v>13</v>
      </c>
      <c r="H3743" s="9" t="s">
        <v>51</v>
      </c>
      <c r="I3743" s="9" t="s">
        <v>52</v>
      </c>
      <c r="J3743" s="9" t="s">
        <v>53</v>
      </c>
      <c r="K3743" s="9" t="s">
        <v>25</v>
      </c>
      <c r="L3743" s="11" t="s">
        <v>4215</v>
      </c>
      <c r="M3743" s="12"/>
      <c r="N3743" s="8"/>
    </row>
    <row r="3744" spans="1:14" ht="27.6" x14ac:dyDescent="0.3">
      <c r="A3744" s="9">
        <v>5022788301</v>
      </c>
      <c r="B3744" s="10">
        <v>21.461111111111112</v>
      </c>
      <c r="C3744" s="9" t="str">
        <f t="shared" si="195"/>
        <v>21-25 years</v>
      </c>
      <c r="D3744" s="10">
        <v>44.005555555555553</v>
      </c>
      <c r="E3744" s="9" t="str">
        <f t="shared" si="196"/>
        <v>41-45 years old</v>
      </c>
      <c r="F3744" s="9" t="s">
        <v>55</v>
      </c>
      <c r="G3744" s="9" t="s">
        <v>56</v>
      </c>
      <c r="H3744" s="9" t="s">
        <v>4216</v>
      </c>
      <c r="I3744" s="9" t="s">
        <v>581</v>
      </c>
      <c r="J3744" s="9" t="s">
        <v>246</v>
      </c>
      <c r="K3744" s="9" t="s">
        <v>25</v>
      </c>
      <c r="L3744" s="11" t="s">
        <v>4217</v>
      </c>
      <c r="M3744" s="12"/>
      <c r="N3744" s="8"/>
    </row>
    <row r="3745" spans="1:14" x14ac:dyDescent="0.3">
      <c r="A3745" s="9">
        <v>5022785507</v>
      </c>
      <c r="B3745" s="10">
        <v>28.516666666666666</v>
      </c>
      <c r="C3745" s="9" t="str">
        <f t="shared" si="195"/>
        <v>26-30 years</v>
      </c>
      <c r="D3745" s="10">
        <v>51.663888888888891</v>
      </c>
      <c r="E3745" s="9" t="str">
        <f t="shared" si="196"/>
        <v>51-55 years old</v>
      </c>
      <c r="F3745" s="9" t="s">
        <v>55</v>
      </c>
      <c r="G3745" s="9" t="s">
        <v>133</v>
      </c>
      <c r="H3745" s="9" t="s">
        <v>57</v>
      </c>
      <c r="I3745" s="9" t="s">
        <v>34</v>
      </c>
      <c r="J3745" s="9" t="s">
        <v>35</v>
      </c>
      <c r="K3745" s="9" t="s">
        <v>17</v>
      </c>
      <c r="L3745" s="11" t="s">
        <v>4218</v>
      </c>
      <c r="M3745" s="12"/>
      <c r="N3745" s="8"/>
    </row>
    <row r="3746" spans="1:14" x14ac:dyDescent="0.3">
      <c r="A3746" s="9">
        <v>5022782856</v>
      </c>
      <c r="B3746" s="10">
        <v>6.958333333333333</v>
      </c>
      <c r="C3746" s="9" t="str">
        <f t="shared" si="195"/>
        <v>6 - 10 years</v>
      </c>
      <c r="D3746" s="10">
        <v>35.722222222222221</v>
      </c>
      <c r="E3746" s="9" t="str">
        <f t="shared" si="196"/>
        <v>36-40 years old</v>
      </c>
      <c r="F3746" s="9" t="s">
        <v>12</v>
      </c>
      <c r="G3746" s="9" t="s">
        <v>13</v>
      </c>
      <c r="H3746" s="9" t="s">
        <v>51</v>
      </c>
      <c r="I3746" s="9" t="s">
        <v>52</v>
      </c>
      <c r="J3746" s="9" t="s">
        <v>53</v>
      </c>
      <c r="K3746" s="9" t="s">
        <v>25</v>
      </c>
      <c r="L3746" s="11" t="s">
        <v>4219</v>
      </c>
      <c r="M3746" s="8" t="s">
        <v>201</v>
      </c>
      <c r="N3746" s="8"/>
    </row>
    <row r="3747" spans="1:14" x14ac:dyDescent="0.3">
      <c r="A3747" s="9">
        <v>5022782480</v>
      </c>
      <c r="B3747" s="10">
        <v>22.308333333333334</v>
      </c>
      <c r="C3747" s="9" t="str">
        <f t="shared" si="195"/>
        <v>21-25 years</v>
      </c>
      <c r="D3747" s="10">
        <v>48.730555555555554</v>
      </c>
      <c r="E3747" s="9" t="str">
        <f t="shared" si="196"/>
        <v>46-50 years old</v>
      </c>
      <c r="F3747" s="9" t="s">
        <v>55</v>
      </c>
      <c r="G3747" s="9" t="s">
        <v>133</v>
      </c>
      <c r="H3747" s="9" t="s">
        <v>57</v>
      </c>
      <c r="I3747" s="9" t="s">
        <v>34</v>
      </c>
      <c r="J3747" s="9" t="s">
        <v>49</v>
      </c>
      <c r="K3747" s="9" t="s">
        <v>17</v>
      </c>
      <c r="L3747" s="11" t="s">
        <v>4220</v>
      </c>
      <c r="M3747" s="8" t="s">
        <v>201</v>
      </c>
      <c r="N3747" s="8"/>
    </row>
    <row r="3748" spans="1:14" x14ac:dyDescent="0.3">
      <c r="A3748" s="9">
        <v>5022781916</v>
      </c>
      <c r="B3748" s="10">
        <v>16.522222222222222</v>
      </c>
      <c r="C3748" s="9" t="str">
        <f t="shared" si="195"/>
        <v>16-20 years</v>
      </c>
      <c r="D3748" s="10">
        <v>41.12222222222222</v>
      </c>
      <c r="E3748" s="9" t="str">
        <f t="shared" si="196"/>
        <v>41-45 years old</v>
      </c>
      <c r="F3748" s="9" t="s">
        <v>55</v>
      </c>
      <c r="G3748" s="9" t="s">
        <v>56</v>
      </c>
      <c r="H3748" s="9" t="s">
        <v>181</v>
      </c>
      <c r="I3748" s="9" t="s">
        <v>40</v>
      </c>
      <c r="J3748" s="9" t="s">
        <v>41</v>
      </c>
      <c r="K3748" s="9" t="s">
        <v>42</v>
      </c>
      <c r="L3748" s="11" t="s">
        <v>4221</v>
      </c>
      <c r="M3748" s="8" t="s">
        <v>201</v>
      </c>
      <c r="N3748" s="8"/>
    </row>
    <row r="3749" spans="1:14" x14ac:dyDescent="0.3">
      <c r="A3749" s="9">
        <v>5022781875</v>
      </c>
      <c r="B3749" s="10">
        <v>2.3805555555555555</v>
      </c>
      <c r="C3749" s="9" t="str">
        <f t="shared" si="195"/>
        <v>2 - 5 years</v>
      </c>
      <c r="D3749" s="10">
        <v>32.991666666666667</v>
      </c>
      <c r="E3749" s="9" t="str">
        <f t="shared" si="196"/>
        <v>31-35 years old</v>
      </c>
      <c r="F3749" s="9" t="s">
        <v>55</v>
      </c>
      <c r="G3749" s="9" t="s">
        <v>123</v>
      </c>
      <c r="H3749" s="9" t="s">
        <v>139</v>
      </c>
      <c r="I3749" s="9" t="s">
        <v>140</v>
      </c>
      <c r="J3749" s="9" t="s">
        <v>884</v>
      </c>
      <c r="K3749" s="9" t="s">
        <v>25</v>
      </c>
      <c r="L3749" s="11" t="s">
        <v>4222</v>
      </c>
      <c r="M3749" s="12"/>
      <c r="N3749" s="8"/>
    </row>
    <row r="3750" spans="1:14" ht="55.2" x14ac:dyDescent="0.3">
      <c r="A3750" s="9">
        <v>5022779526</v>
      </c>
      <c r="B3750" s="10">
        <v>2.2555555555555555</v>
      </c>
      <c r="C3750" s="9" t="str">
        <f t="shared" si="195"/>
        <v>2 - 5 years</v>
      </c>
      <c r="D3750" s="10">
        <v>28.130555555555556</v>
      </c>
      <c r="E3750" s="9" t="str">
        <f t="shared" si="196"/>
        <v>26 -30 years old</v>
      </c>
      <c r="F3750" s="9" t="s">
        <v>12</v>
      </c>
      <c r="G3750" s="9" t="s">
        <v>13</v>
      </c>
      <c r="H3750" s="9" t="s">
        <v>14</v>
      </c>
      <c r="I3750" s="9" t="s">
        <v>150</v>
      </c>
      <c r="J3750" s="9" t="s">
        <v>151</v>
      </c>
      <c r="K3750" s="9" t="s">
        <v>17</v>
      </c>
      <c r="L3750" s="11" t="s">
        <v>8467</v>
      </c>
      <c r="M3750" s="12"/>
      <c r="N3750" s="8"/>
    </row>
    <row r="3751" spans="1:14" x14ac:dyDescent="0.3">
      <c r="A3751" s="9">
        <v>5022777954</v>
      </c>
      <c r="B3751" s="10">
        <v>2.463888888888889</v>
      </c>
      <c r="C3751" s="9" t="str">
        <f t="shared" si="195"/>
        <v>2 - 5 years</v>
      </c>
      <c r="D3751" s="10">
        <v>24.744444444444444</v>
      </c>
      <c r="E3751" s="9" t="str">
        <f t="shared" si="196"/>
        <v>25 years and below</v>
      </c>
      <c r="F3751" s="9" t="s">
        <v>12</v>
      </c>
      <c r="G3751" s="9" t="s">
        <v>13</v>
      </c>
      <c r="H3751" s="9" t="s">
        <v>14</v>
      </c>
      <c r="I3751" s="9" t="s">
        <v>15</v>
      </c>
      <c r="J3751" s="9" t="s">
        <v>159</v>
      </c>
      <c r="K3751" s="9" t="s">
        <v>17</v>
      </c>
      <c r="L3751" s="11" t="s">
        <v>4223</v>
      </c>
      <c r="M3751" s="12"/>
      <c r="N3751" s="8"/>
    </row>
    <row r="3752" spans="1:14" x14ac:dyDescent="0.3">
      <c r="A3752" s="9">
        <v>5022775421</v>
      </c>
      <c r="B3752" s="10">
        <v>2.5055555555555555</v>
      </c>
      <c r="C3752" s="9" t="str">
        <f t="shared" si="195"/>
        <v>2 - 5 years</v>
      </c>
      <c r="D3752" s="10">
        <v>26.694444444444443</v>
      </c>
      <c r="E3752" s="9" t="str">
        <f t="shared" si="196"/>
        <v>26 -30 years old</v>
      </c>
      <c r="F3752" s="9" t="s">
        <v>12</v>
      </c>
      <c r="G3752" s="9" t="s">
        <v>13</v>
      </c>
      <c r="H3752" s="9" t="s">
        <v>33</v>
      </c>
      <c r="I3752" s="9" t="s">
        <v>150</v>
      </c>
      <c r="J3752" s="9" t="s">
        <v>207</v>
      </c>
      <c r="K3752" s="9" t="s">
        <v>17</v>
      </c>
      <c r="L3752" s="11" t="s">
        <v>4224</v>
      </c>
      <c r="M3752" s="12"/>
      <c r="N3752" s="8"/>
    </row>
    <row r="3753" spans="1:14" ht="27.6" x14ac:dyDescent="0.3">
      <c r="A3753" s="9">
        <v>5022775364</v>
      </c>
      <c r="B3753" s="10">
        <v>9.2944444444444443</v>
      </c>
      <c r="C3753" s="9" t="str">
        <f t="shared" si="195"/>
        <v>6 - 10 years</v>
      </c>
      <c r="D3753" s="10">
        <v>33.794444444444444</v>
      </c>
      <c r="E3753" s="9" t="str">
        <f t="shared" si="196"/>
        <v>31-35 years old</v>
      </c>
      <c r="F3753" s="9" t="s">
        <v>55</v>
      </c>
      <c r="G3753" s="9" t="s">
        <v>56</v>
      </c>
      <c r="H3753" s="9" t="s">
        <v>78</v>
      </c>
      <c r="I3753" s="9" t="s">
        <v>52</v>
      </c>
      <c r="J3753" s="9" t="s">
        <v>53</v>
      </c>
      <c r="K3753" s="9" t="s">
        <v>25</v>
      </c>
      <c r="L3753" s="11" t="s">
        <v>4225</v>
      </c>
      <c r="M3753" s="8" t="s">
        <v>201</v>
      </c>
      <c r="N3753" s="8"/>
    </row>
    <row r="3754" spans="1:14" x14ac:dyDescent="0.3">
      <c r="A3754" s="9">
        <v>5022774216</v>
      </c>
      <c r="B3754" s="10">
        <v>1.4222222222222223</v>
      </c>
      <c r="C3754" s="9" t="str">
        <f t="shared" si="195"/>
        <v>Less than 1 year</v>
      </c>
      <c r="D3754" s="10">
        <v>22.280555555555555</v>
      </c>
      <c r="E3754" s="9" t="str">
        <f t="shared" si="196"/>
        <v>25 years and below</v>
      </c>
      <c r="F3754" s="9" t="s">
        <v>12</v>
      </c>
      <c r="G3754" s="9" t="s">
        <v>13</v>
      </c>
      <c r="H3754" s="9" t="s">
        <v>14</v>
      </c>
      <c r="I3754" s="9" t="s">
        <v>150</v>
      </c>
      <c r="J3754" s="9" t="s">
        <v>207</v>
      </c>
      <c r="K3754" s="9" t="s">
        <v>17</v>
      </c>
      <c r="L3754" s="11" t="s">
        <v>3521</v>
      </c>
      <c r="M3754" s="8" t="s">
        <v>201</v>
      </c>
      <c r="N3754" s="8"/>
    </row>
    <row r="3755" spans="1:14" x14ac:dyDescent="0.3">
      <c r="A3755" s="9">
        <v>5022773763</v>
      </c>
      <c r="B3755" s="10">
        <v>6.9222222222222225</v>
      </c>
      <c r="C3755" s="9" t="str">
        <f t="shared" si="195"/>
        <v>6 - 10 years</v>
      </c>
      <c r="D3755" s="10">
        <v>29.066666666666666</v>
      </c>
      <c r="E3755" s="9" t="str">
        <f t="shared" si="196"/>
        <v>26 -30 years old</v>
      </c>
      <c r="F3755" s="9" t="s">
        <v>55</v>
      </c>
      <c r="G3755" s="9" t="s">
        <v>56</v>
      </c>
      <c r="H3755" s="9" t="s">
        <v>210</v>
      </c>
      <c r="I3755" s="9" t="s">
        <v>85</v>
      </c>
      <c r="J3755" s="9" t="s">
        <v>750</v>
      </c>
      <c r="K3755" s="9" t="s">
        <v>42</v>
      </c>
      <c r="L3755" s="11" t="s">
        <v>4226</v>
      </c>
      <c r="M3755" s="8" t="s">
        <v>201</v>
      </c>
      <c r="N3755" s="8"/>
    </row>
    <row r="3756" spans="1:14" x14ac:dyDescent="0.3">
      <c r="A3756" s="9">
        <v>5022772403</v>
      </c>
      <c r="B3756" s="10">
        <v>2.963888888888889</v>
      </c>
      <c r="C3756" s="9" t="str">
        <f t="shared" si="195"/>
        <v>2 - 5 years</v>
      </c>
      <c r="D3756" s="10">
        <v>24.277777777777779</v>
      </c>
      <c r="E3756" s="9" t="str">
        <f t="shared" si="196"/>
        <v>25 years and below</v>
      </c>
      <c r="F3756" s="9" t="s">
        <v>12</v>
      </c>
      <c r="G3756" s="9" t="s">
        <v>13</v>
      </c>
      <c r="H3756" s="9" t="s">
        <v>14</v>
      </c>
      <c r="I3756" s="9" t="s">
        <v>34</v>
      </c>
      <c r="J3756" s="9" t="s">
        <v>114</v>
      </c>
      <c r="K3756" s="9" t="s">
        <v>17</v>
      </c>
      <c r="L3756" s="11" t="s">
        <v>4227</v>
      </c>
      <c r="M3756" s="12"/>
      <c r="N3756" s="8"/>
    </row>
    <row r="3757" spans="1:14" x14ac:dyDescent="0.3">
      <c r="A3757" s="9">
        <v>5017298950</v>
      </c>
      <c r="B3757" s="10">
        <v>1.8805555555555555</v>
      </c>
      <c r="C3757" s="9" t="str">
        <f t="shared" si="195"/>
        <v>Less than 1 year</v>
      </c>
      <c r="D3757" s="10">
        <v>22.458333333333332</v>
      </c>
      <c r="E3757" s="9" t="str">
        <f t="shared" si="196"/>
        <v>25 years and below</v>
      </c>
      <c r="F3757" s="9" t="s">
        <v>12</v>
      </c>
      <c r="G3757" s="9" t="s">
        <v>13</v>
      </c>
      <c r="H3757" s="9" t="s">
        <v>14</v>
      </c>
      <c r="I3757" s="9" t="s">
        <v>61</v>
      </c>
      <c r="J3757" s="9" t="s">
        <v>299</v>
      </c>
      <c r="K3757" s="9" t="s">
        <v>17</v>
      </c>
      <c r="L3757" s="11" t="s">
        <v>4228</v>
      </c>
      <c r="M3757" s="12"/>
      <c r="N3757" s="8"/>
    </row>
    <row r="3758" spans="1:14" ht="41.4" x14ac:dyDescent="0.3">
      <c r="A3758" s="9">
        <v>5017298083</v>
      </c>
      <c r="B3758" s="10">
        <v>10.672222222222222</v>
      </c>
      <c r="C3758" s="9" t="str">
        <f t="shared" si="195"/>
        <v>6 - 10 years</v>
      </c>
      <c r="D3758" s="10">
        <v>33.466666666666669</v>
      </c>
      <c r="E3758" s="9" t="str">
        <f t="shared" si="196"/>
        <v>31-35 years old</v>
      </c>
      <c r="F3758" s="9" t="s">
        <v>55</v>
      </c>
      <c r="G3758" s="9" t="s">
        <v>56</v>
      </c>
      <c r="H3758" s="9" t="s">
        <v>57</v>
      </c>
      <c r="I3758" s="9" t="s">
        <v>61</v>
      </c>
      <c r="J3758" s="9" t="s">
        <v>299</v>
      </c>
      <c r="K3758" s="9" t="s">
        <v>17</v>
      </c>
      <c r="L3758" s="11" t="s">
        <v>4229</v>
      </c>
      <c r="M3758" s="12"/>
      <c r="N3758" s="8"/>
    </row>
    <row r="3759" spans="1:14" ht="27.6" x14ac:dyDescent="0.3">
      <c r="A3759" s="9">
        <v>5017297277</v>
      </c>
      <c r="B3759" s="10">
        <v>7.9194444444444443</v>
      </c>
      <c r="C3759" s="9" t="str">
        <f t="shared" si="195"/>
        <v>6 - 10 years</v>
      </c>
      <c r="D3759" s="10">
        <v>28.55</v>
      </c>
      <c r="E3759" s="9" t="str">
        <f t="shared" si="196"/>
        <v>26 -30 years old</v>
      </c>
      <c r="F3759" s="9" t="s">
        <v>12</v>
      </c>
      <c r="G3759" s="9" t="s">
        <v>13</v>
      </c>
      <c r="H3759" s="9" t="s">
        <v>84</v>
      </c>
      <c r="I3759" s="9" t="s">
        <v>234</v>
      </c>
      <c r="J3759" s="9" t="s">
        <v>648</v>
      </c>
      <c r="K3759" s="9" t="s">
        <v>42</v>
      </c>
      <c r="L3759" s="11" t="s">
        <v>4230</v>
      </c>
      <c r="M3759" s="12"/>
      <c r="N3759" s="8"/>
    </row>
    <row r="3760" spans="1:14" ht="27.6" x14ac:dyDescent="0.3">
      <c r="A3760" s="9">
        <v>5017296644</v>
      </c>
      <c r="B3760" s="10">
        <v>2.9222222222222221</v>
      </c>
      <c r="C3760" s="9" t="str">
        <f t="shared" si="195"/>
        <v>2 - 5 years</v>
      </c>
      <c r="D3760" s="10">
        <v>26.675000000000001</v>
      </c>
      <c r="E3760" s="9" t="str">
        <f t="shared" si="196"/>
        <v>26 -30 years old</v>
      </c>
      <c r="F3760" s="9" t="s">
        <v>12</v>
      </c>
      <c r="G3760" s="9" t="s">
        <v>13</v>
      </c>
      <c r="H3760" s="9" t="s">
        <v>33</v>
      </c>
      <c r="I3760" s="9" t="s">
        <v>15</v>
      </c>
      <c r="J3760" s="9" t="s">
        <v>16</v>
      </c>
      <c r="K3760" s="9" t="s">
        <v>17</v>
      </c>
      <c r="L3760" s="11" t="s">
        <v>4231</v>
      </c>
      <c r="M3760" s="12"/>
      <c r="N3760" s="8"/>
    </row>
    <row r="3761" spans="1:17" ht="69" x14ac:dyDescent="0.3">
      <c r="A3761" s="9">
        <v>5017296511</v>
      </c>
      <c r="B3761" s="10">
        <v>11.922222222222222</v>
      </c>
      <c r="C3761" s="9" t="str">
        <f t="shared" si="195"/>
        <v>11 - 15 years</v>
      </c>
      <c r="D3761" s="10">
        <v>34.330555555555556</v>
      </c>
      <c r="E3761" s="9" t="str">
        <f t="shared" si="196"/>
        <v>31-35 years old</v>
      </c>
      <c r="F3761" s="9" t="s">
        <v>55</v>
      </c>
      <c r="G3761" s="9" t="s">
        <v>56</v>
      </c>
      <c r="H3761" s="9" t="s">
        <v>57</v>
      </c>
      <c r="I3761" s="9" t="s">
        <v>150</v>
      </c>
      <c r="J3761" s="9" t="s">
        <v>207</v>
      </c>
      <c r="K3761" s="9" t="s">
        <v>17</v>
      </c>
      <c r="L3761" s="11" t="s">
        <v>4232</v>
      </c>
      <c r="M3761" s="12"/>
      <c r="N3761" s="8"/>
    </row>
    <row r="3762" spans="1:17" x14ac:dyDescent="0.3">
      <c r="A3762" s="9">
        <v>5017296499</v>
      </c>
      <c r="B3762" s="10">
        <v>1.4638888888888888</v>
      </c>
      <c r="C3762" s="9" t="str">
        <f t="shared" si="195"/>
        <v>Less than 1 year</v>
      </c>
      <c r="D3762" s="10">
        <v>21.855555555555554</v>
      </c>
      <c r="E3762" s="9" t="str">
        <f t="shared" si="196"/>
        <v>25 years and below</v>
      </c>
      <c r="F3762" s="9" t="s">
        <v>12</v>
      </c>
      <c r="G3762" s="9" t="s">
        <v>13</v>
      </c>
      <c r="H3762" s="9" t="s">
        <v>14</v>
      </c>
      <c r="I3762" s="9" t="s">
        <v>34</v>
      </c>
      <c r="J3762" s="9" t="s">
        <v>35</v>
      </c>
      <c r="K3762" s="9" t="s">
        <v>17</v>
      </c>
      <c r="L3762" s="11" t="s">
        <v>112</v>
      </c>
      <c r="M3762" s="12"/>
      <c r="N3762" s="8"/>
    </row>
    <row r="3763" spans="1:17" x14ac:dyDescent="0.3">
      <c r="A3763" s="9">
        <v>5017296224</v>
      </c>
      <c r="B3763" s="10">
        <v>2.8805555555555555</v>
      </c>
      <c r="C3763" s="9" t="str">
        <f t="shared" si="195"/>
        <v>2 - 5 years</v>
      </c>
      <c r="D3763" s="10">
        <v>24.774999999999999</v>
      </c>
      <c r="E3763" s="9" t="str">
        <f t="shared" si="196"/>
        <v>25 years and below</v>
      </c>
      <c r="F3763" s="9" t="s">
        <v>12</v>
      </c>
      <c r="G3763" s="9" t="s">
        <v>13</v>
      </c>
      <c r="H3763" s="9" t="s">
        <v>14</v>
      </c>
      <c r="I3763" s="9" t="s">
        <v>58</v>
      </c>
      <c r="J3763" s="9" t="s">
        <v>59</v>
      </c>
      <c r="K3763" s="9" t="s">
        <v>17</v>
      </c>
      <c r="L3763" s="11" t="s">
        <v>91</v>
      </c>
      <c r="M3763" s="12"/>
      <c r="N3763" s="8"/>
    </row>
    <row r="3764" spans="1:17" ht="27.6" x14ac:dyDescent="0.3">
      <c r="A3764" s="9">
        <v>5017295990</v>
      </c>
      <c r="B3764" s="10">
        <v>9.1722222222222225</v>
      </c>
      <c r="C3764" s="9" t="str">
        <f t="shared" si="195"/>
        <v>6 - 10 years</v>
      </c>
      <c r="D3764" s="10">
        <v>49.197222222222223</v>
      </c>
      <c r="E3764" s="9" t="str">
        <f t="shared" si="196"/>
        <v>46-50 years old</v>
      </c>
      <c r="F3764" s="9" t="s">
        <v>55</v>
      </c>
      <c r="G3764" s="9" t="s">
        <v>123</v>
      </c>
      <c r="H3764" s="9" t="s">
        <v>4233</v>
      </c>
      <c r="I3764" s="9" t="s">
        <v>265</v>
      </c>
      <c r="J3764" s="9" t="s">
        <v>974</v>
      </c>
      <c r="K3764" s="9" t="s">
        <v>25</v>
      </c>
      <c r="L3764" s="11" t="s">
        <v>4234</v>
      </c>
      <c r="M3764" s="12"/>
      <c r="N3764" s="8"/>
    </row>
    <row r="3765" spans="1:17" x14ac:dyDescent="0.3">
      <c r="A3765" s="9">
        <v>5017294354</v>
      </c>
      <c r="B3765" s="10">
        <v>24.533333333333335</v>
      </c>
      <c r="C3765" s="9" t="str">
        <f t="shared" si="195"/>
        <v>21-25 years</v>
      </c>
      <c r="D3765" s="10">
        <v>47.116666666666667</v>
      </c>
      <c r="E3765" s="9" t="str">
        <f t="shared" si="196"/>
        <v>46-50 years old</v>
      </c>
      <c r="F3765" s="9" t="s">
        <v>12</v>
      </c>
      <c r="G3765" s="9" t="s">
        <v>13</v>
      </c>
      <c r="H3765" s="9" t="s">
        <v>33</v>
      </c>
      <c r="I3765" s="9" t="s">
        <v>58</v>
      </c>
      <c r="J3765" s="9" t="s">
        <v>66</v>
      </c>
      <c r="K3765" s="9" t="s">
        <v>17</v>
      </c>
      <c r="L3765" s="11" t="s">
        <v>4235</v>
      </c>
      <c r="M3765" s="12"/>
      <c r="N3765" s="8"/>
    </row>
    <row r="3766" spans="1:17" x14ac:dyDescent="0.3">
      <c r="A3766" s="9">
        <v>5017294275</v>
      </c>
      <c r="B3766" s="10">
        <v>5.5472222222222225</v>
      </c>
      <c r="C3766" s="9" t="str">
        <f t="shared" si="195"/>
        <v>2 - 5 years</v>
      </c>
      <c r="D3766" s="10">
        <v>29.975000000000001</v>
      </c>
      <c r="E3766" s="9" t="str">
        <f t="shared" si="196"/>
        <v>26 -30 years old</v>
      </c>
      <c r="F3766" s="9" t="s">
        <v>12</v>
      </c>
      <c r="G3766" s="9" t="s">
        <v>13</v>
      </c>
      <c r="H3766" s="9" t="s">
        <v>14</v>
      </c>
      <c r="I3766" s="9" t="s">
        <v>61</v>
      </c>
      <c r="J3766" s="9" t="s">
        <v>312</v>
      </c>
      <c r="K3766" s="9" t="s">
        <v>17</v>
      </c>
      <c r="L3766" s="11" t="s">
        <v>4236</v>
      </c>
      <c r="M3766" s="12"/>
      <c r="N3766" s="8"/>
    </row>
    <row r="3767" spans="1:17" x14ac:dyDescent="0.3">
      <c r="A3767" s="9">
        <v>5017292941</v>
      </c>
      <c r="B3767" s="10">
        <v>3.2555555555555555</v>
      </c>
      <c r="C3767" s="9" t="str">
        <f t="shared" si="195"/>
        <v>2 - 5 years</v>
      </c>
      <c r="D3767" s="10">
        <v>25.55</v>
      </c>
      <c r="E3767" s="9" t="str">
        <f t="shared" si="196"/>
        <v>26 -30 years old</v>
      </c>
      <c r="F3767" s="9" t="s">
        <v>12</v>
      </c>
      <c r="G3767" s="9" t="s">
        <v>13</v>
      </c>
      <c r="H3767" s="9" t="s">
        <v>14</v>
      </c>
      <c r="I3767" s="9" t="s">
        <v>58</v>
      </c>
      <c r="J3767" s="9" t="s">
        <v>59</v>
      </c>
      <c r="K3767" s="9" t="s">
        <v>17</v>
      </c>
      <c r="L3767" s="11" t="s">
        <v>4237</v>
      </c>
      <c r="M3767" s="12"/>
      <c r="N3767" s="8"/>
    </row>
    <row r="3768" spans="1:17" x14ac:dyDescent="0.3">
      <c r="A3768" s="9">
        <v>5017292930</v>
      </c>
      <c r="B3768" s="10">
        <v>7.3388888888888886</v>
      </c>
      <c r="C3768" s="9" t="str">
        <f t="shared" si="195"/>
        <v>6 - 10 years</v>
      </c>
      <c r="D3768" s="10">
        <v>30.530555555555555</v>
      </c>
      <c r="E3768" s="9" t="str">
        <f t="shared" si="196"/>
        <v>31-35 years old</v>
      </c>
      <c r="F3768" s="9" t="s">
        <v>12</v>
      </c>
      <c r="G3768" s="9" t="s">
        <v>13</v>
      </c>
      <c r="H3768" s="9" t="s">
        <v>230</v>
      </c>
      <c r="I3768" s="9" t="s">
        <v>214</v>
      </c>
      <c r="J3768" s="9" t="s">
        <v>231</v>
      </c>
      <c r="K3768" s="9" t="s">
        <v>25</v>
      </c>
      <c r="L3768" s="11" t="s">
        <v>4238</v>
      </c>
      <c r="M3768" s="12"/>
      <c r="N3768" s="8"/>
    </row>
    <row r="3769" spans="1:17" x14ac:dyDescent="0.3">
      <c r="A3769" s="9">
        <v>5017292431</v>
      </c>
      <c r="B3769" s="10">
        <v>25.172222222222221</v>
      </c>
      <c r="C3769" s="9" t="str">
        <f t="shared" si="195"/>
        <v>21-25 years</v>
      </c>
      <c r="D3769" s="10">
        <v>53.386111111111113</v>
      </c>
      <c r="E3769" s="9" t="str">
        <f t="shared" si="196"/>
        <v>51-55 years old</v>
      </c>
      <c r="F3769" s="9" t="s">
        <v>55</v>
      </c>
      <c r="G3769" s="9" t="s">
        <v>133</v>
      </c>
      <c r="H3769" s="9" t="s">
        <v>4239</v>
      </c>
      <c r="I3769" s="9" t="s">
        <v>214</v>
      </c>
      <c r="J3769" s="9" t="s">
        <v>2461</v>
      </c>
      <c r="K3769" s="9" t="s">
        <v>25</v>
      </c>
      <c r="L3769" s="11" t="s">
        <v>4240</v>
      </c>
      <c r="M3769" s="12"/>
      <c r="N3769" s="8"/>
    </row>
    <row r="3770" spans="1:17" x14ac:dyDescent="0.3">
      <c r="A3770" s="9">
        <v>5017292429</v>
      </c>
      <c r="B3770" s="10">
        <v>14.666666666666666</v>
      </c>
      <c r="C3770" s="9" t="str">
        <f t="shared" si="195"/>
        <v>11 - 15 years</v>
      </c>
      <c r="D3770" s="10">
        <v>42.416666666666664</v>
      </c>
      <c r="E3770" s="9" t="str">
        <f t="shared" si="196"/>
        <v>41-45 years old</v>
      </c>
      <c r="F3770" s="9" t="s">
        <v>55</v>
      </c>
      <c r="G3770" s="9" t="s">
        <v>133</v>
      </c>
      <c r="H3770" s="9" t="s">
        <v>4239</v>
      </c>
      <c r="I3770" s="9" t="s">
        <v>214</v>
      </c>
      <c r="J3770" s="9" t="s">
        <v>2461</v>
      </c>
      <c r="K3770" s="9" t="s">
        <v>25</v>
      </c>
      <c r="L3770" s="11" t="s">
        <v>4241</v>
      </c>
      <c r="M3770" s="12"/>
      <c r="N3770" s="8"/>
    </row>
    <row r="3771" spans="1:17" s="5" customFormat="1" x14ac:dyDescent="0.3">
      <c r="A3771" s="9">
        <v>5017291917</v>
      </c>
      <c r="B3771" s="10">
        <v>5.0055555555555555</v>
      </c>
      <c r="C3771" s="9" t="str">
        <f t="shared" si="195"/>
        <v>2 - 5 years</v>
      </c>
      <c r="D3771" s="10">
        <v>25.344444444444445</v>
      </c>
      <c r="E3771" s="9" t="str">
        <f t="shared" si="196"/>
        <v>26 -30 years old</v>
      </c>
      <c r="F3771" s="9" t="s">
        <v>12</v>
      </c>
      <c r="G3771" s="9" t="s">
        <v>13</v>
      </c>
      <c r="H3771" s="9" t="s">
        <v>4242</v>
      </c>
      <c r="I3771" s="9" t="s">
        <v>214</v>
      </c>
      <c r="J3771" s="9" t="s">
        <v>2461</v>
      </c>
      <c r="K3771" s="9" t="s">
        <v>25</v>
      </c>
      <c r="L3771" s="11" t="s">
        <v>4243</v>
      </c>
      <c r="M3771" s="12"/>
      <c r="N3771" s="8"/>
      <c r="O3771"/>
      <c r="P3771"/>
      <c r="Q3771"/>
    </row>
    <row r="3772" spans="1:17" s="5" customFormat="1" x14ac:dyDescent="0.3">
      <c r="A3772" s="9">
        <v>5017291230</v>
      </c>
      <c r="B3772" s="10">
        <v>3.3805555555555555</v>
      </c>
      <c r="C3772" s="9" t="str">
        <f t="shared" si="195"/>
        <v>2 - 5 years</v>
      </c>
      <c r="D3772" s="10">
        <v>27.774999999999999</v>
      </c>
      <c r="E3772" s="9" t="str">
        <f t="shared" si="196"/>
        <v>26 -30 years old</v>
      </c>
      <c r="F3772" s="9" t="s">
        <v>12</v>
      </c>
      <c r="G3772" s="9" t="s">
        <v>13</v>
      </c>
      <c r="H3772" s="9" t="s">
        <v>33</v>
      </c>
      <c r="I3772" s="9" t="s">
        <v>61</v>
      </c>
      <c r="J3772" s="9" t="s">
        <v>299</v>
      </c>
      <c r="K3772" s="9" t="s">
        <v>17</v>
      </c>
      <c r="L3772" s="11" t="s">
        <v>4244</v>
      </c>
      <c r="M3772" s="12"/>
      <c r="N3772" s="8"/>
      <c r="O3772"/>
      <c r="P3772"/>
      <c r="Q3772"/>
    </row>
    <row r="3773" spans="1:17" s="5" customFormat="1" x14ac:dyDescent="0.3">
      <c r="A3773" s="9">
        <v>5017291209</v>
      </c>
      <c r="B3773" s="10">
        <v>10.588888888888889</v>
      </c>
      <c r="C3773" s="9" t="str">
        <f t="shared" si="195"/>
        <v>6 - 10 years</v>
      </c>
      <c r="D3773" s="10">
        <v>33</v>
      </c>
      <c r="E3773" s="9" t="str">
        <f t="shared" si="196"/>
        <v>31-35 years old</v>
      </c>
      <c r="F3773" s="9" t="s">
        <v>55</v>
      </c>
      <c r="G3773" s="9" t="s">
        <v>56</v>
      </c>
      <c r="H3773" s="9" t="s">
        <v>237</v>
      </c>
      <c r="I3773" s="9" t="s">
        <v>190</v>
      </c>
      <c r="J3773" s="9" t="s">
        <v>4245</v>
      </c>
      <c r="K3773" s="9" t="s">
        <v>17</v>
      </c>
      <c r="L3773" s="11" t="s">
        <v>4246</v>
      </c>
      <c r="M3773" s="12"/>
      <c r="N3773" s="8"/>
      <c r="O3773"/>
      <c r="P3773"/>
      <c r="Q3773"/>
    </row>
    <row r="3774" spans="1:17" s="5" customFormat="1" x14ac:dyDescent="0.3">
      <c r="A3774" s="9">
        <v>5017291103</v>
      </c>
      <c r="B3774" s="10">
        <v>16.130555555555556</v>
      </c>
      <c r="C3774" s="9" t="str">
        <f t="shared" si="195"/>
        <v>16-20 years</v>
      </c>
      <c r="D3774" s="10">
        <v>51.844444444444441</v>
      </c>
      <c r="E3774" s="9" t="str">
        <f t="shared" si="196"/>
        <v>51-55 years old</v>
      </c>
      <c r="F3774" s="9" t="s">
        <v>55</v>
      </c>
      <c r="G3774" s="9" t="s">
        <v>133</v>
      </c>
      <c r="H3774" s="9" t="s">
        <v>57</v>
      </c>
      <c r="I3774" s="9" t="s">
        <v>61</v>
      </c>
      <c r="J3774" s="9" t="s">
        <v>299</v>
      </c>
      <c r="K3774" s="9" t="s">
        <v>17</v>
      </c>
      <c r="L3774" s="11" t="s">
        <v>4247</v>
      </c>
      <c r="M3774" s="12"/>
      <c r="N3774" s="8"/>
      <c r="O3774"/>
      <c r="P3774"/>
      <c r="Q3774"/>
    </row>
    <row r="3775" spans="1:17" s="5" customFormat="1" x14ac:dyDescent="0.3">
      <c r="A3775" s="9">
        <v>5017291016</v>
      </c>
      <c r="B3775" s="10">
        <v>5.8805555555555555</v>
      </c>
      <c r="C3775" s="9" t="str">
        <f t="shared" si="195"/>
        <v>2 - 5 years</v>
      </c>
      <c r="D3775" s="10">
        <v>29.511111111111113</v>
      </c>
      <c r="E3775" s="9" t="str">
        <f t="shared" si="196"/>
        <v>26 -30 years old</v>
      </c>
      <c r="F3775" s="9" t="s">
        <v>12</v>
      </c>
      <c r="G3775" s="9" t="s">
        <v>13</v>
      </c>
      <c r="H3775" s="9" t="s">
        <v>14</v>
      </c>
      <c r="I3775" s="9" t="s">
        <v>100</v>
      </c>
      <c r="J3775" s="9" t="s">
        <v>101</v>
      </c>
      <c r="K3775" s="9" t="s">
        <v>17</v>
      </c>
      <c r="L3775" s="11" t="s">
        <v>4248</v>
      </c>
      <c r="M3775" s="12"/>
      <c r="N3775" s="8"/>
      <c r="O3775"/>
      <c r="P3775"/>
      <c r="Q3775"/>
    </row>
    <row r="3776" spans="1:17" s="5" customFormat="1" x14ac:dyDescent="0.3">
      <c r="A3776" s="9">
        <v>5017290857</v>
      </c>
      <c r="B3776" s="10">
        <v>7.0472222222222225</v>
      </c>
      <c r="C3776" s="9" t="str">
        <f t="shared" si="195"/>
        <v>6 - 10 years</v>
      </c>
      <c r="D3776" s="10">
        <v>27.283333333333335</v>
      </c>
      <c r="E3776" s="9" t="str">
        <f t="shared" si="196"/>
        <v>26 -30 years old</v>
      </c>
      <c r="F3776" s="9" t="s">
        <v>12</v>
      </c>
      <c r="G3776" s="9" t="s">
        <v>13</v>
      </c>
      <c r="H3776" s="9" t="s">
        <v>230</v>
      </c>
      <c r="I3776" s="9" t="s">
        <v>214</v>
      </c>
      <c r="J3776" s="9" t="s">
        <v>231</v>
      </c>
      <c r="K3776" s="9" t="s">
        <v>25</v>
      </c>
      <c r="L3776" s="11" t="s">
        <v>112</v>
      </c>
      <c r="M3776" s="12"/>
      <c r="N3776" s="8"/>
      <c r="O3776"/>
      <c r="P3776"/>
      <c r="Q3776"/>
    </row>
    <row r="3777" spans="1:17" s="5" customFormat="1" x14ac:dyDescent="0.3">
      <c r="A3777" s="9">
        <v>5017288957</v>
      </c>
      <c r="B3777" s="10">
        <v>2.2555555555555555</v>
      </c>
      <c r="C3777" s="9" t="str">
        <f t="shared" si="195"/>
        <v>2 - 5 years</v>
      </c>
      <c r="D3777" s="10">
        <v>25.95</v>
      </c>
      <c r="E3777" s="9" t="str">
        <f t="shared" si="196"/>
        <v>26 -30 years old</v>
      </c>
      <c r="F3777" s="9" t="s">
        <v>12</v>
      </c>
      <c r="G3777" s="9" t="s">
        <v>13</v>
      </c>
      <c r="H3777" s="9" t="s">
        <v>14</v>
      </c>
      <c r="I3777" s="9" t="s">
        <v>58</v>
      </c>
      <c r="J3777" s="9" t="s">
        <v>59</v>
      </c>
      <c r="K3777" s="9" t="s">
        <v>17</v>
      </c>
      <c r="L3777" s="11" t="s">
        <v>4249</v>
      </c>
      <c r="M3777" s="12"/>
      <c r="N3777" s="8"/>
      <c r="O3777"/>
      <c r="P3777"/>
      <c r="Q3777"/>
    </row>
    <row r="3778" spans="1:17" s="5" customFormat="1" x14ac:dyDescent="0.3">
      <c r="A3778" s="9">
        <v>5017288632</v>
      </c>
      <c r="B3778" s="10">
        <v>0.67222222222222228</v>
      </c>
      <c r="C3778" s="9" t="str">
        <f t="shared" si="195"/>
        <v>Less than 1 year</v>
      </c>
      <c r="D3778" s="10">
        <v>22.31111111111111</v>
      </c>
      <c r="E3778" s="9" t="str">
        <f t="shared" si="196"/>
        <v>25 years and below</v>
      </c>
      <c r="F3778" s="9" t="s">
        <v>12</v>
      </c>
      <c r="G3778" s="9" t="s">
        <v>13</v>
      </c>
      <c r="H3778" s="9" t="s">
        <v>270</v>
      </c>
      <c r="I3778" s="9" t="s">
        <v>52</v>
      </c>
      <c r="J3778" s="9" t="s">
        <v>271</v>
      </c>
      <c r="K3778" s="9" t="s">
        <v>25</v>
      </c>
      <c r="L3778" s="11" t="s">
        <v>4250</v>
      </c>
      <c r="M3778" s="12"/>
      <c r="N3778" s="8"/>
      <c r="O3778"/>
      <c r="P3778"/>
      <c r="Q3778"/>
    </row>
    <row r="3779" spans="1:17" s="5" customFormat="1" ht="27.6" x14ac:dyDescent="0.3">
      <c r="A3779" s="9">
        <v>5017285905</v>
      </c>
      <c r="B3779" s="10">
        <v>23.611111111111111</v>
      </c>
      <c r="C3779" s="9" t="str">
        <f t="shared" si="195"/>
        <v>21-25 years</v>
      </c>
      <c r="D3779" s="10">
        <v>48.730555555555554</v>
      </c>
      <c r="E3779" s="9" t="str">
        <f t="shared" si="196"/>
        <v>46-50 years old</v>
      </c>
      <c r="F3779" s="9" t="s">
        <v>12</v>
      </c>
      <c r="G3779" s="9" t="s">
        <v>13</v>
      </c>
      <c r="H3779" s="9" t="s">
        <v>230</v>
      </c>
      <c r="I3779" s="9" t="s">
        <v>214</v>
      </c>
      <c r="J3779" s="9" t="s">
        <v>231</v>
      </c>
      <c r="K3779" s="9" t="s">
        <v>25</v>
      </c>
      <c r="L3779" s="11" t="s">
        <v>4251</v>
      </c>
      <c r="M3779" s="12"/>
      <c r="N3779" s="8"/>
      <c r="O3779"/>
      <c r="P3779"/>
      <c r="Q3779"/>
    </row>
    <row r="3780" spans="1:17" s="5" customFormat="1" ht="41.4" x14ac:dyDescent="0.3">
      <c r="A3780" s="9">
        <v>5017284692</v>
      </c>
      <c r="B3780" s="10">
        <v>22.697222222222223</v>
      </c>
      <c r="C3780" s="9" t="str">
        <f t="shared" si="195"/>
        <v>21-25 years</v>
      </c>
      <c r="D3780" s="10">
        <v>44.294444444444444</v>
      </c>
      <c r="E3780" s="9" t="str">
        <f t="shared" si="196"/>
        <v>41-45 years old</v>
      </c>
      <c r="F3780" s="9" t="s">
        <v>55</v>
      </c>
      <c r="G3780" s="9" t="s">
        <v>133</v>
      </c>
      <c r="H3780" s="9" t="s">
        <v>57</v>
      </c>
      <c r="I3780" s="9" t="s">
        <v>34</v>
      </c>
      <c r="J3780" s="9" t="s">
        <v>35</v>
      </c>
      <c r="K3780" s="9" t="s">
        <v>17</v>
      </c>
      <c r="L3780" s="11" t="s">
        <v>4252</v>
      </c>
      <c r="M3780" s="12"/>
      <c r="N3780" s="8"/>
      <c r="O3780"/>
      <c r="P3780"/>
      <c r="Q3780"/>
    </row>
    <row r="3781" spans="1:17" s="5" customFormat="1" x14ac:dyDescent="0.3">
      <c r="A3781" s="9">
        <v>5017283548</v>
      </c>
      <c r="B3781" s="10">
        <v>2.0055555555555555</v>
      </c>
      <c r="C3781" s="9" t="str">
        <f t="shared" si="195"/>
        <v>2 - 5 years</v>
      </c>
      <c r="D3781" s="10">
        <v>22.411111111111111</v>
      </c>
      <c r="E3781" s="9" t="str">
        <f t="shared" si="196"/>
        <v>25 years and below</v>
      </c>
      <c r="F3781" s="9" t="s">
        <v>55</v>
      </c>
      <c r="G3781" s="9" t="s">
        <v>56</v>
      </c>
      <c r="H3781" s="9" t="s">
        <v>57</v>
      </c>
      <c r="I3781" s="9" t="s">
        <v>61</v>
      </c>
      <c r="J3781" s="9" t="s">
        <v>299</v>
      </c>
      <c r="K3781" s="9" t="s">
        <v>17</v>
      </c>
      <c r="L3781" s="11" t="s">
        <v>1003</v>
      </c>
      <c r="M3781" s="12"/>
      <c r="N3781" s="8"/>
      <c r="O3781"/>
      <c r="P3781"/>
      <c r="Q3781"/>
    </row>
    <row r="3782" spans="1:17" s="5" customFormat="1" x14ac:dyDescent="0.3">
      <c r="A3782" s="9">
        <v>5017282582</v>
      </c>
      <c r="B3782" s="10">
        <v>7.8777777777777782</v>
      </c>
      <c r="C3782" s="9" t="str">
        <f t="shared" si="195"/>
        <v>6 - 10 years</v>
      </c>
      <c r="D3782" s="10">
        <v>28.966666666666665</v>
      </c>
      <c r="E3782" s="9" t="str">
        <f t="shared" si="196"/>
        <v>26 -30 years old</v>
      </c>
      <c r="F3782" s="9" t="s">
        <v>12</v>
      </c>
      <c r="G3782" s="9" t="s">
        <v>13</v>
      </c>
      <c r="H3782" s="9" t="s">
        <v>230</v>
      </c>
      <c r="I3782" s="9" t="s">
        <v>214</v>
      </c>
      <c r="J3782" s="9" t="s">
        <v>231</v>
      </c>
      <c r="K3782" s="9" t="s">
        <v>25</v>
      </c>
      <c r="L3782" s="11" t="s">
        <v>4253</v>
      </c>
      <c r="M3782" s="12"/>
      <c r="N3782" s="8"/>
      <c r="O3782"/>
      <c r="P3782"/>
      <c r="Q3782"/>
    </row>
    <row r="3783" spans="1:17" s="5" customFormat="1" x14ac:dyDescent="0.3">
      <c r="A3783" s="9">
        <v>5017282412</v>
      </c>
      <c r="B3783" s="10">
        <v>3.6722222222222221</v>
      </c>
      <c r="C3783" s="9" t="str">
        <f t="shared" si="195"/>
        <v>2 - 5 years</v>
      </c>
      <c r="D3783" s="10">
        <v>25.011111111111113</v>
      </c>
      <c r="E3783" s="9" t="str">
        <f t="shared" si="196"/>
        <v>26 -30 years old</v>
      </c>
      <c r="F3783" s="9" t="s">
        <v>12</v>
      </c>
      <c r="G3783" s="9" t="s">
        <v>13</v>
      </c>
      <c r="H3783" s="9" t="s">
        <v>33</v>
      </c>
      <c r="I3783" s="9" t="s">
        <v>190</v>
      </c>
      <c r="J3783" s="9" t="s">
        <v>191</v>
      </c>
      <c r="K3783" s="9" t="s">
        <v>17</v>
      </c>
      <c r="L3783" s="11" t="s">
        <v>4254</v>
      </c>
      <c r="M3783" s="12"/>
      <c r="N3783" s="8"/>
      <c r="O3783"/>
      <c r="P3783"/>
      <c r="Q3783"/>
    </row>
    <row r="3784" spans="1:17" s="5" customFormat="1" ht="27.6" x14ac:dyDescent="0.3">
      <c r="A3784" s="9">
        <v>5017281979</v>
      </c>
      <c r="B3784" s="10">
        <v>14.630555555555556</v>
      </c>
      <c r="C3784" s="9" t="str">
        <f t="shared" si="195"/>
        <v>11 - 15 years</v>
      </c>
      <c r="D3784" s="10">
        <v>40.25277777777778</v>
      </c>
      <c r="E3784" s="9" t="str">
        <f t="shared" si="196"/>
        <v>41-45 years old</v>
      </c>
      <c r="F3784" s="9" t="s">
        <v>55</v>
      </c>
      <c r="G3784" s="9" t="s">
        <v>133</v>
      </c>
      <c r="H3784" s="9" t="s">
        <v>57</v>
      </c>
      <c r="I3784" s="9" t="s">
        <v>150</v>
      </c>
      <c r="J3784" s="9" t="s">
        <v>207</v>
      </c>
      <c r="K3784" s="9" t="s">
        <v>17</v>
      </c>
      <c r="L3784" s="11" t="s">
        <v>4255</v>
      </c>
      <c r="M3784" s="12"/>
      <c r="N3784" s="8"/>
      <c r="O3784"/>
      <c r="P3784"/>
      <c r="Q3784"/>
    </row>
    <row r="3785" spans="1:17" s="5" customFormat="1" x14ac:dyDescent="0.3">
      <c r="A3785" s="9">
        <v>5017280129</v>
      </c>
      <c r="B3785" s="10">
        <v>2.3805555555555555</v>
      </c>
      <c r="C3785" s="9" t="str">
        <f t="shared" si="195"/>
        <v>2 - 5 years</v>
      </c>
      <c r="D3785" s="10">
        <v>23.283333333333335</v>
      </c>
      <c r="E3785" s="9" t="str">
        <f t="shared" si="196"/>
        <v>25 years and below</v>
      </c>
      <c r="F3785" s="9" t="s">
        <v>12</v>
      </c>
      <c r="G3785" s="9" t="s">
        <v>13</v>
      </c>
      <c r="H3785" s="9" t="s">
        <v>33</v>
      </c>
      <c r="I3785" s="9" t="s">
        <v>61</v>
      </c>
      <c r="J3785" s="9" t="s">
        <v>299</v>
      </c>
      <c r="K3785" s="9" t="s">
        <v>17</v>
      </c>
      <c r="L3785" s="11" t="s">
        <v>4256</v>
      </c>
      <c r="M3785" s="12"/>
      <c r="N3785" s="8"/>
      <c r="O3785"/>
      <c r="P3785"/>
      <c r="Q3785"/>
    </row>
    <row r="3786" spans="1:17" s="5" customFormat="1" ht="41.4" x14ac:dyDescent="0.3">
      <c r="A3786" s="9">
        <v>5017279869</v>
      </c>
      <c r="B3786" s="10">
        <v>24.016666666666666</v>
      </c>
      <c r="C3786" s="9" t="str">
        <f t="shared" ref="C3786:C3849" si="197">IF(B3786&lt;1.99,"Less than 1 year",IF(B3786&lt;=5.99,"2 - 5 years",IF(B3786&lt;=10.99,"6 - 10 years",IF(B3786&lt;=15.99,"11 - 15 years",IF(B3786&lt;=20.99,"16-20 years",IF(B3786&lt;=25.99,"21-25 years",IF(B3786&lt;=29.99,"26-30 years",IF(B3786&lt;=50,"Above 30 years"))))))))</f>
        <v>21-25 years</v>
      </c>
      <c r="D3786" s="10">
        <v>45.577777777777776</v>
      </c>
      <c r="E3786" s="9" t="str">
        <f t="shared" ref="E3786:E3849" si="198">IF(D3786&lt;25,"25 years and below",IF(D3786&lt;=30,"26 -30 years old",IF(D3786&lt;=35,"31-35 years old",IF(D3786&lt;=40,"36-40 years old",IF(D3786&lt;=45,"41-45 years old",IF(D3786&lt;=50,"46-50 years old",IF(D3786&lt;=55,"51-55 years old",IF(D3786&lt;=60,"Above 55 years old"))))))))</f>
        <v>46-50 years old</v>
      </c>
      <c r="F3786" s="9" t="s">
        <v>55</v>
      </c>
      <c r="G3786" s="9" t="s">
        <v>98</v>
      </c>
      <c r="H3786" s="9" t="s">
        <v>57</v>
      </c>
      <c r="I3786" s="9" t="s">
        <v>58</v>
      </c>
      <c r="J3786" s="9" t="s">
        <v>59</v>
      </c>
      <c r="K3786" s="9" t="s">
        <v>17</v>
      </c>
      <c r="L3786" s="11" t="s">
        <v>4257</v>
      </c>
      <c r="M3786" s="12"/>
      <c r="N3786" s="8"/>
      <c r="O3786"/>
      <c r="P3786"/>
      <c r="Q3786"/>
    </row>
    <row r="3787" spans="1:17" ht="27.6" x14ac:dyDescent="0.3">
      <c r="A3787" s="9">
        <v>5017278052</v>
      </c>
      <c r="B3787" s="10">
        <v>4.6722222222222225</v>
      </c>
      <c r="C3787" s="9" t="str">
        <f t="shared" si="197"/>
        <v>2 - 5 years</v>
      </c>
      <c r="D3787" s="10">
        <v>32.008333333333333</v>
      </c>
      <c r="E3787" s="9" t="str">
        <f t="shared" si="198"/>
        <v>31-35 years old</v>
      </c>
      <c r="F3787" s="9" t="s">
        <v>12</v>
      </c>
      <c r="G3787" s="9" t="s">
        <v>13</v>
      </c>
      <c r="H3787" s="9" t="s">
        <v>270</v>
      </c>
      <c r="I3787" s="9" t="s">
        <v>52</v>
      </c>
      <c r="J3787" s="9" t="s">
        <v>271</v>
      </c>
      <c r="K3787" s="9" t="s">
        <v>25</v>
      </c>
      <c r="L3787" s="11" t="s">
        <v>4258</v>
      </c>
      <c r="M3787" s="12"/>
      <c r="N3787" s="8"/>
    </row>
    <row r="3788" spans="1:17" ht="27.6" x14ac:dyDescent="0.3">
      <c r="A3788" s="9">
        <v>5017277251</v>
      </c>
      <c r="B3788" s="10">
        <v>4.1722222222222225</v>
      </c>
      <c r="C3788" s="9" t="str">
        <f t="shared" si="197"/>
        <v>2 - 5 years</v>
      </c>
      <c r="D3788" s="10">
        <v>24.255555555555556</v>
      </c>
      <c r="E3788" s="9" t="str">
        <f t="shared" si="198"/>
        <v>25 years and below</v>
      </c>
      <c r="F3788" s="9" t="s">
        <v>12</v>
      </c>
      <c r="G3788" s="9" t="s">
        <v>13</v>
      </c>
      <c r="H3788" s="9" t="s">
        <v>14</v>
      </c>
      <c r="I3788" s="9" t="s">
        <v>34</v>
      </c>
      <c r="J3788" s="9" t="s">
        <v>114</v>
      </c>
      <c r="K3788" s="9" t="s">
        <v>17</v>
      </c>
      <c r="L3788" s="11" t="s">
        <v>4259</v>
      </c>
      <c r="M3788" s="12"/>
      <c r="N3788" s="8"/>
    </row>
    <row r="3789" spans="1:17" ht="27.6" x14ac:dyDescent="0.3">
      <c r="A3789" s="9">
        <v>5017276089</v>
      </c>
      <c r="B3789" s="10">
        <v>11.547222222222222</v>
      </c>
      <c r="C3789" s="9" t="str">
        <f t="shared" si="197"/>
        <v>11 - 15 years</v>
      </c>
      <c r="D3789" s="10">
        <v>35.027777777777779</v>
      </c>
      <c r="E3789" s="9" t="str">
        <f t="shared" si="198"/>
        <v>36-40 years old</v>
      </c>
      <c r="F3789" s="9" t="s">
        <v>55</v>
      </c>
      <c r="G3789" s="9" t="s">
        <v>133</v>
      </c>
      <c r="H3789" s="9" t="s">
        <v>99</v>
      </c>
      <c r="I3789" s="9" t="s">
        <v>61</v>
      </c>
      <c r="J3789" s="9" t="s">
        <v>62</v>
      </c>
      <c r="K3789" s="9" t="s">
        <v>17</v>
      </c>
      <c r="L3789" s="11" t="s">
        <v>4260</v>
      </c>
      <c r="M3789" s="12"/>
      <c r="N3789" s="8"/>
    </row>
    <row r="3790" spans="1:17" x14ac:dyDescent="0.3">
      <c r="A3790" s="9">
        <v>5017276031</v>
      </c>
      <c r="B3790" s="10">
        <v>9.5055555555555564</v>
      </c>
      <c r="C3790" s="9" t="str">
        <f t="shared" si="197"/>
        <v>6 - 10 years</v>
      </c>
      <c r="D3790" s="10">
        <v>30.93611111111111</v>
      </c>
      <c r="E3790" s="9" t="str">
        <f t="shared" si="198"/>
        <v>31-35 years old</v>
      </c>
      <c r="F3790" s="9" t="s">
        <v>12</v>
      </c>
      <c r="G3790" s="9" t="s">
        <v>13</v>
      </c>
      <c r="H3790" s="9" t="s">
        <v>155</v>
      </c>
      <c r="I3790" s="9" t="s">
        <v>61</v>
      </c>
      <c r="J3790" s="9" t="s">
        <v>299</v>
      </c>
      <c r="K3790" s="9" t="s">
        <v>17</v>
      </c>
      <c r="L3790" s="11" t="s">
        <v>8468</v>
      </c>
      <c r="M3790" s="12"/>
      <c r="N3790" s="8"/>
    </row>
    <row r="3791" spans="1:17" x14ac:dyDescent="0.3">
      <c r="A3791" s="9">
        <v>5017275352</v>
      </c>
      <c r="B3791" s="10">
        <v>23.591666666666665</v>
      </c>
      <c r="C3791" s="9" t="str">
        <f t="shared" si="197"/>
        <v>21-25 years</v>
      </c>
      <c r="D3791" s="10">
        <v>46.011111111111113</v>
      </c>
      <c r="E3791" s="9" t="str">
        <f t="shared" si="198"/>
        <v>46-50 years old</v>
      </c>
      <c r="F3791" s="9" t="s">
        <v>12</v>
      </c>
      <c r="G3791" s="9" t="s">
        <v>13</v>
      </c>
      <c r="H3791" s="9" t="s">
        <v>155</v>
      </c>
      <c r="I3791" s="9" t="s">
        <v>58</v>
      </c>
      <c r="J3791" s="9" t="s">
        <v>59</v>
      </c>
      <c r="K3791" s="9" t="s">
        <v>17</v>
      </c>
      <c r="L3791" s="11" t="s">
        <v>4261</v>
      </c>
      <c r="M3791" s="12"/>
      <c r="N3791" s="8"/>
    </row>
    <row r="3792" spans="1:17" ht="27.6" x14ac:dyDescent="0.3">
      <c r="A3792" s="9">
        <v>5017275187</v>
      </c>
      <c r="B3792" s="10">
        <v>8.3777777777777782</v>
      </c>
      <c r="C3792" s="9" t="str">
        <f t="shared" si="197"/>
        <v>6 - 10 years</v>
      </c>
      <c r="D3792" s="10">
        <v>29.941666666666666</v>
      </c>
      <c r="E3792" s="9" t="str">
        <f t="shared" si="198"/>
        <v>26 -30 years old</v>
      </c>
      <c r="F3792" s="9" t="s">
        <v>55</v>
      </c>
      <c r="G3792" s="9" t="s">
        <v>56</v>
      </c>
      <c r="H3792" s="9" t="s">
        <v>472</v>
      </c>
      <c r="I3792" s="9" t="s">
        <v>214</v>
      </c>
      <c r="J3792" s="9" t="s">
        <v>231</v>
      </c>
      <c r="K3792" s="9" t="s">
        <v>25</v>
      </c>
      <c r="L3792" s="11" t="s">
        <v>4262</v>
      </c>
      <c r="M3792" s="12"/>
      <c r="N3792" s="8"/>
    </row>
    <row r="3793" spans="1:17" ht="27.6" x14ac:dyDescent="0.3">
      <c r="A3793" s="9">
        <v>5017272406</v>
      </c>
      <c r="B3793" s="10">
        <v>3.3805555555555555</v>
      </c>
      <c r="C3793" s="9" t="str">
        <f t="shared" si="197"/>
        <v>2 - 5 years</v>
      </c>
      <c r="D3793" s="10">
        <v>25.369444444444444</v>
      </c>
      <c r="E3793" s="9" t="str">
        <f t="shared" si="198"/>
        <v>26 -30 years old</v>
      </c>
      <c r="F3793" s="9" t="s">
        <v>12</v>
      </c>
      <c r="G3793" s="9" t="s">
        <v>13</v>
      </c>
      <c r="H3793" s="9" t="s">
        <v>14</v>
      </c>
      <c r="I3793" s="9" t="s">
        <v>34</v>
      </c>
      <c r="J3793" s="9" t="s">
        <v>35</v>
      </c>
      <c r="K3793" s="9" t="s">
        <v>17</v>
      </c>
      <c r="L3793" s="11" t="s">
        <v>4263</v>
      </c>
      <c r="M3793" s="12"/>
      <c r="N3793" s="8"/>
    </row>
    <row r="3794" spans="1:17" x14ac:dyDescent="0.3">
      <c r="A3794" s="9">
        <v>5017272173</v>
      </c>
      <c r="B3794" s="10">
        <v>7.9194444444444443</v>
      </c>
      <c r="C3794" s="9" t="str">
        <f t="shared" si="197"/>
        <v>6 - 10 years</v>
      </c>
      <c r="D3794" s="10">
        <v>29.261111111111113</v>
      </c>
      <c r="E3794" s="9" t="str">
        <f t="shared" si="198"/>
        <v>26 -30 years old</v>
      </c>
      <c r="F3794" s="9" t="s">
        <v>55</v>
      </c>
      <c r="G3794" s="9" t="s">
        <v>56</v>
      </c>
      <c r="H3794" s="9" t="s">
        <v>57</v>
      </c>
      <c r="I3794" s="9" t="s">
        <v>58</v>
      </c>
      <c r="J3794" s="9" t="s">
        <v>169</v>
      </c>
      <c r="K3794" s="9" t="s">
        <v>17</v>
      </c>
      <c r="L3794" s="11" t="s">
        <v>4264</v>
      </c>
      <c r="M3794" s="12"/>
      <c r="N3794" s="8"/>
    </row>
    <row r="3795" spans="1:17" ht="41.4" x14ac:dyDescent="0.3">
      <c r="A3795" s="9">
        <v>5017272053</v>
      </c>
      <c r="B3795" s="10">
        <v>0.54722222222222228</v>
      </c>
      <c r="C3795" s="9" t="str">
        <f t="shared" si="197"/>
        <v>Less than 1 year</v>
      </c>
      <c r="D3795" s="10">
        <v>24.466666666666665</v>
      </c>
      <c r="E3795" s="9" t="str">
        <f t="shared" si="198"/>
        <v>25 years and below</v>
      </c>
      <c r="F3795" s="9" t="s">
        <v>55</v>
      </c>
      <c r="G3795" s="9" t="s">
        <v>133</v>
      </c>
      <c r="H3795" s="9" t="s">
        <v>4265</v>
      </c>
      <c r="I3795" s="9" t="s">
        <v>387</v>
      </c>
      <c r="J3795" s="9" t="s">
        <v>388</v>
      </c>
      <c r="K3795" s="9" t="s">
        <v>42</v>
      </c>
      <c r="L3795" s="11" t="s">
        <v>4266</v>
      </c>
      <c r="M3795" s="12" t="s">
        <v>31</v>
      </c>
      <c r="N3795" s="8"/>
    </row>
    <row r="3796" spans="1:17" ht="27.6" x14ac:dyDescent="0.3">
      <c r="A3796" s="9">
        <v>5017271812</v>
      </c>
      <c r="B3796" s="10">
        <v>5.4222222222222225</v>
      </c>
      <c r="C3796" s="9" t="str">
        <f t="shared" si="197"/>
        <v>2 - 5 years</v>
      </c>
      <c r="D3796" s="10">
        <v>25.791666666666668</v>
      </c>
      <c r="E3796" s="9" t="str">
        <f t="shared" si="198"/>
        <v>26 -30 years old</v>
      </c>
      <c r="F3796" s="9" t="s">
        <v>12</v>
      </c>
      <c r="G3796" s="9" t="s">
        <v>13</v>
      </c>
      <c r="H3796" s="9" t="s">
        <v>14</v>
      </c>
      <c r="I3796" s="9" t="s">
        <v>34</v>
      </c>
      <c r="J3796" s="9" t="s">
        <v>37</v>
      </c>
      <c r="K3796" s="9" t="s">
        <v>17</v>
      </c>
      <c r="L3796" s="11" t="s">
        <v>4267</v>
      </c>
      <c r="M3796" s="12"/>
      <c r="N3796" s="8"/>
    </row>
    <row r="3797" spans="1:17" ht="41.4" x14ac:dyDescent="0.3">
      <c r="A3797" s="9">
        <v>5017271640</v>
      </c>
      <c r="B3797" s="10">
        <v>0.17222222222222222</v>
      </c>
      <c r="C3797" s="9" t="str">
        <f t="shared" si="197"/>
        <v>Less than 1 year</v>
      </c>
      <c r="D3797" s="10">
        <v>20.980555555555554</v>
      </c>
      <c r="E3797" s="9" t="str">
        <f t="shared" si="198"/>
        <v>25 years and below</v>
      </c>
      <c r="F3797" s="9" t="s">
        <v>72</v>
      </c>
      <c r="G3797" s="9" t="s">
        <v>73</v>
      </c>
      <c r="H3797" s="9" t="s">
        <v>14</v>
      </c>
      <c r="I3797" s="9" t="s">
        <v>150</v>
      </c>
      <c r="J3797" s="9" t="s">
        <v>195</v>
      </c>
      <c r="K3797" s="9" t="s">
        <v>17</v>
      </c>
      <c r="L3797" s="11" t="s">
        <v>8469</v>
      </c>
      <c r="M3797" s="12"/>
      <c r="N3797" s="8"/>
    </row>
    <row r="3798" spans="1:17" ht="41.4" x14ac:dyDescent="0.3">
      <c r="A3798" s="9">
        <v>5017270487</v>
      </c>
      <c r="B3798" s="10">
        <v>5.3805555555555555</v>
      </c>
      <c r="C3798" s="9" t="str">
        <f t="shared" si="197"/>
        <v>2 - 5 years</v>
      </c>
      <c r="D3798" s="10">
        <v>26.630555555555556</v>
      </c>
      <c r="E3798" s="9" t="str">
        <f t="shared" si="198"/>
        <v>26 -30 years old</v>
      </c>
      <c r="F3798" s="9" t="s">
        <v>55</v>
      </c>
      <c r="G3798" s="9" t="s">
        <v>56</v>
      </c>
      <c r="H3798" s="9" t="s">
        <v>57</v>
      </c>
      <c r="I3798" s="9" t="s">
        <v>61</v>
      </c>
      <c r="J3798" s="9" t="s">
        <v>299</v>
      </c>
      <c r="K3798" s="9" t="s">
        <v>17</v>
      </c>
      <c r="L3798" s="11" t="s">
        <v>4268</v>
      </c>
      <c r="M3798" s="12"/>
      <c r="N3798" s="8"/>
    </row>
    <row r="3799" spans="1:17" x14ac:dyDescent="0.3">
      <c r="A3799" s="9">
        <v>5017269912</v>
      </c>
      <c r="B3799" s="10">
        <v>18.416666666666668</v>
      </c>
      <c r="C3799" s="9" t="str">
        <f t="shared" si="197"/>
        <v>16-20 years</v>
      </c>
      <c r="D3799" s="10">
        <v>51.755555555555553</v>
      </c>
      <c r="E3799" s="9" t="str">
        <f t="shared" si="198"/>
        <v>51-55 years old</v>
      </c>
      <c r="F3799" s="9" t="s">
        <v>55</v>
      </c>
      <c r="G3799" s="9" t="s">
        <v>123</v>
      </c>
      <c r="H3799" s="9" t="s">
        <v>4269</v>
      </c>
      <c r="I3799" s="9" t="s">
        <v>214</v>
      </c>
      <c r="J3799" s="9" t="s">
        <v>2461</v>
      </c>
      <c r="K3799" s="9" t="s">
        <v>25</v>
      </c>
      <c r="L3799" s="11" t="s">
        <v>4270</v>
      </c>
      <c r="M3799" s="12"/>
      <c r="N3799" s="8"/>
    </row>
    <row r="3800" spans="1:17" ht="41.4" x14ac:dyDescent="0.3">
      <c r="A3800" s="9">
        <v>5017268755</v>
      </c>
      <c r="B3800" s="10">
        <v>19.297222222222221</v>
      </c>
      <c r="C3800" s="9" t="str">
        <f t="shared" si="197"/>
        <v>16-20 years</v>
      </c>
      <c r="D3800" s="10">
        <v>57.75277777777778</v>
      </c>
      <c r="E3800" s="9" t="str">
        <f t="shared" si="198"/>
        <v>Above 55 years old</v>
      </c>
      <c r="F3800" s="9" t="s">
        <v>55</v>
      </c>
      <c r="G3800" s="9" t="s">
        <v>464</v>
      </c>
      <c r="H3800" s="9" t="s">
        <v>99</v>
      </c>
      <c r="I3800" s="9" t="s">
        <v>15</v>
      </c>
      <c r="J3800" s="9" t="s">
        <v>16</v>
      </c>
      <c r="K3800" s="9" t="s">
        <v>17</v>
      </c>
      <c r="L3800" s="11" t="s">
        <v>4271</v>
      </c>
      <c r="M3800" s="12"/>
      <c r="N3800" s="8"/>
    </row>
    <row r="3801" spans="1:17" ht="27.6" x14ac:dyDescent="0.3">
      <c r="A3801" s="9">
        <v>5017268578</v>
      </c>
      <c r="B3801" s="10">
        <v>8.2555555555555564</v>
      </c>
      <c r="C3801" s="9" t="str">
        <f t="shared" si="197"/>
        <v>6 - 10 years</v>
      </c>
      <c r="D3801" s="10">
        <v>32.397222222222226</v>
      </c>
      <c r="E3801" s="9" t="str">
        <f t="shared" si="198"/>
        <v>31-35 years old</v>
      </c>
      <c r="F3801" s="9" t="s">
        <v>12</v>
      </c>
      <c r="G3801" s="9" t="s">
        <v>13</v>
      </c>
      <c r="H3801" s="9" t="s">
        <v>270</v>
      </c>
      <c r="I3801" s="9" t="s">
        <v>52</v>
      </c>
      <c r="J3801" s="9" t="s">
        <v>271</v>
      </c>
      <c r="K3801" s="9" t="s">
        <v>25</v>
      </c>
      <c r="L3801" s="11" t="s">
        <v>4272</v>
      </c>
      <c r="M3801" s="12"/>
      <c r="N3801" s="8"/>
    </row>
    <row r="3802" spans="1:17" x14ac:dyDescent="0.3">
      <c r="A3802" s="9">
        <v>5017268576</v>
      </c>
      <c r="B3802" s="10">
        <v>1.5055555555555555</v>
      </c>
      <c r="C3802" s="9" t="str">
        <f t="shared" si="197"/>
        <v>Less than 1 year</v>
      </c>
      <c r="D3802" s="10">
        <v>23.65</v>
      </c>
      <c r="E3802" s="9" t="str">
        <f t="shared" si="198"/>
        <v>25 years and below</v>
      </c>
      <c r="F3802" s="9" t="s">
        <v>12</v>
      </c>
      <c r="G3802" s="9" t="s">
        <v>13</v>
      </c>
      <c r="H3802" s="9" t="s">
        <v>270</v>
      </c>
      <c r="I3802" s="9" t="s">
        <v>52</v>
      </c>
      <c r="J3802" s="9" t="s">
        <v>271</v>
      </c>
      <c r="K3802" s="9" t="s">
        <v>25</v>
      </c>
      <c r="L3802" s="11" t="s">
        <v>1003</v>
      </c>
      <c r="M3802" s="12"/>
      <c r="N3802" s="8"/>
    </row>
    <row r="3803" spans="1:17" s="5" customFormat="1" ht="27.6" x14ac:dyDescent="0.3">
      <c r="A3803" s="9">
        <v>5017267503</v>
      </c>
      <c r="B3803" s="10">
        <v>1.6305555555555555</v>
      </c>
      <c r="C3803" s="9" t="str">
        <f t="shared" si="197"/>
        <v>Less than 1 year</v>
      </c>
      <c r="D3803" s="10">
        <v>22.227777777777778</v>
      </c>
      <c r="E3803" s="9" t="str">
        <f t="shared" si="198"/>
        <v>25 years and below</v>
      </c>
      <c r="F3803" s="9" t="s">
        <v>12</v>
      </c>
      <c r="G3803" s="9" t="s">
        <v>13</v>
      </c>
      <c r="H3803" s="9" t="s">
        <v>270</v>
      </c>
      <c r="I3803" s="9" t="s">
        <v>52</v>
      </c>
      <c r="J3803" s="9" t="s">
        <v>271</v>
      </c>
      <c r="K3803" s="9" t="s">
        <v>25</v>
      </c>
      <c r="L3803" s="11" t="s">
        <v>4273</v>
      </c>
      <c r="M3803" s="12"/>
      <c r="N3803" s="8"/>
      <c r="O3803"/>
      <c r="P3803"/>
      <c r="Q3803"/>
    </row>
    <row r="3804" spans="1:17" s="5" customFormat="1" x14ac:dyDescent="0.3">
      <c r="A3804" s="9">
        <v>5017266988</v>
      </c>
      <c r="B3804" s="10">
        <v>3.3805555555555555</v>
      </c>
      <c r="C3804" s="9" t="str">
        <f t="shared" si="197"/>
        <v>2 - 5 years</v>
      </c>
      <c r="D3804" s="10">
        <v>24.113888888888887</v>
      </c>
      <c r="E3804" s="9" t="str">
        <f t="shared" si="198"/>
        <v>25 years and below</v>
      </c>
      <c r="F3804" s="9" t="s">
        <v>12</v>
      </c>
      <c r="G3804" s="9" t="s">
        <v>13</v>
      </c>
      <c r="H3804" s="9" t="s">
        <v>33</v>
      </c>
      <c r="I3804" s="9" t="s">
        <v>15</v>
      </c>
      <c r="J3804" s="9" t="s">
        <v>16</v>
      </c>
      <c r="K3804" s="9" t="s">
        <v>17</v>
      </c>
      <c r="L3804" s="11" t="s">
        <v>4274</v>
      </c>
      <c r="M3804" s="12"/>
      <c r="N3804" s="8"/>
      <c r="O3804"/>
      <c r="P3804"/>
      <c r="Q3804"/>
    </row>
    <row r="3805" spans="1:17" s="5" customFormat="1" x14ac:dyDescent="0.3">
      <c r="A3805" s="9">
        <v>5017266816</v>
      </c>
      <c r="B3805" s="10">
        <v>22.755555555555556</v>
      </c>
      <c r="C3805" s="9" t="str">
        <f t="shared" si="197"/>
        <v>21-25 years</v>
      </c>
      <c r="D3805" s="10">
        <v>48.347222222222221</v>
      </c>
      <c r="E3805" s="9" t="str">
        <f t="shared" si="198"/>
        <v>46-50 years old</v>
      </c>
      <c r="F3805" s="9" t="s">
        <v>55</v>
      </c>
      <c r="G3805" s="9" t="s">
        <v>133</v>
      </c>
      <c r="H3805" s="9" t="s">
        <v>57</v>
      </c>
      <c r="I3805" s="9" t="s">
        <v>100</v>
      </c>
      <c r="J3805" s="9" t="s">
        <v>103</v>
      </c>
      <c r="K3805" s="9" t="s">
        <v>17</v>
      </c>
      <c r="L3805" s="11" t="s">
        <v>4275</v>
      </c>
      <c r="M3805" s="12"/>
      <c r="N3805" s="8"/>
      <c r="O3805"/>
      <c r="P3805"/>
      <c r="Q3805"/>
    </row>
    <row r="3806" spans="1:17" s="5" customFormat="1" ht="27.6" x14ac:dyDescent="0.3">
      <c r="A3806" s="9">
        <v>5017265649</v>
      </c>
      <c r="B3806" s="10">
        <v>16.130555555555556</v>
      </c>
      <c r="C3806" s="9" t="str">
        <f t="shared" si="197"/>
        <v>16-20 years</v>
      </c>
      <c r="D3806" s="10">
        <v>40.869444444444447</v>
      </c>
      <c r="E3806" s="9" t="str">
        <f t="shared" si="198"/>
        <v>41-45 years old</v>
      </c>
      <c r="F3806" s="9" t="s">
        <v>12</v>
      </c>
      <c r="G3806" s="9" t="s">
        <v>13</v>
      </c>
      <c r="H3806" s="9" t="s">
        <v>270</v>
      </c>
      <c r="I3806" s="9" t="s">
        <v>52</v>
      </c>
      <c r="J3806" s="9" t="s">
        <v>271</v>
      </c>
      <c r="K3806" s="9" t="s">
        <v>25</v>
      </c>
      <c r="L3806" s="11" t="s">
        <v>4276</v>
      </c>
      <c r="M3806" s="12"/>
      <c r="N3806" s="8"/>
      <c r="O3806"/>
      <c r="P3806"/>
      <c r="Q3806"/>
    </row>
    <row r="3807" spans="1:17" s="5" customFormat="1" ht="27.6" x14ac:dyDescent="0.3">
      <c r="A3807" s="9">
        <v>5017265118</v>
      </c>
      <c r="B3807" s="10">
        <v>14.630555555555556</v>
      </c>
      <c r="C3807" s="9" t="str">
        <f t="shared" si="197"/>
        <v>11 - 15 years</v>
      </c>
      <c r="D3807" s="10">
        <v>40.18888888888889</v>
      </c>
      <c r="E3807" s="9" t="str">
        <f t="shared" si="198"/>
        <v>41-45 years old</v>
      </c>
      <c r="F3807" s="9" t="s">
        <v>55</v>
      </c>
      <c r="G3807" s="9" t="s">
        <v>133</v>
      </c>
      <c r="H3807" s="9" t="s">
        <v>57</v>
      </c>
      <c r="I3807" s="9" t="s">
        <v>15</v>
      </c>
      <c r="J3807" s="9" t="s">
        <v>159</v>
      </c>
      <c r="K3807" s="9" t="s">
        <v>17</v>
      </c>
      <c r="L3807" s="11" t="s">
        <v>4277</v>
      </c>
      <c r="M3807" s="12"/>
      <c r="N3807" s="8"/>
      <c r="O3807"/>
      <c r="P3807"/>
      <c r="Q3807"/>
    </row>
    <row r="3808" spans="1:17" s="5" customFormat="1" ht="27.6" x14ac:dyDescent="0.3">
      <c r="A3808" s="9">
        <v>5017263530</v>
      </c>
      <c r="B3808" s="10">
        <v>23.211111111111112</v>
      </c>
      <c r="C3808" s="9" t="str">
        <f t="shared" si="197"/>
        <v>21-25 years</v>
      </c>
      <c r="D3808" s="10">
        <v>46.330555555555556</v>
      </c>
      <c r="E3808" s="9" t="str">
        <f t="shared" si="198"/>
        <v>46-50 years old</v>
      </c>
      <c r="F3808" s="9" t="s">
        <v>55</v>
      </c>
      <c r="G3808" s="9" t="s">
        <v>56</v>
      </c>
      <c r="H3808" s="9" t="s">
        <v>57</v>
      </c>
      <c r="I3808" s="9" t="s">
        <v>61</v>
      </c>
      <c r="J3808" s="9" t="s">
        <v>171</v>
      </c>
      <c r="K3808" s="9" t="s">
        <v>17</v>
      </c>
      <c r="L3808" s="11" t="s">
        <v>4278</v>
      </c>
      <c r="M3808" s="12"/>
      <c r="N3808" s="8"/>
      <c r="O3808"/>
      <c r="P3808"/>
      <c r="Q3808"/>
    </row>
    <row r="3809" spans="1:17" s="5" customFormat="1" ht="55.2" x14ac:dyDescent="0.3">
      <c r="A3809" s="9">
        <v>5017263392</v>
      </c>
      <c r="B3809" s="10">
        <v>0.33888888888888891</v>
      </c>
      <c r="C3809" s="9" t="str">
        <f t="shared" si="197"/>
        <v>Less than 1 year</v>
      </c>
      <c r="D3809" s="10">
        <v>26.377777777777776</v>
      </c>
      <c r="E3809" s="9" t="str">
        <f t="shared" si="198"/>
        <v>26 -30 years old</v>
      </c>
      <c r="F3809" s="9" t="s">
        <v>72</v>
      </c>
      <c r="G3809" s="9" t="s">
        <v>73</v>
      </c>
      <c r="H3809" s="9" t="s">
        <v>14</v>
      </c>
      <c r="I3809" s="9" t="s">
        <v>150</v>
      </c>
      <c r="J3809" s="9" t="s">
        <v>195</v>
      </c>
      <c r="K3809" s="9" t="s">
        <v>17</v>
      </c>
      <c r="L3809" s="11" t="s">
        <v>8470</v>
      </c>
      <c r="M3809" s="12"/>
      <c r="N3809" s="8"/>
      <c r="O3809"/>
      <c r="P3809"/>
      <c r="Q3809"/>
    </row>
    <row r="3810" spans="1:17" s="5" customFormat="1" x14ac:dyDescent="0.3">
      <c r="A3810" s="9">
        <v>5017262863</v>
      </c>
      <c r="B3810" s="10">
        <v>3.463888888888889</v>
      </c>
      <c r="C3810" s="9" t="str">
        <f t="shared" si="197"/>
        <v>2 - 5 years</v>
      </c>
      <c r="D3810" s="10">
        <v>32.980555555555554</v>
      </c>
      <c r="E3810" s="9" t="str">
        <f t="shared" si="198"/>
        <v>31-35 years old</v>
      </c>
      <c r="F3810" s="9" t="s">
        <v>12</v>
      </c>
      <c r="G3810" s="9" t="s">
        <v>13</v>
      </c>
      <c r="H3810" s="9" t="s">
        <v>14</v>
      </c>
      <c r="I3810" s="9" t="s">
        <v>61</v>
      </c>
      <c r="J3810" s="9" t="s">
        <v>171</v>
      </c>
      <c r="K3810" s="9" t="s">
        <v>17</v>
      </c>
      <c r="L3810" s="11" t="s">
        <v>4279</v>
      </c>
      <c r="M3810" s="12"/>
      <c r="N3810" s="8"/>
      <c r="O3810"/>
      <c r="P3810"/>
      <c r="Q3810"/>
    </row>
    <row r="3811" spans="1:17" s="5" customFormat="1" ht="27.6" x14ac:dyDescent="0.3">
      <c r="A3811" s="9">
        <v>5017260830</v>
      </c>
      <c r="B3811" s="10">
        <v>8.7944444444444443</v>
      </c>
      <c r="C3811" s="9" t="str">
        <f t="shared" si="197"/>
        <v>6 - 10 years</v>
      </c>
      <c r="D3811" s="10">
        <v>34.477777777777774</v>
      </c>
      <c r="E3811" s="9" t="str">
        <f t="shared" si="198"/>
        <v>31-35 years old</v>
      </c>
      <c r="F3811" s="9" t="s">
        <v>55</v>
      </c>
      <c r="G3811" s="9" t="s">
        <v>56</v>
      </c>
      <c r="H3811" s="9" t="s">
        <v>261</v>
      </c>
      <c r="I3811" s="9" t="s">
        <v>34</v>
      </c>
      <c r="J3811" s="9" t="s">
        <v>37</v>
      </c>
      <c r="K3811" s="9" t="s">
        <v>17</v>
      </c>
      <c r="L3811" s="11" t="s">
        <v>4280</v>
      </c>
      <c r="M3811" s="12"/>
      <c r="N3811" s="8"/>
      <c r="O3811"/>
      <c r="P3811"/>
      <c r="Q3811"/>
    </row>
    <row r="3812" spans="1:17" s="5" customFormat="1" ht="27.6" x14ac:dyDescent="0.3">
      <c r="A3812" s="9">
        <v>5017259573</v>
      </c>
      <c r="B3812" s="10">
        <v>14.630555555555556</v>
      </c>
      <c r="C3812" s="9" t="str">
        <f t="shared" si="197"/>
        <v>11 - 15 years</v>
      </c>
      <c r="D3812" s="10">
        <v>40.716666666666669</v>
      </c>
      <c r="E3812" s="9" t="str">
        <f t="shared" si="198"/>
        <v>41-45 years old</v>
      </c>
      <c r="F3812" s="9" t="s">
        <v>55</v>
      </c>
      <c r="G3812" s="9" t="s">
        <v>56</v>
      </c>
      <c r="H3812" s="9" t="s">
        <v>57</v>
      </c>
      <c r="I3812" s="9" t="s">
        <v>150</v>
      </c>
      <c r="J3812" s="9" t="s">
        <v>151</v>
      </c>
      <c r="K3812" s="9" t="s">
        <v>17</v>
      </c>
      <c r="L3812" s="11" t="s">
        <v>4281</v>
      </c>
      <c r="M3812" s="12"/>
      <c r="N3812" s="8"/>
      <c r="O3812"/>
      <c r="P3812"/>
      <c r="Q3812"/>
    </row>
    <row r="3813" spans="1:17" s="5" customFormat="1" ht="55.2" x14ac:dyDescent="0.3">
      <c r="A3813" s="9">
        <v>5017259010</v>
      </c>
      <c r="B3813" s="10">
        <v>10.291666666666666</v>
      </c>
      <c r="C3813" s="9" t="str">
        <f t="shared" si="197"/>
        <v>6 - 10 years</v>
      </c>
      <c r="D3813" s="10">
        <v>32.697222222222223</v>
      </c>
      <c r="E3813" s="9" t="str">
        <f t="shared" si="198"/>
        <v>31-35 years old</v>
      </c>
      <c r="F3813" s="9" t="s">
        <v>12</v>
      </c>
      <c r="G3813" s="9" t="s">
        <v>13</v>
      </c>
      <c r="H3813" s="9" t="s">
        <v>33</v>
      </c>
      <c r="I3813" s="9" t="s">
        <v>34</v>
      </c>
      <c r="J3813" s="9" t="s">
        <v>35</v>
      </c>
      <c r="K3813" s="9" t="s">
        <v>17</v>
      </c>
      <c r="L3813" s="11" t="s">
        <v>4282</v>
      </c>
      <c r="M3813" s="12"/>
      <c r="N3813" s="8"/>
      <c r="O3813"/>
      <c r="P3813"/>
      <c r="Q3813"/>
    </row>
    <row r="3814" spans="1:17" s="5" customFormat="1" ht="27.6" x14ac:dyDescent="0.3">
      <c r="A3814" s="9">
        <v>5017258961</v>
      </c>
      <c r="B3814" s="10">
        <v>18.880555555555556</v>
      </c>
      <c r="C3814" s="9" t="str">
        <f t="shared" si="197"/>
        <v>16-20 years</v>
      </c>
      <c r="D3814" s="10">
        <v>43.81111111111111</v>
      </c>
      <c r="E3814" s="9" t="str">
        <f t="shared" si="198"/>
        <v>41-45 years old</v>
      </c>
      <c r="F3814" s="9" t="s">
        <v>55</v>
      </c>
      <c r="G3814" s="9" t="s">
        <v>56</v>
      </c>
      <c r="H3814" s="9" t="s">
        <v>57</v>
      </c>
      <c r="I3814" s="9" t="s">
        <v>58</v>
      </c>
      <c r="J3814" s="9" t="s">
        <v>59</v>
      </c>
      <c r="K3814" s="9" t="s">
        <v>17</v>
      </c>
      <c r="L3814" s="11" t="s">
        <v>4283</v>
      </c>
      <c r="M3814" s="12"/>
      <c r="N3814" s="8"/>
      <c r="O3814"/>
      <c r="P3814"/>
      <c r="Q3814"/>
    </row>
    <row r="3815" spans="1:17" s="5" customFormat="1" x14ac:dyDescent="0.3">
      <c r="A3815" s="9">
        <v>5017257375</v>
      </c>
      <c r="B3815" s="10">
        <v>8.0444444444444443</v>
      </c>
      <c r="C3815" s="9" t="str">
        <f t="shared" si="197"/>
        <v>6 - 10 years</v>
      </c>
      <c r="D3815" s="10">
        <v>30.888888888888889</v>
      </c>
      <c r="E3815" s="9" t="str">
        <f t="shared" si="198"/>
        <v>31-35 years old</v>
      </c>
      <c r="F3815" s="9" t="s">
        <v>55</v>
      </c>
      <c r="G3815" s="9" t="s">
        <v>56</v>
      </c>
      <c r="H3815" s="9" t="s">
        <v>57</v>
      </c>
      <c r="I3815" s="9" t="s">
        <v>150</v>
      </c>
      <c r="J3815" s="9" t="s">
        <v>151</v>
      </c>
      <c r="K3815" s="9" t="s">
        <v>17</v>
      </c>
      <c r="L3815" s="11" t="s">
        <v>4284</v>
      </c>
      <c r="M3815" s="12"/>
      <c r="N3815" s="8"/>
      <c r="O3815"/>
      <c r="P3815"/>
      <c r="Q3815"/>
    </row>
    <row r="3816" spans="1:17" s="5" customFormat="1" ht="27.6" x14ac:dyDescent="0.3">
      <c r="A3816" s="9">
        <v>5017256145</v>
      </c>
      <c r="B3816" s="10">
        <v>24.055555555555557</v>
      </c>
      <c r="C3816" s="9" t="str">
        <f t="shared" si="197"/>
        <v>21-25 years</v>
      </c>
      <c r="D3816" s="10">
        <v>48.983333333333334</v>
      </c>
      <c r="E3816" s="9" t="str">
        <f t="shared" si="198"/>
        <v>46-50 years old</v>
      </c>
      <c r="F3816" s="9" t="s">
        <v>55</v>
      </c>
      <c r="G3816" s="9" t="s">
        <v>133</v>
      </c>
      <c r="H3816" s="9" t="s">
        <v>57</v>
      </c>
      <c r="I3816" s="9" t="s">
        <v>34</v>
      </c>
      <c r="J3816" s="9" t="s">
        <v>114</v>
      </c>
      <c r="K3816" s="9" t="s">
        <v>17</v>
      </c>
      <c r="L3816" s="11" t="s">
        <v>4285</v>
      </c>
      <c r="M3816" s="12"/>
      <c r="N3816" s="8"/>
      <c r="O3816"/>
      <c r="P3816"/>
      <c r="Q3816"/>
    </row>
    <row r="3817" spans="1:17" s="5" customFormat="1" ht="27.6" x14ac:dyDescent="0.3">
      <c r="A3817" s="9">
        <v>5017253912</v>
      </c>
      <c r="B3817" s="10">
        <v>7.958333333333333</v>
      </c>
      <c r="C3817" s="9" t="str">
        <f t="shared" si="197"/>
        <v>6 - 10 years</v>
      </c>
      <c r="D3817" s="10">
        <v>28.980555555555554</v>
      </c>
      <c r="E3817" s="9" t="str">
        <f t="shared" si="198"/>
        <v>26 -30 years old</v>
      </c>
      <c r="F3817" s="9" t="s">
        <v>55</v>
      </c>
      <c r="G3817" s="9" t="s">
        <v>56</v>
      </c>
      <c r="H3817" s="9" t="s">
        <v>4286</v>
      </c>
      <c r="I3817" s="9" t="s">
        <v>214</v>
      </c>
      <c r="J3817" s="9" t="s">
        <v>2461</v>
      </c>
      <c r="K3817" s="9" t="s">
        <v>25</v>
      </c>
      <c r="L3817" s="11" t="s">
        <v>4287</v>
      </c>
      <c r="M3817" s="12"/>
      <c r="N3817" s="8"/>
      <c r="O3817"/>
      <c r="P3817"/>
      <c r="Q3817"/>
    </row>
    <row r="3818" spans="1:17" s="5" customFormat="1" ht="27.6" x14ac:dyDescent="0.3">
      <c r="A3818" s="9">
        <v>5017253105</v>
      </c>
      <c r="B3818" s="10">
        <v>7.7861111111111114</v>
      </c>
      <c r="C3818" s="9" t="str">
        <f t="shared" si="197"/>
        <v>6 - 10 years</v>
      </c>
      <c r="D3818" s="10">
        <v>28.847222222222221</v>
      </c>
      <c r="E3818" s="9" t="str">
        <f t="shared" si="198"/>
        <v>26 -30 years old</v>
      </c>
      <c r="F3818" s="9" t="s">
        <v>55</v>
      </c>
      <c r="G3818" s="9" t="s">
        <v>56</v>
      </c>
      <c r="H3818" s="9" t="s">
        <v>57</v>
      </c>
      <c r="I3818" s="9" t="s">
        <v>61</v>
      </c>
      <c r="J3818" s="9" t="s">
        <v>171</v>
      </c>
      <c r="K3818" s="9" t="s">
        <v>17</v>
      </c>
      <c r="L3818" s="11" t="s">
        <v>4288</v>
      </c>
      <c r="M3818" s="12"/>
      <c r="N3818" s="8"/>
      <c r="O3818"/>
      <c r="P3818"/>
      <c r="Q3818"/>
    </row>
    <row r="3819" spans="1:17" x14ac:dyDescent="0.3">
      <c r="A3819" s="9">
        <v>5017251974</v>
      </c>
      <c r="B3819" s="10">
        <v>16.502777777777776</v>
      </c>
      <c r="C3819" s="9" t="str">
        <f t="shared" si="197"/>
        <v>16-20 years</v>
      </c>
      <c r="D3819" s="10">
        <v>48.352777777777774</v>
      </c>
      <c r="E3819" s="9" t="str">
        <f t="shared" si="198"/>
        <v>46-50 years old</v>
      </c>
      <c r="F3819" s="9" t="s">
        <v>55</v>
      </c>
      <c r="G3819" s="9" t="s">
        <v>464</v>
      </c>
      <c r="H3819" s="9" t="s">
        <v>4289</v>
      </c>
      <c r="I3819" s="9" t="s">
        <v>387</v>
      </c>
      <c r="J3819" s="9" t="s">
        <v>388</v>
      </c>
      <c r="K3819" s="9" t="s">
        <v>42</v>
      </c>
      <c r="L3819" s="11" t="s">
        <v>4290</v>
      </c>
      <c r="M3819" s="12" t="s">
        <v>31</v>
      </c>
      <c r="N3819" s="8"/>
    </row>
    <row r="3820" spans="1:17" ht="69" x14ac:dyDescent="0.3">
      <c r="A3820" s="9">
        <v>5017249824</v>
      </c>
      <c r="B3820" s="10">
        <v>0.54722222222222228</v>
      </c>
      <c r="C3820" s="9" t="str">
        <f t="shared" si="197"/>
        <v>Less than 1 year</v>
      </c>
      <c r="D3820" s="10">
        <v>22.502777777777776</v>
      </c>
      <c r="E3820" s="9" t="str">
        <f t="shared" si="198"/>
        <v>25 years and below</v>
      </c>
      <c r="F3820" s="9" t="s">
        <v>72</v>
      </c>
      <c r="G3820" s="9" t="s">
        <v>73</v>
      </c>
      <c r="H3820" s="9" t="s">
        <v>14</v>
      </c>
      <c r="I3820" s="9" t="s">
        <v>58</v>
      </c>
      <c r="J3820" s="9" t="s">
        <v>66</v>
      </c>
      <c r="K3820" s="9" t="s">
        <v>17</v>
      </c>
      <c r="L3820" s="11" t="s">
        <v>8471</v>
      </c>
      <c r="M3820" s="12"/>
      <c r="N3820" s="8"/>
    </row>
    <row r="3821" spans="1:17" ht="27.6" x14ac:dyDescent="0.3">
      <c r="A3821" s="9">
        <v>5017248701</v>
      </c>
      <c r="B3821" s="10">
        <v>6.3805555555555555</v>
      </c>
      <c r="C3821" s="9" t="str">
        <f t="shared" si="197"/>
        <v>6 - 10 years</v>
      </c>
      <c r="D3821" s="10">
        <v>29.227777777777778</v>
      </c>
      <c r="E3821" s="9" t="str">
        <f t="shared" si="198"/>
        <v>26 -30 years old</v>
      </c>
      <c r="F3821" s="9" t="s">
        <v>55</v>
      </c>
      <c r="G3821" s="9" t="s">
        <v>56</v>
      </c>
      <c r="H3821" s="9" t="s">
        <v>57</v>
      </c>
      <c r="I3821" s="9" t="s">
        <v>100</v>
      </c>
      <c r="J3821" s="9" t="s">
        <v>656</v>
      </c>
      <c r="K3821" s="9" t="s">
        <v>17</v>
      </c>
      <c r="L3821" s="11" t="s">
        <v>4291</v>
      </c>
      <c r="M3821" s="12"/>
      <c r="N3821" s="8"/>
    </row>
    <row r="3822" spans="1:17" x14ac:dyDescent="0.3">
      <c r="A3822" s="9">
        <v>5017248557</v>
      </c>
      <c r="B3822" s="10">
        <v>1.9222222222222223</v>
      </c>
      <c r="C3822" s="9" t="str">
        <f t="shared" si="197"/>
        <v>Less than 1 year</v>
      </c>
      <c r="D3822" s="10">
        <v>25.947222222222223</v>
      </c>
      <c r="E3822" s="9" t="str">
        <f t="shared" si="198"/>
        <v>26 -30 years old</v>
      </c>
      <c r="F3822" s="9" t="s">
        <v>12</v>
      </c>
      <c r="G3822" s="9" t="s">
        <v>13</v>
      </c>
      <c r="H3822" s="9" t="s">
        <v>14</v>
      </c>
      <c r="I3822" s="9" t="s">
        <v>15</v>
      </c>
      <c r="J3822" s="9" t="s">
        <v>16</v>
      </c>
      <c r="K3822" s="9" t="s">
        <v>17</v>
      </c>
      <c r="L3822" s="11" t="s">
        <v>4292</v>
      </c>
      <c r="M3822" s="12"/>
      <c r="N3822" s="8"/>
    </row>
    <row r="3823" spans="1:17" x14ac:dyDescent="0.3">
      <c r="A3823" s="9">
        <v>5017248428</v>
      </c>
      <c r="B3823" s="10">
        <v>20.172222222222221</v>
      </c>
      <c r="C3823" s="9" t="str">
        <f t="shared" si="197"/>
        <v>16-20 years</v>
      </c>
      <c r="D3823" s="10">
        <v>55.18888888888889</v>
      </c>
      <c r="E3823" s="9" t="str">
        <f t="shared" si="198"/>
        <v>Above 55 years old</v>
      </c>
      <c r="F3823" s="9" t="s">
        <v>161</v>
      </c>
      <c r="G3823" s="9" t="s">
        <v>162</v>
      </c>
      <c r="H3823" s="9" t="s">
        <v>4293</v>
      </c>
      <c r="I3823" s="9" t="s">
        <v>40</v>
      </c>
      <c r="J3823" s="9" t="s">
        <v>145</v>
      </c>
      <c r="K3823" s="9" t="s">
        <v>42</v>
      </c>
      <c r="L3823" s="11" t="s">
        <v>4294</v>
      </c>
      <c r="M3823" s="12" t="s">
        <v>31</v>
      </c>
      <c r="N3823" s="8"/>
    </row>
    <row r="3824" spans="1:17" ht="96.6" x14ac:dyDescent="0.3">
      <c r="A3824" s="9">
        <v>5017247239</v>
      </c>
      <c r="B3824" s="10">
        <v>10.122222222222222</v>
      </c>
      <c r="C3824" s="9" t="str">
        <f t="shared" si="197"/>
        <v>6 - 10 years</v>
      </c>
      <c r="D3824" s="10">
        <v>31.147222222222222</v>
      </c>
      <c r="E3824" s="9" t="str">
        <f t="shared" si="198"/>
        <v>31-35 years old</v>
      </c>
      <c r="F3824" s="9" t="s">
        <v>55</v>
      </c>
      <c r="G3824" s="9" t="s">
        <v>133</v>
      </c>
      <c r="H3824" s="9" t="s">
        <v>57</v>
      </c>
      <c r="I3824" s="9" t="s">
        <v>61</v>
      </c>
      <c r="J3824" s="9" t="s">
        <v>171</v>
      </c>
      <c r="K3824" s="9" t="s">
        <v>17</v>
      </c>
      <c r="L3824" s="11" t="s">
        <v>4295</v>
      </c>
      <c r="M3824" s="12"/>
      <c r="N3824" s="8"/>
    </row>
    <row r="3825" spans="1:17" x14ac:dyDescent="0.3">
      <c r="A3825" s="9">
        <v>5017245147</v>
      </c>
      <c r="B3825" s="10">
        <v>14.630555555555556</v>
      </c>
      <c r="C3825" s="9" t="str">
        <f t="shared" si="197"/>
        <v>11 - 15 years</v>
      </c>
      <c r="D3825" s="10">
        <v>41.891666666666666</v>
      </c>
      <c r="E3825" s="9" t="str">
        <f t="shared" si="198"/>
        <v>41-45 years old</v>
      </c>
      <c r="F3825" s="9" t="s">
        <v>55</v>
      </c>
      <c r="G3825" s="9" t="s">
        <v>56</v>
      </c>
      <c r="H3825" s="9" t="s">
        <v>57</v>
      </c>
      <c r="I3825" s="9" t="s">
        <v>34</v>
      </c>
      <c r="J3825" s="9" t="s">
        <v>114</v>
      </c>
      <c r="K3825" s="9" t="s">
        <v>17</v>
      </c>
      <c r="L3825" s="11" t="s">
        <v>4296</v>
      </c>
      <c r="M3825" s="12"/>
      <c r="N3825" s="8"/>
    </row>
    <row r="3826" spans="1:17" ht="27.6" x14ac:dyDescent="0.3">
      <c r="A3826" s="9">
        <v>5017245078</v>
      </c>
      <c r="B3826" s="10">
        <v>16.130555555555556</v>
      </c>
      <c r="C3826" s="9" t="str">
        <f t="shared" si="197"/>
        <v>16-20 years</v>
      </c>
      <c r="D3826" s="10">
        <v>47.238888888888887</v>
      </c>
      <c r="E3826" s="9" t="str">
        <f t="shared" si="198"/>
        <v>46-50 years old</v>
      </c>
      <c r="F3826" s="9" t="s">
        <v>55</v>
      </c>
      <c r="G3826" s="9" t="s">
        <v>133</v>
      </c>
      <c r="H3826" s="9" t="s">
        <v>261</v>
      </c>
      <c r="I3826" s="9" t="s">
        <v>190</v>
      </c>
      <c r="J3826" s="9" t="s">
        <v>246</v>
      </c>
      <c r="K3826" s="9" t="s">
        <v>17</v>
      </c>
      <c r="L3826" s="11" t="s">
        <v>4297</v>
      </c>
      <c r="M3826" s="12"/>
      <c r="N3826" s="8"/>
    </row>
    <row r="3827" spans="1:17" ht="27.6" x14ac:dyDescent="0.3">
      <c r="A3827" s="9">
        <v>5017244736</v>
      </c>
      <c r="B3827" s="10">
        <v>3.0472222222222221</v>
      </c>
      <c r="C3827" s="9" t="str">
        <f t="shared" si="197"/>
        <v>2 - 5 years</v>
      </c>
      <c r="D3827" s="10">
        <v>23.625</v>
      </c>
      <c r="E3827" s="9" t="str">
        <f t="shared" si="198"/>
        <v>25 years and below</v>
      </c>
      <c r="F3827" s="9" t="s">
        <v>12</v>
      </c>
      <c r="G3827" s="9" t="s">
        <v>13</v>
      </c>
      <c r="H3827" s="9" t="s">
        <v>14</v>
      </c>
      <c r="I3827" s="9" t="s">
        <v>61</v>
      </c>
      <c r="J3827" s="9" t="s">
        <v>299</v>
      </c>
      <c r="K3827" s="9" t="s">
        <v>17</v>
      </c>
      <c r="L3827" s="11" t="s">
        <v>4298</v>
      </c>
      <c r="M3827" s="12"/>
      <c r="N3827" s="8"/>
    </row>
    <row r="3828" spans="1:17" ht="69" x14ac:dyDescent="0.3">
      <c r="A3828" s="9">
        <v>5017242756</v>
      </c>
      <c r="B3828" s="10">
        <v>19.222222222222221</v>
      </c>
      <c r="C3828" s="9" t="str">
        <f t="shared" si="197"/>
        <v>16-20 years</v>
      </c>
      <c r="D3828" s="10">
        <v>44.133333333333333</v>
      </c>
      <c r="E3828" s="9" t="str">
        <f t="shared" si="198"/>
        <v>41-45 years old</v>
      </c>
      <c r="F3828" s="9" t="s">
        <v>12</v>
      </c>
      <c r="G3828" s="9" t="s">
        <v>13</v>
      </c>
      <c r="H3828" s="9" t="s">
        <v>33</v>
      </c>
      <c r="I3828" s="9" t="s">
        <v>15</v>
      </c>
      <c r="J3828" s="9" t="s">
        <v>16</v>
      </c>
      <c r="K3828" s="9" t="s">
        <v>17</v>
      </c>
      <c r="L3828" s="11" t="s">
        <v>4299</v>
      </c>
      <c r="M3828" s="12"/>
      <c r="N3828" s="8"/>
    </row>
    <row r="3829" spans="1:17" x14ac:dyDescent="0.3">
      <c r="A3829" s="9">
        <v>5017240711</v>
      </c>
      <c r="B3829" s="10">
        <v>3.0472222222222221</v>
      </c>
      <c r="C3829" s="9" t="str">
        <f t="shared" si="197"/>
        <v>2 - 5 years</v>
      </c>
      <c r="D3829" s="10">
        <v>45.43611111111111</v>
      </c>
      <c r="E3829" s="9" t="str">
        <f t="shared" si="198"/>
        <v>46-50 years old</v>
      </c>
      <c r="F3829" s="9" t="s">
        <v>55</v>
      </c>
      <c r="G3829" s="9" t="s">
        <v>56</v>
      </c>
      <c r="H3829" s="9" t="s">
        <v>57</v>
      </c>
      <c r="I3829" s="9" t="s">
        <v>61</v>
      </c>
      <c r="J3829" s="9" t="s">
        <v>171</v>
      </c>
      <c r="K3829" s="9" t="s">
        <v>17</v>
      </c>
      <c r="L3829" s="11" t="s">
        <v>590</v>
      </c>
      <c r="M3829" s="12"/>
      <c r="N3829" s="8"/>
    </row>
    <row r="3830" spans="1:17" x14ac:dyDescent="0.3">
      <c r="A3830" s="9">
        <v>5017239738</v>
      </c>
      <c r="B3830" s="10">
        <v>5.0888888888888886</v>
      </c>
      <c r="C3830" s="9" t="str">
        <f t="shared" si="197"/>
        <v>2 - 5 years</v>
      </c>
      <c r="D3830" s="10">
        <v>29.305555555555557</v>
      </c>
      <c r="E3830" s="9" t="str">
        <f t="shared" si="198"/>
        <v>26 -30 years old</v>
      </c>
      <c r="F3830" s="9" t="s">
        <v>12</v>
      </c>
      <c r="G3830" s="9" t="s">
        <v>13</v>
      </c>
      <c r="H3830" s="9" t="s">
        <v>14</v>
      </c>
      <c r="I3830" s="9" t="s">
        <v>15</v>
      </c>
      <c r="J3830" s="9" t="s">
        <v>220</v>
      </c>
      <c r="K3830" s="9" t="s">
        <v>17</v>
      </c>
      <c r="L3830" s="11" t="s">
        <v>4300</v>
      </c>
      <c r="M3830" s="12"/>
      <c r="N3830" s="8"/>
    </row>
    <row r="3831" spans="1:17" x14ac:dyDescent="0.3">
      <c r="A3831" s="9">
        <v>5017239029</v>
      </c>
      <c r="B3831" s="10">
        <v>16.130555555555556</v>
      </c>
      <c r="C3831" s="9" t="str">
        <f t="shared" si="197"/>
        <v>16-20 years</v>
      </c>
      <c r="D3831" s="10">
        <v>45.838888888888889</v>
      </c>
      <c r="E3831" s="9" t="str">
        <f t="shared" si="198"/>
        <v>46-50 years old</v>
      </c>
      <c r="F3831" s="9" t="s">
        <v>12</v>
      </c>
      <c r="G3831" s="9" t="s">
        <v>13</v>
      </c>
      <c r="H3831" s="9" t="s">
        <v>14</v>
      </c>
      <c r="I3831" s="9" t="s">
        <v>58</v>
      </c>
      <c r="J3831" s="9" t="s">
        <v>169</v>
      </c>
      <c r="K3831" s="9" t="s">
        <v>17</v>
      </c>
      <c r="L3831" s="11" t="s">
        <v>4301</v>
      </c>
      <c r="M3831" s="12"/>
      <c r="N3831" s="8"/>
    </row>
    <row r="3832" spans="1:17" x14ac:dyDescent="0.3">
      <c r="A3832" s="9">
        <v>5017238021</v>
      </c>
      <c r="B3832" s="10">
        <v>16.130555555555556</v>
      </c>
      <c r="C3832" s="9" t="str">
        <f t="shared" si="197"/>
        <v>16-20 years</v>
      </c>
      <c r="D3832" s="10">
        <v>50.924999999999997</v>
      </c>
      <c r="E3832" s="9" t="str">
        <f t="shared" si="198"/>
        <v>51-55 years old</v>
      </c>
      <c r="F3832" s="9" t="s">
        <v>12</v>
      </c>
      <c r="G3832" s="9" t="s">
        <v>13</v>
      </c>
      <c r="H3832" s="9" t="s">
        <v>51</v>
      </c>
      <c r="I3832" s="9" t="s">
        <v>58</v>
      </c>
      <c r="J3832" s="9" t="s">
        <v>277</v>
      </c>
      <c r="K3832" s="9" t="s">
        <v>17</v>
      </c>
      <c r="L3832" s="11" t="s">
        <v>4302</v>
      </c>
      <c r="M3832" s="12"/>
      <c r="N3832" s="8"/>
    </row>
    <row r="3833" spans="1:17" ht="27.6" x14ac:dyDescent="0.3">
      <c r="A3833" s="9">
        <v>5017237145</v>
      </c>
      <c r="B3833" s="10">
        <v>2.1305555555555555</v>
      </c>
      <c r="C3833" s="9" t="str">
        <f t="shared" si="197"/>
        <v>2 - 5 years</v>
      </c>
      <c r="D3833" s="10">
        <v>28.977777777777778</v>
      </c>
      <c r="E3833" s="9" t="str">
        <f t="shared" si="198"/>
        <v>26 -30 years old</v>
      </c>
      <c r="F3833" s="9" t="s">
        <v>12</v>
      </c>
      <c r="G3833" s="9" t="s">
        <v>13</v>
      </c>
      <c r="H3833" s="9" t="s">
        <v>14</v>
      </c>
      <c r="I3833" s="9" t="s">
        <v>34</v>
      </c>
      <c r="J3833" s="9" t="s">
        <v>35</v>
      </c>
      <c r="K3833" s="9" t="s">
        <v>17</v>
      </c>
      <c r="L3833" s="11" t="s">
        <v>4303</v>
      </c>
      <c r="M3833" s="12"/>
      <c r="N3833" s="8"/>
    </row>
    <row r="3834" spans="1:17" x14ac:dyDescent="0.3">
      <c r="A3834" s="9">
        <v>5017237116</v>
      </c>
      <c r="B3834" s="10">
        <v>22.880555555555556</v>
      </c>
      <c r="C3834" s="9" t="str">
        <f t="shared" si="197"/>
        <v>21-25 years</v>
      </c>
      <c r="D3834" s="10">
        <v>44.633333333333333</v>
      </c>
      <c r="E3834" s="9" t="str">
        <f t="shared" si="198"/>
        <v>41-45 years old</v>
      </c>
      <c r="F3834" s="9" t="s">
        <v>55</v>
      </c>
      <c r="G3834" s="9" t="s">
        <v>56</v>
      </c>
      <c r="H3834" s="9" t="s">
        <v>472</v>
      </c>
      <c r="I3834" s="9" t="s">
        <v>214</v>
      </c>
      <c r="J3834" s="9" t="s">
        <v>231</v>
      </c>
      <c r="K3834" s="9" t="s">
        <v>25</v>
      </c>
      <c r="L3834" s="11" t="s">
        <v>596</v>
      </c>
      <c r="M3834" s="12"/>
      <c r="N3834" s="8"/>
    </row>
    <row r="3835" spans="1:17" s="5" customFormat="1" ht="27.6" x14ac:dyDescent="0.3">
      <c r="A3835" s="9">
        <v>5017236419</v>
      </c>
      <c r="B3835" s="10">
        <v>0.21388888888888888</v>
      </c>
      <c r="C3835" s="9" t="str">
        <f t="shared" si="197"/>
        <v>Less than 1 year</v>
      </c>
      <c r="D3835" s="10">
        <v>21.108333333333334</v>
      </c>
      <c r="E3835" s="9" t="str">
        <f t="shared" si="198"/>
        <v>25 years and below</v>
      </c>
      <c r="F3835" s="9" t="s">
        <v>72</v>
      </c>
      <c r="G3835" s="9" t="s">
        <v>73</v>
      </c>
      <c r="H3835" s="9" t="s">
        <v>14</v>
      </c>
      <c r="I3835" s="9" t="s">
        <v>190</v>
      </c>
      <c r="J3835" s="9" t="s">
        <v>498</v>
      </c>
      <c r="K3835" s="9" t="s">
        <v>17</v>
      </c>
      <c r="L3835" s="11" t="s">
        <v>4304</v>
      </c>
      <c r="M3835" s="12"/>
      <c r="N3835" s="8"/>
      <c r="O3835"/>
      <c r="P3835"/>
      <c r="Q3835"/>
    </row>
    <row r="3836" spans="1:17" s="5" customFormat="1" x14ac:dyDescent="0.3">
      <c r="A3836" s="9">
        <v>5017236058</v>
      </c>
      <c r="B3836" s="10">
        <v>20.852777777777778</v>
      </c>
      <c r="C3836" s="9" t="str">
        <f t="shared" si="197"/>
        <v>16-20 years</v>
      </c>
      <c r="D3836" s="10">
        <v>47.80833333333333</v>
      </c>
      <c r="E3836" s="9" t="str">
        <f t="shared" si="198"/>
        <v>46-50 years old</v>
      </c>
      <c r="F3836" s="9" t="s">
        <v>55</v>
      </c>
      <c r="G3836" s="9" t="s">
        <v>133</v>
      </c>
      <c r="H3836" s="9" t="s">
        <v>57</v>
      </c>
      <c r="I3836" s="9" t="s">
        <v>58</v>
      </c>
      <c r="J3836" s="9" t="s">
        <v>169</v>
      </c>
      <c r="K3836" s="9" t="s">
        <v>17</v>
      </c>
      <c r="L3836" s="11" t="s">
        <v>4305</v>
      </c>
      <c r="M3836" s="12"/>
      <c r="N3836" s="8"/>
      <c r="O3836"/>
      <c r="P3836"/>
      <c r="Q3836"/>
    </row>
    <row r="3837" spans="1:17" s="5" customFormat="1" x14ac:dyDescent="0.3">
      <c r="A3837" s="9">
        <v>5017235970</v>
      </c>
      <c r="B3837" s="10">
        <v>1.2555555555555555</v>
      </c>
      <c r="C3837" s="9" t="str">
        <f t="shared" si="197"/>
        <v>Less than 1 year</v>
      </c>
      <c r="D3837" s="10">
        <v>23.586111111111112</v>
      </c>
      <c r="E3837" s="9" t="str">
        <f t="shared" si="198"/>
        <v>25 years and below</v>
      </c>
      <c r="F3837" s="9" t="s">
        <v>12</v>
      </c>
      <c r="G3837" s="9" t="s">
        <v>13</v>
      </c>
      <c r="H3837" s="9" t="s">
        <v>4306</v>
      </c>
      <c r="I3837" s="9" t="s">
        <v>225</v>
      </c>
      <c r="J3837" s="9" t="s">
        <v>246</v>
      </c>
      <c r="K3837" s="9" t="s">
        <v>25</v>
      </c>
      <c r="L3837" s="11" t="s">
        <v>4307</v>
      </c>
      <c r="M3837" s="12"/>
      <c r="N3837" s="8"/>
      <c r="O3837"/>
      <c r="P3837"/>
      <c r="Q3837"/>
    </row>
    <row r="3838" spans="1:17" s="5" customFormat="1" x14ac:dyDescent="0.3">
      <c r="A3838" s="9">
        <v>5017235895</v>
      </c>
      <c r="B3838" s="10">
        <v>0.92222222222222228</v>
      </c>
      <c r="C3838" s="9" t="str">
        <f t="shared" si="197"/>
        <v>Less than 1 year</v>
      </c>
      <c r="D3838" s="10">
        <v>21.752777777777776</v>
      </c>
      <c r="E3838" s="9" t="str">
        <f t="shared" si="198"/>
        <v>25 years and below</v>
      </c>
      <c r="F3838" s="9" t="s">
        <v>12</v>
      </c>
      <c r="G3838" s="9" t="s">
        <v>13</v>
      </c>
      <c r="H3838" s="9" t="s">
        <v>4308</v>
      </c>
      <c r="I3838" s="9" t="s">
        <v>225</v>
      </c>
      <c r="J3838" s="9" t="s">
        <v>246</v>
      </c>
      <c r="K3838" s="9" t="s">
        <v>25</v>
      </c>
      <c r="L3838" s="11" t="s">
        <v>4309</v>
      </c>
      <c r="M3838" s="12"/>
      <c r="N3838" s="8"/>
      <c r="O3838"/>
      <c r="P3838"/>
      <c r="Q3838"/>
    </row>
    <row r="3839" spans="1:17" s="5" customFormat="1" x14ac:dyDescent="0.3">
      <c r="A3839" s="9">
        <v>5017235431</v>
      </c>
      <c r="B3839" s="10">
        <v>14.005555555555556</v>
      </c>
      <c r="C3839" s="9" t="str">
        <f t="shared" si="197"/>
        <v>11 - 15 years</v>
      </c>
      <c r="D3839" s="10">
        <v>36.994444444444447</v>
      </c>
      <c r="E3839" s="9" t="str">
        <f t="shared" si="198"/>
        <v>36-40 years old</v>
      </c>
      <c r="F3839" s="9" t="s">
        <v>55</v>
      </c>
      <c r="G3839" s="9" t="s">
        <v>56</v>
      </c>
      <c r="H3839" s="9" t="s">
        <v>57</v>
      </c>
      <c r="I3839" s="9" t="s">
        <v>150</v>
      </c>
      <c r="J3839" s="9" t="s">
        <v>151</v>
      </c>
      <c r="K3839" s="9" t="s">
        <v>17</v>
      </c>
      <c r="L3839" s="11" t="s">
        <v>4310</v>
      </c>
      <c r="M3839" s="12"/>
      <c r="N3839" s="8"/>
      <c r="O3839"/>
      <c r="P3839"/>
      <c r="Q3839"/>
    </row>
    <row r="3840" spans="1:17" s="5" customFormat="1" x14ac:dyDescent="0.3">
      <c r="A3840" s="9">
        <v>5017234738</v>
      </c>
      <c r="B3840" s="10">
        <v>2.213888888888889</v>
      </c>
      <c r="C3840" s="9" t="str">
        <f t="shared" si="197"/>
        <v>2 - 5 years</v>
      </c>
      <c r="D3840" s="10">
        <v>22.25</v>
      </c>
      <c r="E3840" s="9" t="str">
        <f t="shared" si="198"/>
        <v>25 years and below</v>
      </c>
      <c r="F3840" s="9" t="s">
        <v>12</v>
      </c>
      <c r="G3840" s="9" t="s">
        <v>13</v>
      </c>
      <c r="H3840" s="9" t="s">
        <v>14</v>
      </c>
      <c r="I3840" s="9" t="s">
        <v>15</v>
      </c>
      <c r="J3840" s="9" t="s">
        <v>159</v>
      </c>
      <c r="K3840" s="9" t="s">
        <v>17</v>
      </c>
      <c r="L3840" s="11" t="s">
        <v>4311</v>
      </c>
      <c r="M3840" s="12"/>
      <c r="N3840" s="8"/>
      <c r="O3840"/>
      <c r="P3840"/>
      <c r="Q3840"/>
    </row>
    <row r="3841" spans="1:17" s="5" customFormat="1" ht="41.4" x14ac:dyDescent="0.3">
      <c r="A3841" s="9">
        <v>5017234733</v>
      </c>
      <c r="B3841" s="10">
        <v>6.5888888888888886</v>
      </c>
      <c r="C3841" s="9" t="str">
        <f t="shared" si="197"/>
        <v>6 - 10 years</v>
      </c>
      <c r="D3841" s="10">
        <v>28.119444444444444</v>
      </c>
      <c r="E3841" s="9" t="str">
        <f t="shared" si="198"/>
        <v>26 -30 years old</v>
      </c>
      <c r="F3841" s="9" t="s">
        <v>55</v>
      </c>
      <c r="G3841" s="9" t="s">
        <v>56</v>
      </c>
      <c r="H3841" s="9" t="s">
        <v>57</v>
      </c>
      <c r="I3841" s="9" t="s">
        <v>61</v>
      </c>
      <c r="J3841" s="9" t="s">
        <v>171</v>
      </c>
      <c r="K3841" s="9" t="s">
        <v>17</v>
      </c>
      <c r="L3841" s="11" t="s">
        <v>4312</v>
      </c>
      <c r="M3841" s="12"/>
      <c r="N3841" s="8"/>
      <c r="O3841"/>
      <c r="P3841"/>
      <c r="Q3841"/>
    </row>
    <row r="3842" spans="1:17" s="5" customFormat="1" x14ac:dyDescent="0.3">
      <c r="A3842" s="9">
        <v>5017234153</v>
      </c>
      <c r="B3842" s="10">
        <v>2.5472222222222221</v>
      </c>
      <c r="C3842" s="9" t="str">
        <f t="shared" si="197"/>
        <v>2 - 5 years</v>
      </c>
      <c r="D3842" s="10">
        <v>24.322222222222223</v>
      </c>
      <c r="E3842" s="9" t="str">
        <f t="shared" si="198"/>
        <v>25 years and below</v>
      </c>
      <c r="F3842" s="9" t="s">
        <v>12</v>
      </c>
      <c r="G3842" s="9" t="s">
        <v>13</v>
      </c>
      <c r="H3842" s="9" t="s">
        <v>14</v>
      </c>
      <c r="I3842" s="9" t="s">
        <v>150</v>
      </c>
      <c r="J3842" s="9" t="s">
        <v>151</v>
      </c>
      <c r="K3842" s="9" t="s">
        <v>17</v>
      </c>
      <c r="L3842" s="11" t="s">
        <v>4313</v>
      </c>
      <c r="M3842" s="12"/>
      <c r="N3842" s="8"/>
      <c r="O3842"/>
      <c r="P3842"/>
      <c r="Q3842"/>
    </row>
    <row r="3843" spans="1:17" s="5" customFormat="1" x14ac:dyDescent="0.3">
      <c r="A3843" s="9">
        <v>5017234055</v>
      </c>
      <c r="B3843" s="10">
        <v>4.5888888888888886</v>
      </c>
      <c r="C3843" s="9" t="str">
        <f t="shared" si="197"/>
        <v>2 - 5 years</v>
      </c>
      <c r="D3843" s="10">
        <v>28.5</v>
      </c>
      <c r="E3843" s="9" t="str">
        <f t="shared" si="198"/>
        <v>26 -30 years old</v>
      </c>
      <c r="F3843" s="9" t="s">
        <v>12</v>
      </c>
      <c r="G3843" s="9" t="s">
        <v>13</v>
      </c>
      <c r="H3843" s="9" t="s">
        <v>14</v>
      </c>
      <c r="I3843" s="9" t="s">
        <v>34</v>
      </c>
      <c r="J3843" s="9" t="s">
        <v>114</v>
      </c>
      <c r="K3843" s="9" t="s">
        <v>17</v>
      </c>
      <c r="L3843" s="11" t="s">
        <v>2303</v>
      </c>
      <c r="M3843" s="12"/>
      <c r="N3843" s="8"/>
      <c r="O3843"/>
      <c r="P3843"/>
      <c r="Q3843"/>
    </row>
    <row r="3844" spans="1:17" s="5" customFormat="1" x14ac:dyDescent="0.3">
      <c r="A3844" s="9">
        <v>5017233019</v>
      </c>
      <c r="B3844" s="10">
        <v>1.7972222222222223</v>
      </c>
      <c r="C3844" s="9" t="str">
        <f t="shared" si="197"/>
        <v>Less than 1 year</v>
      </c>
      <c r="D3844" s="10">
        <v>24.413888888888888</v>
      </c>
      <c r="E3844" s="9" t="str">
        <f t="shared" si="198"/>
        <v>25 years and below</v>
      </c>
      <c r="F3844" s="9" t="s">
        <v>12</v>
      </c>
      <c r="G3844" s="9" t="s">
        <v>13</v>
      </c>
      <c r="H3844" s="9" t="s">
        <v>14</v>
      </c>
      <c r="I3844" s="9" t="s">
        <v>190</v>
      </c>
      <c r="J3844" s="9" t="s">
        <v>498</v>
      </c>
      <c r="K3844" s="9" t="s">
        <v>17</v>
      </c>
      <c r="L3844" s="11" t="s">
        <v>4314</v>
      </c>
      <c r="M3844" s="12"/>
      <c r="N3844" s="8"/>
      <c r="O3844"/>
      <c r="P3844"/>
      <c r="Q3844"/>
    </row>
    <row r="3845" spans="1:17" s="5" customFormat="1" ht="69" x14ac:dyDescent="0.3">
      <c r="A3845" s="9">
        <v>5017232060</v>
      </c>
      <c r="B3845" s="10">
        <v>4.0888888888888886</v>
      </c>
      <c r="C3845" s="9" t="str">
        <f t="shared" si="197"/>
        <v>2 - 5 years</v>
      </c>
      <c r="D3845" s="10">
        <v>27.122222222222224</v>
      </c>
      <c r="E3845" s="9" t="str">
        <f t="shared" si="198"/>
        <v>26 -30 years old</v>
      </c>
      <c r="F3845" s="9" t="s">
        <v>12</v>
      </c>
      <c r="G3845" s="9" t="s">
        <v>13</v>
      </c>
      <c r="H3845" s="9" t="s">
        <v>14</v>
      </c>
      <c r="I3845" s="9" t="s">
        <v>58</v>
      </c>
      <c r="J3845" s="9" t="s">
        <v>66</v>
      </c>
      <c r="K3845" s="9" t="s">
        <v>17</v>
      </c>
      <c r="L3845" s="11" t="s">
        <v>4315</v>
      </c>
      <c r="M3845" s="12"/>
      <c r="N3845" s="8"/>
      <c r="O3845"/>
      <c r="P3845"/>
      <c r="Q3845"/>
    </row>
    <row r="3846" spans="1:17" s="5" customFormat="1" x14ac:dyDescent="0.3">
      <c r="A3846" s="9">
        <v>5017231682</v>
      </c>
      <c r="B3846" s="10">
        <v>0.42222222222222222</v>
      </c>
      <c r="C3846" s="9" t="str">
        <f t="shared" si="197"/>
        <v>Less than 1 year</v>
      </c>
      <c r="D3846" s="10">
        <v>28.658333333333335</v>
      </c>
      <c r="E3846" s="9" t="str">
        <f t="shared" si="198"/>
        <v>26 -30 years old</v>
      </c>
      <c r="F3846" s="9" t="s">
        <v>72</v>
      </c>
      <c r="G3846" s="9" t="s">
        <v>73</v>
      </c>
      <c r="H3846" s="9" t="s">
        <v>14</v>
      </c>
      <c r="I3846" s="9" t="s">
        <v>150</v>
      </c>
      <c r="J3846" s="9" t="s">
        <v>151</v>
      </c>
      <c r="K3846" s="9" t="s">
        <v>17</v>
      </c>
      <c r="L3846" s="11" t="s">
        <v>4316</v>
      </c>
      <c r="M3846" s="12"/>
      <c r="N3846" s="8"/>
      <c r="O3846"/>
      <c r="P3846"/>
      <c r="Q3846"/>
    </row>
    <row r="3847" spans="1:17" s="5" customFormat="1" x14ac:dyDescent="0.3">
      <c r="A3847" s="9">
        <v>5017231511</v>
      </c>
      <c r="B3847" s="10">
        <v>0.29722222222222222</v>
      </c>
      <c r="C3847" s="9" t="str">
        <f t="shared" si="197"/>
        <v>Less than 1 year</v>
      </c>
      <c r="D3847" s="10">
        <v>24.461111111111112</v>
      </c>
      <c r="E3847" s="9" t="str">
        <f t="shared" si="198"/>
        <v>25 years and below</v>
      </c>
      <c r="F3847" s="9" t="s">
        <v>72</v>
      </c>
      <c r="G3847" s="9" t="s">
        <v>73</v>
      </c>
      <c r="H3847" s="9" t="s">
        <v>230</v>
      </c>
      <c r="I3847" s="9" t="s">
        <v>214</v>
      </c>
      <c r="J3847" s="9" t="s">
        <v>231</v>
      </c>
      <c r="K3847" s="9" t="s">
        <v>25</v>
      </c>
      <c r="L3847" s="11" t="s">
        <v>4317</v>
      </c>
      <c r="M3847" s="12"/>
      <c r="N3847" s="8"/>
      <c r="O3847"/>
      <c r="P3847"/>
      <c r="Q3847"/>
    </row>
    <row r="3848" spans="1:17" s="5" customFormat="1" ht="69" x14ac:dyDescent="0.3">
      <c r="A3848" s="9">
        <v>5017231395</v>
      </c>
      <c r="B3848" s="10">
        <v>26.447222222222223</v>
      </c>
      <c r="C3848" s="9" t="str">
        <f t="shared" si="197"/>
        <v>26-30 years</v>
      </c>
      <c r="D3848" s="10">
        <v>46.3</v>
      </c>
      <c r="E3848" s="9" t="str">
        <f t="shared" si="198"/>
        <v>46-50 years old</v>
      </c>
      <c r="F3848" s="9" t="s">
        <v>55</v>
      </c>
      <c r="G3848" s="9" t="s">
        <v>98</v>
      </c>
      <c r="H3848" s="9" t="s">
        <v>99</v>
      </c>
      <c r="I3848" s="9" t="s">
        <v>58</v>
      </c>
      <c r="J3848" s="9" t="s">
        <v>175</v>
      </c>
      <c r="K3848" s="9" t="s">
        <v>17</v>
      </c>
      <c r="L3848" s="11" t="s">
        <v>8472</v>
      </c>
      <c r="M3848" s="12"/>
      <c r="N3848" s="8"/>
      <c r="O3848"/>
      <c r="P3848"/>
      <c r="Q3848"/>
    </row>
    <row r="3849" spans="1:17" s="5" customFormat="1" x14ac:dyDescent="0.3">
      <c r="A3849" s="9">
        <v>5017230178</v>
      </c>
      <c r="B3849" s="10">
        <v>23.247222222222224</v>
      </c>
      <c r="C3849" s="9" t="str">
        <f t="shared" si="197"/>
        <v>21-25 years</v>
      </c>
      <c r="D3849" s="10">
        <v>45.93611111111111</v>
      </c>
      <c r="E3849" s="9" t="str">
        <f t="shared" si="198"/>
        <v>46-50 years old</v>
      </c>
      <c r="F3849" s="9" t="s">
        <v>55</v>
      </c>
      <c r="G3849" s="9" t="s">
        <v>56</v>
      </c>
      <c r="H3849" s="9" t="s">
        <v>57</v>
      </c>
      <c r="I3849" s="9" t="s">
        <v>150</v>
      </c>
      <c r="J3849" s="9" t="s">
        <v>151</v>
      </c>
      <c r="K3849" s="9" t="s">
        <v>17</v>
      </c>
      <c r="L3849" s="11" t="s">
        <v>4318</v>
      </c>
      <c r="M3849" s="12"/>
      <c r="N3849" s="8"/>
      <c r="O3849"/>
      <c r="P3849"/>
      <c r="Q3849"/>
    </row>
    <row r="3850" spans="1:17" s="5" customFormat="1" x14ac:dyDescent="0.3">
      <c r="A3850" s="9">
        <v>5017230081</v>
      </c>
      <c r="B3850" s="10">
        <v>21.213888888888889</v>
      </c>
      <c r="C3850" s="9" t="str">
        <f t="shared" ref="C3850:C3913" si="199">IF(B3850&lt;1.99,"Less than 1 year",IF(B3850&lt;=5.99,"2 - 5 years",IF(B3850&lt;=10.99,"6 - 10 years",IF(B3850&lt;=15.99,"11 - 15 years",IF(B3850&lt;=20.99,"16-20 years",IF(B3850&lt;=25.99,"21-25 years",IF(B3850&lt;=29.99,"26-30 years",IF(B3850&lt;=50,"Above 30 years"))))))))</f>
        <v>21-25 years</v>
      </c>
      <c r="D3850" s="10">
        <v>42.544444444444444</v>
      </c>
      <c r="E3850" s="9" t="str">
        <f t="shared" ref="E3850:E3913" si="200">IF(D3850&lt;25,"25 years and below",IF(D3850&lt;=30,"26 -30 years old",IF(D3850&lt;=35,"31-35 years old",IF(D3850&lt;=40,"36-40 years old",IF(D3850&lt;=45,"41-45 years old",IF(D3850&lt;=50,"46-50 years old",IF(D3850&lt;=55,"51-55 years old",IF(D3850&lt;=60,"Above 55 years old"))))))))</f>
        <v>41-45 years old</v>
      </c>
      <c r="F3850" s="9" t="s">
        <v>55</v>
      </c>
      <c r="G3850" s="9" t="s">
        <v>98</v>
      </c>
      <c r="H3850" s="9" t="s">
        <v>472</v>
      </c>
      <c r="I3850" s="9" t="s">
        <v>214</v>
      </c>
      <c r="J3850" s="9" t="s">
        <v>231</v>
      </c>
      <c r="K3850" s="9" t="s">
        <v>25</v>
      </c>
      <c r="L3850" s="11" t="s">
        <v>596</v>
      </c>
      <c r="M3850" s="12"/>
      <c r="N3850" s="8"/>
      <c r="O3850"/>
      <c r="P3850"/>
      <c r="Q3850"/>
    </row>
    <row r="3851" spans="1:17" s="5" customFormat="1" x14ac:dyDescent="0.3">
      <c r="A3851" s="9">
        <v>5017228271</v>
      </c>
      <c r="B3851" s="10">
        <v>4.9638888888888886</v>
      </c>
      <c r="C3851" s="9" t="str">
        <f t="shared" si="199"/>
        <v>2 - 5 years</v>
      </c>
      <c r="D3851" s="10">
        <v>29.225000000000001</v>
      </c>
      <c r="E3851" s="9" t="str">
        <f t="shared" si="200"/>
        <v>26 -30 years old</v>
      </c>
      <c r="F3851" s="9" t="s">
        <v>12</v>
      </c>
      <c r="G3851" s="9" t="s">
        <v>13</v>
      </c>
      <c r="H3851" s="9" t="s">
        <v>33</v>
      </c>
      <c r="I3851" s="9" t="s">
        <v>61</v>
      </c>
      <c r="J3851" s="9" t="s">
        <v>171</v>
      </c>
      <c r="K3851" s="9" t="s">
        <v>17</v>
      </c>
      <c r="L3851" s="11" t="s">
        <v>3533</v>
      </c>
      <c r="M3851" s="12"/>
      <c r="N3851" s="8"/>
      <c r="O3851"/>
      <c r="P3851"/>
      <c r="Q3851"/>
    </row>
    <row r="3852" spans="1:17" s="5" customFormat="1" ht="27.6" x14ac:dyDescent="0.3">
      <c r="A3852" s="9">
        <v>5017226807</v>
      </c>
      <c r="B3852" s="10">
        <v>7.3805555555555555</v>
      </c>
      <c r="C3852" s="9" t="str">
        <f t="shared" si="199"/>
        <v>6 - 10 years</v>
      </c>
      <c r="D3852" s="10">
        <v>28.447222222222223</v>
      </c>
      <c r="E3852" s="9" t="str">
        <f t="shared" si="200"/>
        <v>26 -30 years old</v>
      </c>
      <c r="F3852" s="9" t="s">
        <v>55</v>
      </c>
      <c r="G3852" s="9" t="s">
        <v>133</v>
      </c>
      <c r="H3852" s="9" t="s">
        <v>57</v>
      </c>
      <c r="I3852" s="9" t="s">
        <v>61</v>
      </c>
      <c r="J3852" s="9" t="s">
        <v>299</v>
      </c>
      <c r="K3852" s="9" t="s">
        <v>17</v>
      </c>
      <c r="L3852" s="11" t="s">
        <v>4319</v>
      </c>
      <c r="M3852" s="12"/>
      <c r="N3852" s="8"/>
      <c r="O3852"/>
      <c r="P3852"/>
      <c r="Q3852"/>
    </row>
    <row r="3853" spans="1:17" s="5" customFormat="1" x14ac:dyDescent="0.3">
      <c r="A3853" s="9">
        <v>5017226107</v>
      </c>
      <c r="B3853" s="10">
        <v>3.713888888888889</v>
      </c>
      <c r="C3853" s="9" t="str">
        <f t="shared" si="199"/>
        <v>2 - 5 years</v>
      </c>
      <c r="D3853" s="10">
        <v>29.880555555555556</v>
      </c>
      <c r="E3853" s="9" t="str">
        <f t="shared" si="200"/>
        <v>26 -30 years old</v>
      </c>
      <c r="F3853" s="9" t="s">
        <v>12</v>
      </c>
      <c r="G3853" s="9" t="s">
        <v>13</v>
      </c>
      <c r="H3853" s="9" t="s">
        <v>14</v>
      </c>
      <c r="I3853" s="9" t="s">
        <v>150</v>
      </c>
      <c r="J3853" s="9" t="s">
        <v>207</v>
      </c>
      <c r="K3853" s="9" t="s">
        <v>17</v>
      </c>
      <c r="L3853" s="11" t="s">
        <v>4320</v>
      </c>
      <c r="M3853" s="12"/>
      <c r="N3853" s="8"/>
      <c r="O3853"/>
      <c r="P3853"/>
      <c r="Q3853"/>
    </row>
    <row r="3854" spans="1:17" s="5" customFormat="1" x14ac:dyDescent="0.3">
      <c r="A3854" s="9">
        <v>5017225987</v>
      </c>
      <c r="B3854" s="10">
        <v>10.541666666666666</v>
      </c>
      <c r="C3854" s="9" t="str">
        <f t="shared" si="199"/>
        <v>6 - 10 years</v>
      </c>
      <c r="D3854" s="10">
        <v>34.113888888888887</v>
      </c>
      <c r="E3854" s="9" t="str">
        <f t="shared" si="200"/>
        <v>31-35 years old</v>
      </c>
      <c r="F3854" s="9" t="s">
        <v>12</v>
      </c>
      <c r="G3854" s="9" t="s">
        <v>13</v>
      </c>
      <c r="H3854" s="9" t="s">
        <v>33</v>
      </c>
      <c r="I3854" s="9" t="s">
        <v>61</v>
      </c>
      <c r="J3854" s="9" t="s">
        <v>171</v>
      </c>
      <c r="K3854" s="9" t="s">
        <v>17</v>
      </c>
      <c r="L3854" s="11" t="s">
        <v>64</v>
      </c>
      <c r="M3854" s="12"/>
      <c r="N3854" s="8"/>
      <c r="O3854"/>
      <c r="P3854"/>
      <c r="Q3854"/>
    </row>
    <row r="3855" spans="1:17" s="5" customFormat="1" x14ac:dyDescent="0.3">
      <c r="A3855" s="9">
        <v>5017225841</v>
      </c>
      <c r="B3855" s="10">
        <v>1.2138888888888888</v>
      </c>
      <c r="C3855" s="9" t="str">
        <f t="shared" si="199"/>
        <v>Less than 1 year</v>
      </c>
      <c r="D3855" s="10">
        <v>23.238888888888887</v>
      </c>
      <c r="E3855" s="9" t="str">
        <f t="shared" si="200"/>
        <v>25 years and below</v>
      </c>
      <c r="F3855" s="9" t="s">
        <v>12</v>
      </c>
      <c r="G3855" s="9" t="s">
        <v>13</v>
      </c>
      <c r="H3855" s="9" t="s">
        <v>14</v>
      </c>
      <c r="I3855" s="9" t="s">
        <v>15</v>
      </c>
      <c r="J3855" s="9" t="s">
        <v>159</v>
      </c>
      <c r="K3855" s="9" t="s">
        <v>17</v>
      </c>
      <c r="L3855" s="11" t="s">
        <v>4321</v>
      </c>
      <c r="M3855" s="12"/>
      <c r="N3855" s="8"/>
      <c r="O3855"/>
      <c r="P3855"/>
      <c r="Q3855"/>
    </row>
    <row r="3856" spans="1:17" s="5" customFormat="1" x14ac:dyDescent="0.3">
      <c r="A3856" s="9">
        <v>5017224043</v>
      </c>
      <c r="B3856" s="10">
        <v>15.533333333333333</v>
      </c>
      <c r="C3856" s="9" t="str">
        <f t="shared" si="199"/>
        <v>11 - 15 years</v>
      </c>
      <c r="D3856" s="10">
        <v>35.344444444444441</v>
      </c>
      <c r="E3856" s="9" t="str">
        <f t="shared" si="200"/>
        <v>36-40 years old</v>
      </c>
      <c r="F3856" s="9" t="s">
        <v>55</v>
      </c>
      <c r="G3856" s="9" t="s">
        <v>123</v>
      </c>
      <c r="H3856" s="9" t="s">
        <v>99</v>
      </c>
      <c r="I3856" s="9" t="s">
        <v>100</v>
      </c>
      <c r="J3856" s="9" t="s">
        <v>119</v>
      </c>
      <c r="K3856" s="9" t="s">
        <v>17</v>
      </c>
      <c r="L3856" s="11" t="s">
        <v>4322</v>
      </c>
      <c r="M3856" s="12"/>
      <c r="N3856" s="8"/>
      <c r="O3856"/>
      <c r="P3856"/>
      <c r="Q3856"/>
    </row>
    <row r="3857" spans="1:17" s="5" customFormat="1" ht="41.4" x14ac:dyDescent="0.3">
      <c r="A3857" s="9">
        <v>5017223857</v>
      </c>
      <c r="B3857" s="10">
        <v>15.236111111111111</v>
      </c>
      <c r="C3857" s="9" t="str">
        <f t="shared" si="199"/>
        <v>11 - 15 years</v>
      </c>
      <c r="D3857" s="10">
        <v>35.208333333333336</v>
      </c>
      <c r="E3857" s="9" t="str">
        <f t="shared" si="200"/>
        <v>36-40 years old</v>
      </c>
      <c r="F3857" s="9" t="s">
        <v>55</v>
      </c>
      <c r="G3857" s="9" t="s">
        <v>133</v>
      </c>
      <c r="H3857" s="9" t="s">
        <v>57</v>
      </c>
      <c r="I3857" s="9" t="s">
        <v>150</v>
      </c>
      <c r="J3857" s="9" t="s">
        <v>151</v>
      </c>
      <c r="K3857" s="9" t="s">
        <v>17</v>
      </c>
      <c r="L3857" s="11" t="s">
        <v>8473</v>
      </c>
      <c r="M3857" s="12"/>
      <c r="N3857" s="8"/>
      <c r="O3857"/>
      <c r="P3857"/>
      <c r="Q3857"/>
    </row>
    <row r="3858" spans="1:17" s="5" customFormat="1" x14ac:dyDescent="0.3">
      <c r="A3858" s="9">
        <v>5017223777</v>
      </c>
      <c r="B3858" s="10">
        <v>1.9638888888888888</v>
      </c>
      <c r="C3858" s="9" t="str">
        <f t="shared" si="199"/>
        <v>Less than 1 year</v>
      </c>
      <c r="D3858" s="10">
        <v>22.977777777777778</v>
      </c>
      <c r="E3858" s="9" t="str">
        <f t="shared" si="200"/>
        <v>25 years and below</v>
      </c>
      <c r="F3858" s="9" t="s">
        <v>12</v>
      </c>
      <c r="G3858" s="9" t="s">
        <v>13</v>
      </c>
      <c r="H3858" s="9" t="s">
        <v>14</v>
      </c>
      <c r="I3858" s="9" t="s">
        <v>61</v>
      </c>
      <c r="J3858" s="9" t="s">
        <v>171</v>
      </c>
      <c r="K3858" s="9" t="s">
        <v>17</v>
      </c>
      <c r="L3858" s="11" t="s">
        <v>3566</v>
      </c>
      <c r="M3858" s="12"/>
      <c r="N3858" s="8"/>
      <c r="O3858"/>
      <c r="P3858"/>
      <c r="Q3858"/>
    </row>
    <row r="3859" spans="1:17" s="5" customFormat="1" x14ac:dyDescent="0.3">
      <c r="A3859" s="9">
        <v>5017223527</v>
      </c>
      <c r="B3859" s="10">
        <v>2.2555555555555555</v>
      </c>
      <c r="C3859" s="9" t="str">
        <f t="shared" si="199"/>
        <v>2 - 5 years</v>
      </c>
      <c r="D3859" s="10">
        <v>22.341666666666665</v>
      </c>
      <c r="E3859" s="9" t="str">
        <f t="shared" si="200"/>
        <v>25 years and below</v>
      </c>
      <c r="F3859" s="9" t="s">
        <v>12</v>
      </c>
      <c r="G3859" s="9" t="s">
        <v>13</v>
      </c>
      <c r="H3859" s="9" t="s">
        <v>14</v>
      </c>
      <c r="I3859" s="9" t="s">
        <v>15</v>
      </c>
      <c r="J3859" s="9" t="s">
        <v>159</v>
      </c>
      <c r="K3859" s="9" t="s">
        <v>17</v>
      </c>
      <c r="L3859" s="11" t="s">
        <v>4323</v>
      </c>
      <c r="M3859" s="12"/>
      <c r="N3859" s="8"/>
      <c r="O3859"/>
      <c r="P3859"/>
      <c r="Q3859"/>
    </row>
    <row r="3860" spans="1:17" s="5" customFormat="1" x14ac:dyDescent="0.3">
      <c r="A3860" s="9">
        <v>5017223491</v>
      </c>
      <c r="B3860" s="10">
        <v>2.1722222222222221</v>
      </c>
      <c r="C3860" s="9" t="str">
        <f t="shared" si="199"/>
        <v>2 - 5 years</v>
      </c>
      <c r="D3860" s="10">
        <v>23.055555555555557</v>
      </c>
      <c r="E3860" s="9" t="str">
        <f t="shared" si="200"/>
        <v>25 years and below</v>
      </c>
      <c r="F3860" s="9" t="s">
        <v>12</v>
      </c>
      <c r="G3860" s="9" t="s">
        <v>13</v>
      </c>
      <c r="H3860" s="9" t="s">
        <v>51</v>
      </c>
      <c r="I3860" s="9" t="s">
        <v>58</v>
      </c>
      <c r="J3860" s="9" t="s">
        <v>66</v>
      </c>
      <c r="K3860" s="9" t="s">
        <v>17</v>
      </c>
      <c r="L3860" s="11" t="s">
        <v>4324</v>
      </c>
      <c r="M3860" s="12"/>
      <c r="N3860" s="8"/>
      <c r="O3860"/>
      <c r="P3860"/>
      <c r="Q3860"/>
    </row>
    <row r="3861" spans="1:17" s="5" customFormat="1" x14ac:dyDescent="0.3">
      <c r="A3861" s="9">
        <v>5017223082</v>
      </c>
      <c r="B3861" s="10">
        <v>10.791666666666666</v>
      </c>
      <c r="C3861" s="9" t="str">
        <f t="shared" si="199"/>
        <v>6 - 10 years</v>
      </c>
      <c r="D3861" s="10">
        <v>33.480555555555554</v>
      </c>
      <c r="E3861" s="9" t="str">
        <f t="shared" si="200"/>
        <v>31-35 years old</v>
      </c>
      <c r="F3861" s="9" t="s">
        <v>55</v>
      </c>
      <c r="G3861" s="9" t="s">
        <v>133</v>
      </c>
      <c r="H3861" s="9" t="s">
        <v>57</v>
      </c>
      <c r="I3861" s="9" t="s">
        <v>61</v>
      </c>
      <c r="J3861" s="9" t="s">
        <v>171</v>
      </c>
      <c r="K3861" s="9" t="s">
        <v>17</v>
      </c>
      <c r="L3861" s="11" t="s">
        <v>4325</v>
      </c>
      <c r="M3861" s="12"/>
      <c r="N3861" s="8"/>
      <c r="O3861"/>
      <c r="P3861"/>
      <c r="Q3861"/>
    </row>
    <row r="3862" spans="1:17" s="5" customFormat="1" x14ac:dyDescent="0.3">
      <c r="A3862" s="9">
        <v>5017223070</v>
      </c>
      <c r="B3862" s="10">
        <v>0.79722222222222228</v>
      </c>
      <c r="C3862" s="9" t="str">
        <f t="shared" si="199"/>
        <v>Less than 1 year</v>
      </c>
      <c r="D3862" s="10">
        <v>22.505555555555556</v>
      </c>
      <c r="E3862" s="9" t="str">
        <f t="shared" si="200"/>
        <v>25 years and below</v>
      </c>
      <c r="F3862" s="9" t="s">
        <v>12</v>
      </c>
      <c r="G3862" s="9" t="s">
        <v>13</v>
      </c>
      <c r="H3862" s="9" t="s">
        <v>1269</v>
      </c>
      <c r="I3862" s="9" t="s">
        <v>451</v>
      </c>
      <c r="J3862" s="9" t="s">
        <v>452</v>
      </c>
      <c r="K3862" s="9" t="s">
        <v>25</v>
      </c>
      <c r="L3862" s="11" t="s">
        <v>4326</v>
      </c>
      <c r="M3862" s="12"/>
      <c r="N3862" s="8"/>
      <c r="O3862"/>
      <c r="P3862"/>
      <c r="Q3862"/>
    </row>
    <row r="3863" spans="1:17" s="5" customFormat="1" x14ac:dyDescent="0.3">
      <c r="A3863" s="9">
        <v>5017221875</v>
      </c>
      <c r="B3863" s="10">
        <v>11.297222222222222</v>
      </c>
      <c r="C3863" s="9" t="str">
        <f t="shared" si="199"/>
        <v>11 - 15 years</v>
      </c>
      <c r="D3863" s="10">
        <v>33.230555555555554</v>
      </c>
      <c r="E3863" s="9" t="str">
        <f t="shared" si="200"/>
        <v>31-35 years old</v>
      </c>
      <c r="F3863" s="9" t="s">
        <v>12</v>
      </c>
      <c r="G3863" s="9" t="s">
        <v>13</v>
      </c>
      <c r="H3863" s="9" t="s">
        <v>230</v>
      </c>
      <c r="I3863" s="9" t="s">
        <v>214</v>
      </c>
      <c r="J3863" s="9" t="s">
        <v>231</v>
      </c>
      <c r="K3863" s="9" t="s">
        <v>25</v>
      </c>
      <c r="L3863" s="11" t="s">
        <v>4024</v>
      </c>
      <c r="M3863" s="12"/>
      <c r="N3863" s="8"/>
      <c r="O3863"/>
      <c r="P3863"/>
      <c r="Q3863"/>
    </row>
    <row r="3864" spans="1:17" s="5" customFormat="1" x14ac:dyDescent="0.3">
      <c r="A3864" s="9">
        <v>5017221187</v>
      </c>
      <c r="B3864" s="10">
        <v>8.0055555555555564</v>
      </c>
      <c r="C3864" s="9" t="str">
        <f t="shared" si="199"/>
        <v>6 - 10 years</v>
      </c>
      <c r="D3864" s="10">
        <v>29.2</v>
      </c>
      <c r="E3864" s="9" t="str">
        <f t="shared" si="200"/>
        <v>26 -30 years old</v>
      </c>
      <c r="F3864" s="9" t="s">
        <v>55</v>
      </c>
      <c r="G3864" s="9" t="s">
        <v>56</v>
      </c>
      <c r="H3864" s="9" t="s">
        <v>57</v>
      </c>
      <c r="I3864" s="9" t="s">
        <v>150</v>
      </c>
      <c r="J3864" s="9" t="s">
        <v>151</v>
      </c>
      <c r="K3864" s="9" t="s">
        <v>17</v>
      </c>
      <c r="L3864" s="11" t="s">
        <v>160</v>
      </c>
      <c r="M3864" s="12"/>
      <c r="N3864" s="8"/>
      <c r="O3864"/>
      <c r="P3864"/>
      <c r="Q3864"/>
    </row>
    <row r="3865" spans="1:17" s="5" customFormat="1" x14ac:dyDescent="0.3">
      <c r="A3865" s="9">
        <v>5017220081</v>
      </c>
      <c r="B3865" s="10">
        <v>2.8805555555555555</v>
      </c>
      <c r="C3865" s="9" t="str">
        <f t="shared" si="199"/>
        <v>2 - 5 years</v>
      </c>
      <c r="D3865" s="10">
        <v>25.466666666666665</v>
      </c>
      <c r="E3865" s="9" t="str">
        <f t="shared" si="200"/>
        <v>26 -30 years old</v>
      </c>
      <c r="F3865" s="9" t="s">
        <v>12</v>
      </c>
      <c r="G3865" s="9" t="s">
        <v>13</v>
      </c>
      <c r="H3865" s="9" t="s">
        <v>14</v>
      </c>
      <c r="I3865" s="9" t="s">
        <v>61</v>
      </c>
      <c r="J3865" s="9" t="s">
        <v>171</v>
      </c>
      <c r="K3865" s="9" t="s">
        <v>17</v>
      </c>
      <c r="L3865" s="11" t="s">
        <v>4327</v>
      </c>
      <c r="M3865" s="12"/>
      <c r="N3865" s="8"/>
      <c r="O3865"/>
      <c r="P3865"/>
      <c r="Q3865"/>
    </row>
    <row r="3866" spans="1:17" s="5" customFormat="1" x14ac:dyDescent="0.3">
      <c r="A3866" s="9">
        <v>5017220048</v>
      </c>
      <c r="B3866" s="10">
        <v>18.672222222222221</v>
      </c>
      <c r="C3866" s="9" t="str">
        <f t="shared" si="199"/>
        <v>16-20 years</v>
      </c>
      <c r="D3866" s="10">
        <v>41.136111111111113</v>
      </c>
      <c r="E3866" s="9" t="str">
        <f t="shared" si="200"/>
        <v>41-45 years old</v>
      </c>
      <c r="F3866" s="9" t="s">
        <v>12</v>
      </c>
      <c r="G3866" s="9" t="s">
        <v>13</v>
      </c>
      <c r="H3866" s="9" t="s">
        <v>155</v>
      </c>
      <c r="I3866" s="9" t="s">
        <v>150</v>
      </c>
      <c r="J3866" s="9" t="s">
        <v>207</v>
      </c>
      <c r="K3866" s="9" t="s">
        <v>17</v>
      </c>
      <c r="L3866" s="11" t="s">
        <v>4328</v>
      </c>
      <c r="M3866" s="12"/>
      <c r="N3866" s="8"/>
      <c r="O3866"/>
      <c r="P3866"/>
      <c r="Q3866"/>
    </row>
    <row r="3867" spans="1:17" x14ac:dyDescent="0.3">
      <c r="A3867" s="9">
        <v>5017219210</v>
      </c>
      <c r="B3867" s="10">
        <v>11.338888888888889</v>
      </c>
      <c r="C3867" s="9" t="str">
        <f t="shared" si="199"/>
        <v>11 - 15 years</v>
      </c>
      <c r="D3867" s="10">
        <v>32.769444444444446</v>
      </c>
      <c r="E3867" s="9" t="str">
        <f t="shared" si="200"/>
        <v>31-35 years old</v>
      </c>
      <c r="F3867" s="9" t="s">
        <v>55</v>
      </c>
      <c r="G3867" s="9" t="s">
        <v>56</v>
      </c>
      <c r="H3867" s="9" t="s">
        <v>57</v>
      </c>
      <c r="I3867" s="9" t="s">
        <v>34</v>
      </c>
      <c r="J3867" s="9" t="s">
        <v>37</v>
      </c>
      <c r="K3867" s="9" t="s">
        <v>17</v>
      </c>
      <c r="L3867" s="11" t="s">
        <v>8474</v>
      </c>
      <c r="M3867" s="12"/>
      <c r="N3867" s="8"/>
    </row>
    <row r="3868" spans="1:17" x14ac:dyDescent="0.3">
      <c r="A3868" s="9">
        <v>5017216962</v>
      </c>
      <c r="B3868" s="10">
        <v>4.2555555555555555</v>
      </c>
      <c r="C3868" s="9" t="str">
        <f t="shared" si="199"/>
        <v>2 - 5 years</v>
      </c>
      <c r="D3868" s="10">
        <v>31.102777777777778</v>
      </c>
      <c r="E3868" s="9" t="str">
        <f t="shared" si="200"/>
        <v>31-35 years old</v>
      </c>
      <c r="F3868" s="9" t="s">
        <v>12</v>
      </c>
      <c r="G3868" s="9" t="s">
        <v>13</v>
      </c>
      <c r="H3868" s="9" t="s">
        <v>33</v>
      </c>
      <c r="I3868" s="9" t="s">
        <v>61</v>
      </c>
      <c r="J3868" s="9" t="s">
        <v>171</v>
      </c>
      <c r="K3868" s="9" t="s">
        <v>17</v>
      </c>
      <c r="L3868" s="11" t="s">
        <v>121</v>
      </c>
      <c r="M3868" s="12"/>
      <c r="N3868" s="8"/>
    </row>
    <row r="3869" spans="1:17" x14ac:dyDescent="0.3">
      <c r="A3869" s="9">
        <v>5017216546</v>
      </c>
      <c r="B3869" s="10">
        <v>8.2138888888888886</v>
      </c>
      <c r="C3869" s="9" t="str">
        <f t="shared" si="199"/>
        <v>6 - 10 years</v>
      </c>
      <c r="D3869" s="10">
        <v>32.655555555555559</v>
      </c>
      <c r="E3869" s="9" t="str">
        <f t="shared" si="200"/>
        <v>31-35 years old</v>
      </c>
      <c r="F3869" s="9" t="s">
        <v>12</v>
      </c>
      <c r="G3869" s="9" t="s">
        <v>13</v>
      </c>
      <c r="H3869" s="9" t="s">
        <v>155</v>
      </c>
      <c r="I3869" s="9" t="s">
        <v>34</v>
      </c>
      <c r="J3869" s="9" t="s">
        <v>37</v>
      </c>
      <c r="K3869" s="9" t="s">
        <v>17</v>
      </c>
      <c r="L3869" s="11" t="s">
        <v>4329</v>
      </c>
      <c r="M3869" s="12"/>
      <c r="N3869" s="8"/>
    </row>
    <row r="3870" spans="1:17" x14ac:dyDescent="0.3">
      <c r="A3870" s="9">
        <v>5017216095</v>
      </c>
      <c r="B3870" s="10">
        <v>8.2138888888888886</v>
      </c>
      <c r="C3870" s="9" t="str">
        <f t="shared" si="199"/>
        <v>6 - 10 years</v>
      </c>
      <c r="D3870" s="10">
        <v>32.655555555555559</v>
      </c>
      <c r="E3870" s="9" t="str">
        <f t="shared" si="200"/>
        <v>31-35 years old</v>
      </c>
      <c r="F3870" s="9" t="s">
        <v>12</v>
      </c>
      <c r="G3870" s="9" t="s">
        <v>13</v>
      </c>
      <c r="H3870" s="9" t="s">
        <v>155</v>
      </c>
      <c r="I3870" s="9" t="s">
        <v>34</v>
      </c>
      <c r="J3870" s="9" t="s">
        <v>37</v>
      </c>
      <c r="K3870" s="9" t="s">
        <v>17</v>
      </c>
      <c r="L3870" s="11" t="s">
        <v>4329</v>
      </c>
      <c r="M3870" s="12"/>
      <c r="N3870" s="8"/>
    </row>
    <row r="3871" spans="1:17" ht="27.6" x14ac:dyDescent="0.3">
      <c r="A3871" s="9">
        <v>5017215324</v>
      </c>
      <c r="B3871" s="10">
        <v>1.2972222222222223</v>
      </c>
      <c r="C3871" s="9" t="str">
        <f t="shared" si="199"/>
        <v>Less than 1 year</v>
      </c>
      <c r="D3871" s="10">
        <v>23.363888888888887</v>
      </c>
      <c r="E3871" s="9" t="str">
        <f t="shared" si="200"/>
        <v>25 years and below</v>
      </c>
      <c r="F3871" s="9" t="s">
        <v>12</v>
      </c>
      <c r="G3871" s="9" t="s">
        <v>13</v>
      </c>
      <c r="H3871" s="9" t="s">
        <v>14</v>
      </c>
      <c r="I3871" s="9" t="s">
        <v>150</v>
      </c>
      <c r="J3871" s="9" t="s">
        <v>151</v>
      </c>
      <c r="K3871" s="9" t="s">
        <v>17</v>
      </c>
      <c r="L3871" s="11" t="s">
        <v>8475</v>
      </c>
      <c r="M3871" s="12"/>
      <c r="N3871" s="8"/>
    </row>
    <row r="3872" spans="1:17" x14ac:dyDescent="0.3">
      <c r="A3872" s="9">
        <v>5017215170</v>
      </c>
      <c r="B3872" s="10">
        <v>11.713888888888889</v>
      </c>
      <c r="C3872" s="9" t="str">
        <f t="shared" si="199"/>
        <v>11 - 15 years</v>
      </c>
      <c r="D3872" s="10">
        <v>33.238888888888887</v>
      </c>
      <c r="E3872" s="9" t="str">
        <f t="shared" si="200"/>
        <v>31-35 years old</v>
      </c>
      <c r="F3872" s="9" t="s">
        <v>12</v>
      </c>
      <c r="G3872" s="9" t="s">
        <v>13</v>
      </c>
      <c r="H3872" s="9" t="s">
        <v>1100</v>
      </c>
      <c r="I3872" s="9" t="s">
        <v>40</v>
      </c>
      <c r="J3872" s="9" t="s">
        <v>246</v>
      </c>
      <c r="K3872" s="9" t="s">
        <v>42</v>
      </c>
      <c r="L3872" s="11" t="s">
        <v>4330</v>
      </c>
      <c r="M3872" s="12" t="s">
        <v>31</v>
      </c>
      <c r="N3872" s="8"/>
    </row>
    <row r="3873" spans="1:17" x14ac:dyDescent="0.3">
      <c r="A3873" s="9">
        <v>5017214886</v>
      </c>
      <c r="B3873" s="10">
        <v>9.2944444444444443</v>
      </c>
      <c r="C3873" s="9" t="str">
        <f t="shared" si="199"/>
        <v>6 - 10 years</v>
      </c>
      <c r="D3873" s="10">
        <v>32.922222222222224</v>
      </c>
      <c r="E3873" s="9" t="str">
        <f t="shared" si="200"/>
        <v>31-35 years old</v>
      </c>
      <c r="F3873" s="9" t="s">
        <v>55</v>
      </c>
      <c r="G3873" s="9" t="s">
        <v>56</v>
      </c>
      <c r="H3873" s="9" t="s">
        <v>57</v>
      </c>
      <c r="I3873" s="9" t="s">
        <v>61</v>
      </c>
      <c r="J3873" s="9" t="s">
        <v>62</v>
      </c>
      <c r="K3873" s="9" t="s">
        <v>17</v>
      </c>
      <c r="L3873" s="11" t="s">
        <v>91</v>
      </c>
      <c r="M3873" s="12"/>
      <c r="N3873" s="8"/>
    </row>
    <row r="3874" spans="1:17" x14ac:dyDescent="0.3">
      <c r="A3874" s="9">
        <v>5017212682</v>
      </c>
      <c r="B3874" s="10">
        <v>2.4222222222222221</v>
      </c>
      <c r="C3874" s="9" t="str">
        <f t="shared" si="199"/>
        <v>2 - 5 years</v>
      </c>
      <c r="D3874" s="10">
        <v>22.802777777777777</v>
      </c>
      <c r="E3874" s="9" t="str">
        <f t="shared" si="200"/>
        <v>25 years and below</v>
      </c>
      <c r="F3874" s="9" t="s">
        <v>12</v>
      </c>
      <c r="G3874" s="9" t="s">
        <v>13</v>
      </c>
      <c r="H3874" s="9" t="s">
        <v>14</v>
      </c>
      <c r="I3874" s="9" t="s">
        <v>61</v>
      </c>
      <c r="J3874" s="9" t="s">
        <v>299</v>
      </c>
      <c r="K3874" s="9" t="s">
        <v>17</v>
      </c>
      <c r="L3874" s="11" t="s">
        <v>4331</v>
      </c>
      <c r="M3874" s="12"/>
      <c r="N3874" s="8"/>
    </row>
    <row r="3875" spans="1:17" x14ac:dyDescent="0.3">
      <c r="A3875" s="9">
        <v>5017210992</v>
      </c>
      <c r="B3875" s="10">
        <v>3.3805555555555555</v>
      </c>
      <c r="C3875" s="9" t="str">
        <f t="shared" si="199"/>
        <v>2 - 5 years</v>
      </c>
      <c r="D3875" s="10">
        <v>24.125</v>
      </c>
      <c r="E3875" s="9" t="str">
        <f t="shared" si="200"/>
        <v>25 years and below</v>
      </c>
      <c r="F3875" s="9" t="s">
        <v>12</v>
      </c>
      <c r="G3875" s="9" t="s">
        <v>13</v>
      </c>
      <c r="H3875" s="9" t="s">
        <v>14</v>
      </c>
      <c r="I3875" s="9" t="s">
        <v>61</v>
      </c>
      <c r="J3875" s="9" t="s">
        <v>299</v>
      </c>
      <c r="K3875" s="9" t="s">
        <v>17</v>
      </c>
      <c r="L3875" s="11" t="s">
        <v>4332</v>
      </c>
      <c r="M3875" s="12"/>
      <c r="N3875" s="8"/>
    </row>
    <row r="3876" spans="1:17" ht="69" x14ac:dyDescent="0.3">
      <c r="A3876" s="9">
        <v>5017210925</v>
      </c>
      <c r="B3876" s="10">
        <v>16.130555555555556</v>
      </c>
      <c r="C3876" s="9" t="str">
        <f t="shared" si="199"/>
        <v>16-20 years</v>
      </c>
      <c r="D3876" s="10">
        <v>42.383333333333333</v>
      </c>
      <c r="E3876" s="9" t="str">
        <f t="shared" si="200"/>
        <v>41-45 years old</v>
      </c>
      <c r="F3876" s="9" t="s">
        <v>55</v>
      </c>
      <c r="G3876" s="9" t="s">
        <v>56</v>
      </c>
      <c r="H3876" s="9" t="s">
        <v>2256</v>
      </c>
      <c r="I3876" s="9" t="s">
        <v>52</v>
      </c>
      <c r="J3876" s="9" t="s">
        <v>286</v>
      </c>
      <c r="K3876" s="9" t="s">
        <v>25</v>
      </c>
      <c r="L3876" s="11" t="s">
        <v>4333</v>
      </c>
      <c r="M3876" s="12"/>
      <c r="N3876" s="8"/>
    </row>
    <row r="3877" spans="1:17" x14ac:dyDescent="0.3">
      <c r="A3877" s="9">
        <v>5017209145</v>
      </c>
      <c r="B3877" s="10">
        <v>8.875</v>
      </c>
      <c r="C3877" s="9" t="str">
        <f t="shared" si="199"/>
        <v>6 - 10 years</v>
      </c>
      <c r="D3877" s="10">
        <v>29.908333333333335</v>
      </c>
      <c r="E3877" s="9" t="str">
        <f t="shared" si="200"/>
        <v>26 -30 years old</v>
      </c>
      <c r="F3877" s="9" t="s">
        <v>12</v>
      </c>
      <c r="G3877" s="9" t="s">
        <v>13</v>
      </c>
      <c r="H3877" s="9" t="s">
        <v>155</v>
      </c>
      <c r="I3877" s="9" t="s">
        <v>100</v>
      </c>
      <c r="J3877" s="9" t="s">
        <v>656</v>
      </c>
      <c r="K3877" s="9" t="s">
        <v>17</v>
      </c>
      <c r="L3877" s="11" t="s">
        <v>4334</v>
      </c>
      <c r="M3877" s="12"/>
      <c r="N3877" s="8"/>
    </row>
    <row r="3878" spans="1:17" ht="41.4" x14ac:dyDescent="0.3">
      <c r="A3878" s="9">
        <v>5017206655</v>
      </c>
      <c r="B3878" s="10">
        <v>27.116666666666667</v>
      </c>
      <c r="C3878" s="9" t="str">
        <f t="shared" si="199"/>
        <v>26-30 years</v>
      </c>
      <c r="D3878" s="10">
        <v>52.18888888888889</v>
      </c>
      <c r="E3878" s="9" t="str">
        <f t="shared" si="200"/>
        <v>51-55 years old</v>
      </c>
      <c r="F3878" s="9" t="s">
        <v>55</v>
      </c>
      <c r="G3878" s="9" t="s">
        <v>464</v>
      </c>
      <c r="H3878" s="9" t="s">
        <v>99</v>
      </c>
      <c r="I3878" s="9" t="s">
        <v>34</v>
      </c>
      <c r="J3878" s="9" t="s">
        <v>35</v>
      </c>
      <c r="K3878" s="9" t="s">
        <v>17</v>
      </c>
      <c r="L3878" s="11" t="s">
        <v>4335</v>
      </c>
      <c r="M3878" s="12"/>
      <c r="N3878" s="8"/>
    </row>
    <row r="3879" spans="1:17" ht="27.6" x14ac:dyDescent="0.3">
      <c r="A3879" s="9">
        <v>5017205166</v>
      </c>
      <c r="B3879" s="10">
        <v>2.338888888888889</v>
      </c>
      <c r="C3879" s="9" t="str">
        <f t="shared" si="199"/>
        <v>2 - 5 years</v>
      </c>
      <c r="D3879" s="10">
        <v>28.719444444444445</v>
      </c>
      <c r="E3879" s="9" t="str">
        <f t="shared" si="200"/>
        <v>26 -30 years old</v>
      </c>
      <c r="F3879" s="9" t="s">
        <v>12</v>
      </c>
      <c r="G3879" s="9" t="s">
        <v>13</v>
      </c>
      <c r="H3879" s="9" t="s">
        <v>39</v>
      </c>
      <c r="I3879" s="9" t="s">
        <v>40</v>
      </c>
      <c r="J3879" s="9" t="s">
        <v>41</v>
      </c>
      <c r="K3879" s="9" t="s">
        <v>42</v>
      </c>
      <c r="L3879" s="11" t="s">
        <v>4336</v>
      </c>
      <c r="M3879" s="12" t="s">
        <v>31</v>
      </c>
      <c r="N3879" s="8"/>
    </row>
    <row r="3880" spans="1:17" x14ac:dyDescent="0.3">
      <c r="A3880" s="9">
        <v>5017202717</v>
      </c>
      <c r="B3880" s="10">
        <v>29.877777777777776</v>
      </c>
      <c r="C3880" s="9" t="str">
        <f t="shared" si="199"/>
        <v>26-30 years</v>
      </c>
      <c r="D3880" s="10">
        <v>56.519444444444446</v>
      </c>
      <c r="E3880" s="9" t="str">
        <f t="shared" si="200"/>
        <v>Above 55 years old</v>
      </c>
      <c r="F3880" s="9" t="s">
        <v>55</v>
      </c>
      <c r="G3880" s="9" t="s">
        <v>123</v>
      </c>
      <c r="H3880" s="9" t="s">
        <v>429</v>
      </c>
      <c r="I3880" s="9" t="s">
        <v>214</v>
      </c>
      <c r="J3880" s="9" t="s">
        <v>231</v>
      </c>
      <c r="K3880" s="9" t="s">
        <v>25</v>
      </c>
      <c r="L3880" s="11" t="s">
        <v>4337</v>
      </c>
      <c r="M3880" s="12"/>
      <c r="N3880" s="8"/>
    </row>
    <row r="3881" spans="1:17" x14ac:dyDescent="0.3">
      <c r="A3881" s="9">
        <v>5017137992</v>
      </c>
      <c r="B3881" s="10">
        <v>16.130555555555556</v>
      </c>
      <c r="C3881" s="9" t="str">
        <f t="shared" si="199"/>
        <v>16-20 years</v>
      </c>
      <c r="D3881" s="10">
        <v>39.619444444444447</v>
      </c>
      <c r="E3881" s="9" t="str">
        <f t="shared" si="200"/>
        <v>36-40 years old</v>
      </c>
      <c r="F3881" s="9" t="s">
        <v>55</v>
      </c>
      <c r="G3881" s="9" t="s">
        <v>56</v>
      </c>
      <c r="H3881" s="9" t="s">
        <v>57</v>
      </c>
      <c r="I3881" s="9" t="s">
        <v>190</v>
      </c>
      <c r="J3881" s="9" t="s">
        <v>498</v>
      </c>
      <c r="K3881" s="9" t="s">
        <v>17</v>
      </c>
      <c r="L3881" s="11" t="s">
        <v>4338</v>
      </c>
      <c r="M3881" s="12"/>
      <c r="N3881" s="8"/>
    </row>
    <row r="3882" spans="1:17" x14ac:dyDescent="0.3">
      <c r="A3882" s="9">
        <v>5017113242</v>
      </c>
      <c r="B3882" s="10">
        <v>7.2972222222222225</v>
      </c>
      <c r="C3882" s="9" t="str">
        <f t="shared" si="199"/>
        <v>6 - 10 years</v>
      </c>
      <c r="D3882" s="10">
        <v>29.658333333333335</v>
      </c>
      <c r="E3882" s="9" t="str">
        <f t="shared" si="200"/>
        <v>26 -30 years old</v>
      </c>
      <c r="F3882" s="9" t="s">
        <v>12</v>
      </c>
      <c r="G3882" s="9" t="s">
        <v>13</v>
      </c>
      <c r="H3882" s="9" t="s">
        <v>230</v>
      </c>
      <c r="I3882" s="9" t="s">
        <v>214</v>
      </c>
      <c r="J3882" s="9" t="s">
        <v>231</v>
      </c>
      <c r="K3882" s="9" t="s">
        <v>25</v>
      </c>
      <c r="L3882" s="11" t="s">
        <v>4339</v>
      </c>
      <c r="M3882" s="12"/>
      <c r="N3882" s="8"/>
    </row>
    <row r="3883" spans="1:17" s="5" customFormat="1" ht="69" x14ac:dyDescent="0.3">
      <c r="A3883" s="9">
        <v>5016985819</v>
      </c>
      <c r="B3883" s="10">
        <v>11.380555555555556</v>
      </c>
      <c r="C3883" s="9" t="str">
        <f t="shared" si="199"/>
        <v>11 - 15 years</v>
      </c>
      <c r="D3883" s="10">
        <v>38.024999999999999</v>
      </c>
      <c r="E3883" s="9" t="str">
        <f t="shared" si="200"/>
        <v>36-40 years old</v>
      </c>
      <c r="F3883" s="9" t="s">
        <v>55</v>
      </c>
      <c r="G3883" s="9" t="s">
        <v>123</v>
      </c>
      <c r="H3883" s="9" t="s">
        <v>92</v>
      </c>
      <c r="I3883" s="9" t="s">
        <v>214</v>
      </c>
      <c r="J3883" s="9" t="s">
        <v>2461</v>
      </c>
      <c r="K3883" s="9" t="s">
        <v>25</v>
      </c>
      <c r="L3883" s="11" t="s">
        <v>8476</v>
      </c>
      <c r="M3883" s="12"/>
      <c r="N3883" s="8"/>
      <c r="O3883"/>
      <c r="P3883"/>
      <c r="Q3883"/>
    </row>
    <row r="3884" spans="1:17" s="5" customFormat="1" x14ac:dyDescent="0.3">
      <c r="A3884" s="9">
        <v>5016931358</v>
      </c>
      <c r="B3884" s="10">
        <v>8.1861111111111118</v>
      </c>
      <c r="C3884" s="9" t="str">
        <f t="shared" si="199"/>
        <v>6 - 10 years</v>
      </c>
      <c r="D3884" s="10">
        <v>38.25277777777778</v>
      </c>
      <c r="E3884" s="9" t="str">
        <f t="shared" si="200"/>
        <v>36-40 years old</v>
      </c>
      <c r="F3884" s="9" t="s">
        <v>12</v>
      </c>
      <c r="G3884" s="9" t="s">
        <v>13</v>
      </c>
      <c r="H3884" s="9" t="s">
        <v>33</v>
      </c>
      <c r="I3884" s="9" t="s">
        <v>150</v>
      </c>
      <c r="J3884" s="9" t="s">
        <v>207</v>
      </c>
      <c r="K3884" s="9" t="s">
        <v>17</v>
      </c>
      <c r="L3884" s="11" t="s">
        <v>4340</v>
      </c>
      <c r="M3884" s="12"/>
      <c r="N3884" s="8"/>
      <c r="O3884"/>
      <c r="P3884"/>
      <c r="Q3884"/>
    </row>
    <row r="3885" spans="1:17" s="5" customFormat="1" x14ac:dyDescent="0.3">
      <c r="A3885" s="9">
        <v>5016748526</v>
      </c>
      <c r="B3885" s="10">
        <v>8.2972222222222225</v>
      </c>
      <c r="C3885" s="9" t="str">
        <f t="shared" si="199"/>
        <v>6 - 10 years</v>
      </c>
      <c r="D3885" s="10">
        <v>28.738888888888887</v>
      </c>
      <c r="E3885" s="9" t="str">
        <f t="shared" si="200"/>
        <v>26 -30 years old</v>
      </c>
      <c r="F3885" s="9" t="s">
        <v>12</v>
      </c>
      <c r="G3885" s="9" t="s">
        <v>13</v>
      </c>
      <c r="H3885" s="9" t="s">
        <v>285</v>
      </c>
      <c r="I3885" s="9" t="s">
        <v>52</v>
      </c>
      <c r="J3885" s="9" t="s">
        <v>286</v>
      </c>
      <c r="K3885" s="9" t="s">
        <v>25</v>
      </c>
      <c r="L3885" s="11" t="s">
        <v>4341</v>
      </c>
      <c r="M3885" s="12"/>
      <c r="N3885" s="8"/>
      <c r="O3885"/>
      <c r="P3885"/>
      <c r="Q3885"/>
    </row>
    <row r="3886" spans="1:17" s="5" customFormat="1" x14ac:dyDescent="0.3">
      <c r="A3886" s="9">
        <v>5016702539</v>
      </c>
      <c r="B3886" s="10">
        <v>4.5055555555555555</v>
      </c>
      <c r="C3886" s="9" t="str">
        <f t="shared" si="199"/>
        <v>2 - 5 years</v>
      </c>
      <c r="D3886" s="10">
        <v>26.052777777777777</v>
      </c>
      <c r="E3886" s="9" t="str">
        <f t="shared" si="200"/>
        <v>26 -30 years old</v>
      </c>
      <c r="F3886" s="9" t="s">
        <v>12</v>
      </c>
      <c r="G3886" s="9" t="s">
        <v>13</v>
      </c>
      <c r="H3886" s="9" t="s">
        <v>33</v>
      </c>
      <c r="I3886" s="9" t="s">
        <v>150</v>
      </c>
      <c r="J3886" s="9" t="s">
        <v>250</v>
      </c>
      <c r="K3886" s="9" t="s">
        <v>17</v>
      </c>
      <c r="L3886" s="11" t="s">
        <v>8477</v>
      </c>
      <c r="M3886" s="12"/>
      <c r="N3886" s="8"/>
      <c r="O3886"/>
      <c r="P3886"/>
      <c r="Q3886"/>
    </row>
    <row r="3887" spans="1:17" s="5" customFormat="1" x14ac:dyDescent="0.3">
      <c r="A3887" s="9">
        <v>5016663762</v>
      </c>
      <c r="B3887" s="10">
        <v>10.922222222222222</v>
      </c>
      <c r="C3887" s="9" t="str">
        <f t="shared" si="199"/>
        <v>6 - 10 years</v>
      </c>
      <c r="D3887" s="10">
        <v>32.31666666666667</v>
      </c>
      <c r="E3887" s="9" t="str">
        <f t="shared" si="200"/>
        <v>31-35 years old</v>
      </c>
      <c r="F3887" s="9" t="s">
        <v>12</v>
      </c>
      <c r="G3887" s="9" t="s">
        <v>13</v>
      </c>
      <c r="H3887" s="9" t="s">
        <v>285</v>
      </c>
      <c r="I3887" s="9" t="s">
        <v>52</v>
      </c>
      <c r="J3887" s="9" t="s">
        <v>286</v>
      </c>
      <c r="K3887" s="9" t="s">
        <v>25</v>
      </c>
      <c r="L3887" s="11" t="s">
        <v>4342</v>
      </c>
      <c r="M3887" s="12"/>
      <c r="N3887" s="8"/>
      <c r="O3887"/>
      <c r="P3887"/>
      <c r="Q3887"/>
    </row>
    <row r="3888" spans="1:17" s="5" customFormat="1" x14ac:dyDescent="0.3">
      <c r="A3888" s="9">
        <v>5015137180</v>
      </c>
      <c r="B3888" s="10">
        <v>2.5472222222222221</v>
      </c>
      <c r="C3888" s="9" t="str">
        <f t="shared" si="199"/>
        <v>2 - 5 years</v>
      </c>
      <c r="D3888" s="10">
        <v>26.516666666666666</v>
      </c>
      <c r="E3888" s="9" t="str">
        <f t="shared" si="200"/>
        <v>26 -30 years old</v>
      </c>
      <c r="F3888" s="9" t="s">
        <v>12</v>
      </c>
      <c r="G3888" s="9" t="s">
        <v>13</v>
      </c>
      <c r="H3888" s="9" t="s">
        <v>33</v>
      </c>
      <c r="I3888" s="9" t="s">
        <v>15</v>
      </c>
      <c r="J3888" s="9" t="s">
        <v>68</v>
      </c>
      <c r="K3888" s="9" t="s">
        <v>17</v>
      </c>
      <c r="L3888" s="11" t="s">
        <v>4343</v>
      </c>
      <c r="M3888" s="12"/>
      <c r="N3888" s="8"/>
      <c r="O3888"/>
      <c r="P3888"/>
      <c r="Q3888"/>
    </row>
    <row r="3889" spans="1:17" s="5" customFormat="1" ht="41.4" x14ac:dyDescent="0.3">
      <c r="A3889" s="9">
        <v>5015096153</v>
      </c>
      <c r="B3889" s="10">
        <v>0.71388888888888891</v>
      </c>
      <c r="C3889" s="9" t="str">
        <f t="shared" si="199"/>
        <v>Less than 1 year</v>
      </c>
      <c r="D3889" s="10">
        <v>26.511111111111113</v>
      </c>
      <c r="E3889" s="9" t="str">
        <f t="shared" si="200"/>
        <v>26 -30 years old</v>
      </c>
      <c r="F3889" s="9" t="s">
        <v>12</v>
      </c>
      <c r="G3889" s="9" t="s">
        <v>13</v>
      </c>
      <c r="H3889" s="9" t="s">
        <v>14</v>
      </c>
      <c r="I3889" s="9" t="s">
        <v>150</v>
      </c>
      <c r="J3889" s="9" t="s">
        <v>195</v>
      </c>
      <c r="K3889" s="9" t="s">
        <v>17</v>
      </c>
      <c r="L3889" s="11" t="s">
        <v>8478</v>
      </c>
      <c r="M3889" s="12"/>
      <c r="N3889" s="8"/>
      <c r="O3889"/>
      <c r="P3889"/>
      <c r="Q3889"/>
    </row>
    <row r="3890" spans="1:17" s="5" customFormat="1" x14ac:dyDescent="0.3">
      <c r="A3890" s="9">
        <v>5014847696</v>
      </c>
      <c r="B3890" s="10">
        <v>7.0472222222222225</v>
      </c>
      <c r="C3890" s="9" t="str">
        <f t="shared" si="199"/>
        <v>6 - 10 years</v>
      </c>
      <c r="D3890" s="10">
        <v>29.713888888888889</v>
      </c>
      <c r="E3890" s="9" t="str">
        <f t="shared" si="200"/>
        <v>26 -30 years old</v>
      </c>
      <c r="F3890" s="9" t="s">
        <v>12</v>
      </c>
      <c r="G3890" s="9" t="s">
        <v>13</v>
      </c>
      <c r="H3890" s="9" t="s">
        <v>33</v>
      </c>
      <c r="I3890" s="9" t="s">
        <v>58</v>
      </c>
      <c r="J3890" s="9" t="s">
        <v>59</v>
      </c>
      <c r="K3890" s="9" t="s">
        <v>17</v>
      </c>
      <c r="L3890" s="11" t="s">
        <v>4344</v>
      </c>
      <c r="M3890" s="12"/>
      <c r="N3890" s="8"/>
      <c r="O3890"/>
      <c r="P3890"/>
      <c r="Q3890"/>
    </row>
    <row r="3891" spans="1:17" s="5" customFormat="1" ht="27.6" x14ac:dyDescent="0.3">
      <c r="A3891" s="9">
        <v>5014825106</v>
      </c>
      <c r="B3891" s="10">
        <v>1.6305555555555555</v>
      </c>
      <c r="C3891" s="9" t="str">
        <f t="shared" si="199"/>
        <v>Less than 1 year</v>
      </c>
      <c r="D3891" s="10">
        <v>27.280555555555555</v>
      </c>
      <c r="E3891" s="9" t="str">
        <f t="shared" si="200"/>
        <v>26 -30 years old</v>
      </c>
      <c r="F3891" s="9" t="s">
        <v>12</v>
      </c>
      <c r="G3891" s="9" t="s">
        <v>13</v>
      </c>
      <c r="H3891" s="9" t="s">
        <v>14</v>
      </c>
      <c r="I3891" s="9" t="s">
        <v>15</v>
      </c>
      <c r="J3891" s="9" t="s">
        <v>159</v>
      </c>
      <c r="K3891" s="9" t="s">
        <v>17</v>
      </c>
      <c r="L3891" s="11" t="s">
        <v>4345</v>
      </c>
      <c r="M3891" s="12"/>
      <c r="N3891" s="8"/>
      <c r="O3891"/>
      <c r="P3891"/>
      <c r="Q3891"/>
    </row>
    <row r="3892" spans="1:17" s="5" customFormat="1" ht="27.6" x14ac:dyDescent="0.3">
      <c r="A3892" s="9">
        <v>5014686511</v>
      </c>
      <c r="B3892" s="10">
        <v>2.088888888888889</v>
      </c>
      <c r="C3892" s="9" t="str">
        <f t="shared" si="199"/>
        <v>2 - 5 years</v>
      </c>
      <c r="D3892" s="10">
        <v>23.716666666666665</v>
      </c>
      <c r="E3892" s="9" t="str">
        <f t="shared" si="200"/>
        <v>25 years and below</v>
      </c>
      <c r="F3892" s="9" t="s">
        <v>12</v>
      </c>
      <c r="G3892" s="9" t="s">
        <v>13</v>
      </c>
      <c r="H3892" s="9" t="s">
        <v>14</v>
      </c>
      <c r="I3892" s="9" t="s">
        <v>100</v>
      </c>
      <c r="J3892" s="9" t="s">
        <v>101</v>
      </c>
      <c r="K3892" s="9" t="s">
        <v>17</v>
      </c>
      <c r="L3892" s="11" t="s">
        <v>8479</v>
      </c>
      <c r="M3892" s="12"/>
      <c r="N3892" s="8"/>
      <c r="O3892"/>
      <c r="P3892"/>
      <c r="Q3892"/>
    </row>
    <row r="3893" spans="1:17" s="5" customFormat="1" x14ac:dyDescent="0.3">
      <c r="A3893" s="9">
        <v>5014680169</v>
      </c>
      <c r="B3893" s="10">
        <v>1.8805555555555555</v>
      </c>
      <c r="C3893" s="9" t="str">
        <f t="shared" si="199"/>
        <v>Less than 1 year</v>
      </c>
      <c r="D3893" s="10">
        <v>23.322222222222223</v>
      </c>
      <c r="E3893" s="9" t="str">
        <f t="shared" si="200"/>
        <v>25 years and below</v>
      </c>
      <c r="F3893" s="9" t="s">
        <v>12</v>
      </c>
      <c r="G3893" s="9" t="s">
        <v>13</v>
      </c>
      <c r="H3893" s="9" t="s">
        <v>14</v>
      </c>
      <c r="I3893" s="9" t="s">
        <v>190</v>
      </c>
      <c r="J3893" s="9" t="s">
        <v>191</v>
      </c>
      <c r="K3893" s="9" t="s">
        <v>17</v>
      </c>
      <c r="L3893" s="11" t="s">
        <v>278</v>
      </c>
      <c r="M3893" s="12"/>
      <c r="N3893" s="8"/>
      <c r="O3893"/>
      <c r="P3893"/>
      <c r="Q3893"/>
    </row>
    <row r="3894" spans="1:17" s="5" customFormat="1" x14ac:dyDescent="0.3">
      <c r="A3894" s="9">
        <v>5014670094</v>
      </c>
      <c r="B3894" s="10">
        <v>2.2972222222222221</v>
      </c>
      <c r="C3894" s="9" t="str">
        <f t="shared" si="199"/>
        <v>2 - 5 years</v>
      </c>
      <c r="D3894" s="10">
        <v>22.594444444444445</v>
      </c>
      <c r="E3894" s="9" t="str">
        <f t="shared" si="200"/>
        <v>25 years and below</v>
      </c>
      <c r="F3894" s="9" t="s">
        <v>12</v>
      </c>
      <c r="G3894" s="9" t="s">
        <v>13</v>
      </c>
      <c r="H3894" s="9" t="s">
        <v>14</v>
      </c>
      <c r="I3894" s="9" t="s">
        <v>34</v>
      </c>
      <c r="J3894" s="9" t="s">
        <v>37</v>
      </c>
      <c r="K3894" s="9" t="s">
        <v>17</v>
      </c>
      <c r="L3894" s="11" t="s">
        <v>4346</v>
      </c>
      <c r="M3894" s="12"/>
      <c r="N3894" s="8"/>
      <c r="O3894"/>
      <c r="P3894"/>
      <c r="Q3894"/>
    </row>
    <row r="3895" spans="1:17" s="5" customFormat="1" x14ac:dyDescent="0.3">
      <c r="A3895" s="9">
        <v>5014669374</v>
      </c>
      <c r="B3895" s="10">
        <v>2.5472222222222221</v>
      </c>
      <c r="C3895" s="9" t="str">
        <f t="shared" si="199"/>
        <v>2 - 5 years</v>
      </c>
      <c r="D3895" s="10">
        <v>26.43888888888889</v>
      </c>
      <c r="E3895" s="9" t="str">
        <f t="shared" si="200"/>
        <v>26 -30 years old</v>
      </c>
      <c r="F3895" s="9" t="s">
        <v>12</v>
      </c>
      <c r="G3895" s="9" t="s">
        <v>13</v>
      </c>
      <c r="H3895" s="9" t="s">
        <v>14</v>
      </c>
      <c r="I3895" s="9" t="s">
        <v>34</v>
      </c>
      <c r="J3895" s="9" t="s">
        <v>37</v>
      </c>
      <c r="K3895" s="9" t="s">
        <v>17</v>
      </c>
      <c r="L3895" s="11" t="s">
        <v>4347</v>
      </c>
      <c r="M3895" s="12"/>
      <c r="N3895" s="8"/>
      <c r="O3895"/>
      <c r="P3895"/>
      <c r="Q3895"/>
    </row>
    <row r="3896" spans="1:17" s="5" customFormat="1" x14ac:dyDescent="0.3">
      <c r="A3896" s="9">
        <v>5014666254</v>
      </c>
      <c r="B3896" s="10">
        <v>2.1305555555555555</v>
      </c>
      <c r="C3896" s="9" t="str">
        <f t="shared" si="199"/>
        <v>2 - 5 years</v>
      </c>
      <c r="D3896" s="10">
        <v>25.388888888888889</v>
      </c>
      <c r="E3896" s="9" t="str">
        <f t="shared" si="200"/>
        <v>26 -30 years old</v>
      </c>
      <c r="F3896" s="9" t="s">
        <v>12</v>
      </c>
      <c r="G3896" s="9" t="s">
        <v>13</v>
      </c>
      <c r="H3896" s="9" t="s">
        <v>33</v>
      </c>
      <c r="I3896" s="9" t="s">
        <v>58</v>
      </c>
      <c r="J3896" s="9" t="s">
        <v>90</v>
      </c>
      <c r="K3896" s="9" t="s">
        <v>17</v>
      </c>
      <c r="L3896" s="11" t="s">
        <v>4348</v>
      </c>
      <c r="M3896" s="12"/>
      <c r="N3896" s="8"/>
      <c r="O3896"/>
      <c r="P3896"/>
      <c r="Q3896"/>
    </row>
    <row r="3897" spans="1:17" s="5" customFormat="1" x14ac:dyDescent="0.3">
      <c r="A3897" s="9">
        <v>5014655593</v>
      </c>
      <c r="B3897" s="10">
        <v>1.3805555555555555</v>
      </c>
      <c r="C3897" s="9" t="str">
        <f t="shared" si="199"/>
        <v>Less than 1 year</v>
      </c>
      <c r="D3897" s="10">
        <v>21.566666666666666</v>
      </c>
      <c r="E3897" s="9" t="str">
        <f t="shared" si="200"/>
        <v>25 years and below</v>
      </c>
      <c r="F3897" s="9" t="s">
        <v>12</v>
      </c>
      <c r="G3897" s="9" t="s">
        <v>13</v>
      </c>
      <c r="H3897" s="9" t="s">
        <v>118</v>
      </c>
      <c r="I3897" s="9" t="s">
        <v>190</v>
      </c>
      <c r="J3897" s="9" t="s">
        <v>498</v>
      </c>
      <c r="K3897" s="9" t="s">
        <v>17</v>
      </c>
      <c r="L3897" s="11" t="s">
        <v>4349</v>
      </c>
      <c r="M3897" s="12"/>
      <c r="N3897" s="8"/>
      <c r="O3897"/>
      <c r="P3897"/>
      <c r="Q3897"/>
    </row>
    <row r="3898" spans="1:17" s="5" customFormat="1" x14ac:dyDescent="0.3">
      <c r="A3898" s="9">
        <v>5014651416</v>
      </c>
      <c r="B3898" s="10">
        <v>22.288888888888888</v>
      </c>
      <c r="C3898" s="9" t="str">
        <f t="shared" si="199"/>
        <v>21-25 years</v>
      </c>
      <c r="D3898" s="10">
        <v>44.5</v>
      </c>
      <c r="E3898" s="9" t="str">
        <f t="shared" si="200"/>
        <v>41-45 years old</v>
      </c>
      <c r="F3898" s="9" t="s">
        <v>55</v>
      </c>
      <c r="G3898" s="9" t="s">
        <v>56</v>
      </c>
      <c r="H3898" s="9" t="s">
        <v>57</v>
      </c>
      <c r="I3898" s="9" t="s">
        <v>34</v>
      </c>
      <c r="J3898" s="9" t="s">
        <v>49</v>
      </c>
      <c r="K3898" s="9" t="s">
        <v>17</v>
      </c>
      <c r="L3898" s="11" t="s">
        <v>4350</v>
      </c>
      <c r="M3898" s="12"/>
      <c r="N3898" s="8"/>
      <c r="O3898"/>
      <c r="P3898"/>
      <c r="Q3898"/>
    </row>
    <row r="3899" spans="1:17" s="5" customFormat="1" x14ac:dyDescent="0.3">
      <c r="A3899" s="9">
        <v>5014651045</v>
      </c>
      <c r="B3899" s="10">
        <v>2.4222222222222221</v>
      </c>
      <c r="C3899" s="9" t="str">
        <f t="shared" si="199"/>
        <v>2 - 5 years</v>
      </c>
      <c r="D3899" s="10">
        <v>22.466666666666665</v>
      </c>
      <c r="E3899" s="9" t="str">
        <f t="shared" si="200"/>
        <v>25 years and below</v>
      </c>
      <c r="F3899" s="9" t="s">
        <v>12</v>
      </c>
      <c r="G3899" s="9" t="s">
        <v>13</v>
      </c>
      <c r="H3899" s="9" t="s">
        <v>33</v>
      </c>
      <c r="I3899" s="9" t="s">
        <v>150</v>
      </c>
      <c r="J3899" s="9" t="s">
        <v>151</v>
      </c>
      <c r="K3899" s="9" t="s">
        <v>17</v>
      </c>
      <c r="L3899" s="11" t="s">
        <v>4351</v>
      </c>
      <c r="M3899" s="12"/>
      <c r="N3899" s="8"/>
      <c r="O3899"/>
      <c r="P3899"/>
      <c r="Q3899"/>
    </row>
    <row r="3900" spans="1:17" s="5" customFormat="1" x14ac:dyDescent="0.3">
      <c r="A3900" s="9">
        <v>5014650637</v>
      </c>
      <c r="B3900" s="10">
        <v>14.630555555555556</v>
      </c>
      <c r="C3900" s="9" t="str">
        <f t="shared" si="199"/>
        <v>11 - 15 years</v>
      </c>
      <c r="D3900" s="10">
        <v>39.69166666666667</v>
      </c>
      <c r="E3900" s="9" t="str">
        <f t="shared" si="200"/>
        <v>36-40 years old</v>
      </c>
      <c r="F3900" s="9" t="s">
        <v>55</v>
      </c>
      <c r="G3900" s="9" t="s">
        <v>56</v>
      </c>
      <c r="H3900" s="9" t="s">
        <v>57</v>
      </c>
      <c r="I3900" s="9" t="s">
        <v>15</v>
      </c>
      <c r="J3900" s="9" t="s">
        <v>68</v>
      </c>
      <c r="K3900" s="9" t="s">
        <v>17</v>
      </c>
      <c r="L3900" s="11" t="s">
        <v>4352</v>
      </c>
      <c r="M3900" s="12"/>
      <c r="N3900" s="8"/>
      <c r="O3900"/>
      <c r="P3900"/>
      <c r="Q3900"/>
    </row>
    <row r="3901" spans="1:17" s="5" customFormat="1" ht="27.6" x14ac:dyDescent="0.3">
      <c r="A3901" s="9">
        <v>5014649605</v>
      </c>
      <c r="B3901" s="10">
        <v>2.6722222222222221</v>
      </c>
      <c r="C3901" s="9" t="str">
        <f t="shared" si="199"/>
        <v>2 - 5 years</v>
      </c>
      <c r="D3901" s="10">
        <v>23.538888888888888</v>
      </c>
      <c r="E3901" s="9" t="str">
        <f t="shared" si="200"/>
        <v>25 years and below</v>
      </c>
      <c r="F3901" s="9" t="s">
        <v>55</v>
      </c>
      <c r="G3901" s="9" t="s">
        <v>56</v>
      </c>
      <c r="H3901" s="9" t="s">
        <v>139</v>
      </c>
      <c r="I3901" s="9" t="s">
        <v>140</v>
      </c>
      <c r="J3901" s="9" t="s">
        <v>141</v>
      </c>
      <c r="K3901" s="9" t="s">
        <v>25</v>
      </c>
      <c r="L3901" s="11" t="s">
        <v>4353</v>
      </c>
      <c r="M3901" s="12"/>
      <c r="N3901" s="8"/>
      <c r="O3901"/>
      <c r="P3901"/>
      <c r="Q3901"/>
    </row>
    <row r="3902" spans="1:17" s="5" customFormat="1" x14ac:dyDescent="0.3">
      <c r="A3902" s="9">
        <v>5014649165</v>
      </c>
      <c r="B3902" s="10">
        <v>2.6722222222222221</v>
      </c>
      <c r="C3902" s="9" t="str">
        <f t="shared" si="199"/>
        <v>2 - 5 years</v>
      </c>
      <c r="D3902" s="10">
        <v>28.130555555555556</v>
      </c>
      <c r="E3902" s="9" t="str">
        <f t="shared" si="200"/>
        <v>26 -30 years old</v>
      </c>
      <c r="F3902" s="9" t="s">
        <v>55</v>
      </c>
      <c r="G3902" s="9" t="s">
        <v>56</v>
      </c>
      <c r="H3902" s="9" t="s">
        <v>139</v>
      </c>
      <c r="I3902" s="9" t="s">
        <v>140</v>
      </c>
      <c r="J3902" s="9" t="s">
        <v>141</v>
      </c>
      <c r="K3902" s="9" t="s">
        <v>25</v>
      </c>
      <c r="L3902" s="11" t="s">
        <v>43</v>
      </c>
      <c r="M3902" s="12"/>
      <c r="N3902" s="8"/>
      <c r="O3902"/>
      <c r="P3902"/>
      <c r="Q3902"/>
    </row>
    <row r="3903" spans="1:17" s="5" customFormat="1" x14ac:dyDescent="0.3">
      <c r="A3903" s="9">
        <v>5014649010</v>
      </c>
      <c r="B3903" s="10">
        <v>3.4222222222222221</v>
      </c>
      <c r="C3903" s="9" t="str">
        <f t="shared" si="199"/>
        <v>2 - 5 years</v>
      </c>
      <c r="D3903" s="10">
        <v>24.06388888888889</v>
      </c>
      <c r="E3903" s="9" t="str">
        <f t="shared" si="200"/>
        <v>25 years and below</v>
      </c>
      <c r="F3903" s="9" t="s">
        <v>12</v>
      </c>
      <c r="G3903" s="9" t="s">
        <v>13</v>
      </c>
      <c r="H3903" s="9" t="s">
        <v>33</v>
      </c>
      <c r="I3903" s="9" t="s">
        <v>150</v>
      </c>
      <c r="J3903" s="9" t="s">
        <v>195</v>
      </c>
      <c r="K3903" s="9" t="s">
        <v>17</v>
      </c>
      <c r="L3903" s="11" t="s">
        <v>4354</v>
      </c>
      <c r="M3903" s="12"/>
      <c r="N3903" s="8"/>
      <c r="O3903"/>
      <c r="P3903"/>
      <c r="Q3903"/>
    </row>
    <row r="3904" spans="1:17" s="5" customFormat="1" ht="27.6" x14ac:dyDescent="0.3">
      <c r="A3904" s="9">
        <v>5014648407</v>
      </c>
      <c r="B3904" s="10">
        <v>9.1722222222222225</v>
      </c>
      <c r="C3904" s="9" t="str">
        <f t="shared" si="199"/>
        <v>6 - 10 years</v>
      </c>
      <c r="D3904" s="10">
        <v>32.013888888888886</v>
      </c>
      <c r="E3904" s="9" t="str">
        <f t="shared" si="200"/>
        <v>31-35 years old</v>
      </c>
      <c r="F3904" s="9" t="s">
        <v>12</v>
      </c>
      <c r="G3904" s="9" t="s">
        <v>13</v>
      </c>
      <c r="H3904" s="9" t="s">
        <v>33</v>
      </c>
      <c r="I3904" s="9" t="s">
        <v>150</v>
      </c>
      <c r="J3904" s="9" t="s">
        <v>195</v>
      </c>
      <c r="K3904" s="9" t="s">
        <v>17</v>
      </c>
      <c r="L3904" s="11" t="s">
        <v>4355</v>
      </c>
      <c r="M3904" s="12"/>
      <c r="N3904" s="8"/>
      <c r="O3904"/>
      <c r="P3904"/>
      <c r="Q3904"/>
    </row>
    <row r="3905" spans="1:17" s="5" customFormat="1" x14ac:dyDescent="0.3">
      <c r="A3905" s="9">
        <v>5014643647</v>
      </c>
      <c r="B3905" s="10">
        <v>14.630555555555556</v>
      </c>
      <c r="C3905" s="9" t="str">
        <f t="shared" si="199"/>
        <v>11 - 15 years</v>
      </c>
      <c r="D3905" s="10">
        <v>45.708333333333336</v>
      </c>
      <c r="E3905" s="9" t="str">
        <f t="shared" si="200"/>
        <v>46-50 years old</v>
      </c>
      <c r="F3905" s="9" t="s">
        <v>55</v>
      </c>
      <c r="G3905" s="9" t="s">
        <v>56</v>
      </c>
      <c r="H3905" s="9" t="s">
        <v>57</v>
      </c>
      <c r="I3905" s="9" t="s">
        <v>15</v>
      </c>
      <c r="J3905" s="9" t="s">
        <v>159</v>
      </c>
      <c r="K3905" s="9" t="s">
        <v>17</v>
      </c>
      <c r="L3905" s="11" t="s">
        <v>4356</v>
      </c>
      <c r="M3905" s="12"/>
      <c r="N3905" s="8"/>
      <c r="O3905"/>
      <c r="P3905"/>
      <c r="Q3905"/>
    </row>
    <row r="3906" spans="1:17" s="5" customFormat="1" x14ac:dyDescent="0.3">
      <c r="A3906" s="9">
        <v>5014643447</v>
      </c>
      <c r="B3906" s="10">
        <v>16.130555555555556</v>
      </c>
      <c r="C3906" s="9" t="str">
        <f t="shared" si="199"/>
        <v>16-20 years</v>
      </c>
      <c r="D3906" s="10">
        <v>44.222222222222221</v>
      </c>
      <c r="E3906" s="9" t="str">
        <f t="shared" si="200"/>
        <v>41-45 years old</v>
      </c>
      <c r="F3906" s="9" t="s">
        <v>12</v>
      </c>
      <c r="G3906" s="9" t="s">
        <v>13</v>
      </c>
      <c r="H3906" s="9" t="s">
        <v>33</v>
      </c>
      <c r="I3906" s="9" t="s">
        <v>58</v>
      </c>
      <c r="J3906" s="9" t="s">
        <v>277</v>
      </c>
      <c r="K3906" s="9" t="s">
        <v>17</v>
      </c>
      <c r="L3906" s="11" t="s">
        <v>4357</v>
      </c>
      <c r="M3906" s="12"/>
      <c r="N3906" s="8"/>
      <c r="O3906"/>
      <c r="P3906"/>
      <c r="Q3906"/>
    </row>
    <row r="3907" spans="1:17" s="5" customFormat="1" x14ac:dyDescent="0.3">
      <c r="A3907" s="9">
        <v>5014643041</v>
      </c>
      <c r="B3907" s="10">
        <v>26.672222222222221</v>
      </c>
      <c r="C3907" s="9" t="str">
        <f t="shared" si="199"/>
        <v>26-30 years</v>
      </c>
      <c r="D3907" s="10">
        <v>52.741666666666667</v>
      </c>
      <c r="E3907" s="9" t="str">
        <f t="shared" si="200"/>
        <v>51-55 years old</v>
      </c>
      <c r="F3907" s="9" t="s">
        <v>55</v>
      </c>
      <c r="G3907" s="9" t="s">
        <v>98</v>
      </c>
      <c r="H3907" s="9" t="s">
        <v>57</v>
      </c>
      <c r="I3907" s="9" t="s">
        <v>150</v>
      </c>
      <c r="J3907" s="9" t="s">
        <v>151</v>
      </c>
      <c r="K3907" s="9" t="s">
        <v>17</v>
      </c>
      <c r="L3907" s="11" t="s">
        <v>4358</v>
      </c>
      <c r="M3907" s="12"/>
      <c r="N3907" s="8"/>
      <c r="O3907"/>
      <c r="P3907"/>
      <c r="Q3907"/>
    </row>
    <row r="3908" spans="1:17" s="5" customFormat="1" x14ac:dyDescent="0.3">
      <c r="A3908" s="9">
        <v>5014642468</v>
      </c>
      <c r="B3908" s="10">
        <v>2.1722222222222221</v>
      </c>
      <c r="C3908" s="9" t="str">
        <f t="shared" si="199"/>
        <v>2 - 5 years</v>
      </c>
      <c r="D3908" s="10">
        <v>22.483333333333334</v>
      </c>
      <c r="E3908" s="9" t="str">
        <f t="shared" si="200"/>
        <v>25 years and below</v>
      </c>
      <c r="F3908" s="9" t="s">
        <v>12</v>
      </c>
      <c r="G3908" s="9" t="s">
        <v>13</v>
      </c>
      <c r="H3908" s="9" t="s">
        <v>14</v>
      </c>
      <c r="I3908" s="9" t="s">
        <v>58</v>
      </c>
      <c r="J3908" s="9" t="s">
        <v>277</v>
      </c>
      <c r="K3908" s="9" t="s">
        <v>17</v>
      </c>
      <c r="L3908" s="11" t="s">
        <v>4359</v>
      </c>
      <c r="M3908" s="12"/>
      <c r="N3908" s="8"/>
      <c r="O3908"/>
      <c r="P3908"/>
      <c r="Q3908"/>
    </row>
    <row r="3909" spans="1:17" s="5" customFormat="1" x14ac:dyDescent="0.3">
      <c r="A3909" s="9">
        <v>5014640993</v>
      </c>
      <c r="B3909" s="10">
        <v>1.4638888888888888</v>
      </c>
      <c r="C3909" s="9" t="str">
        <f t="shared" si="199"/>
        <v>Less than 1 year</v>
      </c>
      <c r="D3909" s="10">
        <v>22.066666666666666</v>
      </c>
      <c r="E3909" s="9" t="str">
        <f t="shared" si="200"/>
        <v>25 years and below</v>
      </c>
      <c r="F3909" s="9" t="s">
        <v>12</v>
      </c>
      <c r="G3909" s="9" t="s">
        <v>13</v>
      </c>
      <c r="H3909" s="9" t="s">
        <v>33</v>
      </c>
      <c r="I3909" s="9" t="s">
        <v>34</v>
      </c>
      <c r="J3909" s="9" t="s">
        <v>114</v>
      </c>
      <c r="K3909" s="9" t="s">
        <v>17</v>
      </c>
      <c r="L3909" s="11" t="s">
        <v>4360</v>
      </c>
      <c r="M3909" s="12"/>
      <c r="N3909" s="8"/>
      <c r="O3909"/>
      <c r="P3909"/>
      <c r="Q3909"/>
    </row>
    <row r="3910" spans="1:17" s="5" customFormat="1" x14ac:dyDescent="0.3">
      <c r="A3910" s="9">
        <v>5014639475</v>
      </c>
      <c r="B3910" s="10">
        <v>8.5055555555555564</v>
      </c>
      <c r="C3910" s="9" t="str">
        <f t="shared" si="199"/>
        <v>6 - 10 years</v>
      </c>
      <c r="D3910" s="10">
        <v>31.030555555555555</v>
      </c>
      <c r="E3910" s="9" t="str">
        <f t="shared" si="200"/>
        <v>31-35 years old</v>
      </c>
      <c r="F3910" s="9" t="s">
        <v>12</v>
      </c>
      <c r="G3910" s="9" t="s">
        <v>13</v>
      </c>
      <c r="H3910" s="9" t="s">
        <v>155</v>
      </c>
      <c r="I3910" s="9" t="s">
        <v>58</v>
      </c>
      <c r="J3910" s="9" t="s">
        <v>277</v>
      </c>
      <c r="K3910" s="9" t="s">
        <v>17</v>
      </c>
      <c r="L3910" s="11" t="s">
        <v>3521</v>
      </c>
      <c r="M3910" s="12"/>
      <c r="N3910" s="8"/>
      <c r="O3910"/>
      <c r="P3910"/>
      <c r="Q3910"/>
    </row>
    <row r="3911" spans="1:17" s="5" customFormat="1" ht="27.6" x14ac:dyDescent="0.3">
      <c r="A3911" s="9">
        <v>5014639151</v>
      </c>
      <c r="B3911" s="10">
        <v>1.3805555555555555</v>
      </c>
      <c r="C3911" s="9" t="str">
        <f t="shared" si="199"/>
        <v>Less than 1 year</v>
      </c>
      <c r="D3911" s="10">
        <v>22.080555555555556</v>
      </c>
      <c r="E3911" s="9" t="str">
        <f t="shared" si="200"/>
        <v>25 years and below</v>
      </c>
      <c r="F3911" s="9" t="s">
        <v>12</v>
      </c>
      <c r="G3911" s="9" t="s">
        <v>13</v>
      </c>
      <c r="H3911" s="9" t="s">
        <v>14</v>
      </c>
      <c r="I3911" s="9" t="s">
        <v>150</v>
      </c>
      <c r="J3911" s="9" t="s">
        <v>195</v>
      </c>
      <c r="K3911" s="9" t="s">
        <v>17</v>
      </c>
      <c r="L3911" s="11" t="s">
        <v>4361</v>
      </c>
      <c r="M3911" s="12"/>
      <c r="N3911" s="8"/>
      <c r="O3911"/>
      <c r="P3911"/>
      <c r="Q3911"/>
    </row>
    <row r="3912" spans="1:17" s="5" customFormat="1" x14ac:dyDescent="0.3">
      <c r="A3912" s="9">
        <v>5014638971</v>
      </c>
      <c r="B3912" s="10">
        <v>9.2138888888888886</v>
      </c>
      <c r="C3912" s="9" t="str">
        <f t="shared" si="199"/>
        <v>6 - 10 years</v>
      </c>
      <c r="D3912" s="10">
        <v>32.202777777777776</v>
      </c>
      <c r="E3912" s="9" t="str">
        <f t="shared" si="200"/>
        <v>31-35 years old</v>
      </c>
      <c r="F3912" s="9" t="s">
        <v>12</v>
      </c>
      <c r="G3912" s="9" t="s">
        <v>13</v>
      </c>
      <c r="H3912" s="9" t="s">
        <v>51</v>
      </c>
      <c r="I3912" s="9" t="s">
        <v>52</v>
      </c>
      <c r="J3912" s="9" t="s">
        <v>53</v>
      </c>
      <c r="K3912" s="9" t="s">
        <v>25</v>
      </c>
      <c r="L3912" s="11" t="s">
        <v>4318</v>
      </c>
      <c r="M3912" s="12"/>
      <c r="N3912" s="8"/>
      <c r="O3912"/>
      <c r="P3912"/>
      <c r="Q3912"/>
    </row>
    <row r="3913" spans="1:17" s="5" customFormat="1" x14ac:dyDescent="0.3">
      <c r="A3913" s="9">
        <v>5014636295</v>
      </c>
      <c r="B3913" s="10">
        <v>2.213888888888889</v>
      </c>
      <c r="C3913" s="9" t="str">
        <f t="shared" si="199"/>
        <v>2 - 5 years</v>
      </c>
      <c r="D3913" s="10">
        <v>25.119444444444444</v>
      </c>
      <c r="E3913" s="9" t="str">
        <f t="shared" si="200"/>
        <v>26 -30 years old</v>
      </c>
      <c r="F3913" s="9" t="s">
        <v>12</v>
      </c>
      <c r="G3913" s="9" t="s">
        <v>13</v>
      </c>
      <c r="H3913" s="9" t="s">
        <v>14</v>
      </c>
      <c r="I3913" s="9" t="s">
        <v>190</v>
      </c>
      <c r="J3913" s="9" t="s">
        <v>344</v>
      </c>
      <c r="K3913" s="9" t="s">
        <v>17</v>
      </c>
      <c r="L3913" s="11" t="s">
        <v>4362</v>
      </c>
      <c r="M3913" s="12"/>
      <c r="N3913" s="8"/>
      <c r="O3913"/>
      <c r="P3913"/>
      <c r="Q3913"/>
    </row>
    <row r="3914" spans="1:17" s="5" customFormat="1" ht="27.6" x14ac:dyDescent="0.3">
      <c r="A3914" s="9">
        <v>5014635836</v>
      </c>
      <c r="B3914" s="10">
        <v>20.663888888888888</v>
      </c>
      <c r="C3914" s="9" t="str">
        <f t="shared" ref="C3914:C3977" si="201">IF(B3914&lt;1.99,"Less than 1 year",IF(B3914&lt;=5.99,"2 - 5 years",IF(B3914&lt;=10.99,"6 - 10 years",IF(B3914&lt;=15.99,"11 - 15 years",IF(B3914&lt;=20.99,"16-20 years",IF(B3914&lt;=25.99,"21-25 years",IF(B3914&lt;=29.99,"26-30 years",IF(B3914&lt;=50,"Above 30 years"))))))))</f>
        <v>16-20 years</v>
      </c>
      <c r="D3914" s="10">
        <v>43.87222222222222</v>
      </c>
      <c r="E3914" s="9" t="str">
        <f t="shared" ref="E3914:E3977" si="202">IF(D3914&lt;25,"25 years and below",IF(D3914&lt;=30,"26 -30 years old",IF(D3914&lt;=35,"31-35 years old",IF(D3914&lt;=40,"36-40 years old",IF(D3914&lt;=45,"41-45 years old",IF(D3914&lt;=50,"46-50 years old",IF(D3914&lt;=55,"51-55 years old",IF(D3914&lt;=60,"Above 55 years old"))))))))</f>
        <v>41-45 years old</v>
      </c>
      <c r="F3914" s="9" t="s">
        <v>55</v>
      </c>
      <c r="G3914" s="9" t="s">
        <v>464</v>
      </c>
      <c r="H3914" s="9" t="s">
        <v>99</v>
      </c>
      <c r="I3914" s="9" t="s">
        <v>34</v>
      </c>
      <c r="J3914" s="9" t="s">
        <v>35</v>
      </c>
      <c r="K3914" s="9" t="s">
        <v>17</v>
      </c>
      <c r="L3914" s="11" t="s">
        <v>4363</v>
      </c>
      <c r="M3914" s="12"/>
      <c r="N3914" s="8"/>
      <c r="O3914"/>
      <c r="P3914"/>
      <c r="Q3914"/>
    </row>
    <row r="3915" spans="1:17" x14ac:dyDescent="0.3">
      <c r="A3915" s="9">
        <v>5014635410</v>
      </c>
      <c r="B3915" s="10">
        <v>10.713888888888889</v>
      </c>
      <c r="C3915" s="9" t="str">
        <f t="shared" si="201"/>
        <v>6 - 10 years</v>
      </c>
      <c r="D3915" s="10">
        <v>34.452777777777776</v>
      </c>
      <c r="E3915" s="9" t="str">
        <f t="shared" si="202"/>
        <v>31-35 years old</v>
      </c>
      <c r="F3915" s="9" t="s">
        <v>12</v>
      </c>
      <c r="G3915" s="9" t="s">
        <v>13</v>
      </c>
      <c r="H3915" s="9" t="s">
        <v>51</v>
      </c>
      <c r="I3915" s="9" t="s">
        <v>52</v>
      </c>
      <c r="J3915" s="9" t="s">
        <v>53</v>
      </c>
      <c r="K3915" s="9" t="s">
        <v>25</v>
      </c>
      <c r="L3915" s="11" t="s">
        <v>4364</v>
      </c>
      <c r="M3915" s="12"/>
      <c r="N3915" s="8"/>
    </row>
    <row r="3916" spans="1:17" x14ac:dyDescent="0.3">
      <c r="A3916" s="9">
        <v>5014635218</v>
      </c>
      <c r="B3916" s="10">
        <v>12.419444444444444</v>
      </c>
      <c r="C3916" s="9" t="str">
        <f t="shared" si="201"/>
        <v>11 - 15 years</v>
      </c>
      <c r="D3916" s="10">
        <v>36.68611111111111</v>
      </c>
      <c r="E3916" s="9" t="str">
        <f t="shared" si="202"/>
        <v>36-40 years old</v>
      </c>
      <c r="F3916" s="9" t="s">
        <v>55</v>
      </c>
      <c r="G3916" s="9" t="s">
        <v>56</v>
      </c>
      <c r="H3916" s="9" t="s">
        <v>4365</v>
      </c>
      <c r="I3916" s="9" t="s">
        <v>562</v>
      </c>
      <c r="J3916" s="9" t="s">
        <v>699</v>
      </c>
      <c r="K3916" s="9" t="s">
        <v>42</v>
      </c>
      <c r="L3916" s="11" t="s">
        <v>4366</v>
      </c>
      <c r="M3916" s="12" t="s">
        <v>1045</v>
      </c>
      <c r="N3916" s="8"/>
    </row>
    <row r="3917" spans="1:17" ht="27.6" x14ac:dyDescent="0.3">
      <c r="A3917" s="9">
        <v>5014635108</v>
      </c>
      <c r="B3917" s="10">
        <v>5.5472222222222225</v>
      </c>
      <c r="C3917" s="9" t="str">
        <f t="shared" si="201"/>
        <v>2 - 5 years</v>
      </c>
      <c r="D3917" s="10">
        <v>28.238888888888887</v>
      </c>
      <c r="E3917" s="9" t="str">
        <f t="shared" si="202"/>
        <v>26 -30 years old</v>
      </c>
      <c r="F3917" s="9" t="s">
        <v>55</v>
      </c>
      <c r="G3917" s="9" t="s">
        <v>56</v>
      </c>
      <c r="H3917" s="9" t="s">
        <v>57</v>
      </c>
      <c r="I3917" s="9" t="s">
        <v>58</v>
      </c>
      <c r="J3917" s="9" t="s">
        <v>277</v>
      </c>
      <c r="K3917" s="9" t="s">
        <v>17</v>
      </c>
      <c r="L3917" s="11" t="s">
        <v>4367</v>
      </c>
      <c r="M3917" s="12"/>
      <c r="N3917" s="8"/>
    </row>
    <row r="3918" spans="1:17" x14ac:dyDescent="0.3">
      <c r="A3918" s="9">
        <v>5014632913</v>
      </c>
      <c r="B3918" s="10">
        <v>5.0055555555555555</v>
      </c>
      <c r="C3918" s="9" t="str">
        <f t="shared" si="201"/>
        <v>2 - 5 years</v>
      </c>
      <c r="D3918" s="10">
        <v>28.666666666666668</v>
      </c>
      <c r="E3918" s="9" t="str">
        <f t="shared" si="202"/>
        <v>26 -30 years old</v>
      </c>
      <c r="F3918" s="9" t="s">
        <v>55</v>
      </c>
      <c r="G3918" s="9" t="s">
        <v>56</v>
      </c>
      <c r="H3918" s="9" t="s">
        <v>78</v>
      </c>
      <c r="I3918" s="9" t="s">
        <v>52</v>
      </c>
      <c r="J3918" s="9" t="s">
        <v>53</v>
      </c>
      <c r="K3918" s="9" t="s">
        <v>25</v>
      </c>
      <c r="L3918" s="11" t="s">
        <v>4368</v>
      </c>
      <c r="M3918" s="12"/>
      <c r="N3918" s="8"/>
    </row>
    <row r="3919" spans="1:17" x14ac:dyDescent="0.3">
      <c r="A3919" s="9">
        <v>5014632562</v>
      </c>
      <c r="B3919" s="10">
        <v>28.711111111111112</v>
      </c>
      <c r="C3919" s="9" t="str">
        <f t="shared" si="201"/>
        <v>26-30 years</v>
      </c>
      <c r="D3919" s="10">
        <v>49.87222222222222</v>
      </c>
      <c r="E3919" s="9" t="str">
        <f t="shared" si="202"/>
        <v>46-50 years old</v>
      </c>
      <c r="F3919" s="9" t="s">
        <v>12</v>
      </c>
      <c r="G3919" s="9" t="s">
        <v>13</v>
      </c>
      <c r="H3919" s="9" t="s">
        <v>14</v>
      </c>
      <c r="I3919" s="9" t="s">
        <v>190</v>
      </c>
      <c r="J3919" s="9" t="s">
        <v>344</v>
      </c>
      <c r="K3919" s="9" t="s">
        <v>17</v>
      </c>
      <c r="L3919" s="11" t="s">
        <v>4369</v>
      </c>
      <c r="M3919" s="12"/>
      <c r="N3919" s="8"/>
    </row>
    <row r="3920" spans="1:17" x14ac:dyDescent="0.3">
      <c r="A3920" s="9">
        <v>5014630625</v>
      </c>
      <c r="B3920" s="10">
        <v>5.7972222222222225</v>
      </c>
      <c r="C3920" s="9" t="str">
        <f t="shared" si="201"/>
        <v>2 - 5 years</v>
      </c>
      <c r="D3920" s="10">
        <v>27.658333333333335</v>
      </c>
      <c r="E3920" s="9" t="str">
        <f t="shared" si="202"/>
        <v>26 -30 years old</v>
      </c>
      <c r="F3920" s="9" t="s">
        <v>55</v>
      </c>
      <c r="G3920" s="9" t="s">
        <v>56</v>
      </c>
      <c r="H3920" s="9" t="s">
        <v>139</v>
      </c>
      <c r="I3920" s="9" t="s">
        <v>140</v>
      </c>
      <c r="J3920" s="9" t="s">
        <v>715</v>
      </c>
      <c r="K3920" s="9" t="s">
        <v>25</v>
      </c>
      <c r="L3920" s="11" t="s">
        <v>4370</v>
      </c>
      <c r="M3920" s="12"/>
      <c r="N3920" s="8"/>
    </row>
    <row r="3921" spans="1:17" ht="27.6" x14ac:dyDescent="0.3">
      <c r="A3921" s="9">
        <v>5014627139</v>
      </c>
      <c r="B3921" s="10">
        <v>14.630555555555556</v>
      </c>
      <c r="C3921" s="9" t="str">
        <f t="shared" si="201"/>
        <v>11 - 15 years</v>
      </c>
      <c r="D3921" s="10">
        <v>42.119444444444447</v>
      </c>
      <c r="E3921" s="9" t="str">
        <f t="shared" si="202"/>
        <v>41-45 years old</v>
      </c>
      <c r="F3921" s="9" t="s">
        <v>55</v>
      </c>
      <c r="G3921" s="9" t="s">
        <v>56</v>
      </c>
      <c r="H3921" s="9" t="s">
        <v>237</v>
      </c>
      <c r="I3921" s="9" t="s">
        <v>58</v>
      </c>
      <c r="J3921" s="9" t="s">
        <v>4371</v>
      </c>
      <c r="K3921" s="9" t="s">
        <v>17</v>
      </c>
      <c r="L3921" s="11" t="s">
        <v>8480</v>
      </c>
      <c r="M3921" s="12"/>
      <c r="N3921" s="8"/>
    </row>
    <row r="3922" spans="1:17" ht="27.6" x14ac:dyDescent="0.3">
      <c r="A3922" s="9">
        <v>5014626797</v>
      </c>
      <c r="B3922" s="10">
        <v>9.5055555555555564</v>
      </c>
      <c r="C3922" s="9" t="str">
        <f t="shared" si="201"/>
        <v>6 - 10 years</v>
      </c>
      <c r="D3922" s="10">
        <v>31.9</v>
      </c>
      <c r="E3922" s="9" t="str">
        <f t="shared" si="202"/>
        <v>31-35 years old</v>
      </c>
      <c r="F3922" s="9" t="s">
        <v>12</v>
      </c>
      <c r="G3922" s="9" t="s">
        <v>13</v>
      </c>
      <c r="H3922" s="9" t="s">
        <v>4372</v>
      </c>
      <c r="I3922" s="9" t="s">
        <v>562</v>
      </c>
      <c r="J3922" s="9" t="s">
        <v>699</v>
      </c>
      <c r="K3922" s="9" t="s">
        <v>42</v>
      </c>
      <c r="L3922" s="11" t="s">
        <v>8481</v>
      </c>
      <c r="M3922" s="12" t="s">
        <v>1045</v>
      </c>
      <c r="N3922" s="8"/>
    </row>
    <row r="3923" spans="1:17" x14ac:dyDescent="0.3">
      <c r="A3923" s="9">
        <v>5014623062</v>
      </c>
      <c r="B3923" s="10">
        <v>1.7138888888888888</v>
      </c>
      <c r="C3923" s="9" t="str">
        <f t="shared" si="201"/>
        <v>Less than 1 year</v>
      </c>
      <c r="D3923" s="10">
        <v>24.077777777777779</v>
      </c>
      <c r="E3923" s="9" t="str">
        <f t="shared" si="202"/>
        <v>25 years and below</v>
      </c>
      <c r="F3923" s="9" t="s">
        <v>12</v>
      </c>
      <c r="G3923" s="9" t="s">
        <v>13</v>
      </c>
      <c r="H3923" s="9" t="s">
        <v>14</v>
      </c>
      <c r="I3923" s="9" t="s">
        <v>190</v>
      </c>
      <c r="J3923" s="9" t="s">
        <v>344</v>
      </c>
      <c r="K3923" s="9" t="s">
        <v>17</v>
      </c>
      <c r="L3923" s="11" t="s">
        <v>138</v>
      </c>
      <c r="M3923" s="12"/>
      <c r="N3923" s="8"/>
    </row>
    <row r="3924" spans="1:17" x14ac:dyDescent="0.3">
      <c r="A3924" s="9">
        <v>5014622502</v>
      </c>
      <c r="B3924" s="10">
        <v>4.3805555555555555</v>
      </c>
      <c r="C3924" s="9" t="str">
        <f t="shared" si="201"/>
        <v>2 - 5 years</v>
      </c>
      <c r="D3924" s="10">
        <v>24.630555555555556</v>
      </c>
      <c r="E3924" s="9" t="str">
        <f t="shared" si="202"/>
        <v>25 years and below</v>
      </c>
      <c r="F3924" s="9" t="s">
        <v>12</v>
      </c>
      <c r="G3924" s="9" t="s">
        <v>13</v>
      </c>
      <c r="H3924" s="9" t="s">
        <v>33</v>
      </c>
      <c r="I3924" s="9" t="s">
        <v>58</v>
      </c>
      <c r="J3924" s="9" t="s">
        <v>175</v>
      </c>
      <c r="K3924" s="9" t="s">
        <v>17</v>
      </c>
      <c r="L3924" s="11" t="s">
        <v>4373</v>
      </c>
      <c r="M3924" s="12"/>
      <c r="N3924" s="8"/>
    </row>
    <row r="3925" spans="1:17" x14ac:dyDescent="0.3">
      <c r="A3925" s="9">
        <v>5014620769</v>
      </c>
      <c r="B3925" s="10">
        <v>16.130555555555556</v>
      </c>
      <c r="C3925" s="9" t="str">
        <f t="shared" si="201"/>
        <v>16-20 years</v>
      </c>
      <c r="D3925" s="10">
        <v>52.444444444444443</v>
      </c>
      <c r="E3925" s="9" t="str">
        <f t="shared" si="202"/>
        <v>51-55 years old</v>
      </c>
      <c r="F3925" s="9" t="s">
        <v>12</v>
      </c>
      <c r="G3925" s="9" t="s">
        <v>13</v>
      </c>
      <c r="H3925" s="9" t="s">
        <v>14</v>
      </c>
      <c r="I3925" s="9" t="s">
        <v>190</v>
      </c>
      <c r="J3925" s="9" t="s">
        <v>191</v>
      </c>
      <c r="K3925" s="9" t="s">
        <v>17</v>
      </c>
      <c r="L3925" s="11" t="s">
        <v>64</v>
      </c>
      <c r="M3925" s="12"/>
      <c r="N3925" s="8"/>
    </row>
    <row r="3926" spans="1:17" x14ac:dyDescent="0.3">
      <c r="A3926" s="9">
        <v>5014617775</v>
      </c>
      <c r="B3926" s="10">
        <v>10.172222222222222</v>
      </c>
      <c r="C3926" s="9" t="str">
        <f t="shared" si="201"/>
        <v>6 - 10 years</v>
      </c>
      <c r="D3926" s="10">
        <v>30.569444444444443</v>
      </c>
      <c r="E3926" s="9" t="str">
        <f t="shared" si="202"/>
        <v>31-35 years old</v>
      </c>
      <c r="F3926" s="9" t="s">
        <v>12</v>
      </c>
      <c r="G3926" s="9" t="s">
        <v>13</v>
      </c>
      <c r="H3926" s="9" t="s">
        <v>155</v>
      </c>
      <c r="I3926" s="9" t="s">
        <v>61</v>
      </c>
      <c r="J3926" s="9" t="s">
        <v>312</v>
      </c>
      <c r="K3926" s="9" t="s">
        <v>17</v>
      </c>
      <c r="L3926" s="11" t="s">
        <v>258</v>
      </c>
      <c r="M3926" s="12"/>
      <c r="N3926" s="8"/>
    </row>
    <row r="3927" spans="1:17" ht="41.4" x14ac:dyDescent="0.3">
      <c r="A3927" s="9">
        <v>5014615695</v>
      </c>
      <c r="B3927" s="10">
        <v>1.2138888888888888</v>
      </c>
      <c r="C3927" s="9" t="str">
        <f t="shared" si="201"/>
        <v>Less than 1 year</v>
      </c>
      <c r="D3927" s="10">
        <v>21.922222222222221</v>
      </c>
      <c r="E3927" s="9" t="str">
        <f t="shared" si="202"/>
        <v>25 years and below</v>
      </c>
      <c r="F3927" s="9" t="s">
        <v>12</v>
      </c>
      <c r="G3927" s="9" t="s">
        <v>13</v>
      </c>
      <c r="H3927" s="9" t="s">
        <v>14</v>
      </c>
      <c r="I3927" s="9" t="s">
        <v>61</v>
      </c>
      <c r="J3927" s="9" t="s">
        <v>299</v>
      </c>
      <c r="K3927" s="9" t="s">
        <v>17</v>
      </c>
      <c r="L3927" s="11" t="s">
        <v>4374</v>
      </c>
      <c r="M3927" s="12"/>
      <c r="N3927" s="8"/>
    </row>
    <row r="3928" spans="1:17" x14ac:dyDescent="0.3">
      <c r="A3928" s="9">
        <v>5014615197</v>
      </c>
      <c r="B3928" s="10">
        <v>5.3805555555555555</v>
      </c>
      <c r="C3928" s="9" t="str">
        <f t="shared" si="201"/>
        <v>2 - 5 years</v>
      </c>
      <c r="D3928" s="10">
        <v>25.608333333333334</v>
      </c>
      <c r="E3928" s="9" t="str">
        <f t="shared" si="202"/>
        <v>26 -30 years old</v>
      </c>
      <c r="F3928" s="9" t="s">
        <v>55</v>
      </c>
      <c r="G3928" s="9" t="s">
        <v>56</v>
      </c>
      <c r="H3928" s="9" t="s">
        <v>181</v>
      </c>
      <c r="I3928" s="9" t="s">
        <v>40</v>
      </c>
      <c r="J3928" s="9" t="s">
        <v>243</v>
      </c>
      <c r="K3928" s="9" t="s">
        <v>42</v>
      </c>
      <c r="L3928" s="11" t="s">
        <v>4375</v>
      </c>
      <c r="M3928" s="12" t="s">
        <v>1045</v>
      </c>
      <c r="N3928" s="8"/>
    </row>
    <row r="3929" spans="1:17" x14ac:dyDescent="0.3">
      <c r="A3929" s="9">
        <v>5014614283</v>
      </c>
      <c r="B3929" s="10">
        <v>2.5472222222222221</v>
      </c>
      <c r="C3929" s="9" t="str">
        <f t="shared" si="201"/>
        <v>2 - 5 years</v>
      </c>
      <c r="D3929" s="10">
        <v>25.983333333333334</v>
      </c>
      <c r="E3929" s="9" t="str">
        <f t="shared" si="202"/>
        <v>26 -30 years old</v>
      </c>
      <c r="F3929" s="9" t="s">
        <v>12</v>
      </c>
      <c r="G3929" s="9" t="s">
        <v>13</v>
      </c>
      <c r="H3929" s="9" t="s">
        <v>14</v>
      </c>
      <c r="I3929" s="9" t="s">
        <v>150</v>
      </c>
      <c r="J3929" s="9" t="s">
        <v>151</v>
      </c>
      <c r="K3929" s="9" t="s">
        <v>17</v>
      </c>
      <c r="L3929" s="11" t="s">
        <v>4376</v>
      </c>
      <c r="M3929" s="12"/>
      <c r="N3929" s="8"/>
    </row>
    <row r="3930" spans="1:17" ht="27.6" x14ac:dyDescent="0.3">
      <c r="A3930" s="9">
        <v>5014612655</v>
      </c>
      <c r="B3930" s="10">
        <v>2.588888888888889</v>
      </c>
      <c r="C3930" s="9" t="str">
        <f t="shared" si="201"/>
        <v>2 - 5 years</v>
      </c>
      <c r="D3930" s="10">
        <v>24.141666666666666</v>
      </c>
      <c r="E3930" s="9" t="str">
        <f t="shared" si="202"/>
        <v>25 years and below</v>
      </c>
      <c r="F3930" s="9" t="s">
        <v>12</v>
      </c>
      <c r="G3930" s="9" t="s">
        <v>13</v>
      </c>
      <c r="H3930" s="9" t="s">
        <v>14</v>
      </c>
      <c r="I3930" s="9" t="s">
        <v>58</v>
      </c>
      <c r="J3930" s="9" t="s">
        <v>169</v>
      </c>
      <c r="K3930" s="9" t="s">
        <v>17</v>
      </c>
      <c r="L3930" s="11" t="s">
        <v>8482</v>
      </c>
      <c r="M3930" s="12"/>
      <c r="N3930" s="8"/>
    </row>
    <row r="3931" spans="1:17" s="5" customFormat="1" x14ac:dyDescent="0.3">
      <c r="A3931" s="9">
        <v>5014612610</v>
      </c>
      <c r="B3931" s="10">
        <v>1.2138888888888888</v>
      </c>
      <c r="C3931" s="9" t="str">
        <f t="shared" si="201"/>
        <v>Less than 1 year</v>
      </c>
      <c r="D3931" s="10">
        <v>42.430555555555557</v>
      </c>
      <c r="E3931" s="9" t="str">
        <f t="shared" si="202"/>
        <v>41-45 years old</v>
      </c>
      <c r="F3931" s="9" t="s">
        <v>55</v>
      </c>
      <c r="G3931" s="9" t="s">
        <v>123</v>
      </c>
      <c r="H3931" s="9" t="s">
        <v>99</v>
      </c>
      <c r="I3931" s="9" t="s">
        <v>150</v>
      </c>
      <c r="J3931" s="9" t="s">
        <v>250</v>
      </c>
      <c r="K3931" s="9" t="s">
        <v>17</v>
      </c>
      <c r="L3931" s="11" t="s">
        <v>4377</v>
      </c>
      <c r="M3931" s="12"/>
      <c r="N3931" s="8"/>
      <c r="O3931"/>
      <c r="P3931"/>
      <c r="Q3931"/>
    </row>
    <row r="3932" spans="1:17" s="5" customFormat="1" x14ac:dyDescent="0.3">
      <c r="A3932" s="9">
        <v>5014608398</v>
      </c>
      <c r="B3932" s="10">
        <v>1.9638888888888888</v>
      </c>
      <c r="C3932" s="9" t="str">
        <f t="shared" si="201"/>
        <v>Less than 1 year</v>
      </c>
      <c r="D3932" s="10">
        <v>22.586111111111112</v>
      </c>
      <c r="E3932" s="9" t="str">
        <f t="shared" si="202"/>
        <v>25 years and below</v>
      </c>
      <c r="F3932" s="9" t="s">
        <v>12</v>
      </c>
      <c r="G3932" s="9" t="s">
        <v>13</v>
      </c>
      <c r="H3932" s="9" t="s">
        <v>14</v>
      </c>
      <c r="I3932" s="9" t="s">
        <v>190</v>
      </c>
      <c r="J3932" s="9" t="s">
        <v>498</v>
      </c>
      <c r="K3932" s="9" t="s">
        <v>17</v>
      </c>
      <c r="L3932" s="11" t="s">
        <v>4378</v>
      </c>
      <c r="M3932" s="12"/>
      <c r="N3932" s="8"/>
      <c r="O3932"/>
      <c r="P3932"/>
      <c r="Q3932"/>
    </row>
    <row r="3933" spans="1:17" s="5" customFormat="1" x14ac:dyDescent="0.3">
      <c r="A3933" s="9">
        <v>5014607605</v>
      </c>
      <c r="B3933" s="10">
        <v>0.38055555555555554</v>
      </c>
      <c r="C3933" s="9" t="str">
        <f t="shared" si="201"/>
        <v>Less than 1 year</v>
      </c>
      <c r="D3933" s="10">
        <v>20.419444444444444</v>
      </c>
      <c r="E3933" s="9" t="str">
        <f t="shared" si="202"/>
        <v>25 years and below</v>
      </c>
      <c r="F3933" s="9" t="s">
        <v>72</v>
      </c>
      <c r="G3933" s="9" t="s">
        <v>73</v>
      </c>
      <c r="H3933" s="9" t="s">
        <v>14</v>
      </c>
      <c r="I3933" s="9" t="s">
        <v>150</v>
      </c>
      <c r="J3933" s="9" t="s">
        <v>151</v>
      </c>
      <c r="K3933" s="9" t="s">
        <v>17</v>
      </c>
      <c r="L3933" s="11" t="s">
        <v>4379</v>
      </c>
      <c r="M3933" s="12"/>
      <c r="N3933" s="8"/>
      <c r="O3933"/>
      <c r="P3933"/>
      <c r="Q3933"/>
    </row>
    <row r="3934" spans="1:17" s="5" customFormat="1" x14ac:dyDescent="0.3">
      <c r="A3934" s="9">
        <v>5014607465</v>
      </c>
      <c r="B3934" s="10">
        <v>3.4222222222222221</v>
      </c>
      <c r="C3934" s="9" t="str">
        <f t="shared" si="201"/>
        <v>2 - 5 years</v>
      </c>
      <c r="D3934" s="10">
        <v>23.433333333333334</v>
      </c>
      <c r="E3934" s="9" t="str">
        <f t="shared" si="202"/>
        <v>25 years and below</v>
      </c>
      <c r="F3934" s="9" t="s">
        <v>12</v>
      </c>
      <c r="G3934" s="9" t="s">
        <v>13</v>
      </c>
      <c r="H3934" s="9" t="s">
        <v>33</v>
      </c>
      <c r="I3934" s="9" t="s">
        <v>58</v>
      </c>
      <c r="J3934" s="9" t="s">
        <v>169</v>
      </c>
      <c r="K3934" s="9" t="s">
        <v>17</v>
      </c>
      <c r="L3934" s="11" t="s">
        <v>4380</v>
      </c>
      <c r="M3934" s="12"/>
      <c r="N3934" s="8"/>
      <c r="O3934"/>
      <c r="P3934"/>
      <c r="Q3934"/>
    </row>
    <row r="3935" spans="1:17" s="5" customFormat="1" ht="27.6" x14ac:dyDescent="0.3">
      <c r="A3935" s="9">
        <v>5014607341</v>
      </c>
      <c r="B3935" s="10">
        <v>6.1305555555555555</v>
      </c>
      <c r="C3935" s="9" t="str">
        <f t="shared" si="201"/>
        <v>6 - 10 years</v>
      </c>
      <c r="D3935" s="10">
        <v>44.038888888888891</v>
      </c>
      <c r="E3935" s="9" t="str">
        <f t="shared" si="202"/>
        <v>41-45 years old</v>
      </c>
      <c r="F3935" s="9" t="s">
        <v>55</v>
      </c>
      <c r="G3935" s="9" t="s">
        <v>133</v>
      </c>
      <c r="H3935" s="9" t="s">
        <v>57</v>
      </c>
      <c r="I3935" s="9" t="s">
        <v>190</v>
      </c>
      <c r="J3935" s="9" t="s">
        <v>344</v>
      </c>
      <c r="K3935" s="9" t="s">
        <v>17</v>
      </c>
      <c r="L3935" s="11" t="s">
        <v>4381</v>
      </c>
      <c r="M3935" s="12"/>
      <c r="N3935" s="8"/>
      <c r="O3935"/>
      <c r="P3935"/>
      <c r="Q3935"/>
    </row>
    <row r="3936" spans="1:17" s="5" customFormat="1" x14ac:dyDescent="0.3">
      <c r="A3936" s="9">
        <v>5014605544</v>
      </c>
      <c r="B3936" s="10">
        <v>1.2138888888888888</v>
      </c>
      <c r="C3936" s="9" t="str">
        <f t="shared" si="201"/>
        <v>Less than 1 year</v>
      </c>
      <c r="D3936" s="10">
        <v>21.930555555555557</v>
      </c>
      <c r="E3936" s="9" t="str">
        <f t="shared" si="202"/>
        <v>25 years and below</v>
      </c>
      <c r="F3936" s="9" t="s">
        <v>12</v>
      </c>
      <c r="G3936" s="9" t="s">
        <v>13</v>
      </c>
      <c r="H3936" s="9" t="s">
        <v>14</v>
      </c>
      <c r="I3936" s="9" t="s">
        <v>150</v>
      </c>
      <c r="J3936" s="9" t="s">
        <v>151</v>
      </c>
      <c r="K3936" s="9" t="s">
        <v>17</v>
      </c>
      <c r="L3936" s="11" t="s">
        <v>4382</v>
      </c>
      <c r="M3936" s="12"/>
      <c r="N3936" s="8"/>
      <c r="O3936"/>
      <c r="P3936"/>
      <c r="Q3936"/>
    </row>
    <row r="3937" spans="1:17" s="5" customFormat="1" ht="27.6" x14ac:dyDescent="0.3">
      <c r="A3937" s="9">
        <v>5014604007</v>
      </c>
      <c r="B3937" s="10">
        <v>6.3805555555555555</v>
      </c>
      <c r="C3937" s="9" t="str">
        <f t="shared" si="201"/>
        <v>6 - 10 years</v>
      </c>
      <c r="D3937" s="10">
        <v>52.027777777777779</v>
      </c>
      <c r="E3937" s="9" t="str">
        <f t="shared" si="202"/>
        <v>51-55 years old</v>
      </c>
      <c r="F3937" s="9" t="s">
        <v>55</v>
      </c>
      <c r="G3937" s="9" t="s">
        <v>123</v>
      </c>
      <c r="H3937" s="9" t="s">
        <v>99</v>
      </c>
      <c r="I3937" s="9" t="s">
        <v>58</v>
      </c>
      <c r="J3937" s="9" t="s">
        <v>277</v>
      </c>
      <c r="K3937" s="9" t="s">
        <v>17</v>
      </c>
      <c r="L3937" s="11" t="s">
        <v>4383</v>
      </c>
      <c r="M3937" s="12"/>
      <c r="N3937" s="8"/>
      <c r="O3937"/>
      <c r="P3937"/>
      <c r="Q3937"/>
    </row>
    <row r="3938" spans="1:17" s="5" customFormat="1" x14ac:dyDescent="0.3">
      <c r="A3938" s="9">
        <v>5014600448</v>
      </c>
      <c r="B3938" s="10">
        <v>1.7555555555555555</v>
      </c>
      <c r="C3938" s="9" t="str">
        <f t="shared" si="201"/>
        <v>Less than 1 year</v>
      </c>
      <c r="D3938" s="10">
        <v>22.366666666666667</v>
      </c>
      <c r="E3938" s="9" t="str">
        <f t="shared" si="202"/>
        <v>25 years and below</v>
      </c>
      <c r="F3938" s="9" t="s">
        <v>12</v>
      </c>
      <c r="G3938" s="9" t="s">
        <v>13</v>
      </c>
      <c r="H3938" s="9" t="s">
        <v>14</v>
      </c>
      <c r="I3938" s="9" t="s">
        <v>61</v>
      </c>
      <c r="J3938" s="9" t="s">
        <v>299</v>
      </c>
      <c r="K3938" s="9" t="s">
        <v>17</v>
      </c>
      <c r="L3938" s="11" t="s">
        <v>4384</v>
      </c>
      <c r="M3938" s="12"/>
      <c r="N3938" s="8"/>
      <c r="O3938"/>
      <c r="P3938"/>
      <c r="Q3938"/>
    </row>
    <row r="3939" spans="1:17" s="5" customFormat="1" x14ac:dyDescent="0.3">
      <c r="A3939" s="9">
        <v>5014599663</v>
      </c>
      <c r="B3939" s="10">
        <v>9.4611111111111104</v>
      </c>
      <c r="C3939" s="9" t="str">
        <f t="shared" si="201"/>
        <v>6 - 10 years</v>
      </c>
      <c r="D3939" s="10">
        <v>34.68888888888889</v>
      </c>
      <c r="E3939" s="9" t="str">
        <f t="shared" si="202"/>
        <v>31-35 years old</v>
      </c>
      <c r="F3939" s="9" t="s">
        <v>12</v>
      </c>
      <c r="G3939" s="9" t="s">
        <v>13</v>
      </c>
      <c r="H3939" s="9" t="s">
        <v>51</v>
      </c>
      <c r="I3939" s="9" t="s">
        <v>52</v>
      </c>
      <c r="J3939" s="9" t="s">
        <v>53</v>
      </c>
      <c r="K3939" s="9" t="s">
        <v>25</v>
      </c>
      <c r="L3939" s="11" t="s">
        <v>4385</v>
      </c>
      <c r="M3939" s="12"/>
      <c r="N3939" s="8"/>
      <c r="O3939"/>
      <c r="P3939"/>
      <c r="Q3939"/>
    </row>
    <row r="3940" spans="1:17" s="5" customFormat="1" x14ac:dyDescent="0.3">
      <c r="A3940" s="9">
        <v>5014598472</v>
      </c>
      <c r="B3940" s="10">
        <v>0.92222222222222228</v>
      </c>
      <c r="C3940" s="9" t="str">
        <f t="shared" si="201"/>
        <v>Less than 1 year</v>
      </c>
      <c r="D3940" s="10">
        <v>21.269444444444446</v>
      </c>
      <c r="E3940" s="9" t="str">
        <f t="shared" si="202"/>
        <v>25 years and below</v>
      </c>
      <c r="F3940" s="9" t="s">
        <v>12</v>
      </c>
      <c r="G3940" s="9" t="s">
        <v>13</v>
      </c>
      <c r="H3940" s="9" t="s">
        <v>987</v>
      </c>
      <c r="I3940" s="9" t="s">
        <v>140</v>
      </c>
      <c r="J3940" s="9" t="s">
        <v>715</v>
      </c>
      <c r="K3940" s="9" t="s">
        <v>25</v>
      </c>
      <c r="L3940" s="11" t="s">
        <v>4386</v>
      </c>
      <c r="M3940" s="12"/>
      <c r="N3940" s="8"/>
      <c r="O3940"/>
      <c r="P3940"/>
      <c r="Q3940"/>
    </row>
    <row r="3941" spans="1:17" s="5" customFormat="1" x14ac:dyDescent="0.3">
      <c r="A3941" s="9">
        <v>5014598353</v>
      </c>
      <c r="B3941" s="10">
        <v>1.9638888888888888</v>
      </c>
      <c r="C3941" s="9" t="str">
        <f t="shared" si="201"/>
        <v>Less than 1 year</v>
      </c>
      <c r="D3941" s="10">
        <v>23.305555555555557</v>
      </c>
      <c r="E3941" s="9" t="str">
        <f t="shared" si="202"/>
        <v>25 years and below</v>
      </c>
      <c r="F3941" s="9" t="s">
        <v>12</v>
      </c>
      <c r="G3941" s="9" t="s">
        <v>13</v>
      </c>
      <c r="H3941" s="9" t="s">
        <v>118</v>
      </c>
      <c r="I3941" s="9" t="s">
        <v>58</v>
      </c>
      <c r="J3941" s="9" t="s">
        <v>175</v>
      </c>
      <c r="K3941" s="9" t="s">
        <v>17</v>
      </c>
      <c r="L3941" s="11" t="s">
        <v>4387</v>
      </c>
      <c r="M3941" s="12"/>
      <c r="N3941" s="8"/>
      <c r="O3941"/>
      <c r="P3941"/>
      <c r="Q3941"/>
    </row>
    <row r="3942" spans="1:17" s="5" customFormat="1" x14ac:dyDescent="0.3">
      <c r="A3942" s="9">
        <v>5014598133</v>
      </c>
      <c r="B3942" s="10">
        <v>6.3388888888888886</v>
      </c>
      <c r="C3942" s="9" t="str">
        <f t="shared" si="201"/>
        <v>6 - 10 years</v>
      </c>
      <c r="D3942" s="10">
        <v>28.952777777777779</v>
      </c>
      <c r="E3942" s="9" t="str">
        <f t="shared" si="202"/>
        <v>26 -30 years old</v>
      </c>
      <c r="F3942" s="9" t="s">
        <v>12</v>
      </c>
      <c r="G3942" s="9" t="s">
        <v>13</v>
      </c>
      <c r="H3942" s="9" t="s">
        <v>14</v>
      </c>
      <c r="I3942" s="9" t="s">
        <v>190</v>
      </c>
      <c r="J3942" s="9" t="s">
        <v>498</v>
      </c>
      <c r="K3942" s="9" t="s">
        <v>17</v>
      </c>
      <c r="L3942" s="11" t="s">
        <v>4388</v>
      </c>
      <c r="M3942" s="12"/>
      <c r="N3942" s="8"/>
      <c r="O3942"/>
      <c r="P3942"/>
      <c r="Q3942"/>
    </row>
    <row r="3943" spans="1:17" s="5" customFormat="1" x14ac:dyDescent="0.3">
      <c r="A3943" s="9">
        <v>5014597070</v>
      </c>
      <c r="B3943" s="10">
        <v>1.5055555555555555</v>
      </c>
      <c r="C3943" s="9" t="str">
        <f t="shared" si="201"/>
        <v>Less than 1 year</v>
      </c>
      <c r="D3943" s="10">
        <v>26.527777777777779</v>
      </c>
      <c r="E3943" s="9" t="str">
        <f t="shared" si="202"/>
        <v>26 -30 years old</v>
      </c>
      <c r="F3943" s="9" t="s">
        <v>12</v>
      </c>
      <c r="G3943" s="9" t="s">
        <v>13</v>
      </c>
      <c r="H3943" s="9" t="s">
        <v>14</v>
      </c>
      <c r="I3943" s="9" t="s">
        <v>58</v>
      </c>
      <c r="J3943" s="9" t="s">
        <v>175</v>
      </c>
      <c r="K3943" s="9" t="s">
        <v>17</v>
      </c>
      <c r="L3943" s="11" t="s">
        <v>4387</v>
      </c>
      <c r="M3943" s="12"/>
      <c r="N3943" s="8"/>
      <c r="O3943"/>
      <c r="P3943"/>
      <c r="Q3943"/>
    </row>
    <row r="3944" spans="1:17" s="5" customFormat="1" x14ac:dyDescent="0.3">
      <c r="A3944" s="9">
        <v>5014597006</v>
      </c>
      <c r="B3944" s="10">
        <v>10.588888888888889</v>
      </c>
      <c r="C3944" s="9" t="str">
        <f t="shared" si="201"/>
        <v>6 - 10 years</v>
      </c>
      <c r="D3944" s="10">
        <v>33.033333333333331</v>
      </c>
      <c r="E3944" s="9" t="str">
        <f t="shared" si="202"/>
        <v>31-35 years old</v>
      </c>
      <c r="F3944" s="9" t="s">
        <v>12</v>
      </c>
      <c r="G3944" s="9" t="s">
        <v>13</v>
      </c>
      <c r="H3944" s="9" t="s">
        <v>51</v>
      </c>
      <c r="I3944" s="9" t="s">
        <v>52</v>
      </c>
      <c r="J3944" s="9" t="s">
        <v>53</v>
      </c>
      <c r="K3944" s="9" t="s">
        <v>25</v>
      </c>
      <c r="L3944" s="11" t="s">
        <v>4389</v>
      </c>
      <c r="M3944" s="12"/>
      <c r="N3944" s="8"/>
      <c r="O3944"/>
      <c r="P3944"/>
      <c r="Q3944"/>
    </row>
    <row r="3945" spans="1:17" s="5" customFormat="1" x14ac:dyDescent="0.3">
      <c r="A3945" s="9">
        <v>5014596755</v>
      </c>
      <c r="B3945" s="10">
        <v>9.9499999999999993</v>
      </c>
      <c r="C3945" s="9" t="str">
        <f t="shared" si="201"/>
        <v>6 - 10 years</v>
      </c>
      <c r="D3945" s="10">
        <v>34.133333333333333</v>
      </c>
      <c r="E3945" s="9" t="str">
        <f t="shared" si="202"/>
        <v>31-35 years old</v>
      </c>
      <c r="F3945" s="9" t="s">
        <v>55</v>
      </c>
      <c r="G3945" s="9" t="s">
        <v>56</v>
      </c>
      <c r="H3945" s="9" t="s">
        <v>261</v>
      </c>
      <c r="I3945" s="9" t="s">
        <v>61</v>
      </c>
      <c r="J3945" s="9" t="s">
        <v>171</v>
      </c>
      <c r="K3945" s="9" t="s">
        <v>17</v>
      </c>
      <c r="L3945" s="11" t="s">
        <v>4390</v>
      </c>
      <c r="M3945" s="12"/>
      <c r="N3945" s="8"/>
      <c r="O3945"/>
      <c r="P3945"/>
      <c r="Q3945"/>
    </row>
    <row r="3946" spans="1:17" s="5" customFormat="1" x14ac:dyDescent="0.3">
      <c r="A3946" s="9">
        <v>5014596349</v>
      </c>
      <c r="B3946" s="10">
        <v>11.5</v>
      </c>
      <c r="C3946" s="9" t="str">
        <f t="shared" si="201"/>
        <v>11 - 15 years</v>
      </c>
      <c r="D3946" s="10">
        <v>33.361111111111114</v>
      </c>
      <c r="E3946" s="9" t="str">
        <f t="shared" si="202"/>
        <v>31-35 years old</v>
      </c>
      <c r="F3946" s="9" t="s">
        <v>12</v>
      </c>
      <c r="G3946" s="9" t="s">
        <v>13</v>
      </c>
      <c r="H3946" s="9" t="s">
        <v>155</v>
      </c>
      <c r="I3946" s="9" t="s">
        <v>34</v>
      </c>
      <c r="J3946" s="9" t="s">
        <v>109</v>
      </c>
      <c r="K3946" s="9" t="s">
        <v>17</v>
      </c>
      <c r="L3946" s="11" t="s">
        <v>8483</v>
      </c>
      <c r="M3946" s="12"/>
      <c r="N3946" s="8"/>
      <c r="O3946"/>
      <c r="P3946"/>
      <c r="Q3946"/>
    </row>
    <row r="3947" spans="1:17" s="5" customFormat="1" x14ac:dyDescent="0.3">
      <c r="A3947" s="9">
        <v>5014596319</v>
      </c>
      <c r="B3947" s="10">
        <v>0.33888888888888891</v>
      </c>
      <c r="C3947" s="9" t="str">
        <f t="shared" si="201"/>
        <v>Less than 1 year</v>
      </c>
      <c r="D3947" s="10">
        <v>21.988888888888887</v>
      </c>
      <c r="E3947" s="9" t="str">
        <f t="shared" si="202"/>
        <v>25 years and below</v>
      </c>
      <c r="F3947" s="9" t="s">
        <v>72</v>
      </c>
      <c r="G3947" s="9" t="s">
        <v>73</v>
      </c>
      <c r="H3947" s="9" t="s">
        <v>14</v>
      </c>
      <c r="I3947" s="9" t="s">
        <v>15</v>
      </c>
      <c r="J3947" s="9" t="s">
        <v>220</v>
      </c>
      <c r="K3947" s="9" t="s">
        <v>17</v>
      </c>
      <c r="L3947" s="11" t="s">
        <v>617</v>
      </c>
      <c r="M3947" s="12"/>
      <c r="N3947" s="8"/>
      <c r="O3947"/>
      <c r="P3947"/>
      <c r="Q3947"/>
    </row>
    <row r="3948" spans="1:17" s="5" customFormat="1" x14ac:dyDescent="0.3">
      <c r="A3948" s="9">
        <v>5014595821</v>
      </c>
      <c r="B3948" s="10">
        <v>1.5055555555555555</v>
      </c>
      <c r="C3948" s="9" t="str">
        <f t="shared" si="201"/>
        <v>Less than 1 year</v>
      </c>
      <c r="D3948" s="10">
        <v>22.466666666666665</v>
      </c>
      <c r="E3948" s="9" t="str">
        <f t="shared" si="202"/>
        <v>25 years and below</v>
      </c>
      <c r="F3948" s="9" t="s">
        <v>12</v>
      </c>
      <c r="G3948" s="9" t="s">
        <v>13</v>
      </c>
      <c r="H3948" s="9" t="s">
        <v>14</v>
      </c>
      <c r="I3948" s="9" t="s">
        <v>58</v>
      </c>
      <c r="J3948" s="9" t="s">
        <v>169</v>
      </c>
      <c r="K3948" s="9" t="s">
        <v>17</v>
      </c>
      <c r="L3948" s="11" t="s">
        <v>4391</v>
      </c>
      <c r="M3948" s="12"/>
      <c r="N3948" s="8"/>
      <c r="O3948"/>
      <c r="P3948"/>
      <c r="Q3948"/>
    </row>
    <row r="3949" spans="1:17" s="5" customFormat="1" ht="55.2" x14ac:dyDescent="0.3">
      <c r="A3949" s="9">
        <v>5014595726</v>
      </c>
      <c r="B3949" s="10">
        <v>3.4222222222222221</v>
      </c>
      <c r="C3949" s="9" t="str">
        <f t="shared" si="201"/>
        <v>2 - 5 years</v>
      </c>
      <c r="D3949" s="10">
        <v>36.597222222222221</v>
      </c>
      <c r="E3949" s="9" t="str">
        <f t="shared" si="202"/>
        <v>36-40 years old</v>
      </c>
      <c r="F3949" s="9" t="s">
        <v>55</v>
      </c>
      <c r="G3949" s="9" t="s">
        <v>56</v>
      </c>
      <c r="H3949" s="9" t="s">
        <v>419</v>
      </c>
      <c r="I3949" s="9" t="s">
        <v>23</v>
      </c>
      <c r="J3949" s="9" t="s">
        <v>696</v>
      </c>
      <c r="K3949" s="9" t="s">
        <v>25</v>
      </c>
      <c r="L3949" s="11" t="s">
        <v>8484</v>
      </c>
      <c r="M3949" s="12"/>
      <c r="N3949" s="8"/>
      <c r="O3949"/>
      <c r="P3949"/>
      <c r="Q3949"/>
    </row>
    <row r="3950" spans="1:17" s="5" customFormat="1" x14ac:dyDescent="0.3">
      <c r="A3950" s="9">
        <v>5014594913</v>
      </c>
      <c r="B3950" s="10">
        <v>7.958333333333333</v>
      </c>
      <c r="C3950" s="9" t="str">
        <f t="shared" si="201"/>
        <v>6 - 10 years</v>
      </c>
      <c r="D3950" s="10">
        <v>31.058333333333334</v>
      </c>
      <c r="E3950" s="9" t="str">
        <f t="shared" si="202"/>
        <v>31-35 years old</v>
      </c>
      <c r="F3950" s="9" t="s">
        <v>12</v>
      </c>
      <c r="G3950" s="9" t="s">
        <v>13</v>
      </c>
      <c r="H3950" s="9" t="s">
        <v>51</v>
      </c>
      <c r="I3950" s="9" t="s">
        <v>52</v>
      </c>
      <c r="J3950" s="9" t="s">
        <v>53</v>
      </c>
      <c r="K3950" s="9" t="s">
        <v>25</v>
      </c>
      <c r="L3950" s="11" t="s">
        <v>4392</v>
      </c>
      <c r="M3950" s="12"/>
      <c r="N3950" s="8"/>
      <c r="O3950"/>
      <c r="P3950"/>
      <c r="Q3950"/>
    </row>
    <row r="3951" spans="1:17" s="5" customFormat="1" x14ac:dyDescent="0.3">
      <c r="A3951" s="9">
        <v>5014594240</v>
      </c>
      <c r="B3951" s="10">
        <v>7.958333333333333</v>
      </c>
      <c r="C3951" s="9" t="str">
        <f t="shared" si="201"/>
        <v>6 - 10 years</v>
      </c>
      <c r="D3951" s="10">
        <v>29.083333333333332</v>
      </c>
      <c r="E3951" s="9" t="str">
        <f t="shared" si="202"/>
        <v>26 -30 years old</v>
      </c>
      <c r="F3951" s="9" t="s">
        <v>55</v>
      </c>
      <c r="G3951" s="9" t="s">
        <v>56</v>
      </c>
      <c r="H3951" s="9" t="s">
        <v>139</v>
      </c>
      <c r="I3951" s="9" t="s">
        <v>140</v>
      </c>
      <c r="J3951" s="9" t="s">
        <v>715</v>
      </c>
      <c r="K3951" s="9" t="s">
        <v>25</v>
      </c>
      <c r="L3951" s="11" t="s">
        <v>4393</v>
      </c>
      <c r="M3951" s="12"/>
      <c r="N3951" s="8"/>
      <c r="O3951"/>
      <c r="P3951"/>
      <c r="Q3951"/>
    </row>
    <row r="3952" spans="1:17" s="5" customFormat="1" ht="69" x14ac:dyDescent="0.3">
      <c r="A3952" s="9">
        <v>5014593597</v>
      </c>
      <c r="B3952" s="10">
        <v>0.71388888888888891</v>
      </c>
      <c r="C3952" s="9" t="str">
        <f t="shared" si="201"/>
        <v>Less than 1 year</v>
      </c>
      <c r="D3952" s="10">
        <v>33.161111111111111</v>
      </c>
      <c r="E3952" s="9" t="str">
        <f t="shared" si="202"/>
        <v>31-35 years old</v>
      </c>
      <c r="F3952" s="9" t="s">
        <v>55</v>
      </c>
      <c r="G3952" s="9" t="s">
        <v>133</v>
      </c>
      <c r="H3952" s="9" t="s">
        <v>237</v>
      </c>
      <c r="I3952" s="9" t="s">
        <v>150</v>
      </c>
      <c r="J3952" s="9" t="s">
        <v>4394</v>
      </c>
      <c r="K3952" s="9" t="s">
        <v>17</v>
      </c>
      <c r="L3952" s="11" t="s">
        <v>8485</v>
      </c>
      <c r="M3952" s="12"/>
      <c r="N3952" s="8"/>
      <c r="O3952"/>
      <c r="P3952"/>
      <c r="Q3952"/>
    </row>
    <row r="3953" spans="1:17" s="5" customFormat="1" x14ac:dyDescent="0.3">
      <c r="A3953" s="9">
        <v>5014593233</v>
      </c>
      <c r="B3953" s="10">
        <v>1.5055555555555555</v>
      </c>
      <c r="C3953" s="9" t="str">
        <f t="shared" si="201"/>
        <v>Less than 1 year</v>
      </c>
      <c r="D3953" s="10">
        <v>24.083333333333332</v>
      </c>
      <c r="E3953" s="9" t="str">
        <f t="shared" si="202"/>
        <v>25 years and below</v>
      </c>
      <c r="F3953" s="9" t="s">
        <v>12</v>
      </c>
      <c r="G3953" s="9" t="s">
        <v>13</v>
      </c>
      <c r="H3953" s="9" t="s">
        <v>14</v>
      </c>
      <c r="I3953" s="9" t="s">
        <v>150</v>
      </c>
      <c r="J3953" s="9" t="s">
        <v>151</v>
      </c>
      <c r="K3953" s="9" t="s">
        <v>17</v>
      </c>
      <c r="L3953" s="11" t="s">
        <v>4395</v>
      </c>
      <c r="M3953" s="12"/>
      <c r="N3953" s="8"/>
      <c r="O3953"/>
      <c r="P3953"/>
      <c r="Q3953"/>
    </row>
    <row r="3954" spans="1:17" s="5" customFormat="1" x14ac:dyDescent="0.3">
      <c r="A3954" s="9">
        <v>5014592198</v>
      </c>
      <c r="B3954" s="10">
        <v>6.2138888888888886</v>
      </c>
      <c r="C3954" s="9" t="str">
        <f t="shared" si="201"/>
        <v>6 - 10 years</v>
      </c>
      <c r="D3954" s="10">
        <v>27.361111111111111</v>
      </c>
      <c r="E3954" s="9" t="str">
        <f t="shared" si="202"/>
        <v>26 -30 years old</v>
      </c>
      <c r="F3954" s="9" t="s">
        <v>12</v>
      </c>
      <c r="G3954" s="9" t="s">
        <v>13</v>
      </c>
      <c r="H3954" s="9" t="s">
        <v>14</v>
      </c>
      <c r="I3954" s="9" t="s">
        <v>58</v>
      </c>
      <c r="J3954" s="9" t="s">
        <v>66</v>
      </c>
      <c r="K3954" s="9" t="s">
        <v>17</v>
      </c>
      <c r="L3954" s="11" t="s">
        <v>4396</v>
      </c>
      <c r="M3954" s="12"/>
      <c r="N3954" s="8"/>
      <c r="O3954"/>
      <c r="P3954"/>
      <c r="Q3954"/>
    </row>
    <row r="3955" spans="1:17" s="5" customFormat="1" x14ac:dyDescent="0.3">
      <c r="A3955" s="9">
        <v>5014592151</v>
      </c>
      <c r="B3955" s="10">
        <v>1.3388888888888888</v>
      </c>
      <c r="C3955" s="9" t="str">
        <f t="shared" si="201"/>
        <v>Less than 1 year</v>
      </c>
      <c r="D3955" s="10">
        <v>22.647222222222222</v>
      </c>
      <c r="E3955" s="9" t="str">
        <f t="shared" si="202"/>
        <v>25 years and below</v>
      </c>
      <c r="F3955" s="9" t="s">
        <v>12</v>
      </c>
      <c r="G3955" s="9" t="s">
        <v>13</v>
      </c>
      <c r="H3955" s="9" t="s">
        <v>14</v>
      </c>
      <c r="I3955" s="9" t="s">
        <v>15</v>
      </c>
      <c r="J3955" s="9" t="s">
        <v>220</v>
      </c>
      <c r="K3955" s="9" t="s">
        <v>17</v>
      </c>
      <c r="L3955" s="11" t="s">
        <v>3718</v>
      </c>
      <c r="M3955" s="12"/>
      <c r="N3955" s="8"/>
      <c r="O3955"/>
      <c r="P3955"/>
      <c r="Q3955"/>
    </row>
    <row r="3956" spans="1:17" s="5" customFormat="1" x14ac:dyDescent="0.3">
      <c r="A3956" s="9">
        <v>5014591389</v>
      </c>
      <c r="B3956" s="10">
        <v>22.347222222222221</v>
      </c>
      <c r="C3956" s="9" t="str">
        <f t="shared" si="201"/>
        <v>21-25 years</v>
      </c>
      <c r="D3956" s="10">
        <v>43.119444444444447</v>
      </c>
      <c r="E3956" s="9" t="str">
        <f t="shared" si="202"/>
        <v>41-45 years old</v>
      </c>
      <c r="F3956" s="9" t="s">
        <v>55</v>
      </c>
      <c r="G3956" s="9" t="s">
        <v>56</v>
      </c>
      <c r="H3956" s="9" t="s">
        <v>57</v>
      </c>
      <c r="I3956" s="9" t="s">
        <v>58</v>
      </c>
      <c r="J3956" s="9" t="s">
        <v>59</v>
      </c>
      <c r="K3956" s="9" t="s">
        <v>17</v>
      </c>
      <c r="L3956" s="11" t="s">
        <v>4165</v>
      </c>
      <c r="M3956" s="12"/>
      <c r="N3956" s="8"/>
      <c r="O3956"/>
      <c r="P3956"/>
      <c r="Q3956"/>
    </row>
    <row r="3957" spans="1:17" s="5" customFormat="1" ht="27.6" x14ac:dyDescent="0.3">
      <c r="A3957" s="9">
        <v>5014590435</v>
      </c>
      <c r="B3957" s="10">
        <v>3.6722222222222221</v>
      </c>
      <c r="C3957" s="9" t="str">
        <f t="shared" si="201"/>
        <v>2 - 5 years</v>
      </c>
      <c r="D3957" s="10">
        <v>25.1</v>
      </c>
      <c r="E3957" s="9" t="str">
        <f t="shared" si="202"/>
        <v>26 -30 years old</v>
      </c>
      <c r="F3957" s="9" t="s">
        <v>12</v>
      </c>
      <c r="G3957" s="9" t="s">
        <v>13</v>
      </c>
      <c r="H3957" s="9" t="s">
        <v>143</v>
      </c>
      <c r="I3957" s="9" t="s">
        <v>100</v>
      </c>
      <c r="J3957" s="9" t="s">
        <v>101</v>
      </c>
      <c r="K3957" s="9" t="s">
        <v>17</v>
      </c>
      <c r="L3957" s="11" t="s">
        <v>4397</v>
      </c>
      <c r="M3957" s="12"/>
      <c r="N3957" s="8"/>
      <c r="O3957"/>
      <c r="P3957"/>
      <c r="Q3957"/>
    </row>
    <row r="3958" spans="1:17" s="5" customFormat="1" x14ac:dyDescent="0.3">
      <c r="A3958" s="9">
        <v>5014588890</v>
      </c>
      <c r="B3958" s="10">
        <v>0.38055555555555554</v>
      </c>
      <c r="C3958" s="9" t="str">
        <f t="shared" si="201"/>
        <v>Less than 1 year</v>
      </c>
      <c r="D3958" s="10">
        <v>23.372222222222224</v>
      </c>
      <c r="E3958" s="9" t="str">
        <f t="shared" si="202"/>
        <v>25 years and below</v>
      </c>
      <c r="F3958" s="9" t="s">
        <v>72</v>
      </c>
      <c r="G3958" s="9" t="s">
        <v>73</v>
      </c>
      <c r="H3958" s="9" t="s">
        <v>14</v>
      </c>
      <c r="I3958" s="9" t="s">
        <v>15</v>
      </c>
      <c r="J3958" s="9" t="s">
        <v>16</v>
      </c>
      <c r="K3958" s="9" t="s">
        <v>17</v>
      </c>
      <c r="L3958" s="11" t="s">
        <v>4398</v>
      </c>
      <c r="M3958" s="12"/>
      <c r="N3958" s="8"/>
      <c r="O3958"/>
      <c r="P3958"/>
      <c r="Q3958"/>
    </row>
    <row r="3959" spans="1:17" s="5" customFormat="1" ht="27.6" x14ac:dyDescent="0.3">
      <c r="A3959" s="9">
        <v>5014588570</v>
      </c>
      <c r="B3959" s="10">
        <v>21.983333333333334</v>
      </c>
      <c r="C3959" s="9" t="str">
        <f t="shared" si="201"/>
        <v>21-25 years</v>
      </c>
      <c r="D3959" s="10">
        <v>45.386111111111113</v>
      </c>
      <c r="E3959" s="9" t="str">
        <f t="shared" si="202"/>
        <v>46-50 years old</v>
      </c>
      <c r="F3959" s="9" t="s">
        <v>55</v>
      </c>
      <c r="G3959" s="9" t="s">
        <v>56</v>
      </c>
      <c r="H3959" s="9" t="s">
        <v>57</v>
      </c>
      <c r="I3959" s="9" t="s">
        <v>34</v>
      </c>
      <c r="J3959" s="9" t="s">
        <v>114</v>
      </c>
      <c r="K3959" s="9" t="s">
        <v>17</v>
      </c>
      <c r="L3959" s="11" t="s">
        <v>8486</v>
      </c>
      <c r="M3959" s="12"/>
      <c r="N3959" s="8"/>
      <c r="O3959"/>
      <c r="P3959"/>
      <c r="Q3959"/>
    </row>
    <row r="3960" spans="1:17" s="5" customFormat="1" ht="27.6" x14ac:dyDescent="0.3">
      <c r="A3960" s="9">
        <v>5014588031</v>
      </c>
      <c r="B3960" s="10">
        <v>5.9222222222222225</v>
      </c>
      <c r="C3960" s="9" t="str">
        <f t="shared" si="201"/>
        <v>2 - 5 years</v>
      </c>
      <c r="D3960" s="10">
        <v>29.963888888888889</v>
      </c>
      <c r="E3960" s="9" t="str">
        <f t="shared" si="202"/>
        <v>26 -30 years old</v>
      </c>
      <c r="F3960" s="9" t="s">
        <v>12</v>
      </c>
      <c r="G3960" s="9" t="s">
        <v>13</v>
      </c>
      <c r="H3960" s="9" t="s">
        <v>51</v>
      </c>
      <c r="I3960" s="9" t="s">
        <v>52</v>
      </c>
      <c r="J3960" s="9" t="s">
        <v>53</v>
      </c>
      <c r="K3960" s="9" t="s">
        <v>25</v>
      </c>
      <c r="L3960" s="11" t="s">
        <v>4399</v>
      </c>
      <c r="M3960" s="12"/>
      <c r="N3960" s="8"/>
      <c r="O3960"/>
      <c r="P3960"/>
      <c r="Q3960"/>
    </row>
    <row r="3961" spans="1:17" s="5" customFormat="1" x14ac:dyDescent="0.3">
      <c r="A3961" s="9">
        <v>5014586110</v>
      </c>
      <c r="B3961" s="10">
        <v>22.480555555555554</v>
      </c>
      <c r="C3961" s="9" t="str">
        <f t="shared" si="201"/>
        <v>21-25 years</v>
      </c>
      <c r="D3961" s="10">
        <v>46.155555555555559</v>
      </c>
      <c r="E3961" s="9" t="str">
        <f t="shared" si="202"/>
        <v>46-50 years old</v>
      </c>
      <c r="F3961" s="9" t="s">
        <v>55</v>
      </c>
      <c r="G3961" s="9" t="s">
        <v>123</v>
      </c>
      <c r="H3961" s="9" t="s">
        <v>99</v>
      </c>
      <c r="I3961" s="9" t="s">
        <v>190</v>
      </c>
      <c r="J3961" s="9" t="s">
        <v>191</v>
      </c>
      <c r="K3961" s="9" t="s">
        <v>17</v>
      </c>
      <c r="L3961" s="11" t="s">
        <v>4400</v>
      </c>
      <c r="M3961" s="12"/>
      <c r="N3961" s="8"/>
      <c r="O3961"/>
      <c r="P3961"/>
      <c r="Q3961"/>
    </row>
    <row r="3962" spans="1:17" s="5" customFormat="1" x14ac:dyDescent="0.3">
      <c r="A3962" s="9">
        <v>5014586075</v>
      </c>
      <c r="B3962" s="10">
        <v>2.338888888888889</v>
      </c>
      <c r="C3962" s="9" t="str">
        <f t="shared" si="201"/>
        <v>2 - 5 years</v>
      </c>
      <c r="D3962" s="10">
        <v>37.152777777777779</v>
      </c>
      <c r="E3962" s="9" t="str">
        <f t="shared" si="202"/>
        <v>36-40 years old</v>
      </c>
      <c r="F3962" s="9" t="s">
        <v>12</v>
      </c>
      <c r="G3962" s="9" t="s">
        <v>13</v>
      </c>
      <c r="H3962" s="9" t="s">
        <v>14</v>
      </c>
      <c r="I3962" s="9" t="s">
        <v>58</v>
      </c>
      <c r="J3962" s="9" t="s">
        <v>169</v>
      </c>
      <c r="K3962" s="9" t="s">
        <v>17</v>
      </c>
      <c r="L3962" s="11" t="s">
        <v>4401</v>
      </c>
      <c r="M3962" s="12"/>
      <c r="N3962" s="8"/>
      <c r="O3962"/>
      <c r="P3962"/>
      <c r="Q3962"/>
    </row>
    <row r="3963" spans="1:17" ht="27.6" x14ac:dyDescent="0.3">
      <c r="A3963" s="9">
        <v>5014585053</v>
      </c>
      <c r="B3963" s="10">
        <v>24.15</v>
      </c>
      <c r="C3963" s="9" t="str">
        <f t="shared" si="201"/>
        <v>21-25 years</v>
      </c>
      <c r="D3963" s="10">
        <v>45.458333333333336</v>
      </c>
      <c r="E3963" s="9" t="str">
        <f t="shared" si="202"/>
        <v>46-50 years old</v>
      </c>
      <c r="F3963" s="9" t="s">
        <v>55</v>
      </c>
      <c r="G3963" s="9" t="s">
        <v>98</v>
      </c>
      <c r="H3963" s="9" t="s">
        <v>926</v>
      </c>
      <c r="I3963" s="9" t="s">
        <v>52</v>
      </c>
      <c r="J3963" s="9" t="s">
        <v>53</v>
      </c>
      <c r="K3963" s="9" t="s">
        <v>25</v>
      </c>
      <c r="L3963" s="11" t="s">
        <v>4402</v>
      </c>
      <c r="M3963" s="12"/>
      <c r="N3963" s="8"/>
    </row>
    <row r="3964" spans="1:17" x14ac:dyDescent="0.3">
      <c r="A3964" s="9">
        <v>5014584213</v>
      </c>
      <c r="B3964" s="10">
        <v>1.4222222222222223</v>
      </c>
      <c r="C3964" s="9" t="str">
        <f t="shared" si="201"/>
        <v>Less than 1 year</v>
      </c>
      <c r="D3964" s="10">
        <v>23.06388888888889</v>
      </c>
      <c r="E3964" s="9" t="str">
        <f t="shared" si="202"/>
        <v>25 years and below</v>
      </c>
      <c r="F3964" s="9" t="s">
        <v>12</v>
      </c>
      <c r="G3964" s="9" t="s">
        <v>13</v>
      </c>
      <c r="H3964" s="9" t="s">
        <v>14</v>
      </c>
      <c r="I3964" s="9" t="s">
        <v>34</v>
      </c>
      <c r="J3964" s="9" t="s">
        <v>109</v>
      </c>
      <c r="K3964" s="9" t="s">
        <v>17</v>
      </c>
      <c r="L3964" s="11" t="s">
        <v>43</v>
      </c>
      <c r="M3964" s="12"/>
      <c r="N3964" s="8"/>
    </row>
    <row r="3965" spans="1:17" x14ac:dyDescent="0.3">
      <c r="A3965" s="9">
        <v>5014584035</v>
      </c>
      <c r="B3965" s="10">
        <v>5.2138888888888886</v>
      </c>
      <c r="C3965" s="9" t="str">
        <f t="shared" si="201"/>
        <v>2 - 5 years</v>
      </c>
      <c r="D3965" s="10">
        <v>28.363888888888887</v>
      </c>
      <c r="E3965" s="9" t="str">
        <f t="shared" si="202"/>
        <v>26 -30 years old</v>
      </c>
      <c r="F3965" s="9" t="s">
        <v>12</v>
      </c>
      <c r="G3965" s="9" t="s">
        <v>13</v>
      </c>
      <c r="H3965" s="9" t="s">
        <v>33</v>
      </c>
      <c r="I3965" s="9" t="s">
        <v>58</v>
      </c>
      <c r="J3965" s="9" t="s">
        <v>169</v>
      </c>
      <c r="K3965" s="9" t="s">
        <v>17</v>
      </c>
      <c r="L3965" s="11" t="s">
        <v>4403</v>
      </c>
      <c r="M3965" s="12"/>
      <c r="N3965" s="8"/>
    </row>
    <row r="3966" spans="1:17" x14ac:dyDescent="0.3">
      <c r="A3966" s="9">
        <v>5014583715</v>
      </c>
      <c r="B3966" s="10">
        <v>1.7972222222222223</v>
      </c>
      <c r="C3966" s="9" t="str">
        <f t="shared" si="201"/>
        <v>Less than 1 year</v>
      </c>
      <c r="D3966" s="10">
        <v>25.741666666666667</v>
      </c>
      <c r="E3966" s="9" t="str">
        <f t="shared" si="202"/>
        <v>26 -30 years old</v>
      </c>
      <c r="F3966" s="9" t="s">
        <v>12</v>
      </c>
      <c r="G3966" s="9" t="s">
        <v>13</v>
      </c>
      <c r="H3966" s="9" t="s">
        <v>14</v>
      </c>
      <c r="I3966" s="9" t="s">
        <v>58</v>
      </c>
      <c r="J3966" s="9" t="s">
        <v>66</v>
      </c>
      <c r="K3966" s="9" t="s">
        <v>17</v>
      </c>
      <c r="L3966" s="11" t="s">
        <v>4404</v>
      </c>
      <c r="M3966" s="12"/>
      <c r="N3966" s="8"/>
    </row>
    <row r="3967" spans="1:17" ht="220.8" x14ac:dyDescent="0.3">
      <c r="A3967" s="9">
        <v>5014583603</v>
      </c>
      <c r="B3967" s="10">
        <v>21.291666666666668</v>
      </c>
      <c r="C3967" s="9" t="str">
        <f t="shared" si="201"/>
        <v>21-25 years</v>
      </c>
      <c r="D3967" s="10">
        <v>41.869444444444447</v>
      </c>
      <c r="E3967" s="9" t="str">
        <f t="shared" si="202"/>
        <v>41-45 years old</v>
      </c>
      <c r="F3967" s="9" t="s">
        <v>55</v>
      </c>
      <c r="G3967" s="9" t="s">
        <v>98</v>
      </c>
      <c r="H3967" s="9" t="s">
        <v>99</v>
      </c>
      <c r="I3967" s="9" t="s">
        <v>100</v>
      </c>
      <c r="J3967" s="9" t="s">
        <v>103</v>
      </c>
      <c r="K3967" s="9" t="s">
        <v>17</v>
      </c>
      <c r="L3967" s="11" t="s">
        <v>4405</v>
      </c>
      <c r="M3967" s="12"/>
      <c r="N3967" s="8"/>
    </row>
    <row r="3968" spans="1:17" x14ac:dyDescent="0.3">
      <c r="A3968" s="9">
        <v>5014581868</v>
      </c>
      <c r="B3968" s="10">
        <v>1.3805555555555555</v>
      </c>
      <c r="C3968" s="9" t="str">
        <f t="shared" si="201"/>
        <v>Less than 1 year</v>
      </c>
      <c r="D3968" s="10">
        <v>22.997222222222224</v>
      </c>
      <c r="E3968" s="9" t="str">
        <f t="shared" si="202"/>
        <v>25 years and below</v>
      </c>
      <c r="F3968" s="9" t="s">
        <v>12</v>
      </c>
      <c r="G3968" s="9" t="s">
        <v>13</v>
      </c>
      <c r="H3968" s="9" t="s">
        <v>14</v>
      </c>
      <c r="I3968" s="9" t="s">
        <v>15</v>
      </c>
      <c r="J3968" s="9" t="s">
        <v>68</v>
      </c>
      <c r="K3968" s="9" t="s">
        <v>17</v>
      </c>
      <c r="L3968" s="11" t="s">
        <v>4406</v>
      </c>
      <c r="M3968" s="12"/>
      <c r="N3968" s="8"/>
    </row>
    <row r="3969" spans="1:14" x14ac:dyDescent="0.3">
      <c r="A3969" s="9">
        <v>5014580963</v>
      </c>
      <c r="B3969" s="10">
        <v>7.958333333333333</v>
      </c>
      <c r="C3969" s="9" t="str">
        <f t="shared" si="201"/>
        <v>6 - 10 years</v>
      </c>
      <c r="D3969" s="10">
        <v>29.036111111111111</v>
      </c>
      <c r="E3969" s="9" t="str">
        <f t="shared" si="202"/>
        <v>26 -30 years old</v>
      </c>
      <c r="F3969" s="9" t="s">
        <v>12</v>
      </c>
      <c r="G3969" s="9" t="s">
        <v>13</v>
      </c>
      <c r="H3969" s="9" t="s">
        <v>39</v>
      </c>
      <c r="I3969" s="9" t="s">
        <v>40</v>
      </c>
      <c r="J3969" s="9" t="s">
        <v>41</v>
      </c>
      <c r="K3969" s="9" t="s">
        <v>42</v>
      </c>
      <c r="L3969" s="11" t="s">
        <v>4407</v>
      </c>
      <c r="M3969" s="12"/>
      <c r="N3969" s="8"/>
    </row>
    <row r="3970" spans="1:14" x14ac:dyDescent="0.3">
      <c r="A3970" s="9">
        <v>5014580838</v>
      </c>
      <c r="B3970" s="10">
        <v>4.4222222222222225</v>
      </c>
      <c r="C3970" s="9" t="str">
        <f t="shared" si="201"/>
        <v>2 - 5 years</v>
      </c>
      <c r="D3970" s="10">
        <v>27.8</v>
      </c>
      <c r="E3970" s="9" t="str">
        <f t="shared" si="202"/>
        <v>26 -30 years old</v>
      </c>
      <c r="F3970" s="9" t="s">
        <v>12</v>
      </c>
      <c r="G3970" s="9" t="s">
        <v>13</v>
      </c>
      <c r="H3970" s="9" t="s">
        <v>51</v>
      </c>
      <c r="I3970" s="9" t="s">
        <v>58</v>
      </c>
      <c r="J3970" s="9" t="s">
        <v>66</v>
      </c>
      <c r="K3970" s="9" t="s">
        <v>17</v>
      </c>
      <c r="L3970" s="11" t="s">
        <v>4408</v>
      </c>
      <c r="M3970" s="12"/>
      <c r="N3970" s="8"/>
    </row>
    <row r="3971" spans="1:14" x14ac:dyDescent="0.3">
      <c r="A3971" s="9">
        <v>5014573659</v>
      </c>
      <c r="B3971" s="10">
        <v>13.297222222222222</v>
      </c>
      <c r="C3971" s="9" t="str">
        <f t="shared" si="201"/>
        <v>11 - 15 years</v>
      </c>
      <c r="D3971" s="10">
        <v>44.927777777777777</v>
      </c>
      <c r="E3971" s="9" t="str">
        <f t="shared" si="202"/>
        <v>41-45 years old</v>
      </c>
      <c r="F3971" s="9" t="s">
        <v>55</v>
      </c>
      <c r="G3971" s="9" t="s">
        <v>123</v>
      </c>
      <c r="H3971" s="9" t="s">
        <v>3400</v>
      </c>
      <c r="I3971" s="9" t="s">
        <v>40</v>
      </c>
      <c r="J3971" s="9" t="s">
        <v>246</v>
      </c>
      <c r="K3971" s="9" t="s">
        <v>42</v>
      </c>
      <c r="L3971" s="11" t="s">
        <v>4409</v>
      </c>
      <c r="M3971" s="12" t="s">
        <v>31</v>
      </c>
      <c r="N3971" s="8"/>
    </row>
    <row r="3972" spans="1:14" x14ac:dyDescent="0.3">
      <c r="A3972" s="9">
        <v>5014572685</v>
      </c>
      <c r="B3972" s="10">
        <v>20.355555555555554</v>
      </c>
      <c r="C3972" s="9" t="str">
        <f t="shared" si="201"/>
        <v>16-20 years</v>
      </c>
      <c r="D3972" s="10">
        <v>44.861111111111114</v>
      </c>
      <c r="E3972" s="9" t="str">
        <f t="shared" si="202"/>
        <v>41-45 years old</v>
      </c>
      <c r="F3972" s="9" t="s">
        <v>55</v>
      </c>
      <c r="G3972" s="9" t="s">
        <v>56</v>
      </c>
      <c r="H3972" s="9" t="s">
        <v>181</v>
      </c>
      <c r="I3972" s="9" t="s">
        <v>40</v>
      </c>
      <c r="J3972" s="9" t="s">
        <v>41</v>
      </c>
      <c r="K3972" s="9" t="s">
        <v>42</v>
      </c>
      <c r="L3972" s="11" t="s">
        <v>4410</v>
      </c>
      <c r="M3972" s="12" t="s">
        <v>21</v>
      </c>
      <c r="N3972" s="8"/>
    </row>
    <row r="3973" spans="1:14" x14ac:dyDescent="0.3">
      <c r="A3973" s="9">
        <v>5014559974</v>
      </c>
      <c r="B3973" s="10">
        <v>5.6722222222222225</v>
      </c>
      <c r="C3973" s="9" t="str">
        <f t="shared" si="201"/>
        <v>2 - 5 years</v>
      </c>
      <c r="D3973" s="10">
        <v>29.544444444444444</v>
      </c>
      <c r="E3973" s="9" t="str">
        <f t="shared" si="202"/>
        <v>26 -30 years old</v>
      </c>
      <c r="F3973" s="9" t="s">
        <v>55</v>
      </c>
      <c r="G3973" s="9" t="s">
        <v>56</v>
      </c>
      <c r="H3973" s="9" t="s">
        <v>181</v>
      </c>
      <c r="I3973" s="9" t="s">
        <v>40</v>
      </c>
      <c r="J3973" s="9" t="s">
        <v>41</v>
      </c>
      <c r="K3973" s="9" t="s">
        <v>42</v>
      </c>
      <c r="L3973" s="11" t="s">
        <v>4411</v>
      </c>
      <c r="M3973" s="12" t="s">
        <v>31</v>
      </c>
      <c r="N3973" s="8"/>
    </row>
    <row r="3974" spans="1:14" x14ac:dyDescent="0.3">
      <c r="A3974" s="9">
        <v>5014550509</v>
      </c>
      <c r="B3974" s="10">
        <v>4.1722222222222225</v>
      </c>
      <c r="C3974" s="9" t="str">
        <f t="shared" si="201"/>
        <v>2 - 5 years</v>
      </c>
      <c r="D3974" s="10">
        <v>26.127777777777776</v>
      </c>
      <c r="E3974" s="9" t="str">
        <f t="shared" si="202"/>
        <v>26 -30 years old</v>
      </c>
      <c r="F3974" s="9" t="s">
        <v>12</v>
      </c>
      <c r="G3974" s="9" t="s">
        <v>13</v>
      </c>
      <c r="H3974" s="9" t="s">
        <v>39</v>
      </c>
      <c r="I3974" s="9" t="s">
        <v>40</v>
      </c>
      <c r="J3974" s="9" t="s">
        <v>41</v>
      </c>
      <c r="K3974" s="9" t="s">
        <v>42</v>
      </c>
      <c r="L3974" s="11" t="s">
        <v>4412</v>
      </c>
      <c r="M3974" s="12" t="s">
        <v>31</v>
      </c>
      <c r="N3974" s="8"/>
    </row>
    <row r="3975" spans="1:14" x14ac:dyDescent="0.3">
      <c r="A3975" s="9">
        <v>5014278609</v>
      </c>
      <c r="B3975" s="10">
        <v>2.963888888888889</v>
      </c>
      <c r="C3975" s="9" t="str">
        <f t="shared" si="201"/>
        <v>2 - 5 years</v>
      </c>
      <c r="D3975" s="10">
        <v>23.81388888888889</v>
      </c>
      <c r="E3975" s="9" t="str">
        <f t="shared" si="202"/>
        <v>25 years and below</v>
      </c>
      <c r="F3975" s="9" t="s">
        <v>12</v>
      </c>
      <c r="G3975" s="9" t="s">
        <v>13</v>
      </c>
      <c r="H3975" s="9" t="s">
        <v>261</v>
      </c>
      <c r="I3975" s="9" t="s">
        <v>40</v>
      </c>
      <c r="J3975" s="9" t="s">
        <v>246</v>
      </c>
      <c r="K3975" s="9" t="s">
        <v>42</v>
      </c>
      <c r="L3975" s="11" t="s">
        <v>4413</v>
      </c>
      <c r="M3975" s="12" t="s">
        <v>31</v>
      </c>
      <c r="N3975" s="8"/>
    </row>
    <row r="3976" spans="1:14" x14ac:dyDescent="0.3">
      <c r="A3976" s="9">
        <v>5014275845</v>
      </c>
      <c r="B3976" s="10">
        <v>6.5361111111111114</v>
      </c>
      <c r="C3976" s="9" t="str">
        <f t="shared" si="201"/>
        <v>6 - 10 years</v>
      </c>
      <c r="D3976" s="10">
        <v>29.008333333333333</v>
      </c>
      <c r="E3976" s="9" t="str">
        <f t="shared" si="202"/>
        <v>26 -30 years old</v>
      </c>
      <c r="F3976" s="9" t="s">
        <v>55</v>
      </c>
      <c r="G3976" s="9" t="s">
        <v>56</v>
      </c>
      <c r="H3976" s="9" t="s">
        <v>3400</v>
      </c>
      <c r="I3976" s="9" t="s">
        <v>40</v>
      </c>
      <c r="J3976" s="9" t="s">
        <v>246</v>
      </c>
      <c r="K3976" s="9" t="s">
        <v>42</v>
      </c>
      <c r="L3976" s="11" t="s">
        <v>4414</v>
      </c>
      <c r="M3976" s="12" t="s">
        <v>31</v>
      </c>
      <c r="N3976" s="8"/>
    </row>
    <row r="3977" spans="1:14" x14ac:dyDescent="0.3">
      <c r="A3977" s="9">
        <v>5014260558</v>
      </c>
      <c r="B3977" s="10">
        <v>15.719444444444445</v>
      </c>
      <c r="C3977" s="9" t="str">
        <f t="shared" si="201"/>
        <v>11 - 15 years</v>
      </c>
      <c r="D3977" s="10">
        <v>39.591666666666669</v>
      </c>
      <c r="E3977" s="9" t="str">
        <f t="shared" si="202"/>
        <v>36-40 years old</v>
      </c>
      <c r="F3977" s="9" t="s">
        <v>55</v>
      </c>
      <c r="G3977" s="9" t="s">
        <v>98</v>
      </c>
      <c r="H3977" s="9" t="s">
        <v>511</v>
      </c>
      <c r="I3977" s="9" t="s">
        <v>512</v>
      </c>
      <c r="J3977" s="9" t="s">
        <v>513</v>
      </c>
      <c r="K3977" s="9" t="s">
        <v>42</v>
      </c>
      <c r="L3977" s="11" t="s">
        <v>4415</v>
      </c>
      <c r="M3977" s="12"/>
      <c r="N3977" s="8"/>
    </row>
    <row r="3978" spans="1:14" x14ac:dyDescent="0.3">
      <c r="A3978" s="9">
        <v>5014214310</v>
      </c>
      <c r="B3978" s="10">
        <v>6.2138888888888886</v>
      </c>
      <c r="C3978" s="9" t="str">
        <f t="shared" ref="C3978:C4041" si="203">IF(B3978&lt;1.99,"Less than 1 year",IF(B3978&lt;=5.99,"2 - 5 years",IF(B3978&lt;=10.99,"6 - 10 years",IF(B3978&lt;=15.99,"11 - 15 years",IF(B3978&lt;=20.99,"16-20 years",IF(B3978&lt;=25.99,"21-25 years",IF(B3978&lt;=29.99,"26-30 years",IF(B3978&lt;=50,"Above 30 years"))))))))</f>
        <v>6 - 10 years</v>
      </c>
      <c r="D3978" s="10">
        <v>34.799999999999997</v>
      </c>
      <c r="E3978" s="9" t="str">
        <f t="shared" ref="E3978:E4041" si="204">IF(D3978&lt;25,"25 years and below",IF(D3978&lt;=30,"26 -30 years old",IF(D3978&lt;=35,"31-35 years old",IF(D3978&lt;=40,"36-40 years old",IF(D3978&lt;=45,"41-45 years old",IF(D3978&lt;=50,"46-50 years old",IF(D3978&lt;=55,"51-55 years old",IF(D3978&lt;=60,"Above 55 years old"))))))))</f>
        <v>31-35 years old</v>
      </c>
      <c r="F3978" s="9" t="s">
        <v>55</v>
      </c>
      <c r="G3978" s="9" t="s">
        <v>56</v>
      </c>
      <c r="H3978" s="9" t="s">
        <v>181</v>
      </c>
      <c r="I3978" s="9" t="s">
        <v>40</v>
      </c>
      <c r="J3978" s="9" t="s">
        <v>543</v>
      </c>
      <c r="K3978" s="9" t="s">
        <v>42</v>
      </c>
      <c r="L3978" s="11" t="s">
        <v>4416</v>
      </c>
      <c r="M3978" s="12" t="s">
        <v>31</v>
      </c>
      <c r="N3978" s="8"/>
    </row>
    <row r="3979" spans="1:14" ht="41.4" x14ac:dyDescent="0.3">
      <c r="A3979" s="9">
        <v>5014205981</v>
      </c>
      <c r="B3979" s="10">
        <v>23.047222222222221</v>
      </c>
      <c r="C3979" s="9" t="str">
        <f t="shared" si="203"/>
        <v>21-25 years</v>
      </c>
      <c r="D3979" s="10">
        <v>44.988888888888887</v>
      </c>
      <c r="E3979" s="9" t="str">
        <f t="shared" si="204"/>
        <v>41-45 years old</v>
      </c>
      <c r="F3979" s="9" t="s">
        <v>55</v>
      </c>
      <c r="G3979" s="9" t="s">
        <v>123</v>
      </c>
      <c r="H3979" s="9" t="s">
        <v>1172</v>
      </c>
      <c r="I3979" s="9" t="s">
        <v>562</v>
      </c>
      <c r="J3979" s="9" t="s">
        <v>766</v>
      </c>
      <c r="K3979" s="9" t="s">
        <v>42</v>
      </c>
      <c r="L3979" s="11" t="s">
        <v>4417</v>
      </c>
      <c r="M3979" s="12" t="s">
        <v>4418</v>
      </c>
      <c r="N3979" s="8"/>
    </row>
    <row r="3980" spans="1:14" x14ac:dyDescent="0.3">
      <c r="A3980" s="9">
        <v>5014197654</v>
      </c>
      <c r="B3980" s="10">
        <v>1.7972222222222223</v>
      </c>
      <c r="C3980" s="9" t="str">
        <f t="shared" si="203"/>
        <v>Less than 1 year</v>
      </c>
      <c r="D3980" s="10">
        <v>40.102777777777774</v>
      </c>
      <c r="E3980" s="9" t="str">
        <f t="shared" si="204"/>
        <v>41-45 years old</v>
      </c>
      <c r="F3980" s="9" t="s">
        <v>55</v>
      </c>
      <c r="G3980" s="9" t="s">
        <v>123</v>
      </c>
      <c r="H3980" s="9" t="s">
        <v>971</v>
      </c>
      <c r="I3980" s="9" t="s">
        <v>760</v>
      </c>
      <c r="J3980" s="9" t="s">
        <v>761</v>
      </c>
      <c r="K3980" s="9" t="s">
        <v>42</v>
      </c>
      <c r="L3980" s="8" t="s">
        <v>4419</v>
      </c>
      <c r="M3980" s="12" t="s">
        <v>31</v>
      </c>
      <c r="N3980" s="8"/>
    </row>
    <row r="3981" spans="1:14" ht="27.6" x14ac:dyDescent="0.3">
      <c r="A3981" s="9">
        <v>5014192183</v>
      </c>
      <c r="B3981" s="10">
        <v>1.9222222222222223</v>
      </c>
      <c r="C3981" s="9" t="str">
        <f t="shared" si="203"/>
        <v>Less than 1 year</v>
      </c>
      <c r="D3981" s="10">
        <v>48.869444444444447</v>
      </c>
      <c r="E3981" s="9" t="str">
        <f t="shared" si="204"/>
        <v>46-50 years old</v>
      </c>
      <c r="F3981" s="9" t="s">
        <v>55</v>
      </c>
      <c r="G3981" s="9" t="s">
        <v>98</v>
      </c>
      <c r="H3981" s="9" t="s">
        <v>997</v>
      </c>
      <c r="I3981" s="9" t="s">
        <v>387</v>
      </c>
      <c r="J3981" s="9" t="s">
        <v>482</v>
      </c>
      <c r="K3981" s="9" t="s">
        <v>42</v>
      </c>
      <c r="L3981" s="11" t="s">
        <v>4420</v>
      </c>
      <c r="M3981" s="12" t="s">
        <v>31</v>
      </c>
      <c r="N3981" s="8"/>
    </row>
    <row r="3982" spans="1:14" ht="69" x14ac:dyDescent="0.3">
      <c r="A3982" s="9">
        <v>5014189010</v>
      </c>
      <c r="B3982" s="10">
        <v>0.67222222222222228</v>
      </c>
      <c r="C3982" s="9" t="str">
        <f t="shared" si="203"/>
        <v>Less than 1 year</v>
      </c>
      <c r="D3982" s="10">
        <v>21.683333333333334</v>
      </c>
      <c r="E3982" s="9" t="str">
        <f t="shared" si="204"/>
        <v>25 years and below</v>
      </c>
      <c r="F3982" s="9" t="s">
        <v>12</v>
      </c>
      <c r="G3982" s="9" t="s">
        <v>13</v>
      </c>
      <c r="H3982" s="9" t="s">
        <v>84</v>
      </c>
      <c r="I3982" s="9" t="s">
        <v>85</v>
      </c>
      <c r="J3982" s="9" t="s">
        <v>167</v>
      </c>
      <c r="K3982" s="9" t="s">
        <v>42</v>
      </c>
      <c r="L3982" s="11" t="s">
        <v>8487</v>
      </c>
      <c r="M3982" s="12" t="s">
        <v>633</v>
      </c>
      <c r="N3982" s="8"/>
    </row>
    <row r="3983" spans="1:14" ht="41.4" x14ac:dyDescent="0.3">
      <c r="A3983" s="9">
        <v>5011916171</v>
      </c>
      <c r="B3983" s="10">
        <v>1.2972222222222223</v>
      </c>
      <c r="C3983" s="9" t="str">
        <f t="shared" si="203"/>
        <v>Less than 1 year</v>
      </c>
      <c r="D3983" s="10">
        <v>40.37777777777778</v>
      </c>
      <c r="E3983" s="9" t="str">
        <f t="shared" si="204"/>
        <v>41-45 years old</v>
      </c>
      <c r="F3983" s="9" t="s">
        <v>161</v>
      </c>
      <c r="G3983" s="9" t="s">
        <v>162</v>
      </c>
      <c r="H3983" s="9" t="s">
        <v>4421</v>
      </c>
      <c r="I3983" s="9" t="s">
        <v>234</v>
      </c>
      <c r="J3983" s="9" t="s">
        <v>235</v>
      </c>
      <c r="K3983" s="9" t="s">
        <v>42</v>
      </c>
      <c r="L3983" s="11" t="s">
        <v>4422</v>
      </c>
      <c r="M3983" s="12" t="s">
        <v>4423</v>
      </c>
      <c r="N3983" s="8"/>
    </row>
    <row r="3984" spans="1:14" x14ac:dyDescent="0.3">
      <c r="A3984" s="9">
        <v>5011846362</v>
      </c>
      <c r="B3984" s="10">
        <v>3.6305555555555555</v>
      </c>
      <c r="C3984" s="9" t="str">
        <f t="shared" si="203"/>
        <v>2 - 5 years</v>
      </c>
      <c r="D3984" s="10">
        <v>29.75</v>
      </c>
      <c r="E3984" s="9" t="str">
        <f t="shared" si="204"/>
        <v>26 -30 years old</v>
      </c>
      <c r="F3984" s="9" t="s">
        <v>55</v>
      </c>
      <c r="G3984" s="9" t="s">
        <v>464</v>
      </c>
      <c r="H3984" s="9" t="s">
        <v>568</v>
      </c>
      <c r="I3984" s="9" t="s">
        <v>512</v>
      </c>
      <c r="J3984" s="9" t="s">
        <v>545</v>
      </c>
      <c r="K3984" s="9" t="s">
        <v>42</v>
      </c>
      <c r="L3984" s="8" t="s">
        <v>4424</v>
      </c>
      <c r="M3984" s="12" t="s">
        <v>4425</v>
      </c>
      <c r="N3984" s="8"/>
    </row>
    <row r="3985" spans="1:14" ht="55.2" x14ac:dyDescent="0.3">
      <c r="A3985" s="9">
        <v>5011826705</v>
      </c>
      <c r="B3985" s="10">
        <v>14.375</v>
      </c>
      <c r="C3985" s="9" t="str">
        <f t="shared" si="203"/>
        <v>11 - 15 years</v>
      </c>
      <c r="D3985" s="10">
        <v>37.325000000000003</v>
      </c>
      <c r="E3985" s="9" t="str">
        <f t="shared" si="204"/>
        <v>36-40 years old</v>
      </c>
      <c r="F3985" s="9" t="s">
        <v>55</v>
      </c>
      <c r="G3985" s="9" t="s">
        <v>123</v>
      </c>
      <c r="H3985" s="9" t="s">
        <v>702</v>
      </c>
      <c r="I3985" s="9" t="s">
        <v>512</v>
      </c>
      <c r="J3985" s="9" t="s">
        <v>513</v>
      </c>
      <c r="K3985" s="9" t="s">
        <v>42</v>
      </c>
      <c r="L3985" s="11" t="s">
        <v>4426</v>
      </c>
      <c r="M3985" s="12" t="s">
        <v>21</v>
      </c>
      <c r="N3985" s="8"/>
    </row>
    <row r="3986" spans="1:14" x14ac:dyDescent="0.3">
      <c r="A3986" s="9">
        <v>5011819984</v>
      </c>
      <c r="B3986" s="10">
        <v>0.29722222222222222</v>
      </c>
      <c r="C3986" s="9" t="str">
        <f t="shared" si="203"/>
        <v>Less than 1 year</v>
      </c>
      <c r="D3986" s="10">
        <v>23.383333333333333</v>
      </c>
      <c r="E3986" s="9" t="str">
        <f t="shared" si="204"/>
        <v>25 years and below</v>
      </c>
      <c r="F3986" s="9" t="s">
        <v>72</v>
      </c>
      <c r="G3986" s="9" t="s">
        <v>73</v>
      </c>
      <c r="H3986" s="9" t="s">
        <v>511</v>
      </c>
      <c r="I3986" s="9" t="s">
        <v>512</v>
      </c>
      <c r="J3986" s="9" t="s">
        <v>513</v>
      </c>
      <c r="K3986" s="9" t="s">
        <v>42</v>
      </c>
      <c r="L3986" s="11" t="s">
        <v>135</v>
      </c>
      <c r="M3986" s="12" t="s">
        <v>21</v>
      </c>
      <c r="N3986" s="8"/>
    </row>
    <row r="3987" spans="1:14" x14ac:dyDescent="0.3">
      <c r="A3987" s="9">
        <v>5011819817</v>
      </c>
      <c r="B3987" s="10">
        <v>2.463888888888889</v>
      </c>
      <c r="C3987" s="9" t="str">
        <f t="shared" si="203"/>
        <v>2 - 5 years</v>
      </c>
      <c r="D3987" s="10">
        <v>21.605555555555554</v>
      </c>
      <c r="E3987" s="9" t="str">
        <f t="shared" si="204"/>
        <v>25 years and below</v>
      </c>
      <c r="F3987" s="9" t="s">
        <v>12</v>
      </c>
      <c r="G3987" s="9" t="s">
        <v>13</v>
      </c>
      <c r="H3987" s="9" t="s">
        <v>39</v>
      </c>
      <c r="I3987" s="9" t="s">
        <v>40</v>
      </c>
      <c r="J3987" s="9" t="s">
        <v>243</v>
      </c>
      <c r="K3987" s="9" t="s">
        <v>42</v>
      </c>
      <c r="L3987" s="11" t="s">
        <v>4427</v>
      </c>
      <c r="M3987" s="12" t="s">
        <v>21</v>
      </c>
      <c r="N3987" s="8"/>
    </row>
    <row r="3988" spans="1:14" x14ac:dyDescent="0.3">
      <c r="A3988" s="9">
        <v>5011818706</v>
      </c>
      <c r="B3988" s="10">
        <v>0.29722222222222222</v>
      </c>
      <c r="C3988" s="9" t="str">
        <f t="shared" si="203"/>
        <v>Less than 1 year</v>
      </c>
      <c r="D3988" s="10">
        <v>23.383333333333333</v>
      </c>
      <c r="E3988" s="9" t="str">
        <f t="shared" si="204"/>
        <v>25 years and below</v>
      </c>
      <c r="F3988" s="9" t="s">
        <v>72</v>
      </c>
      <c r="G3988" s="9" t="s">
        <v>73</v>
      </c>
      <c r="H3988" s="9" t="s">
        <v>511</v>
      </c>
      <c r="I3988" s="9" t="s">
        <v>512</v>
      </c>
      <c r="J3988" s="9" t="s">
        <v>513</v>
      </c>
      <c r="K3988" s="9" t="s">
        <v>42</v>
      </c>
      <c r="L3988" s="11" t="s">
        <v>135</v>
      </c>
      <c r="M3988" s="12" t="s">
        <v>21</v>
      </c>
      <c r="N3988" s="8"/>
    </row>
    <row r="3989" spans="1:14" x14ac:dyDescent="0.3">
      <c r="A3989" s="9">
        <v>5011817700</v>
      </c>
      <c r="B3989" s="10">
        <v>2.963888888888889</v>
      </c>
      <c r="C3989" s="9" t="str">
        <f t="shared" si="203"/>
        <v>2 - 5 years</v>
      </c>
      <c r="D3989" s="10">
        <v>29.763888888888889</v>
      </c>
      <c r="E3989" s="9" t="str">
        <f t="shared" si="204"/>
        <v>26 -30 years old</v>
      </c>
      <c r="F3989" s="9" t="s">
        <v>55</v>
      </c>
      <c r="G3989" s="9" t="s">
        <v>98</v>
      </c>
      <c r="H3989" s="9" t="s">
        <v>568</v>
      </c>
      <c r="I3989" s="9" t="s">
        <v>512</v>
      </c>
      <c r="J3989" s="9" t="s">
        <v>545</v>
      </c>
      <c r="K3989" s="9" t="s">
        <v>42</v>
      </c>
      <c r="L3989" s="11" t="s">
        <v>4428</v>
      </c>
      <c r="M3989" s="12" t="s">
        <v>21</v>
      </c>
      <c r="N3989" s="8"/>
    </row>
    <row r="3990" spans="1:14" x14ac:dyDescent="0.3">
      <c r="A3990" s="9">
        <v>5011817377</v>
      </c>
      <c r="B3990" s="10">
        <v>8.9527777777777775</v>
      </c>
      <c r="C3990" s="9" t="str">
        <f t="shared" si="203"/>
        <v>6 - 10 years</v>
      </c>
      <c r="D3990" s="10">
        <v>48.088888888888889</v>
      </c>
      <c r="E3990" s="9" t="str">
        <f t="shared" si="204"/>
        <v>46-50 years old</v>
      </c>
      <c r="F3990" s="9" t="s">
        <v>55</v>
      </c>
      <c r="G3990" s="9" t="s">
        <v>464</v>
      </c>
      <c r="H3990" s="9" t="s">
        <v>4429</v>
      </c>
      <c r="I3990" s="9" t="s">
        <v>387</v>
      </c>
      <c r="J3990" s="9" t="s">
        <v>1090</v>
      </c>
      <c r="K3990" s="9" t="s">
        <v>42</v>
      </c>
      <c r="L3990" s="11" t="s">
        <v>4430</v>
      </c>
      <c r="M3990" s="12" t="s">
        <v>1049</v>
      </c>
      <c r="N3990" s="8"/>
    </row>
    <row r="3991" spans="1:14" x14ac:dyDescent="0.3">
      <c r="A3991" s="9">
        <v>5011815552</v>
      </c>
      <c r="B3991" s="10">
        <v>2.4222222222222221</v>
      </c>
      <c r="C3991" s="9" t="str">
        <f t="shared" si="203"/>
        <v>2 - 5 years</v>
      </c>
      <c r="D3991" s="10">
        <v>23.144444444444446</v>
      </c>
      <c r="E3991" s="9" t="str">
        <f t="shared" si="204"/>
        <v>25 years and below</v>
      </c>
      <c r="F3991" s="9" t="s">
        <v>12</v>
      </c>
      <c r="G3991" s="9" t="s">
        <v>13</v>
      </c>
      <c r="H3991" s="9" t="s">
        <v>39</v>
      </c>
      <c r="I3991" s="9" t="s">
        <v>40</v>
      </c>
      <c r="J3991" s="9" t="s">
        <v>243</v>
      </c>
      <c r="K3991" s="9" t="s">
        <v>42</v>
      </c>
      <c r="L3991" s="11" t="s">
        <v>4431</v>
      </c>
      <c r="M3991" s="12" t="s">
        <v>21</v>
      </c>
      <c r="N3991" s="8"/>
    </row>
    <row r="3992" spans="1:14" x14ac:dyDescent="0.3">
      <c r="A3992" s="9">
        <v>5011812334</v>
      </c>
      <c r="B3992" s="10">
        <v>0.46388888888888891</v>
      </c>
      <c r="C3992" s="9" t="str">
        <f t="shared" si="203"/>
        <v>Less than 1 year</v>
      </c>
      <c r="D3992" s="10">
        <v>23.058333333333334</v>
      </c>
      <c r="E3992" s="9" t="str">
        <f t="shared" si="204"/>
        <v>25 years and below</v>
      </c>
      <c r="F3992" s="9" t="s">
        <v>72</v>
      </c>
      <c r="G3992" s="9" t="s">
        <v>73</v>
      </c>
      <c r="H3992" s="9" t="s">
        <v>39</v>
      </c>
      <c r="I3992" s="9" t="s">
        <v>40</v>
      </c>
      <c r="J3992" s="9" t="s">
        <v>243</v>
      </c>
      <c r="K3992" s="9" t="s">
        <v>42</v>
      </c>
      <c r="L3992" s="11" t="s">
        <v>4432</v>
      </c>
      <c r="M3992" s="12" t="s">
        <v>21</v>
      </c>
      <c r="N3992" s="8"/>
    </row>
    <row r="3993" spans="1:14" x14ac:dyDescent="0.3">
      <c r="A3993" s="9">
        <v>5027716090</v>
      </c>
      <c r="B3993" s="10">
        <v>6.1305555555555555</v>
      </c>
      <c r="C3993" s="9" t="str">
        <f t="shared" si="203"/>
        <v>6 - 10 years</v>
      </c>
      <c r="D3993" s="10">
        <v>28.319444444444443</v>
      </c>
      <c r="E3993" s="9" t="str">
        <f t="shared" si="204"/>
        <v>26 -30 years old</v>
      </c>
      <c r="F3993" s="9" t="s">
        <v>55</v>
      </c>
      <c r="G3993" s="9" t="s">
        <v>56</v>
      </c>
      <c r="H3993" s="9" t="s">
        <v>57</v>
      </c>
      <c r="I3993" s="9" t="s">
        <v>58</v>
      </c>
      <c r="J3993" s="9" t="s">
        <v>277</v>
      </c>
      <c r="K3993" s="9" t="s">
        <v>17</v>
      </c>
      <c r="L3993" s="11" t="s">
        <v>4433</v>
      </c>
      <c r="M3993" s="12" t="s">
        <v>1148</v>
      </c>
      <c r="N3993" s="8"/>
    </row>
    <row r="3994" spans="1:14" x14ac:dyDescent="0.3">
      <c r="A3994" s="9">
        <v>5027716060</v>
      </c>
      <c r="B3994" s="10">
        <v>37.37222222222222</v>
      </c>
      <c r="C3994" s="9" t="str">
        <f t="shared" si="203"/>
        <v>Above 30 years</v>
      </c>
      <c r="D3994" s="10">
        <v>58.694444444444443</v>
      </c>
      <c r="E3994" s="9" t="str">
        <f t="shared" si="204"/>
        <v>Above 55 years old</v>
      </c>
      <c r="F3994" s="9" t="s">
        <v>55</v>
      </c>
      <c r="G3994" s="9" t="s">
        <v>464</v>
      </c>
      <c r="H3994" s="9" t="s">
        <v>99</v>
      </c>
      <c r="I3994" s="9" t="s">
        <v>150</v>
      </c>
      <c r="J3994" s="9" t="s">
        <v>250</v>
      </c>
      <c r="K3994" s="9" t="s">
        <v>17</v>
      </c>
      <c r="L3994" s="11" t="s">
        <v>4434</v>
      </c>
      <c r="M3994" s="12" t="s">
        <v>1148</v>
      </c>
      <c r="N3994" s="8"/>
    </row>
    <row r="3995" spans="1:14" x14ac:dyDescent="0.3">
      <c r="A3995" s="9">
        <v>5038567882</v>
      </c>
      <c r="B3995" s="10">
        <v>16.130555555555556</v>
      </c>
      <c r="C3995" s="9" t="str">
        <f t="shared" si="203"/>
        <v>16-20 years</v>
      </c>
      <c r="D3995" s="10">
        <v>43.005555555555553</v>
      </c>
      <c r="E3995" s="9" t="str">
        <f t="shared" si="204"/>
        <v>41-45 years old</v>
      </c>
      <c r="F3995" s="9" t="s">
        <v>12</v>
      </c>
      <c r="G3995" s="9" t="s">
        <v>13</v>
      </c>
      <c r="H3995" s="9" t="s">
        <v>625</v>
      </c>
      <c r="I3995" s="9" t="s">
        <v>562</v>
      </c>
      <c r="J3995" s="9" t="s">
        <v>626</v>
      </c>
      <c r="K3995" s="9" t="s">
        <v>42</v>
      </c>
      <c r="L3995" s="11" t="s">
        <v>4435</v>
      </c>
      <c r="M3995" s="13"/>
      <c r="N3995" s="8"/>
    </row>
    <row r="3996" spans="1:14" x14ac:dyDescent="0.3">
      <c r="A3996" s="9">
        <v>5038560163</v>
      </c>
      <c r="B3996" s="10">
        <v>8.2972222222222225</v>
      </c>
      <c r="C3996" s="9" t="str">
        <f t="shared" si="203"/>
        <v>6 - 10 years</v>
      </c>
      <c r="D3996" s="10">
        <v>34.875</v>
      </c>
      <c r="E3996" s="9" t="str">
        <f t="shared" si="204"/>
        <v>31-35 years old</v>
      </c>
      <c r="F3996" s="9" t="s">
        <v>55</v>
      </c>
      <c r="G3996" s="9" t="s">
        <v>133</v>
      </c>
      <c r="H3996" s="9" t="s">
        <v>419</v>
      </c>
      <c r="I3996" s="9" t="s">
        <v>23</v>
      </c>
      <c r="J3996" s="9" t="s">
        <v>696</v>
      </c>
      <c r="K3996" s="9" t="s">
        <v>25</v>
      </c>
      <c r="L3996" s="11" t="s">
        <v>4436</v>
      </c>
      <c r="M3996" s="12"/>
      <c r="N3996" s="8"/>
    </row>
    <row r="3997" spans="1:14" x14ac:dyDescent="0.3">
      <c r="A3997" s="9">
        <v>5038478815</v>
      </c>
      <c r="B3997" s="10">
        <v>12.088888888888889</v>
      </c>
      <c r="C3997" s="9" t="str">
        <f t="shared" si="203"/>
        <v>11 - 15 years</v>
      </c>
      <c r="D3997" s="10">
        <v>48.25277777777778</v>
      </c>
      <c r="E3997" s="9" t="str">
        <f t="shared" si="204"/>
        <v>46-50 years old</v>
      </c>
      <c r="F3997" s="9" t="s">
        <v>55</v>
      </c>
      <c r="G3997" s="9" t="s">
        <v>464</v>
      </c>
      <c r="H3997" s="9" t="s">
        <v>1210</v>
      </c>
      <c r="I3997" s="9" t="s">
        <v>23</v>
      </c>
      <c r="J3997" s="9" t="s">
        <v>696</v>
      </c>
      <c r="K3997" s="9" t="s">
        <v>25</v>
      </c>
      <c r="L3997" s="11" t="s">
        <v>4437</v>
      </c>
      <c r="M3997" s="12" t="s">
        <v>186</v>
      </c>
      <c r="N3997" s="8"/>
    </row>
    <row r="3998" spans="1:14" x14ac:dyDescent="0.3">
      <c r="A3998" s="9">
        <v>5038469248</v>
      </c>
      <c r="B3998" s="10">
        <v>2.338888888888889</v>
      </c>
      <c r="C3998" s="9" t="str">
        <f t="shared" si="203"/>
        <v>2 - 5 years</v>
      </c>
      <c r="D3998" s="10">
        <v>27.297222222222221</v>
      </c>
      <c r="E3998" s="9" t="str">
        <f t="shared" si="204"/>
        <v>26 -30 years old</v>
      </c>
      <c r="F3998" s="9" t="s">
        <v>55</v>
      </c>
      <c r="G3998" s="9" t="s">
        <v>133</v>
      </c>
      <c r="H3998" s="9" t="s">
        <v>419</v>
      </c>
      <c r="I3998" s="9" t="s">
        <v>23</v>
      </c>
      <c r="J3998" s="9" t="s">
        <v>696</v>
      </c>
      <c r="K3998" s="9" t="s">
        <v>25</v>
      </c>
      <c r="L3998" s="11" t="s">
        <v>4438</v>
      </c>
      <c r="M3998" s="12"/>
      <c r="N3998" s="8"/>
    </row>
    <row r="3999" spans="1:14" ht="82.8" x14ac:dyDescent="0.3">
      <c r="A3999" s="9">
        <v>5038466076</v>
      </c>
      <c r="B3999" s="10">
        <v>16.130555555555556</v>
      </c>
      <c r="C3999" s="9" t="str">
        <f t="shared" si="203"/>
        <v>16-20 years</v>
      </c>
      <c r="D3999" s="10">
        <v>39.930555555555557</v>
      </c>
      <c r="E3999" s="9" t="str">
        <f t="shared" si="204"/>
        <v>36-40 years old</v>
      </c>
      <c r="F3999" s="9" t="s">
        <v>55</v>
      </c>
      <c r="G3999" s="9" t="s">
        <v>464</v>
      </c>
      <c r="H3999" s="9" t="s">
        <v>99</v>
      </c>
      <c r="I3999" s="9" t="s">
        <v>61</v>
      </c>
      <c r="J3999" s="9" t="s">
        <v>171</v>
      </c>
      <c r="K3999" s="9" t="s">
        <v>17</v>
      </c>
      <c r="L3999" s="11" t="s">
        <v>8488</v>
      </c>
      <c r="M3999" s="12"/>
      <c r="N3999" s="8"/>
    </row>
    <row r="4000" spans="1:14" ht="27.6" x14ac:dyDescent="0.3">
      <c r="A4000" s="9">
        <v>5038459443</v>
      </c>
      <c r="B4000" s="10">
        <v>3.7555555555555555</v>
      </c>
      <c r="C4000" s="9" t="str">
        <f t="shared" si="203"/>
        <v>2 - 5 years</v>
      </c>
      <c r="D4000" s="10">
        <v>48.744444444444447</v>
      </c>
      <c r="E4000" s="9" t="str">
        <f t="shared" si="204"/>
        <v>46-50 years old</v>
      </c>
      <c r="F4000" s="9" t="s">
        <v>55</v>
      </c>
      <c r="G4000" s="9" t="s">
        <v>464</v>
      </c>
      <c r="H4000" s="9" t="s">
        <v>1217</v>
      </c>
      <c r="I4000" s="9" t="s">
        <v>23</v>
      </c>
      <c r="J4000" s="9" t="s">
        <v>696</v>
      </c>
      <c r="K4000" s="9" t="s">
        <v>25</v>
      </c>
      <c r="L4000" s="11" t="s">
        <v>4439</v>
      </c>
      <c r="M4000" s="13" t="s">
        <v>2395</v>
      </c>
      <c r="N4000" s="8"/>
    </row>
    <row r="4001" spans="1:14" x14ac:dyDescent="0.3">
      <c r="A4001" s="9">
        <v>5038455186</v>
      </c>
      <c r="B4001" s="10">
        <v>23.477777777777778</v>
      </c>
      <c r="C4001" s="9" t="str">
        <f t="shared" si="203"/>
        <v>21-25 years</v>
      </c>
      <c r="D4001" s="10">
        <v>50.87777777777778</v>
      </c>
      <c r="E4001" s="9" t="str">
        <f t="shared" si="204"/>
        <v>51-55 years old</v>
      </c>
      <c r="F4001" s="9" t="s">
        <v>12</v>
      </c>
      <c r="G4001" s="9" t="s">
        <v>13</v>
      </c>
      <c r="H4001" s="9" t="s">
        <v>14</v>
      </c>
      <c r="I4001" s="9" t="s">
        <v>61</v>
      </c>
      <c r="J4001" s="9" t="s">
        <v>171</v>
      </c>
      <c r="K4001" s="9" t="s">
        <v>17</v>
      </c>
      <c r="L4001" s="11" t="s">
        <v>4440</v>
      </c>
      <c r="M4001" s="13" t="s">
        <v>4441</v>
      </c>
      <c r="N4001" s="8"/>
    </row>
    <row r="4002" spans="1:14" ht="55.2" x14ac:dyDescent="0.3">
      <c r="A4002" s="9">
        <v>5038451472</v>
      </c>
      <c r="B4002" s="10">
        <v>1.0472222222222223</v>
      </c>
      <c r="C4002" s="9" t="str">
        <f t="shared" si="203"/>
        <v>Less than 1 year</v>
      </c>
      <c r="D4002" s="10">
        <v>27.713888888888889</v>
      </c>
      <c r="E4002" s="9" t="str">
        <f t="shared" si="204"/>
        <v>26 -30 years old</v>
      </c>
      <c r="F4002" s="9" t="s">
        <v>12</v>
      </c>
      <c r="G4002" s="9" t="s">
        <v>13</v>
      </c>
      <c r="H4002" s="9" t="s">
        <v>1134</v>
      </c>
      <c r="I4002" s="9" t="s">
        <v>23</v>
      </c>
      <c r="J4002" s="9" t="s">
        <v>246</v>
      </c>
      <c r="K4002" s="9" t="s">
        <v>25</v>
      </c>
      <c r="L4002" s="11" t="s">
        <v>8489</v>
      </c>
      <c r="M4002" s="12"/>
      <c r="N4002" s="8"/>
    </row>
    <row r="4003" spans="1:14" x14ac:dyDescent="0.3">
      <c r="A4003" s="9">
        <v>5038440023</v>
      </c>
      <c r="B4003" s="10">
        <v>24.65</v>
      </c>
      <c r="C4003" s="9" t="str">
        <f t="shared" si="203"/>
        <v>21-25 years</v>
      </c>
      <c r="D4003" s="10">
        <v>48.924999999999997</v>
      </c>
      <c r="E4003" s="9" t="str">
        <f t="shared" si="204"/>
        <v>46-50 years old</v>
      </c>
      <c r="F4003" s="9" t="s">
        <v>12</v>
      </c>
      <c r="G4003" s="9" t="s">
        <v>13</v>
      </c>
      <c r="H4003" s="9" t="s">
        <v>51</v>
      </c>
      <c r="I4003" s="9" t="s">
        <v>52</v>
      </c>
      <c r="J4003" s="9" t="s">
        <v>53</v>
      </c>
      <c r="K4003" s="9" t="s">
        <v>25</v>
      </c>
      <c r="L4003" s="11" t="s">
        <v>2138</v>
      </c>
      <c r="M4003" s="13" t="s">
        <v>467</v>
      </c>
      <c r="N4003" s="8"/>
    </row>
    <row r="4004" spans="1:14" x14ac:dyDescent="0.3">
      <c r="A4004" s="9">
        <v>5038436206</v>
      </c>
      <c r="B4004" s="10">
        <v>11.255555555555556</v>
      </c>
      <c r="C4004" s="9" t="str">
        <f t="shared" si="203"/>
        <v>11 - 15 years</v>
      </c>
      <c r="D4004" s="10">
        <v>34.580555555555556</v>
      </c>
      <c r="E4004" s="9" t="str">
        <f t="shared" si="204"/>
        <v>31-35 years old</v>
      </c>
      <c r="F4004" s="9" t="s">
        <v>55</v>
      </c>
      <c r="G4004" s="9" t="s">
        <v>98</v>
      </c>
      <c r="H4004" s="9" t="s">
        <v>833</v>
      </c>
      <c r="I4004" s="9" t="s">
        <v>23</v>
      </c>
      <c r="J4004" s="9" t="s">
        <v>587</v>
      </c>
      <c r="K4004" s="9" t="s">
        <v>25</v>
      </c>
      <c r="L4004" s="11" t="s">
        <v>4442</v>
      </c>
      <c r="M4004" s="12"/>
      <c r="N4004" s="8"/>
    </row>
    <row r="4005" spans="1:14" x14ac:dyDescent="0.3">
      <c r="A4005" s="9">
        <v>5038430868</v>
      </c>
      <c r="B4005" s="10">
        <v>0.54722222222222228</v>
      </c>
      <c r="C4005" s="9" t="str">
        <f t="shared" si="203"/>
        <v>Less than 1 year</v>
      </c>
      <c r="D4005" s="10">
        <v>38.041666666666664</v>
      </c>
      <c r="E4005" s="9" t="str">
        <f t="shared" si="204"/>
        <v>36-40 years old</v>
      </c>
      <c r="F4005" s="9" t="s">
        <v>55</v>
      </c>
      <c r="G4005" s="9" t="s">
        <v>133</v>
      </c>
      <c r="H4005" s="9" t="s">
        <v>419</v>
      </c>
      <c r="I4005" s="9" t="s">
        <v>23</v>
      </c>
      <c r="J4005" s="9" t="s">
        <v>587</v>
      </c>
      <c r="K4005" s="9" t="s">
        <v>25</v>
      </c>
      <c r="L4005" s="11" t="s">
        <v>4443</v>
      </c>
      <c r="M4005" s="12"/>
      <c r="N4005" s="8"/>
    </row>
    <row r="4006" spans="1:14" ht="27.6" x14ac:dyDescent="0.3">
      <c r="A4006" s="9">
        <v>5038430016</v>
      </c>
      <c r="B4006" s="10">
        <v>11.980555555555556</v>
      </c>
      <c r="C4006" s="9" t="str">
        <f t="shared" si="203"/>
        <v>11 - 15 years</v>
      </c>
      <c r="D4006" s="10">
        <v>50.991666666666667</v>
      </c>
      <c r="E4006" s="9" t="str">
        <f t="shared" si="204"/>
        <v>51-55 years old</v>
      </c>
      <c r="F4006" s="9" t="s">
        <v>161</v>
      </c>
      <c r="G4006" s="9" t="s">
        <v>204</v>
      </c>
      <c r="H4006" s="9" t="s">
        <v>1210</v>
      </c>
      <c r="I4006" s="9" t="s">
        <v>23</v>
      </c>
      <c r="J4006" s="9" t="s">
        <v>587</v>
      </c>
      <c r="K4006" s="9" t="s">
        <v>25</v>
      </c>
      <c r="L4006" s="11" t="s">
        <v>4444</v>
      </c>
      <c r="M4006" s="12"/>
      <c r="N4006" s="8"/>
    </row>
    <row r="4007" spans="1:14" x14ac:dyDescent="0.3">
      <c r="A4007" s="9">
        <v>5038429458</v>
      </c>
      <c r="B4007" s="10">
        <v>5.2972222222222225</v>
      </c>
      <c r="C4007" s="9" t="str">
        <f t="shared" si="203"/>
        <v>2 - 5 years</v>
      </c>
      <c r="D4007" s="10">
        <v>25.788888888888888</v>
      </c>
      <c r="E4007" s="9" t="str">
        <f t="shared" si="204"/>
        <v>26 -30 years old</v>
      </c>
      <c r="F4007" s="9" t="s">
        <v>12</v>
      </c>
      <c r="G4007" s="9" t="s">
        <v>13</v>
      </c>
      <c r="H4007" s="9" t="s">
        <v>84</v>
      </c>
      <c r="I4007" s="9" t="s">
        <v>85</v>
      </c>
      <c r="J4007" s="9" t="s">
        <v>750</v>
      </c>
      <c r="K4007" s="9" t="s">
        <v>42</v>
      </c>
      <c r="L4007" s="11" t="s">
        <v>4445</v>
      </c>
      <c r="M4007" s="12"/>
      <c r="N4007" s="8"/>
    </row>
    <row r="4008" spans="1:14" ht="69" x14ac:dyDescent="0.3">
      <c r="A4008" s="9">
        <v>5038417997</v>
      </c>
      <c r="B4008" s="10">
        <v>18.669444444444444</v>
      </c>
      <c r="C4008" s="9" t="str">
        <f t="shared" si="203"/>
        <v>16-20 years</v>
      </c>
      <c r="D4008" s="10">
        <v>40.152777777777779</v>
      </c>
      <c r="E4008" s="9" t="str">
        <f t="shared" si="204"/>
        <v>41-45 years old</v>
      </c>
      <c r="F4008" s="9" t="s">
        <v>55</v>
      </c>
      <c r="G4008" s="9" t="s">
        <v>98</v>
      </c>
      <c r="H4008" s="9" t="s">
        <v>926</v>
      </c>
      <c r="I4008" s="9" t="s">
        <v>52</v>
      </c>
      <c r="J4008" s="9" t="s">
        <v>53</v>
      </c>
      <c r="K4008" s="9" t="s">
        <v>25</v>
      </c>
      <c r="L4008" s="11" t="s">
        <v>4446</v>
      </c>
      <c r="M4008" s="13" t="s">
        <v>467</v>
      </c>
      <c r="N4008" s="8"/>
    </row>
    <row r="4009" spans="1:14" x14ac:dyDescent="0.3">
      <c r="A4009" s="9">
        <v>5038406805</v>
      </c>
      <c r="B4009" s="10">
        <v>26.619444444444444</v>
      </c>
      <c r="C4009" s="9" t="str">
        <f t="shared" si="203"/>
        <v>26-30 years</v>
      </c>
      <c r="D4009" s="10">
        <v>50.669444444444444</v>
      </c>
      <c r="E4009" s="9" t="str">
        <f t="shared" si="204"/>
        <v>51-55 years old</v>
      </c>
      <c r="F4009" s="9" t="s">
        <v>161</v>
      </c>
      <c r="G4009" s="9" t="s">
        <v>162</v>
      </c>
      <c r="H4009" s="9" t="s">
        <v>2983</v>
      </c>
      <c r="I4009" s="9" t="s">
        <v>760</v>
      </c>
      <c r="J4009" s="9" t="s">
        <v>761</v>
      </c>
      <c r="K4009" s="9" t="s">
        <v>42</v>
      </c>
      <c r="L4009" s="11" t="s">
        <v>4447</v>
      </c>
      <c r="M4009" s="13" t="s">
        <v>1118</v>
      </c>
      <c r="N4009" s="8"/>
    </row>
    <row r="4010" spans="1:14" x14ac:dyDescent="0.3">
      <c r="A4010" s="9">
        <v>5038402860</v>
      </c>
      <c r="B4010" s="10">
        <v>5.8805555555555555</v>
      </c>
      <c r="C4010" s="9" t="str">
        <f t="shared" si="203"/>
        <v>2 - 5 years</v>
      </c>
      <c r="D4010" s="10">
        <v>26.380555555555556</v>
      </c>
      <c r="E4010" s="9" t="str">
        <f t="shared" si="204"/>
        <v>26 -30 years old</v>
      </c>
      <c r="F4010" s="9" t="s">
        <v>12</v>
      </c>
      <c r="G4010" s="9" t="s">
        <v>13</v>
      </c>
      <c r="H4010" s="9" t="s">
        <v>1154</v>
      </c>
      <c r="I4010" s="9" t="s">
        <v>562</v>
      </c>
      <c r="J4010" s="9" t="s">
        <v>1106</v>
      </c>
      <c r="K4010" s="9" t="s">
        <v>42</v>
      </c>
      <c r="L4010" s="11" t="s">
        <v>4448</v>
      </c>
      <c r="M4010" s="12"/>
      <c r="N4010" s="8"/>
    </row>
    <row r="4011" spans="1:14" x14ac:dyDescent="0.3">
      <c r="A4011" s="9">
        <v>5038400973</v>
      </c>
      <c r="B4011" s="10">
        <v>24.952777777777779</v>
      </c>
      <c r="C4011" s="9" t="str">
        <f t="shared" si="203"/>
        <v>21-25 years</v>
      </c>
      <c r="D4011" s="10">
        <v>48.447222222222223</v>
      </c>
      <c r="E4011" s="9" t="str">
        <f t="shared" si="204"/>
        <v>46-50 years old</v>
      </c>
      <c r="F4011" s="9" t="s">
        <v>55</v>
      </c>
      <c r="G4011" s="9" t="s">
        <v>98</v>
      </c>
      <c r="H4011" s="9" t="s">
        <v>3662</v>
      </c>
      <c r="I4011" s="9" t="s">
        <v>562</v>
      </c>
      <c r="J4011" s="9" t="s">
        <v>699</v>
      </c>
      <c r="K4011" s="9" t="s">
        <v>42</v>
      </c>
      <c r="L4011" s="11" t="s">
        <v>4449</v>
      </c>
      <c r="M4011" s="12"/>
      <c r="N4011" s="8"/>
    </row>
    <row r="4012" spans="1:14" x14ac:dyDescent="0.3">
      <c r="A4012" s="9">
        <v>5038390265</v>
      </c>
      <c r="B4012" s="10">
        <v>22.213888888888889</v>
      </c>
      <c r="C4012" s="9" t="str">
        <f t="shared" si="203"/>
        <v>21-25 years</v>
      </c>
      <c r="D4012" s="10">
        <v>46.330555555555556</v>
      </c>
      <c r="E4012" s="9" t="str">
        <f t="shared" si="204"/>
        <v>46-50 years old</v>
      </c>
      <c r="F4012" s="9" t="s">
        <v>12</v>
      </c>
      <c r="G4012" s="9" t="s">
        <v>13</v>
      </c>
      <c r="H4012" s="9" t="s">
        <v>51</v>
      </c>
      <c r="I4012" s="9" t="s">
        <v>52</v>
      </c>
      <c r="J4012" s="9" t="s">
        <v>53</v>
      </c>
      <c r="K4012" s="9" t="s">
        <v>25</v>
      </c>
      <c r="L4012" s="11" t="s">
        <v>4450</v>
      </c>
      <c r="M4012" s="12"/>
      <c r="N4012" s="8"/>
    </row>
    <row r="4013" spans="1:14" x14ac:dyDescent="0.3">
      <c r="A4013" s="9">
        <v>5038389028</v>
      </c>
      <c r="B4013" s="10">
        <v>11.547222222222222</v>
      </c>
      <c r="C4013" s="9" t="str">
        <f t="shared" si="203"/>
        <v>11 - 15 years</v>
      </c>
      <c r="D4013" s="10">
        <v>35.644444444444446</v>
      </c>
      <c r="E4013" s="9" t="str">
        <f t="shared" si="204"/>
        <v>36-40 years old</v>
      </c>
      <c r="F4013" s="9" t="s">
        <v>12</v>
      </c>
      <c r="G4013" s="9" t="s">
        <v>13</v>
      </c>
      <c r="H4013" s="9" t="s">
        <v>51</v>
      </c>
      <c r="I4013" s="9" t="s">
        <v>52</v>
      </c>
      <c r="J4013" s="9" t="s">
        <v>53</v>
      </c>
      <c r="K4013" s="9" t="s">
        <v>25</v>
      </c>
      <c r="L4013" s="11" t="s">
        <v>4451</v>
      </c>
      <c r="M4013" s="12"/>
      <c r="N4013" s="8"/>
    </row>
    <row r="4014" spans="1:14" x14ac:dyDescent="0.3">
      <c r="A4014" s="9">
        <v>5038385320</v>
      </c>
      <c r="B4014" s="10">
        <v>11.547222222222222</v>
      </c>
      <c r="C4014" s="9" t="str">
        <f t="shared" si="203"/>
        <v>11 - 15 years</v>
      </c>
      <c r="D4014" s="10">
        <v>35.644444444444446</v>
      </c>
      <c r="E4014" s="9" t="str">
        <f t="shared" si="204"/>
        <v>36-40 years old</v>
      </c>
      <c r="F4014" s="9" t="s">
        <v>12</v>
      </c>
      <c r="G4014" s="9" t="s">
        <v>13</v>
      </c>
      <c r="H4014" s="9" t="s">
        <v>51</v>
      </c>
      <c r="I4014" s="9" t="s">
        <v>52</v>
      </c>
      <c r="J4014" s="9" t="s">
        <v>53</v>
      </c>
      <c r="K4014" s="9" t="s">
        <v>25</v>
      </c>
      <c r="L4014" s="11" t="s">
        <v>4452</v>
      </c>
      <c r="M4014" s="8" t="s">
        <v>32</v>
      </c>
      <c r="N4014" s="8"/>
    </row>
    <row r="4015" spans="1:14" ht="27.6" x14ac:dyDescent="0.3">
      <c r="A4015" s="9">
        <v>5038383598</v>
      </c>
      <c r="B4015" s="10">
        <v>3.213888888888889</v>
      </c>
      <c r="C4015" s="9" t="str">
        <f t="shared" si="203"/>
        <v>2 - 5 years</v>
      </c>
      <c r="D4015" s="10">
        <v>29.244444444444444</v>
      </c>
      <c r="E4015" s="9" t="str">
        <f t="shared" si="204"/>
        <v>26 -30 years old</v>
      </c>
      <c r="F4015" s="9" t="s">
        <v>12</v>
      </c>
      <c r="G4015" s="9" t="s">
        <v>13</v>
      </c>
      <c r="H4015" s="9" t="s">
        <v>1038</v>
      </c>
      <c r="I4015" s="9" t="s">
        <v>562</v>
      </c>
      <c r="J4015" s="9" t="s">
        <v>699</v>
      </c>
      <c r="K4015" s="9" t="s">
        <v>42</v>
      </c>
      <c r="L4015" s="11" t="s">
        <v>4453</v>
      </c>
      <c r="M4015" s="12"/>
      <c r="N4015" s="8"/>
    </row>
    <row r="4016" spans="1:14" ht="27.6" x14ac:dyDescent="0.3">
      <c r="A4016" s="9">
        <v>5038379844</v>
      </c>
      <c r="B4016" s="10">
        <v>21.713888888888889</v>
      </c>
      <c r="C4016" s="9" t="str">
        <f t="shared" si="203"/>
        <v>21-25 years</v>
      </c>
      <c r="D4016" s="10">
        <v>46.330555555555556</v>
      </c>
      <c r="E4016" s="9" t="str">
        <f t="shared" si="204"/>
        <v>46-50 years old</v>
      </c>
      <c r="F4016" s="9" t="s">
        <v>12</v>
      </c>
      <c r="G4016" s="9" t="s">
        <v>13</v>
      </c>
      <c r="H4016" s="9" t="s">
        <v>51</v>
      </c>
      <c r="I4016" s="9" t="s">
        <v>52</v>
      </c>
      <c r="J4016" s="9" t="s">
        <v>53</v>
      </c>
      <c r="K4016" s="9" t="s">
        <v>25</v>
      </c>
      <c r="L4016" s="11" t="s">
        <v>4454</v>
      </c>
      <c r="M4016" s="8" t="s">
        <v>32</v>
      </c>
      <c r="N4016" s="8"/>
    </row>
    <row r="4017" spans="1:14" x14ac:dyDescent="0.3">
      <c r="A4017" s="9">
        <v>5038374167</v>
      </c>
      <c r="B4017" s="10">
        <v>2.7555555555555555</v>
      </c>
      <c r="C4017" s="9" t="str">
        <f t="shared" si="203"/>
        <v>2 - 5 years</v>
      </c>
      <c r="D4017" s="10">
        <v>23.719444444444445</v>
      </c>
      <c r="E4017" s="9" t="str">
        <f t="shared" si="204"/>
        <v>25 years and below</v>
      </c>
      <c r="F4017" s="9" t="s">
        <v>12</v>
      </c>
      <c r="G4017" s="9" t="s">
        <v>13</v>
      </c>
      <c r="H4017" s="9" t="s">
        <v>3735</v>
      </c>
      <c r="I4017" s="9" t="s">
        <v>562</v>
      </c>
      <c r="J4017" s="9" t="s">
        <v>787</v>
      </c>
      <c r="K4017" s="9" t="s">
        <v>42</v>
      </c>
      <c r="L4017" s="11" t="s">
        <v>4455</v>
      </c>
      <c r="M4017" s="12"/>
      <c r="N4017" s="8"/>
    </row>
    <row r="4018" spans="1:14" x14ac:dyDescent="0.3">
      <c r="A4018" s="9">
        <v>5038364810</v>
      </c>
      <c r="B4018" s="10">
        <v>0.33888888888888891</v>
      </c>
      <c r="C4018" s="9" t="str">
        <f t="shared" si="203"/>
        <v>Less than 1 year</v>
      </c>
      <c r="D4018" s="10">
        <v>21.4</v>
      </c>
      <c r="E4018" s="9" t="str">
        <f t="shared" si="204"/>
        <v>25 years and below</v>
      </c>
      <c r="F4018" s="9" t="s">
        <v>72</v>
      </c>
      <c r="G4018" s="9" t="s">
        <v>73</v>
      </c>
      <c r="H4018" s="9" t="s">
        <v>987</v>
      </c>
      <c r="I4018" s="9" t="s">
        <v>140</v>
      </c>
      <c r="J4018" s="9" t="s">
        <v>141</v>
      </c>
      <c r="K4018" s="9" t="s">
        <v>25</v>
      </c>
      <c r="L4018" s="11" t="s">
        <v>4456</v>
      </c>
      <c r="M4018" s="8" t="s">
        <v>32</v>
      </c>
      <c r="N4018" s="8"/>
    </row>
    <row r="4019" spans="1:14" x14ac:dyDescent="0.3">
      <c r="A4019" s="9">
        <v>5038364712</v>
      </c>
      <c r="B4019" s="10">
        <v>2.1722222222222221</v>
      </c>
      <c r="C4019" s="9" t="str">
        <f t="shared" si="203"/>
        <v>2 - 5 years</v>
      </c>
      <c r="D4019" s="10">
        <v>28.536111111111111</v>
      </c>
      <c r="E4019" s="9" t="str">
        <f t="shared" si="204"/>
        <v>26 -30 years old</v>
      </c>
      <c r="F4019" s="9" t="s">
        <v>12</v>
      </c>
      <c r="G4019" s="9" t="s">
        <v>13</v>
      </c>
      <c r="H4019" s="9" t="s">
        <v>51</v>
      </c>
      <c r="I4019" s="9" t="s">
        <v>52</v>
      </c>
      <c r="J4019" s="9" t="s">
        <v>53</v>
      </c>
      <c r="K4019" s="9" t="s">
        <v>25</v>
      </c>
      <c r="L4019" s="11" t="s">
        <v>4457</v>
      </c>
      <c r="M4019" s="13" t="s">
        <v>30</v>
      </c>
      <c r="N4019" s="8"/>
    </row>
    <row r="4020" spans="1:14" x14ac:dyDescent="0.3">
      <c r="A4020" s="9">
        <v>5038362809</v>
      </c>
      <c r="B4020" s="10">
        <v>16.130555555555556</v>
      </c>
      <c r="C4020" s="9" t="str">
        <f t="shared" si="203"/>
        <v>16-20 years</v>
      </c>
      <c r="D4020" s="10">
        <v>51.161111111111111</v>
      </c>
      <c r="E4020" s="9" t="str">
        <f t="shared" si="204"/>
        <v>51-55 years old</v>
      </c>
      <c r="F4020" s="9" t="s">
        <v>55</v>
      </c>
      <c r="G4020" s="9" t="s">
        <v>98</v>
      </c>
      <c r="H4020" s="9" t="s">
        <v>139</v>
      </c>
      <c r="I4020" s="9" t="s">
        <v>140</v>
      </c>
      <c r="J4020" s="9" t="s">
        <v>715</v>
      </c>
      <c r="K4020" s="9" t="s">
        <v>25</v>
      </c>
      <c r="L4020" s="11" t="s">
        <v>4458</v>
      </c>
      <c r="M4020" s="12"/>
      <c r="N4020" s="8"/>
    </row>
    <row r="4021" spans="1:14" x14ac:dyDescent="0.3">
      <c r="A4021" s="9">
        <v>5038359326</v>
      </c>
      <c r="B4021" s="10">
        <v>9.9499999999999993</v>
      </c>
      <c r="C4021" s="9" t="str">
        <f t="shared" si="203"/>
        <v>6 - 10 years</v>
      </c>
      <c r="D4021" s="10">
        <v>32.450000000000003</v>
      </c>
      <c r="E4021" s="9" t="str">
        <f t="shared" si="204"/>
        <v>31-35 years old</v>
      </c>
      <c r="F4021" s="9" t="s">
        <v>55</v>
      </c>
      <c r="G4021" s="9" t="s">
        <v>56</v>
      </c>
      <c r="H4021" s="9" t="s">
        <v>733</v>
      </c>
      <c r="I4021" s="9" t="s">
        <v>562</v>
      </c>
      <c r="J4021" s="9" t="s">
        <v>1043</v>
      </c>
      <c r="K4021" s="9" t="s">
        <v>42</v>
      </c>
      <c r="L4021" s="11" t="s">
        <v>4459</v>
      </c>
      <c r="M4021" s="13" t="s">
        <v>3465</v>
      </c>
      <c r="N4021" s="9" t="s">
        <v>4460</v>
      </c>
    </row>
    <row r="4022" spans="1:14" x14ac:dyDescent="0.3">
      <c r="A4022" s="9">
        <v>5038355631</v>
      </c>
      <c r="B4022" s="10">
        <v>5.9222222222222225</v>
      </c>
      <c r="C4022" s="9" t="str">
        <f t="shared" si="203"/>
        <v>2 - 5 years</v>
      </c>
      <c r="D4022" s="10">
        <v>29.963888888888889</v>
      </c>
      <c r="E4022" s="9" t="str">
        <f t="shared" si="204"/>
        <v>26 -30 years old</v>
      </c>
      <c r="F4022" s="9" t="s">
        <v>12</v>
      </c>
      <c r="G4022" s="9" t="s">
        <v>13</v>
      </c>
      <c r="H4022" s="9" t="s">
        <v>51</v>
      </c>
      <c r="I4022" s="9" t="s">
        <v>52</v>
      </c>
      <c r="J4022" s="9" t="s">
        <v>53</v>
      </c>
      <c r="K4022" s="9" t="s">
        <v>25</v>
      </c>
      <c r="L4022" s="11" t="s">
        <v>4461</v>
      </c>
      <c r="M4022" s="13" t="s">
        <v>720</v>
      </c>
      <c r="N4022" s="8"/>
    </row>
    <row r="4023" spans="1:14" ht="27.6" x14ac:dyDescent="0.3">
      <c r="A4023" s="9">
        <v>5038354160</v>
      </c>
      <c r="B4023" s="10">
        <v>10.291666666666666</v>
      </c>
      <c r="C4023" s="9" t="str">
        <f t="shared" si="203"/>
        <v>6 - 10 years</v>
      </c>
      <c r="D4023" s="10">
        <v>32.080555555555556</v>
      </c>
      <c r="E4023" s="9" t="str">
        <f t="shared" si="204"/>
        <v>31-35 years old</v>
      </c>
      <c r="F4023" s="9" t="s">
        <v>12</v>
      </c>
      <c r="G4023" s="9" t="s">
        <v>13</v>
      </c>
      <c r="H4023" s="9" t="s">
        <v>625</v>
      </c>
      <c r="I4023" s="9" t="s">
        <v>562</v>
      </c>
      <c r="J4023" s="9" t="s">
        <v>626</v>
      </c>
      <c r="K4023" s="9" t="s">
        <v>42</v>
      </c>
      <c r="L4023" s="11" t="s">
        <v>4462</v>
      </c>
      <c r="M4023" s="8" t="s">
        <v>32</v>
      </c>
      <c r="N4023" s="8"/>
    </row>
    <row r="4024" spans="1:14" x14ac:dyDescent="0.3">
      <c r="A4024" s="9">
        <v>5038354007</v>
      </c>
      <c r="B4024" s="10">
        <v>8.1638888888888896</v>
      </c>
      <c r="C4024" s="9" t="str">
        <f t="shared" si="203"/>
        <v>6 - 10 years</v>
      </c>
      <c r="D4024" s="10">
        <v>31.455555555555556</v>
      </c>
      <c r="E4024" s="9" t="str">
        <f t="shared" si="204"/>
        <v>31-35 years old</v>
      </c>
      <c r="F4024" s="9" t="s">
        <v>55</v>
      </c>
      <c r="G4024" s="9" t="s">
        <v>56</v>
      </c>
      <c r="H4024" s="9" t="s">
        <v>78</v>
      </c>
      <c r="I4024" s="9" t="s">
        <v>52</v>
      </c>
      <c r="J4024" s="9" t="s">
        <v>53</v>
      </c>
      <c r="K4024" s="9" t="s">
        <v>25</v>
      </c>
      <c r="L4024" s="11" t="s">
        <v>4463</v>
      </c>
      <c r="M4024" s="12"/>
      <c r="N4024" s="8"/>
    </row>
    <row r="4025" spans="1:14" x14ac:dyDescent="0.3">
      <c r="A4025" s="9">
        <v>5038352485</v>
      </c>
      <c r="B4025" s="10">
        <v>0.79722222222222228</v>
      </c>
      <c r="C4025" s="9" t="str">
        <f t="shared" si="203"/>
        <v>Less than 1 year</v>
      </c>
      <c r="D4025" s="10">
        <v>21.95</v>
      </c>
      <c r="E4025" s="9" t="str">
        <f t="shared" si="204"/>
        <v>25 years and below</v>
      </c>
      <c r="F4025" s="9" t="s">
        <v>12</v>
      </c>
      <c r="G4025" s="9" t="s">
        <v>13</v>
      </c>
      <c r="H4025" s="9" t="s">
        <v>51</v>
      </c>
      <c r="I4025" s="9" t="s">
        <v>52</v>
      </c>
      <c r="J4025" s="9" t="s">
        <v>53</v>
      </c>
      <c r="K4025" s="9" t="s">
        <v>25</v>
      </c>
      <c r="L4025" s="11" t="s">
        <v>4464</v>
      </c>
      <c r="M4025" s="12"/>
      <c r="N4025" s="8"/>
    </row>
    <row r="4026" spans="1:14" x14ac:dyDescent="0.3">
      <c r="A4026" s="9">
        <v>5038351094</v>
      </c>
      <c r="B4026" s="10">
        <v>1.9222222222222223</v>
      </c>
      <c r="C4026" s="9" t="str">
        <f t="shared" si="203"/>
        <v>Less than 1 year</v>
      </c>
      <c r="D4026" s="10">
        <v>23.516666666666666</v>
      </c>
      <c r="E4026" s="9" t="str">
        <f t="shared" si="204"/>
        <v>25 years and below</v>
      </c>
      <c r="F4026" s="9" t="s">
        <v>12</v>
      </c>
      <c r="G4026" s="9" t="s">
        <v>13</v>
      </c>
      <c r="H4026" s="9" t="s">
        <v>51</v>
      </c>
      <c r="I4026" s="9" t="s">
        <v>52</v>
      </c>
      <c r="J4026" s="9" t="s">
        <v>53</v>
      </c>
      <c r="K4026" s="9" t="s">
        <v>25</v>
      </c>
      <c r="L4026" s="11" t="s">
        <v>4465</v>
      </c>
      <c r="M4026" s="12"/>
      <c r="N4026" s="8"/>
    </row>
    <row r="4027" spans="1:14" ht="69" x14ac:dyDescent="0.3">
      <c r="A4027" s="9">
        <v>5038348612</v>
      </c>
      <c r="B4027" s="10">
        <v>7.7555555555555555</v>
      </c>
      <c r="C4027" s="9" t="str">
        <f t="shared" si="203"/>
        <v>6 - 10 years</v>
      </c>
      <c r="D4027" s="10">
        <v>46.616666666666667</v>
      </c>
      <c r="E4027" s="9" t="str">
        <f t="shared" si="204"/>
        <v>46-50 years old</v>
      </c>
      <c r="F4027" s="9" t="s">
        <v>55</v>
      </c>
      <c r="G4027" s="9" t="s">
        <v>123</v>
      </c>
      <c r="H4027" s="9" t="s">
        <v>517</v>
      </c>
      <c r="I4027" s="9" t="s">
        <v>85</v>
      </c>
      <c r="J4027" s="9" t="s">
        <v>167</v>
      </c>
      <c r="K4027" s="9" t="s">
        <v>42</v>
      </c>
      <c r="L4027" s="11" t="s">
        <v>4466</v>
      </c>
      <c r="M4027" s="13" t="s">
        <v>4467</v>
      </c>
      <c r="N4027" s="8"/>
    </row>
    <row r="4028" spans="1:14" ht="27.6" x14ac:dyDescent="0.3">
      <c r="A4028" s="9">
        <v>5038348469</v>
      </c>
      <c r="B4028" s="10">
        <v>23.713888888888889</v>
      </c>
      <c r="C4028" s="9" t="str">
        <f t="shared" si="203"/>
        <v>21-25 years</v>
      </c>
      <c r="D4028" s="10">
        <v>47.708333333333336</v>
      </c>
      <c r="E4028" s="9" t="str">
        <f t="shared" si="204"/>
        <v>46-50 years old</v>
      </c>
      <c r="F4028" s="9" t="s">
        <v>12</v>
      </c>
      <c r="G4028" s="9" t="s">
        <v>13</v>
      </c>
      <c r="H4028" s="9" t="s">
        <v>51</v>
      </c>
      <c r="I4028" s="9" t="s">
        <v>52</v>
      </c>
      <c r="J4028" s="9" t="s">
        <v>53</v>
      </c>
      <c r="K4028" s="9" t="s">
        <v>25</v>
      </c>
      <c r="L4028" s="11" t="s">
        <v>4468</v>
      </c>
      <c r="M4028" s="13" t="s">
        <v>467</v>
      </c>
      <c r="N4028" s="8"/>
    </row>
    <row r="4029" spans="1:14" x14ac:dyDescent="0.3">
      <c r="A4029" s="9">
        <v>5038348136</v>
      </c>
      <c r="B4029" s="10">
        <v>13.708333333333334</v>
      </c>
      <c r="C4029" s="9" t="str">
        <f t="shared" si="203"/>
        <v>11 - 15 years</v>
      </c>
      <c r="D4029" s="10">
        <v>37.008333333333333</v>
      </c>
      <c r="E4029" s="9" t="str">
        <f t="shared" si="204"/>
        <v>36-40 years old</v>
      </c>
      <c r="F4029" s="9" t="s">
        <v>55</v>
      </c>
      <c r="G4029" s="9" t="s">
        <v>123</v>
      </c>
      <c r="H4029" s="9" t="s">
        <v>733</v>
      </c>
      <c r="I4029" s="9" t="s">
        <v>562</v>
      </c>
      <c r="J4029" s="9" t="s">
        <v>1106</v>
      </c>
      <c r="K4029" s="9" t="s">
        <v>42</v>
      </c>
      <c r="L4029" s="11" t="s">
        <v>4469</v>
      </c>
      <c r="M4029" s="12" t="s">
        <v>542</v>
      </c>
      <c r="N4029" s="8"/>
    </row>
    <row r="4030" spans="1:14" x14ac:dyDescent="0.3">
      <c r="A4030" s="9">
        <v>5038347170</v>
      </c>
      <c r="B4030" s="10">
        <v>7.3805555555555555</v>
      </c>
      <c r="C4030" s="9" t="str">
        <f t="shared" si="203"/>
        <v>6 - 10 years</v>
      </c>
      <c r="D4030" s="10">
        <v>31.238888888888887</v>
      </c>
      <c r="E4030" s="9" t="str">
        <f t="shared" si="204"/>
        <v>31-35 years old</v>
      </c>
      <c r="F4030" s="9" t="s">
        <v>12</v>
      </c>
      <c r="G4030" s="9" t="s">
        <v>13</v>
      </c>
      <c r="H4030" s="9" t="s">
        <v>51</v>
      </c>
      <c r="I4030" s="9" t="s">
        <v>52</v>
      </c>
      <c r="J4030" s="9" t="s">
        <v>53</v>
      </c>
      <c r="K4030" s="9" t="s">
        <v>25</v>
      </c>
      <c r="L4030" s="11" t="s">
        <v>4470</v>
      </c>
      <c r="M4030" s="12"/>
      <c r="N4030" s="8"/>
    </row>
    <row r="4031" spans="1:14" ht="27.6" x14ac:dyDescent="0.3">
      <c r="A4031" s="9">
        <v>5038345631</v>
      </c>
      <c r="B4031" s="10">
        <v>19.052777777777777</v>
      </c>
      <c r="C4031" s="9" t="str">
        <f t="shared" si="203"/>
        <v>16-20 years</v>
      </c>
      <c r="D4031" s="10">
        <v>40.908333333333331</v>
      </c>
      <c r="E4031" s="9" t="str">
        <f t="shared" si="204"/>
        <v>41-45 years old</v>
      </c>
      <c r="F4031" s="9" t="s">
        <v>55</v>
      </c>
      <c r="G4031" s="9" t="s">
        <v>98</v>
      </c>
      <c r="H4031" s="9" t="s">
        <v>926</v>
      </c>
      <c r="I4031" s="9" t="s">
        <v>52</v>
      </c>
      <c r="J4031" s="9" t="s">
        <v>53</v>
      </c>
      <c r="K4031" s="9" t="s">
        <v>25</v>
      </c>
      <c r="L4031" s="11" t="s">
        <v>4471</v>
      </c>
      <c r="M4031" s="13" t="s">
        <v>467</v>
      </c>
      <c r="N4031" s="8"/>
    </row>
    <row r="4032" spans="1:14" x14ac:dyDescent="0.3">
      <c r="A4032" s="9">
        <v>5038343169</v>
      </c>
      <c r="B4032" s="10">
        <v>9.0055555555555564</v>
      </c>
      <c r="C4032" s="9" t="str">
        <f t="shared" si="203"/>
        <v>6 - 10 years</v>
      </c>
      <c r="D4032" s="10">
        <v>29.908333333333335</v>
      </c>
      <c r="E4032" s="9" t="str">
        <f t="shared" si="204"/>
        <v>26 -30 years old</v>
      </c>
      <c r="F4032" s="9" t="s">
        <v>55</v>
      </c>
      <c r="G4032" s="9" t="s">
        <v>56</v>
      </c>
      <c r="H4032" s="9" t="s">
        <v>1248</v>
      </c>
      <c r="I4032" s="9" t="s">
        <v>23</v>
      </c>
      <c r="J4032" s="9" t="s">
        <v>24</v>
      </c>
      <c r="K4032" s="9" t="s">
        <v>25</v>
      </c>
      <c r="L4032" s="11" t="s">
        <v>4472</v>
      </c>
      <c r="M4032" s="13" t="s">
        <v>542</v>
      </c>
      <c r="N4032" s="8"/>
    </row>
    <row r="4033" spans="1:14" x14ac:dyDescent="0.3">
      <c r="A4033" s="9">
        <v>5038342883</v>
      </c>
      <c r="B4033" s="10">
        <v>3.1722222222222221</v>
      </c>
      <c r="C4033" s="9" t="str">
        <f t="shared" si="203"/>
        <v>2 - 5 years</v>
      </c>
      <c r="D4033" s="10">
        <v>22.852777777777778</v>
      </c>
      <c r="E4033" s="9" t="str">
        <f t="shared" si="204"/>
        <v>25 years and below</v>
      </c>
      <c r="F4033" s="9" t="s">
        <v>12</v>
      </c>
      <c r="G4033" s="9" t="s">
        <v>13</v>
      </c>
      <c r="H4033" s="9" t="s">
        <v>51</v>
      </c>
      <c r="I4033" s="9" t="s">
        <v>52</v>
      </c>
      <c r="J4033" s="9" t="s">
        <v>53</v>
      </c>
      <c r="K4033" s="9" t="s">
        <v>25</v>
      </c>
      <c r="L4033" s="11" t="s">
        <v>4473</v>
      </c>
      <c r="M4033" s="12"/>
      <c r="N4033" s="8"/>
    </row>
    <row r="4034" spans="1:14" x14ac:dyDescent="0.3">
      <c r="A4034" s="9">
        <v>5038342451</v>
      </c>
      <c r="B4034" s="10">
        <v>8.625</v>
      </c>
      <c r="C4034" s="9" t="str">
        <f t="shared" si="203"/>
        <v>6 - 10 years</v>
      </c>
      <c r="D4034" s="10">
        <v>29.586111111111112</v>
      </c>
      <c r="E4034" s="9" t="str">
        <f t="shared" si="204"/>
        <v>26 -30 years old</v>
      </c>
      <c r="F4034" s="9" t="s">
        <v>12</v>
      </c>
      <c r="G4034" s="9" t="s">
        <v>13</v>
      </c>
      <c r="H4034" s="9" t="s">
        <v>1154</v>
      </c>
      <c r="I4034" s="9" t="s">
        <v>562</v>
      </c>
      <c r="J4034" s="9" t="s">
        <v>1106</v>
      </c>
      <c r="K4034" s="9" t="s">
        <v>42</v>
      </c>
      <c r="L4034" s="11" t="s">
        <v>4474</v>
      </c>
      <c r="M4034" s="12"/>
      <c r="N4034" s="8"/>
    </row>
    <row r="4035" spans="1:14" x14ac:dyDescent="0.3">
      <c r="A4035" s="9">
        <v>5038340805</v>
      </c>
      <c r="B4035" s="10">
        <v>7.4555555555555557</v>
      </c>
      <c r="C4035" s="9" t="str">
        <f t="shared" si="203"/>
        <v>6 - 10 years</v>
      </c>
      <c r="D4035" s="10">
        <v>29.033333333333335</v>
      </c>
      <c r="E4035" s="9" t="str">
        <f t="shared" si="204"/>
        <v>26 -30 years old</v>
      </c>
      <c r="F4035" s="9" t="s">
        <v>12</v>
      </c>
      <c r="G4035" s="9" t="s">
        <v>13</v>
      </c>
      <c r="H4035" s="9" t="s">
        <v>51</v>
      </c>
      <c r="I4035" s="9" t="s">
        <v>52</v>
      </c>
      <c r="J4035" s="9" t="s">
        <v>53</v>
      </c>
      <c r="K4035" s="9" t="s">
        <v>25</v>
      </c>
      <c r="L4035" s="11" t="s">
        <v>2732</v>
      </c>
      <c r="M4035" s="13" t="s">
        <v>467</v>
      </c>
      <c r="N4035" s="8"/>
    </row>
    <row r="4036" spans="1:14" x14ac:dyDescent="0.3">
      <c r="A4036" s="9">
        <v>5038340465</v>
      </c>
      <c r="B4036" s="10">
        <v>1.3805555555555555</v>
      </c>
      <c r="C4036" s="9" t="str">
        <f t="shared" si="203"/>
        <v>Less than 1 year</v>
      </c>
      <c r="D4036" s="10">
        <v>22.316666666666666</v>
      </c>
      <c r="E4036" s="9" t="str">
        <f t="shared" si="204"/>
        <v>25 years and below</v>
      </c>
      <c r="F4036" s="9" t="s">
        <v>12</v>
      </c>
      <c r="G4036" s="9" t="s">
        <v>13</v>
      </c>
      <c r="H4036" s="9" t="s">
        <v>1154</v>
      </c>
      <c r="I4036" s="9" t="s">
        <v>562</v>
      </c>
      <c r="J4036" s="9" t="s">
        <v>1106</v>
      </c>
      <c r="K4036" s="9" t="s">
        <v>42</v>
      </c>
      <c r="L4036" s="11" t="s">
        <v>4475</v>
      </c>
      <c r="M4036" s="12"/>
      <c r="N4036" s="8"/>
    </row>
    <row r="4037" spans="1:14" x14ac:dyDescent="0.3">
      <c r="A4037" s="9">
        <v>5038339740</v>
      </c>
      <c r="B4037" s="10">
        <v>16.130555555555556</v>
      </c>
      <c r="C4037" s="9" t="str">
        <f t="shared" si="203"/>
        <v>16-20 years</v>
      </c>
      <c r="D4037" s="10">
        <v>48.386111111111113</v>
      </c>
      <c r="E4037" s="9" t="str">
        <f t="shared" si="204"/>
        <v>46-50 years old</v>
      </c>
      <c r="F4037" s="9" t="s">
        <v>12</v>
      </c>
      <c r="G4037" s="9" t="s">
        <v>13</v>
      </c>
      <c r="H4037" s="9" t="s">
        <v>51</v>
      </c>
      <c r="I4037" s="9" t="s">
        <v>52</v>
      </c>
      <c r="J4037" s="9" t="s">
        <v>53</v>
      </c>
      <c r="K4037" s="9" t="s">
        <v>25</v>
      </c>
      <c r="L4037" s="11" t="s">
        <v>4476</v>
      </c>
      <c r="M4037" s="12" t="s">
        <v>542</v>
      </c>
      <c r="N4037" s="8"/>
    </row>
    <row r="4038" spans="1:14" ht="41.4" x14ac:dyDescent="0.3">
      <c r="A4038" s="9">
        <v>5038338782</v>
      </c>
      <c r="B4038" s="10">
        <v>3.2972222222222221</v>
      </c>
      <c r="C4038" s="9" t="str">
        <f t="shared" si="203"/>
        <v>2 - 5 years</v>
      </c>
      <c r="D4038" s="10">
        <v>22.177777777777777</v>
      </c>
      <c r="E4038" s="9" t="str">
        <f t="shared" si="204"/>
        <v>25 years and below</v>
      </c>
      <c r="F4038" s="9" t="s">
        <v>12</v>
      </c>
      <c r="G4038" s="9" t="s">
        <v>13</v>
      </c>
      <c r="H4038" s="9" t="s">
        <v>625</v>
      </c>
      <c r="I4038" s="9" t="s">
        <v>562</v>
      </c>
      <c r="J4038" s="9" t="s">
        <v>626</v>
      </c>
      <c r="K4038" s="9" t="s">
        <v>42</v>
      </c>
      <c r="L4038" s="11" t="s">
        <v>8490</v>
      </c>
      <c r="M4038" s="8" t="s">
        <v>32</v>
      </c>
      <c r="N4038" s="8"/>
    </row>
    <row r="4039" spans="1:14" x14ac:dyDescent="0.3">
      <c r="A4039" s="9">
        <v>5038329664</v>
      </c>
      <c r="B4039" s="10">
        <v>4.5055555555555555</v>
      </c>
      <c r="C4039" s="9" t="str">
        <f t="shared" si="203"/>
        <v>2 - 5 years</v>
      </c>
      <c r="D4039" s="10">
        <v>25.375</v>
      </c>
      <c r="E4039" s="9" t="str">
        <f t="shared" si="204"/>
        <v>26 -30 years old</v>
      </c>
      <c r="F4039" s="9" t="s">
        <v>12</v>
      </c>
      <c r="G4039" s="9" t="s">
        <v>13</v>
      </c>
      <c r="H4039" s="9" t="s">
        <v>84</v>
      </c>
      <c r="I4039" s="9" t="s">
        <v>85</v>
      </c>
      <c r="J4039" s="9" t="s">
        <v>211</v>
      </c>
      <c r="K4039" s="9" t="s">
        <v>42</v>
      </c>
      <c r="L4039" s="11" t="s">
        <v>4477</v>
      </c>
      <c r="M4039" s="8" t="s">
        <v>32</v>
      </c>
      <c r="N4039" s="8"/>
    </row>
    <row r="4040" spans="1:14" ht="27.6" x14ac:dyDescent="0.3">
      <c r="A4040" s="9">
        <v>5038328543</v>
      </c>
      <c r="B4040" s="10">
        <v>1.2555555555555555</v>
      </c>
      <c r="C4040" s="9" t="str">
        <f t="shared" si="203"/>
        <v>Less than 1 year</v>
      </c>
      <c r="D4040" s="10">
        <v>21.663888888888888</v>
      </c>
      <c r="E4040" s="9" t="str">
        <f t="shared" si="204"/>
        <v>25 years and below</v>
      </c>
      <c r="F4040" s="9" t="s">
        <v>12</v>
      </c>
      <c r="G4040" s="9" t="s">
        <v>13</v>
      </c>
      <c r="H4040" s="9" t="s">
        <v>84</v>
      </c>
      <c r="I4040" s="9" t="s">
        <v>536</v>
      </c>
      <c r="J4040" s="9" t="s">
        <v>537</v>
      </c>
      <c r="K4040" s="9" t="s">
        <v>42</v>
      </c>
      <c r="L4040" s="11" t="s">
        <v>4478</v>
      </c>
      <c r="M4040" s="13" t="s">
        <v>467</v>
      </c>
      <c r="N4040" s="8"/>
    </row>
    <row r="4041" spans="1:14" x14ac:dyDescent="0.3">
      <c r="A4041" s="9">
        <v>5038328233</v>
      </c>
      <c r="B4041" s="10">
        <v>2.7972222222222221</v>
      </c>
      <c r="C4041" s="9" t="str">
        <f t="shared" si="203"/>
        <v>2 - 5 years</v>
      </c>
      <c r="D4041" s="10">
        <v>23.383333333333333</v>
      </c>
      <c r="E4041" s="9" t="str">
        <f t="shared" si="204"/>
        <v>25 years and below</v>
      </c>
      <c r="F4041" s="9" t="s">
        <v>55</v>
      </c>
      <c r="G4041" s="9" t="s">
        <v>56</v>
      </c>
      <c r="H4041" s="9" t="s">
        <v>139</v>
      </c>
      <c r="I4041" s="9" t="s">
        <v>140</v>
      </c>
      <c r="J4041" s="9" t="s">
        <v>715</v>
      </c>
      <c r="K4041" s="9" t="s">
        <v>25</v>
      </c>
      <c r="L4041" s="11" t="s">
        <v>4479</v>
      </c>
      <c r="M4041" s="12"/>
      <c r="N4041" s="8"/>
    </row>
    <row r="4042" spans="1:14" x14ac:dyDescent="0.3">
      <c r="A4042" s="9">
        <v>5038327057</v>
      </c>
      <c r="B4042" s="10">
        <v>0.92222222222222228</v>
      </c>
      <c r="C4042" s="9" t="str">
        <f t="shared" ref="C4042:C4105" si="205">IF(B4042&lt;1.99,"Less than 1 year",IF(B4042&lt;=5.99,"2 - 5 years",IF(B4042&lt;=10.99,"6 - 10 years",IF(B4042&lt;=15.99,"11 - 15 years",IF(B4042&lt;=20.99,"16-20 years",IF(B4042&lt;=25.99,"21-25 years",IF(B4042&lt;=29.99,"26-30 years",IF(B4042&lt;=50,"Above 30 years"))))))))</f>
        <v>Less than 1 year</v>
      </c>
      <c r="D4042" s="10">
        <v>21.183333333333334</v>
      </c>
      <c r="E4042" s="9" t="str">
        <f t="shared" ref="E4042:E4105" si="206">IF(D4042&lt;25,"25 years and below",IF(D4042&lt;=30,"26 -30 years old",IF(D4042&lt;=35,"31-35 years old",IF(D4042&lt;=40,"36-40 years old",IF(D4042&lt;=45,"41-45 years old",IF(D4042&lt;=50,"46-50 years old",IF(D4042&lt;=55,"51-55 years old",IF(D4042&lt;=60,"Above 55 years old"))))))))</f>
        <v>25 years and below</v>
      </c>
      <c r="F4042" s="9" t="s">
        <v>12</v>
      </c>
      <c r="G4042" s="9" t="s">
        <v>13</v>
      </c>
      <c r="H4042" s="9" t="s">
        <v>987</v>
      </c>
      <c r="I4042" s="9" t="s">
        <v>140</v>
      </c>
      <c r="J4042" s="9" t="s">
        <v>715</v>
      </c>
      <c r="K4042" s="9" t="s">
        <v>25</v>
      </c>
      <c r="L4042" s="11" t="s">
        <v>4480</v>
      </c>
      <c r="M4042" s="13" t="s">
        <v>542</v>
      </c>
      <c r="N4042" s="8"/>
    </row>
    <row r="4043" spans="1:14" ht="41.4" x14ac:dyDescent="0.3">
      <c r="A4043" s="9">
        <v>5038326620</v>
      </c>
      <c r="B4043" s="10">
        <v>5.1722222222222225</v>
      </c>
      <c r="C4043" s="9" t="str">
        <f t="shared" si="205"/>
        <v>2 - 5 years</v>
      </c>
      <c r="D4043" s="10">
        <v>25.647222222222222</v>
      </c>
      <c r="E4043" s="9" t="str">
        <f t="shared" si="206"/>
        <v>26 -30 years old</v>
      </c>
      <c r="F4043" s="9" t="s">
        <v>55</v>
      </c>
      <c r="G4043" s="9" t="s">
        <v>133</v>
      </c>
      <c r="H4043" s="9" t="s">
        <v>210</v>
      </c>
      <c r="I4043" s="9" t="s">
        <v>536</v>
      </c>
      <c r="J4043" s="9" t="s">
        <v>537</v>
      </c>
      <c r="K4043" s="9" t="s">
        <v>42</v>
      </c>
      <c r="L4043" s="11" t="s">
        <v>4481</v>
      </c>
      <c r="M4043" s="12" t="s">
        <v>542</v>
      </c>
      <c r="N4043" s="8"/>
    </row>
    <row r="4044" spans="1:14" x14ac:dyDescent="0.3">
      <c r="A4044" s="9">
        <v>5038325274</v>
      </c>
      <c r="B4044" s="10">
        <v>0.96388888888888891</v>
      </c>
      <c r="C4044" s="9" t="str">
        <f t="shared" si="205"/>
        <v>Less than 1 year</v>
      </c>
      <c r="D4044" s="10">
        <v>29.336111111111112</v>
      </c>
      <c r="E4044" s="9" t="str">
        <f t="shared" si="206"/>
        <v>26 -30 years old</v>
      </c>
      <c r="F4044" s="9" t="s">
        <v>12</v>
      </c>
      <c r="G4044" s="9" t="s">
        <v>13</v>
      </c>
      <c r="H4044" s="9" t="s">
        <v>51</v>
      </c>
      <c r="I4044" s="9" t="s">
        <v>52</v>
      </c>
      <c r="J4044" s="9" t="s">
        <v>53</v>
      </c>
      <c r="K4044" s="9" t="s">
        <v>25</v>
      </c>
      <c r="L4044" s="11" t="s">
        <v>4482</v>
      </c>
      <c r="M4044" s="13" t="s">
        <v>542</v>
      </c>
      <c r="N4044" s="8"/>
    </row>
    <row r="4045" spans="1:14" x14ac:dyDescent="0.3">
      <c r="A4045" s="9">
        <v>5038320123</v>
      </c>
      <c r="B4045" s="10">
        <v>11.96111111111111</v>
      </c>
      <c r="C4045" s="9" t="str">
        <f t="shared" si="205"/>
        <v>11 - 15 years</v>
      </c>
      <c r="D4045" s="10">
        <v>35.055555555555557</v>
      </c>
      <c r="E4045" s="9" t="str">
        <f t="shared" si="206"/>
        <v>36-40 years old</v>
      </c>
      <c r="F4045" s="9" t="s">
        <v>55</v>
      </c>
      <c r="G4045" s="9" t="s">
        <v>56</v>
      </c>
      <c r="H4045" s="9" t="s">
        <v>57</v>
      </c>
      <c r="I4045" s="9" t="s">
        <v>61</v>
      </c>
      <c r="J4045" s="9" t="s">
        <v>171</v>
      </c>
      <c r="K4045" s="9" t="s">
        <v>17</v>
      </c>
      <c r="L4045" s="11" t="s">
        <v>4483</v>
      </c>
      <c r="M4045" s="8" t="s">
        <v>32</v>
      </c>
      <c r="N4045" s="8"/>
    </row>
    <row r="4046" spans="1:14" x14ac:dyDescent="0.3">
      <c r="A4046" s="9">
        <v>5038316351</v>
      </c>
      <c r="B4046" s="10">
        <v>0.25555555555555554</v>
      </c>
      <c r="C4046" s="9" t="str">
        <f t="shared" si="205"/>
        <v>Less than 1 year</v>
      </c>
      <c r="D4046" s="10">
        <v>20.31388888888889</v>
      </c>
      <c r="E4046" s="9" t="str">
        <f t="shared" si="206"/>
        <v>25 years and below</v>
      </c>
      <c r="F4046" s="9" t="s">
        <v>72</v>
      </c>
      <c r="G4046" s="9" t="s">
        <v>73</v>
      </c>
      <c r="H4046" s="9" t="s">
        <v>84</v>
      </c>
      <c r="I4046" s="9" t="s">
        <v>536</v>
      </c>
      <c r="J4046" s="9" t="s">
        <v>537</v>
      </c>
      <c r="K4046" s="9" t="s">
        <v>42</v>
      </c>
      <c r="L4046" s="11" t="s">
        <v>4484</v>
      </c>
      <c r="M4046" s="12"/>
      <c r="N4046" s="8"/>
    </row>
    <row r="4047" spans="1:14" x14ac:dyDescent="0.3">
      <c r="A4047" s="9">
        <v>5038312937</v>
      </c>
      <c r="B4047" s="10">
        <v>8.0055555555555564</v>
      </c>
      <c r="C4047" s="9" t="str">
        <f t="shared" si="205"/>
        <v>6 - 10 years</v>
      </c>
      <c r="D4047" s="10">
        <v>30.272222222222222</v>
      </c>
      <c r="E4047" s="9" t="str">
        <f t="shared" si="206"/>
        <v>31-35 years old</v>
      </c>
      <c r="F4047" s="9" t="s">
        <v>55</v>
      </c>
      <c r="G4047" s="9" t="s">
        <v>56</v>
      </c>
      <c r="H4047" s="9" t="s">
        <v>139</v>
      </c>
      <c r="I4047" s="9" t="s">
        <v>140</v>
      </c>
      <c r="J4047" s="9" t="s">
        <v>715</v>
      </c>
      <c r="K4047" s="9" t="s">
        <v>25</v>
      </c>
      <c r="L4047" s="11" t="s">
        <v>4485</v>
      </c>
      <c r="M4047" s="8" t="s">
        <v>32</v>
      </c>
      <c r="N4047" s="8"/>
    </row>
    <row r="4048" spans="1:14" x14ac:dyDescent="0.3">
      <c r="A4048" s="9">
        <v>5038304028</v>
      </c>
      <c r="B4048" s="10">
        <v>2.7555555555555555</v>
      </c>
      <c r="C4048" s="9" t="str">
        <f t="shared" si="205"/>
        <v>2 - 5 years</v>
      </c>
      <c r="D4048" s="10">
        <v>25.680555555555557</v>
      </c>
      <c r="E4048" s="9" t="str">
        <f t="shared" si="206"/>
        <v>26 -30 years old</v>
      </c>
      <c r="F4048" s="9" t="s">
        <v>12</v>
      </c>
      <c r="G4048" s="9" t="s">
        <v>13</v>
      </c>
      <c r="H4048" s="9" t="s">
        <v>84</v>
      </c>
      <c r="I4048" s="9" t="s">
        <v>85</v>
      </c>
      <c r="J4048" s="9" t="s">
        <v>167</v>
      </c>
      <c r="K4048" s="9" t="s">
        <v>42</v>
      </c>
      <c r="L4048" s="11" t="s">
        <v>4486</v>
      </c>
      <c r="M4048" s="12"/>
      <c r="N4048" s="8"/>
    </row>
    <row r="4049" spans="1:14" x14ac:dyDescent="0.3">
      <c r="A4049" s="9">
        <v>5038290853</v>
      </c>
      <c r="B4049" s="10">
        <v>2.7972222222222221</v>
      </c>
      <c r="C4049" s="9" t="str">
        <f t="shared" si="205"/>
        <v>2 - 5 years</v>
      </c>
      <c r="D4049" s="10">
        <v>23.383333333333333</v>
      </c>
      <c r="E4049" s="9" t="str">
        <f t="shared" si="206"/>
        <v>25 years and below</v>
      </c>
      <c r="F4049" s="9" t="s">
        <v>55</v>
      </c>
      <c r="G4049" s="9" t="s">
        <v>56</v>
      </c>
      <c r="H4049" s="9" t="s">
        <v>139</v>
      </c>
      <c r="I4049" s="9" t="s">
        <v>140</v>
      </c>
      <c r="J4049" s="9" t="s">
        <v>715</v>
      </c>
      <c r="K4049" s="9" t="s">
        <v>25</v>
      </c>
      <c r="L4049" s="11" t="s">
        <v>4487</v>
      </c>
      <c r="M4049" s="12"/>
      <c r="N4049" s="8"/>
    </row>
    <row r="4050" spans="1:14" ht="27.6" x14ac:dyDescent="0.3">
      <c r="A4050" s="9">
        <v>5038290006</v>
      </c>
      <c r="B4050" s="10">
        <v>16.130555555555556</v>
      </c>
      <c r="C4050" s="9" t="str">
        <f t="shared" si="205"/>
        <v>16-20 years</v>
      </c>
      <c r="D4050" s="10">
        <v>51.161111111111111</v>
      </c>
      <c r="E4050" s="9" t="str">
        <f t="shared" si="206"/>
        <v>51-55 years old</v>
      </c>
      <c r="F4050" s="9" t="s">
        <v>55</v>
      </c>
      <c r="G4050" s="9" t="s">
        <v>98</v>
      </c>
      <c r="H4050" s="9" t="s">
        <v>139</v>
      </c>
      <c r="I4050" s="9" t="s">
        <v>140</v>
      </c>
      <c r="J4050" s="9" t="s">
        <v>715</v>
      </c>
      <c r="K4050" s="9" t="s">
        <v>25</v>
      </c>
      <c r="L4050" s="11" t="s">
        <v>4488</v>
      </c>
      <c r="M4050" s="12"/>
      <c r="N4050" s="8"/>
    </row>
    <row r="4051" spans="1:14" x14ac:dyDescent="0.3">
      <c r="A4051" s="9">
        <v>5038289342</v>
      </c>
      <c r="B4051" s="10">
        <v>9.5055555555555564</v>
      </c>
      <c r="C4051" s="9" t="str">
        <f t="shared" si="205"/>
        <v>6 - 10 years</v>
      </c>
      <c r="D4051" s="10">
        <v>29.552777777777777</v>
      </c>
      <c r="E4051" s="9" t="str">
        <f t="shared" si="206"/>
        <v>26 -30 years old</v>
      </c>
      <c r="F4051" s="9" t="s">
        <v>55</v>
      </c>
      <c r="G4051" s="9" t="s">
        <v>56</v>
      </c>
      <c r="H4051" s="9" t="s">
        <v>210</v>
      </c>
      <c r="I4051" s="9" t="s">
        <v>536</v>
      </c>
      <c r="J4051" s="9" t="s">
        <v>537</v>
      </c>
      <c r="K4051" s="9" t="s">
        <v>42</v>
      </c>
      <c r="L4051" s="11" t="s">
        <v>4489</v>
      </c>
      <c r="M4051" s="12" t="s">
        <v>4490</v>
      </c>
      <c r="N4051" s="8"/>
    </row>
    <row r="4052" spans="1:14" x14ac:dyDescent="0.3">
      <c r="A4052" s="9">
        <v>5038287139</v>
      </c>
      <c r="B4052" s="10">
        <v>8.7944444444444443</v>
      </c>
      <c r="C4052" s="9" t="str">
        <f t="shared" si="205"/>
        <v>6 - 10 years</v>
      </c>
      <c r="D4052" s="10">
        <v>30.31388888888889</v>
      </c>
      <c r="E4052" s="9" t="str">
        <f t="shared" si="206"/>
        <v>31-35 years old</v>
      </c>
      <c r="F4052" s="9" t="s">
        <v>55</v>
      </c>
      <c r="G4052" s="9" t="s">
        <v>133</v>
      </c>
      <c r="H4052" s="9" t="s">
        <v>210</v>
      </c>
      <c r="I4052" s="9" t="s">
        <v>536</v>
      </c>
      <c r="J4052" s="9" t="s">
        <v>537</v>
      </c>
      <c r="K4052" s="9" t="s">
        <v>42</v>
      </c>
      <c r="L4052" s="11" t="s">
        <v>4491</v>
      </c>
      <c r="M4052" s="8" t="s">
        <v>32</v>
      </c>
      <c r="N4052" s="8"/>
    </row>
    <row r="4053" spans="1:14" x14ac:dyDescent="0.3">
      <c r="A4053" s="9">
        <v>5038286427</v>
      </c>
      <c r="B4053" s="10">
        <v>10.422222222222222</v>
      </c>
      <c r="C4053" s="9" t="str">
        <f t="shared" si="205"/>
        <v>6 - 10 years</v>
      </c>
      <c r="D4053" s="10">
        <v>32.011111111111113</v>
      </c>
      <c r="E4053" s="9" t="str">
        <f t="shared" si="206"/>
        <v>31-35 years old</v>
      </c>
      <c r="F4053" s="9" t="s">
        <v>55</v>
      </c>
      <c r="G4053" s="9" t="s">
        <v>98</v>
      </c>
      <c r="H4053" s="9" t="s">
        <v>517</v>
      </c>
      <c r="I4053" s="9" t="s">
        <v>536</v>
      </c>
      <c r="J4053" s="9" t="s">
        <v>537</v>
      </c>
      <c r="K4053" s="9" t="s">
        <v>42</v>
      </c>
      <c r="L4053" s="11" t="s">
        <v>4492</v>
      </c>
      <c r="M4053" s="8" t="s">
        <v>32</v>
      </c>
      <c r="N4053" s="8"/>
    </row>
    <row r="4054" spans="1:14" x14ac:dyDescent="0.3">
      <c r="A4054" s="9">
        <v>5038283356</v>
      </c>
      <c r="B4054" s="10">
        <v>4.1722222222222225</v>
      </c>
      <c r="C4054" s="9" t="str">
        <f t="shared" si="205"/>
        <v>2 - 5 years</v>
      </c>
      <c r="D4054" s="10">
        <v>32.097222222222221</v>
      </c>
      <c r="E4054" s="9" t="str">
        <f t="shared" si="206"/>
        <v>31-35 years old</v>
      </c>
      <c r="F4054" s="9" t="s">
        <v>55</v>
      </c>
      <c r="G4054" s="9" t="s">
        <v>56</v>
      </c>
      <c r="H4054" s="9" t="s">
        <v>139</v>
      </c>
      <c r="I4054" s="9" t="s">
        <v>140</v>
      </c>
      <c r="J4054" s="9" t="s">
        <v>715</v>
      </c>
      <c r="K4054" s="9" t="s">
        <v>25</v>
      </c>
      <c r="L4054" s="11" t="s">
        <v>4493</v>
      </c>
      <c r="M4054" s="8" t="s">
        <v>32</v>
      </c>
      <c r="N4054" s="8"/>
    </row>
    <row r="4055" spans="1:14" x14ac:dyDescent="0.3">
      <c r="A4055" s="9">
        <v>5038279673</v>
      </c>
      <c r="B4055" s="10">
        <v>2.6305555555555555</v>
      </c>
      <c r="C4055" s="9" t="str">
        <f t="shared" si="205"/>
        <v>2 - 5 years</v>
      </c>
      <c r="D4055" s="10">
        <v>24.266666666666666</v>
      </c>
      <c r="E4055" s="9" t="str">
        <f t="shared" si="206"/>
        <v>25 years and below</v>
      </c>
      <c r="F4055" s="9" t="s">
        <v>12</v>
      </c>
      <c r="G4055" s="9" t="s">
        <v>13</v>
      </c>
      <c r="H4055" s="9" t="s">
        <v>987</v>
      </c>
      <c r="I4055" s="9" t="s">
        <v>140</v>
      </c>
      <c r="J4055" s="9" t="s">
        <v>715</v>
      </c>
      <c r="K4055" s="9" t="s">
        <v>25</v>
      </c>
      <c r="L4055" s="11" t="s">
        <v>4494</v>
      </c>
      <c r="M4055" s="8" t="s">
        <v>32</v>
      </c>
      <c r="N4055" s="8"/>
    </row>
    <row r="4056" spans="1:14" x14ac:dyDescent="0.3">
      <c r="A4056" s="9">
        <v>5038278769</v>
      </c>
      <c r="B4056" s="10">
        <v>0.67222222222222228</v>
      </c>
      <c r="C4056" s="9" t="str">
        <f t="shared" si="205"/>
        <v>Less than 1 year</v>
      </c>
      <c r="D4056" s="10">
        <v>32.81666666666667</v>
      </c>
      <c r="E4056" s="9" t="str">
        <f t="shared" si="206"/>
        <v>31-35 years old</v>
      </c>
      <c r="F4056" s="9" t="s">
        <v>55</v>
      </c>
      <c r="G4056" s="9" t="s">
        <v>56</v>
      </c>
      <c r="H4056" s="9" t="s">
        <v>992</v>
      </c>
      <c r="I4056" s="9" t="s">
        <v>451</v>
      </c>
      <c r="J4056" s="9" t="s">
        <v>993</v>
      </c>
      <c r="K4056" s="9" t="s">
        <v>25</v>
      </c>
      <c r="L4056" s="11" t="s">
        <v>4495</v>
      </c>
      <c r="M4056" s="8" t="s">
        <v>32</v>
      </c>
      <c r="N4056" s="8"/>
    </row>
    <row r="4057" spans="1:14" x14ac:dyDescent="0.3">
      <c r="A4057" s="9">
        <v>5038274336</v>
      </c>
      <c r="B4057" s="10">
        <v>2.6305555555555555</v>
      </c>
      <c r="C4057" s="9" t="str">
        <f t="shared" si="205"/>
        <v>2 - 5 years</v>
      </c>
      <c r="D4057" s="10">
        <v>24.266666666666666</v>
      </c>
      <c r="E4057" s="9" t="str">
        <f t="shared" si="206"/>
        <v>25 years and below</v>
      </c>
      <c r="F4057" s="9" t="s">
        <v>12</v>
      </c>
      <c r="G4057" s="9" t="s">
        <v>13</v>
      </c>
      <c r="H4057" s="9" t="s">
        <v>987</v>
      </c>
      <c r="I4057" s="9" t="s">
        <v>140</v>
      </c>
      <c r="J4057" s="9" t="s">
        <v>715</v>
      </c>
      <c r="K4057" s="9" t="s">
        <v>25</v>
      </c>
      <c r="L4057" s="11" t="s">
        <v>4494</v>
      </c>
      <c r="M4057" s="8" t="s">
        <v>32</v>
      </c>
      <c r="N4057" s="8"/>
    </row>
    <row r="4058" spans="1:14" ht="41.4" x14ac:dyDescent="0.3">
      <c r="A4058" s="9">
        <v>5038177686</v>
      </c>
      <c r="B4058" s="10">
        <v>1.5888888888888888</v>
      </c>
      <c r="C4058" s="9" t="str">
        <f t="shared" si="205"/>
        <v>Less than 1 year</v>
      </c>
      <c r="D4058" s="10">
        <v>35.075000000000003</v>
      </c>
      <c r="E4058" s="9" t="str">
        <f t="shared" si="206"/>
        <v>36-40 years old</v>
      </c>
      <c r="F4058" s="9" t="s">
        <v>55</v>
      </c>
      <c r="G4058" s="9" t="s">
        <v>56</v>
      </c>
      <c r="H4058" s="9" t="s">
        <v>4496</v>
      </c>
      <c r="I4058" s="9" t="s">
        <v>686</v>
      </c>
      <c r="J4058" s="9" t="s">
        <v>1231</v>
      </c>
      <c r="K4058" s="9" t="s">
        <v>25</v>
      </c>
      <c r="L4058" s="11" t="s">
        <v>4497</v>
      </c>
      <c r="M4058" s="8" t="s">
        <v>32</v>
      </c>
      <c r="N4058" s="8"/>
    </row>
    <row r="4059" spans="1:14" x14ac:dyDescent="0.3">
      <c r="A4059" s="9">
        <v>5038171869</v>
      </c>
      <c r="B4059" s="10">
        <v>2.088888888888889</v>
      </c>
      <c r="C4059" s="9" t="str">
        <f t="shared" si="205"/>
        <v>2 - 5 years</v>
      </c>
      <c r="D4059" s="10">
        <v>40.658333333333331</v>
      </c>
      <c r="E4059" s="9" t="str">
        <f t="shared" si="206"/>
        <v>41-45 years old</v>
      </c>
      <c r="F4059" s="9" t="s">
        <v>55</v>
      </c>
      <c r="G4059" s="9" t="s">
        <v>123</v>
      </c>
      <c r="H4059" s="9" t="s">
        <v>1381</v>
      </c>
      <c r="I4059" s="9" t="s">
        <v>686</v>
      </c>
      <c r="J4059" s="9" t="s">
        <v>1231</v>
      </c>
      <c r="K4059" s="9" t="s">
        <v>25</v>
      </c>
      <c r="L4059" s="11" t="s">
        <v>4498</v>
      </c>
      <c r="M4059" s="8" t="s">
        <v>32</v>
      </c>
      <c r="N4059" s="8"/>
    </row>
    <row r="4060" spans="1:14" x14ac:dyDescent="0.3">
      <c r="A4060" s="9">
        <v>5038161610</v>
      </c>
      <c r="B4060" s="10">
        <v>8.3777777777777782</v>
      </c>
      <c r="C4060" s="9" t="str">
        <f t="shared" si="205"/>
        <v>6 - 10 years</v>
      </c>
      <c r="D4060" s="10">
        <v>34.983333333333334</v>
      </c>
      <c r="E4060" s="9" t="str">
        <f t="shared" si="206"/>
        <v>31-35 years old</v>
      </c>
      <c r="F4060" s="9" t="s">
        <v>55</v>
      </c>
      <c r="G4060" s="9" t="s">
        <v>123</v>
      </c>
      <c r="H4060" s="9" t="s">
        <v>4499</v>
      </c>
      <c r="I4060" s="9" t="s">
        <v>686</v>
      </c>
      <c r="J4060" s="9" t="s">
        <v>1231</v>
      </c>
      <c r="K4060" s="9" t="s">
        <v>25</v>
      </c>
      <c r="L4060" s="11" t="s">
        <v>4500</v>
      </c>
      <c r="M4060" s="12"/>
      <c r="N4060" s="8"/>
    </row>
    <row r="4061" spans="1:14" x14ac:dyDescent="0.3">
      <c r="A4061" s="9">
        <v>5038144500</v>
      </c>
      <c r="B4061" s="10">
        <v>9.5055555555555564</v>
      </c>
      <c r="C4061" s="9" t="str">
        <f t="shared" si="205"/>
        <v>6 - 10 years</v>
      </c>
      <c r="D4061" s="10">
        <v>31.483333333333334</v>
      </c>
      <c r="E4061" s="9" t="str">
        <f t="shared" si="206"/>
        <v>31-35 years old</v>
      </c>
      <c r="F4061" s="9" t="s">
        <v>55</v>
      </c>
      <c r="G4061" s="9" t="s">
        <v>133</v>
      </c>
      <c r="H4061" s="9" t="s">
        <v>210</v>
      </c>
      <c r="I4061" s="9" t="s">
        <v>536</v>
      </c>
      <c r="J4061" s="9" t="s">
        <v>537</v>
      </c>
      <c r="K4061" s="9" t="s">
        <v>42</v>
      </c>
      <c r="L4061" s="11" t="s">
        <v>4501</v>
      </c>
      <c r="M4061" s="12"/>
      <c r="N4061" s="8"/>
    </row>
    <row r="4062" spans="1:14" x14ac:dyDescent="0.3">
      <c r="A4062" s="9">
        <v>5038139406</v>
      </c>
      <c r="B4062" s="10">
        <v>10.005555555555556</v>
      </c>
      <c r="C4062" s="9" t="str">
        <f t="shared" si="205"/>
        <v>6 - 10 years</v>
      </c>
      <c r="D4062" s="10">
        <v>42.774999999999999</v>
      </c>
      <c r="E4062" s="9" t="str">
        <f t="shared" si="206"/>
        <v>41-45 years old</v>
      </c>
      <c r="F4062" s="9" t="s">
        <v>161</v>
      </c>
      <c r="G4062" s="9" t="s">
        <v>162</v>
      </c>
      <c r="H4062" s="9" t="s">
        <v>4502</v>
      </c>
      <c r="I4062" s="9" t="s">
        <v>536</v>
      </c>
      <c r="J4062" s="9" t="s">
        <v>537</v>
      </c>
      <c r="K4062" s="9" t="s">
        <v>42</v>
      </c>
      <c r="L4062" s="11" t="s">
        <v>4503</v>
      </c>
      <c r="M4062" s="12" t="s">
        <v>4504</v>
      </c>
      <c r="N4062" s="8"/>
    </row>
    <row r="4063" spans="1:14" x14ac:dyDescent="0.3">
      <c r="A4063" s="9">
        <v>5038128404</v>
      </c>
      <c r="B4063" s="10">
        <v>21.588888888888889</v>
      </c>
      <c r="C4063" s="9" t="str">
        <f t="shared" si="205"/>
        <v>21-25 years</v>
      </c>
      <c r="D4063" s="10">
        <v>53.108333333333334</v>
      </c>
      <c r="E4063" s="9" t="str">
        <f t="shared" si="206"/>
        <v>51-55 years old</v>
      </c>
      <c r="F4063" s="9" t="s">
        <v>161</v>
      </c>
      <c r="G4063" s="9" t="s">
        <v>488</v>
      </c>
      <c r="H4063" s="9" t="s">
        <v>4505</v>
      </c>
      <c r="I4063" s="9" t="s">
        <v>536</v>
      </c>
      <c r="J4063" s="9" t="s">
        <v>537</v>
      </c>
      <c r="K4063" s="9" t="s">
        <v>42</v>
      </c>
      <c r="L4063" s="11" t="s">
        <v>4506</v>
      </c>
      <c r="M4063" s="13" t="s">
        <v>4507</v>
      </c>
      <c r="N4063" s="8"/>
    </row>
    <row r="4064" spans="1:14" ht="27.6" x14ac:dyDescent="0.3">
      <c r="A4064" s="9">
        <v>5038124340</v>
      </c>
      <c r="B4064" s="10">
        <v>9.5055555555555564</v>
      </c>
      <c r="C4064" s="9" t="str">
        <f t="shared" si="205"/>
        <v>6 - 10 years</v>
      </c>
      <c r="D4064" s="10">
        <v>29.552777777777777</v>
      </c>
      <c r="E4064" s="9" t="str">
        <f t="shared" si="206"/>
        <v>26 -30 years old</v>
      </c>
      <c r="F4064" s="9" t="s">
        <v>55</v>
      </c>
      <c r="G4064" s="9" t="s">
        <v>56</v>
      </c>
      <c r="H4064" s="9" t="s">
        <v>210</v>
      </c>
      <c r="I4064" s="9" t="s">
        <v>536</v>
      </c>
      <c r="J4064" s="9" t="s">
        <v>537</v>
      </c>
      <c r="K4064" s="9" t="s">
        <v>42</v>
      </c>
      <c r="L4064" s="11" t="s">
        <v>8491</v>
      </c>
      <c r="M4064" s="12" t="s">
        <v>4508</v>
      </c>
      <c r="N4064" s="8"/>
    </row>
    <row r="4065" spans="1:14" x14ac:dyDescent="0.3">
      <c r="A4065" s="9">
        <v>5038123983</v>
      </c>
      <c r="B4065" s="10">
        <v>7.3805555555555555</v>
      </c>
      <c r="C4065" s="9" t="str">
        <f t="shared" si="205"/>
        <v>6 - 10 years</v>
      </c>
      <c r="D4065" s="10">
        <v>27.830555555555556</v>
      </c>
      <c r="E4065" s="9" t="str">
        <f t="shared" si="206"/>
        <v>26 -30 years old</v>
      </c>
      <c r="F4065" s="9" t="s">
        <v>55</v>
      </c>
      <c r="G4065" s="9" t="s">
        <v>56</v>
      </c>
      <c r="H4065" s="9" t="s">
        <v>210</v>
      </c>
      <c r="I4065" s="9" t="s">
        <v>536</v>
      </c>
      <c r="J4065" s="9" t="s">
        <v>537</v>
      </c>
      <c r="K4065" s="9" t="s">
        <v>42</v>
      </c>
      <c r="L4065" s="11" t="s">
        <v>4509</v>
      </c>
      <c r="M4065" s="8" t="s">
        <v>32</v>
      </c>
      <c r="N4065" s="8"/>
    </row>
    <row r="4066" spans="1:14" x14ac:dyDescent="0.3">
      <c r="A4066" s="9">
        <v>5038118189</v>
      </c>
      <c r="B4066" s="10">
        <v>18.047222222222221</v>
      </c>
      <c r="C4066" s="9" t="str">
        <f t="shared" si="205"/>
        <v>16-20 years</v>
      </c>
      <c r="D4066" s="10">
        <v>44.24722222222222</v>
      </c>
      <c r="E4066" s="9" t="str">
        <f t="shared" si="206"/>
        <v>41-45 years old</v>
      </c>
      <c r="F4066" s="9" t="s">
        <v>55</v>
      </c>
      <c r="G4066" s="9" t="s">
        <v>123</v>
      </c>
      <c r="H4066" s="9" t="s">
        <v>1172</v>
      </c>
      <c r="I4066" s="9" t="s">
        <v>562</v>
      </c>
      <c r="J4066" s="9" t="s">
        <v>766</v>
      </c>
      <c r="K4066" s="9" t="s">
        <v>42</v>
      </c>
      <c r="L4066" s="11" t="s">
        <v>4510</v>
      </c>
      <c r="M4066" s="13" t="s">
        <v>542</v>
      </c>
      <c r="N4066" s="8"/>
    </row>
    <row r="4067" spans="1:14" x14ac:dyDescent="0.3">
      <c r="A4067" s="9">
        <v>5038110446</v>
      </c>
      <c r="B4067" s="10">
        <v>27.038888888888888</v>
      </c>
      <c r="C4067" s="9" t="str">
        <f t="shared" si="205"/>
        <v>26-30 years</v>
      </c>
      <c r="D4067" s="10">
        <v>52.302777777777777</v>
      </c>
      <c r="E4067" s="9" t="str">
        <f t="shared" si="206"/>
        <v>51-55 years old</v>
      </c>
      <c r="F4067" s="9" t="s">
        <v>55</v>
      </c>
      <c r="G4067" s="9" t="s">
        <v>123</v>
      </c>
      <c r="H4067" s="9" t="s">
        <v>4511</v>
      </c>
      <c r="I4067" s="9" t="s">
        <v>382</v>
      </c>
      <c r="J4067" s="9" t="s">
        <v>1192</v>
      </c>
      <c r="K4067" s="9" t="s">
        <v>25</v>
      </c>
      <c r="L4067" s="11" t="s">
        <v>4512</v>
      </c>
      <c r="M4067" s="12"/>
      <c r="N4067" s="8"/>
    </row>
    <row r="4068" spans="1:14" x14ac:dyDescent="0.3">
      <c r="A4068" s="9">
        <v>5038084192</v>
      </c>
      <c r="B4068" s="10">
        <v>9.5055555555555564</v>
      </c>
      <c r="C4068" s="9" t="str">
        <f t="shared" si="205"/>
        <v>6 - 10 years</v>
      </c>
      <c r="D4068" s="10">
        <v>34.108333333333334</v>
      </c>
      <c r="E4068" s="9" t="str">
        <f t="shared" si="206"/>
        <v>31-35 years old</v>
      </c>
      <c r="F4068" s="9" t="s">
        <v>12</v>
      </c>
      <c r="G4068" s="9" t="s">
        <v>13</v>
      </c>
      <c r="H4068" s="9" t="s">
        <v>1203</v>
      </c>
      <c r="I4068" s="9" t="s">
        <v>562</v>
      </c>
      <c r="J4068" s="9" t="s">
        <v>699</v>
      </c>
      <c r="K4068" s="9" t="s">
        <v>42</v>
      </c>
      <c r="L4068" s="11" t="s">
        <v>4513</v>
      </c>
      <c r="M4068" s="8" t="s">
        <v>32</v>
      </c>
      <c r="N4068" s="8"/>
    </row>
    <row r="4069" spans="1:14" ht="27.6" x14ac:dyDescent="0.3">
      <c r="A4069" s="9">
        <v>5038080180</v>
      </c>
      <c r="B4069" s="10">
        <v>29.361111111111111</v>
      </c>
      <c r="C4069" s="9" t="str">
        <f t="shared" si="205"/>
        <v>26-30 years</v>
      </c>
      <c r="D4069" s="10">
        <v>53.330555555555556</v>
      </c>
      <c r="E4069" s="9" t="str">
        <f t="shared" si="206"/>
        <v>51-55 years old</v>
      </c>
      <c r="F4069" s="9" t="s">
        <v>12</v>
      </c>
      <c r="G4069" s="9" t="s">
        <v>13</v>
      </c>
      <c r="H4069" s="9" t="s">
        <v>33</v>
      </c>
      <c r="I4069" s="9" t="s">
        <v>58</v>
      </c>
      <c r="J4069" s="9" t="s">
        <v>169</v>
      </c>
      <c r="K4069" s="9" t="s">
        <v>17</v>
      </c>
      <c r="L4069" s="11" t="s">
        <v>8492</v>
      </c>
      <c r="M4069" s="13" t="s">
        <v>542</v>
      </c>
      <c r="N4069" s="8"/>
    </row>
    <row r="4070" spans="1:14" ht="234.6" x14ac:dyDescent="0.3">
      <c r="A4070" s="9">
        <v>5038076923</v>
      </c>
      <c r="B4070" s="10">
        <v>7.7861111111111114</v>
      </c>
      <c r="C4070" s="9" t="str">
        <f t="shared" si="205"/>
        <v>6 - 10 years</v>
      </c>
      <c r="D4070" s="10">
        <v>34.380555555555553</v>
      </c>
      <c r="E4070" s="9" t="str">
        <f t="shared" si="206"/>
        <v>31-35 years old</v>
      </c>
      <c r="F4070" s="9" t="s">
        <v>55</v>
      </c>
      <c r="G4070" s="9" t="s">
        <v>98</v>
      </c>
      <c r="H4070" s="9" t="s">
        <v>210</v>
      </c>
      <c r="I4070" s="9" t="s">
        <v>85</v>
      </c>
      <c r="J4070" s="9" t="s">
        <v>750</v>
      </c>
      <c r="K4070" s="9" t="s">
        <v>42</v>
      </c>
      <c r="L4070" s="11" t="s">
        <v>4514</v>
      </c>
      <c r="M4070" s="8" t="s">
        <v>32</v>
      </c>
      <c r="N4070" s="8"/>
    </row>
    <row r="4071" spans="1:14" x14ac:dyDescent="0.3">
      <c r="A4071" s="9">
        <v>5038075129</v>
      </c>
      <c r="B4071" s="10">
        <v>3.9222222222222221</v>
      </c>
      <c r="C4071" s="9" t="str">
        <f t="shared" si="205"/>
        <v>2 - 5 years</v>
      </c>
      <c r="D4071" s="10">
        <v>27.280555555555555</v>
      </c>
      <c r="E4071" s="9" t="str">
        <f t="shared" si="206"/>
        <v>26 -30 years old</v>
      </c>
      <c r="F4071" s="9" t="s">
        <v>12</v>
      </c>
      <c r="G4071" s="9" t="s">
        <v>13</v>
      </c>
      <c r="H4071" s="9" t="s">
        <v>51</v>
      </c>
      <c r="I4071" s="9" t="s">
        <v>52</v>
      </c>
      <c r="J4071" s="9" t="s">
        <v>53</v>
      </c>
      <c r="K4071" s="9" t="s">
        <v>25</v>
      </c>
      <c r="L4071" s="11" t="s">
        <v>4452</v>
      </c>
      <c r="M4071" s="12"/>
      <c r="N4071" s="8"/>
    </row>
    <row r="4072" spans="1:14" ht="41.4" x14ac:dyDescent="0.3">
      <c r="A4072" s="9">
        <v>5038072101</v>
      </c>
      <c r="B4072" s="10">
        <v>14.666666666666666</v>
      </c>
      <c r="C4072" s="9" t="str">
        <f t="shared" si="205"/>
        <v>11 - 15 years</v>
      </c>
      <c r="D4072" s="10">
        <v>42.947222222222223</v>
      </c>
      <c r="E4072" s="9" t="str">
        <f t="shared" si="206"/>
        <v>41-45 years old</v>
      </c>
      <c r="F4072" s="9" t="s">
        <v>55</v>
      </c>
      <c r="G4072" s="9" t="s">
        <v>133</v>
      </c>
      <c r="H4072" s="9" t="s">
        <v>1194</v>
      </c>
      <c r="I4072" s="9" t="s">
        <v>382</v>
      </c>
      <c r="J4072" s="9" t="s">
        <v>1192</v>
      </c>
      <c r="K4072" s="9" t="s">
        <v>25</v>
      </c>
      <c r="L4072" s="11" t="s">
        <v>4515</v>
      </c>
      <c r="M4072" s="8" t="s">
        <v>32</v>
      </c>
      <c r="N4072" s="8"/>
    </row>
    <row r="4073" spans="1:14" ht="27.6" x14ac:dyDescent="0.3">
      <c r="A4073" s="9">
        <v>5038071858</v>
      </c>
      <c r="B4073" s="10">
        <v>16.130555555555556</v>
      </c>
      <c r="C4073" s="9" t="str">
        <f t="shared" si="205"/>
        <v>16-20 years</v>
      </c>
      <c r="D4073" s="10">
        <v>43.85</v>
      </c>
      <c r="E4073" s="9" t="str">
        <f t="shared" si="206"/>
        <v>41-45 years old</v>
      </c>
      <c r="F4073" s="9" t="s">
        <v>161</v>
      </c>
      <c r="G4073" s="9" t="s">
        <v>204</v>
      </c>
      <c r="H4073" s="9" t="s">
        <v>1217</v>
      </c>
      <c r="I4073" s="9" t="s">
        <v>23</v>
      </c>
      <c r="J4073" s="9" t="s">
        <v>696</v>
      </c>
      <c r="K4073" s="9" t="s">
        <v>25</v>
      </c>
      <c r="L4073" s="11" t="s">
        <v>4516</v>
      </c>
      <c r="M4073" s="8" t="s">
        <v>32</v>
      </c>
      <c r="N4073" s="8"/>
    </row>
    <row r="4074" spans="1:14" x14ac:dyDescent="0.3">
      <c r="A4074" s="9">
        <v>5038059092</v>
      </c>
      <c r="B4074" s="10">
        <v>22.213888888888889</v>
      </c>
      <c r="C4074" s="9" t="str">
        <f t="shared" si="205"/>
        <v>21-25 years</v>
      </c>
      <c r="D4074" s="10">
        <v>46.330555555555556</v>
      </c>
      <c r="E4074" s="9" t="str">
        <f t="shared" si="206"/>
        <v>46-50 years old</v>
      </c>
      <c r="F4074" s="9" t="s">
        <v>12</v>
      </c>
      <c r="G4074" s="9" t="s">
        <v>13</v>
      </c>
      <c r="H4074" s="9" t="s">
        <v>51</v>
      </c>
      <c r="I4074" s="9" t="s">
        <v>52</v>
      </c>
      <c r="J4074" s="9" t="s">
        <v>53</v>
      </c>
      <c r="K4074" s="9" t="s">
        <v>25</v>
      </c>
      <c r="L4074" s="11" t="s">
        <v>4450</v>
      </c>
      <c r="M4074" s="8" t="s">
        <v>32</v>
      </c>
      <c r="N4074" s="8"/>
    </row>
    <row r="4075" spans="1:14" x14ac:dyDescent="0.3">
      <c r="A4075" s="9">
        <v>5038047367</v>
      </c>
      <c r="B4075" s="10">
        <v>24.005555555555556</v>
      </c>
      <c r="C4075" s="9" t="str">
        <f t="shared" si="205"/>
        <v>21-25 years</v>
      </c>
      <c r="D4075" s="10">
        <v>53.536111111111111</v>
      </c>
      <c r="E4075" s="9" t="str">
        <f t="shared" si="206"/>
        <v>51-55 years old</v>
      </c>
      <c r="F4075" s="9" t="s">
        <v>12</v>
      </c>
      <c r="G4075" s="9" t="s">
        <v>13</v>
      </c>
      <c r="H4075" s="9" t="s">
        <v>51</v>
      </c>
      <c r="I4075" s="9" t="s">
        <v>52</v>
      </c>
      <c r="J4075" s="9" t="s">
        <v>53</v>
      </c>
      <c r="K4075" s="9" t="s">
        <v>25</v>
      </c>
      <c r="L4075" s="11" t="s">
        <v>258</v>
      </c>
      <c r="M4075" s="13" t="s">
        <v>720</v>
      </c>
      <c r="N4075" s="8"/>
    </row>
    <row r="4076" spans="1:14" ht="41.4" x14ac:dyDescent="0.3">
      <c r="A4076" s="9">
        <v>5038039842</v>
      </c>
      <c r="B4076" s="10">
        <v>1.0055555555555555</v>
      </c>
      <c r="C4076" s="9" t="str">
        <f t="shared" si="205"/>
        <v>Less than 1 year</v>
      </c>
      <c r="D4076" s="10">
        <v>25.538888888888888</v>
      </c>
      <c r="E4076" s="9" t="str">
        <f t="shared" si="206"/>
        <v>26 -30 years old</v>
      </c>
      <c r="F4076" s="9" t="s">
        <v>12</v>
      </c>
      <c r="G4076" s="9" t="s">
        <v>13</v>
      </c>
      <c r="H4076" s="9" t="s">
        <v>1038</v>
      </c>
      <c r="I4076" s="9" t="s">
        <v>562</v>
      </c>
      <c r="J4076" s="9" t="s">
        <v>699</v>
      </c>
      <c r="K4076" s="9" t="s">
        <v>42</v>
      </c>
      <c r="L4076" s="11" t="s">
        <v>4517</v>
      </c>
      <c r="M4076" s="12"/>
      <c r="N4076" s="8"/>
    </row>
    <row r="4077" spans="1:14" x14ac:dyDescent="0.3">
      <c r="A4077" s="9">
        <v>5038038109</v>
      </c>
      <c r="B4077" s="10">
        <v>10.005555555555556</v>
      </c>
      <c r="C4077" s="9" t="str">
        <f t="shared" si="205"/>
        <v>6 - 10 years</v>
      </c>
      <c r="D4077" s="10">
        <v>31.858333333333334</v>
      </c>
      <c r="E4077" s="9" t="str">
        <f t="shared" si="206"/>
        <v>31-35 years old</v>
      </c>
      <c r="F4077" s="9" t="s">
        <v>55</v>
      </c>
      <c r="G4077" s="9" t="s">
        <v>133</v>
      </c>
      <c r="H4077" s="9" t="s">
        <v>733</v>
      </c>
      <c r="I4077" s="9" t="s">
        <v>562</v>
      </c>
      <c r="J4077" s="9" t="s">
        <v>1043</v>
      </c>
      <c r="K4077" s="9" t="s">
        <v>42</v>
      </c>
      <c r="L4077" s="11" t="s">
        <v>4518</v>
      </c>
      <c r="M4077" s="12"/>
      <c r="N4077" s="8"/>
    </row>
    <row r="4078" spans="1:14" x14ac:dyDescent="0.3">
      <c r="A4078" s="9">
        <v>5038036868</v>
      </c>
      <c r="B4078" s="10">
        <v>23.683333333333334</v>
      </c>
      <c r="C4078" s="9" t="str">
        <f t="shared" si="205"/>
        <v>21-25 years</v>
      </c>
      <c r="D4078" s="10">
        <v>46.55</v>
      </c>
      <c r="E4078" s="9" t="str">
        <f t="shared" si="206"/>
        <v>46-50 years old</v>
      </c>
      <c r="F4078" s="9" t="s">
        <v>12</v>
      </c>
      <c r="G4078" s="9" t="s">
        <v>13</v>
      </c>
      <c r="H4078" s="9" t="s">
        <v>1134</v>
      </c>
      <c r="I4078" s="9" t="s">
        <v>23</v>
      </c>
      <c r="J4078" s="9" t="s">
        <v>246</v>
      </c>
      <c r="K4078" s="9" t="s">
        <v>25</v>
      </c>
      <c r="L4078" s="11" t="s">
        <v>4519</v>
      </c>
      <c r="M4078" s="13" t="s">
        <v>4520</v>
      </c>
      <c r="N4078" s="8"/>
    </row>
    <row r="4079" spans="1:14" x14ac:dyDescent="0.3">
      <c r="A4079" s="9">
        <v>5038035015</v>
      </c>
      <c r="B4079" s="10">
        <v>28.175000000000001</v>
      </c>
      <c r="C4079" s="9" t="str">
        <f t="shared" si="205"/>
        <v>26-30 years</v>
      </c>
      <c r="D4079" s="10">
        <v>48.947222222222223</v>
      </c>
      <c r="E4079" s="9" t="str">
        <f t="shared" si="206"/>
        <v>46-50 years old</v>
      </c>
      <c r="F4079" s="9" t="s">
        <v>55</v>
      </c>
      <c r="G4079" s="9" t="s">
        <v>123</v>
      </c>
      <c r="H4079" s="9" t="s">
        <v>1194</v>
      </c>
      <c r="I4079" s="9" t="s">
        <v>382</v>
      </c>
      <c r="J4079" s="9" t="s">
        <v>1192</v>
      </c>
      <c r="K4079" s="9" t="s">
        <v>25</v>
      </c>
      <c r="L4079" s="11" t="s">
        <v>4521</v>
      </c>
      <c r="M4079" s="8" t="s">
        <v>32</v>
      </c>
      <c r="N4079" s="8"/>
    </row>
    <row r="4080" spans="1:14" x14ac:dyDescent="0.3">
      <c r="A4080" s="9">
        <v>5038032294</v>
      </c>
      <c r="B4080" s="10">
        <v>2.6305555555555555</v>
      </c>
      <c r="C4080" s="9" t="str">
        <f t="shared" si="205"/>
        <v>2 - 5 years</v>
      </c>
      <c r="D4080" s="10">
        <v>38.013888888888886</v>
      </c>
      <c r="E4080" s="9" t="str">
        <f t="shared" si="206"/>
        <v>36-40 years old</v>
      </c>
      <c r="F4080" s="9" t="s">
        <v>55</v>
      </c>
      <c r="G4080" s="9" t="s">
        <v>133</v>
      </c>
      <c r="H4080" s="9" t="s">
        <v>210</v>
      </c>
      <c r="I4080" s="9" t="s">
        <v>536</v>
      </c>
      <c r="J4080" s="9" t="s">
        <v>537</v>
      </c>
      <c r="K4080" s="9" t="s">
        <v>42</v>
      </c>
      <c r="L4080" s="11" t="s">
        <v>4522</v>
      </c>
      <c r="M4080" s="8" t="s">
        <v>32</v>
      </c>
      <c r="N4080" s="8"/>
    </row>
    <row r="4081" spans="1:14" x14ac:dyDescent="0.3">
      <c r="A4081" s="9">
        <v>5038032019</v>
      </c>
      <c r="B4081" s="10">
        <v>10.541666666666666</v>
      </c>
      <c r="C4081" s="9" t="str">
        <f t="shared" si="205"/>
        <v>6 - 10 years</v>
      </c>
      <c r="D4081" s="10">
        <v>31.388888888888889</v>
      </c>
      <c r="E4081" s="9" t="str">
        <f t="shared" si="206"/>
        <v>31-35 years old</v>
      </c>
      <c r="F4081" s="9" t="s">
        <v>12</v>
      </c>
      <c r="G4081" s="9" t="s">
        <v>13</v>
      </c>
      <c r="H4081" s="9" t="s">
        <v>733</v>
      </c>
      <c r="I4081" s="9" t="s">
        <v>562</v>
      </c>
      <c r="J4081" s="9" t="s">
        <v>1043</v>
      </c>
      <c r="K4081" s="9" t="s">
        <v>42</v>
      </c>
      <c r="L4081" s="11" t="s">
        <v>4523</v>
      </c>
      <c r="M4081" s="12"/>
      <c r="N4081" s="8"/>
    </row>
    <row r="4082" spans="1:14" x14ac:dyDescent="0.3">
      <c r="A4082" s="9">
        <v>5038026300</v>
      </c>
      <c r="B4082" s="10">
        <v>12.458333333333334</v>
      </c>
      <c r="C4082" s="9" t="str">
        <f t="shared" si="205"/>
        <v>11 - 15 years</v>
      </c>
      <c r="D4082" s="10">
        <v>34.016666666666666</v>
      </c>
      <c r="E4082" s="9" t="str">
        <f t="shared" si="206"/>
        <v>31-35 years old</v>
      </c>
      <c r="F4082" s="9" t="s">
        <v>55</v>
      </c>
      <c r="G4082" s="9" t="s">
        <v>464</v>
      </c>
      <c r="H4082" s="9" t="s">
        <v>1172</v>
      </c>
      <c r="I4082" s="9" t="s">
        <v>562</v>
      </c>
      <c r="J4082" s="9" t="s">
        <v>1043</v>
      </c>
      <c r="K4082" s="9" t="s">
        <v>42</v>
      </c>
      <c r="L4082" s="11" t="s">
        <v>4524</v>
      </c>
      <c r="M4082" s="8" t="s">
        <v>32</v>
      </c>
      <c r="N4082" s="8"/>
    </row>
    <row r="4083" spans="1:14" ht="27.6" x14ac:dyDescent="0.3">
      <c r="A4083" s="9">
        <v>5037997558</v>
      </c>
      <c r="B4083" s="10">
        <v>18.297222222222221</v>
      </c>
      <c r="C4083" s="9" t="str">
        <f t="shared" si="205"/>
        <v>16-20 years</v>
      </c>
      <c r="D4083" s="10">
        <v>39.611111111111114</v>
      </c>
      <c r="E4083" s="9" t="str">
        <f t="shared" si="206"/>
        <v>36-40 years old</v>
      </c>
      <c r="F4083" s="9" t="s">
        <v>55</v>
      </c>
      <c r="G4083" s="9" t="s">
        <v>123</v>
      </c>
      <c r="H4083" s="9" t="s">
        <v>926</v>
      </c>
      <c r="I4083" s="9" t="s">
        <v>52</v>
      </c>
      <c r="J4083" s="9" t="s">
        <v>53</v>
      </c>
      <c r="K4083" s="9" t="s">
        <v>25</v>
      </c>
      <c r="L4083" s="11" t="s">
        <v>4525</v>
      </c>
      <c r="M4083" s="8" t="s">
        <v>32</v>
      </c>
      <c r="N4083" s="8"/>
    </row>
    <row r="4084" spans="1:14" ht="27.6" x14ac:dyDescent="0.3">
      <c r="A4084" s="9">
        <v>5037997310</v>
      </c>
      <c r="B4084" s="10">
        <v>8.9222222222222225</v>
      </c>
      <c r="C4084" s="9" t="str">
        <f t="shared" si="205"/>
        <v>6 - 10 years</v>
      </c>
      <c r="D4084" s="10">
        <v>32.786111111111111</v>
      </c>
      <c r="E4084" s="9" t="str">
        <f t="shared" si="206"/>
        <v>31-35 years old</v>
      </c>
      <c r="F4084" s="9" t="s">
        <v>55</v>
      </c>
      <c r="G4084" s="9" t="s">
        <v>98</v>
      </c>
      <c r="H4084" s="9" t="s">
        <v>1248</v>
      </c>
      <c r="I4084" s="9" t="s">
        <v>23</v>
      </c>
      <c r="J4084" s="9" t="s">
        <v>24</v>
      </c>
      <c r="K4084" s="9" t="s">
        <v>25</v>
      </c>
      <c r="L4084" s="11" t="s">
        <v>4526</v>
      </c>
      <c r="M4084" s="8" t="s">
        <v>32</v>
      </c>
      <c r="N4084" s="8"/>
    </row>
    <row r="4085" spans="1:14" x14ac:dyDescent="0.3">
      <c r="A4085" s="9">
        <v>5037992615</v>
      </c>
      <c r="B4085" s="10">
        <v>21.252777777777776</v>
      </c>
      <c r="C4085" s="9" t="str">
        <f t="shared" si="205"/>
        <v>21-25 years</v>
      </c>
      <c r="D4085" s="10">
        <v>51.55833333333333</v>
      </c>
      <c r="E4085" s="9" t="str">
        <f t="shared" si="206"/>
        <v>51-55 years old</v>
      </c>
      <c r="F4085" s="9" t="s">
        <v>55</v>
      </c>
      <c r="G4085" s="9" t="s">
        <v>464</v>
      </c>
      <c r="H4085" s="9" t="s">
        <v>653</v>
      </c>
      <c r="I4085" s="9" t="s">
        <v>214</v>
      </c>
      <c r="J4085" s="9" t="s">
        <v>231</v>
      </c>
      <c r="K4085" s="9" t="s">
        <v>25</v>
      </c>
      <c r="L4085" s="11" t="s">
        <v>4527</v>
      </c>
      <c r="M4085" s="12"/>
      <c r="N4085" s="8"/>
    </row>
    <row r="4086" spans="1:14" x14ac:dyDescent="0.3">
      <c r="A4086" s="9">
        <v>5037992330</v>
      </c>
      <c r="B4086" s="10">
        <v>2.8805555555555555</v>
      </c>
      <c r="C4086" s="9" t="str">
        <f t="shared" si="205"/>
        <v>2 - 5 years</v>
      </c>
      <c r="D4086" s="10">
        <v>26.111111111111111</v>
      </c>
      <c r="E4086" s="9" t="str">
        <f t="shared" si="206"/>
        <v>26 -30 years old</v>
      </c>
      <c r="F4086" s="9" t="s">
        <v>55</v>
      </c>
      <c r="G4086" s="9" t="s">
        <v>56</v>
      </c>
      <c r="H4086" s="9" t="s">
        <v>3198</v>
      </c>
      <c r="I4086" s="9" t="s">
        <v>387</v>
      </c>
      <c r="J4086" s="9" t="s">
        <v>3199</v>
      </c>
      <c r="K4086" s="9" t="s">
        <v>42</v>
      </c>
      <c r="L4086" s="11" t="s">
        <v>4528</v>
      </c>
      <c r="M4086" s="12" t="s">
        <v>4529</v>
      </c>
      <c r="N4086" s="8"/>
    </row>
    <row r="4087" spans="1:14" x14ac:dyDescent="0.3">
      <c r="A4087" s="9">
        <v>5037991560</v>
      </c>
      <c r="B4087" s="10">
        <v>10.213888888888889</v>
      </c>
      <c r="C4087" s="9" t="str">
        <f t="shared" si="205"/>
        <v>6 - 10 years</v>
      </c>
      <c r="D4087" s="10">
        <v>31.905555555555555</v>
      </c>
      <c r="E4087" s="9" t="str">
        <f t="shared" si="206"/>
        <v>31-35 years old</v>
      </c>
      <c r="F4087" s="9" t="s">
        <v>55</v>
      </c>
      <c r="G4087" s="9" t="s">
        <v>56</v>
      </c>
      <c r="H4087" s="9" t="s">
        <v>181</v>
      </c>
      <c r="I4087" s="9" t="s">
        <v>40</v>
      </c>
      <c r="J4087" s="9" t="s">
        <v>41</v>
      </c>
      <c r="K4087" s="9" t="s">
        <v>42</v>
      </c>
      <c r="L4087" s="11" t="s">
        <v>4530</v>
      </c>
      <c r="M4087" s="8" t="s">
        <v>32</v>
      </c>
      <c r="N4087" s="8"/>
    </row>
    <row r="4088" spans="1:14" x14ac:dyDescent="0.3">
      <c r="A4088" s="9">
        <v>5037989993</v>
      </c>
      <c r="B4088" s="10">
        <v>2.1722222222222221</v>
      </c>
      <c r="C4088" s="9" t="str">
        <f t="shared" si="205"/>
        <v>2 - 5 years</v>
      </c>
      <c r="D4088" s="10">
        <v>29.044444444444444</v>
      </c>
      <c r="E4088" s="9" t="str">
        <f t="shared" si="206"/>
        <v>26 -30 years old</v>
      </c>
      <c r="F4088" s="9" t="s">
        <v>55</v>
      </c>
      <c r="G4088" s="9" t="s">
        <v>98</v>
      </c>
      <c r="H4088" s="9" t="s">
        <v>3198</v>
      </c>
      <c r="I4088" s="9" t="s">
        <v>387</v>
      </c>
      <c r="J4088" s="9" t="s">
        <v>3199</v>
      </c>
      <c r="K4088" s="9" t="s">
        <v>42</v>
      </c>
      <c r="L4088" s="11" t="s">
        <v>4531</v>
      </c>
      <c r="M4088" s="8" t="s">
        <v>32</v>
      </c>
      <c r="N4088" s="8"/>
    </row>
    <row r="4089" spans="1:14" x14ac:dyDescent="0.3">
      <c r="A4089" s="9">
        <v>5037969150</v>
      </c>
      <c r="B4089" s="10">
        <v>3.2972222222222221</v>
      </c>
      <c r="C4089" s="9" t="str">
        <f t="shared" si="205"/>
        <v>2 - 5 years</v>
      </c>
      <c r="D4089" s="10">
        <v>25.594444444444445</v>
      </c>
      <c r="E4089" s="9" t="str">
        <f t="shared" si="206"/>
        <v>26 -30 years old</v>
      </c>
      <c r="F4089" s="9" t="s">
        <v>55</v>
      </c>
      <c r="G4089" s="9" t="s">
        <v>133</v>
      </c>
      <c r="H4089" s="9" t="s">
        <v>571</v>
      </c>
      <c r="I4089" s="9" t="s">
        <v>512</v>
      </c>
      <c r="J4089" s="9" t="s">
        <v>545</v>
      </c>
      <c r="K4089" s="9" t="s">
        <v>42</v>
      </c>
      <c r="L4089" s="11" t="s">
        <v>4532</v>
      </c>
      <c r="M4089" s="12"/>
      <c r="N4089" s="8"/>
    </row>
    <row r="4090" spans="1:14" x14ac:dyDescent="0.3">
      <c r="A4090" s="9">
        <v>5037915795</v>
      </c>
      <c r="B4090" s="10">
        <v>4.0888888888888886</v>
      </c>
      <c r="C4090" s="9" t="str">
        <f t="shared" si="205"/>
        <v>2 - 5 years</v>
      </c>
      <c r="D4090" s="10">
        <v>31.036111111111111</v>
      </c>
      <c r="E4090" s="9" t="str">
        <f t="shared" si="206"/>
        <v>31-35 years old</v>
      </c>
      <c r="F4090" s="9" t="s">
        <v>55</v>
      </c>
      <c r="G4090" s="9" t="s">
        <v>98</v>
      </c>
      <c r="H4090" s="9" t="s">
        <v>92</v>
      </c>
      <c r="I4090" s="9" t="s">
        <v>23</v>
      </c>
      <c r="J4090" s="9" t="s">
        <v>587</v>
      </c>
      <c r="K4090" s="9" t="s">
        <v>25</v>
      </c>
      <c r="L4090" s="11" t="s">
        <v>4533</v>
      </c>
      <c r="M4090" s="12" t="s">
        <v>720</v>
      </c>
      <c r="N4090" s="8"/>
    </row>
    <row r="4091" spans="1:14" x14ac:dyDescent="0.3">
      <c r="A4091" s="9">
        <v>5037869164</v>
      </c>
      <c r="B4091" s="10">
        <v>25.733333333333334</v>
      </c>
      <c r="C4091" s="9" t="str">
        <f t="shared" si="205"/>
        <v>21-25 years</v>
      </c>
      <c r="D4091" s="10">
        <v>52.788888888888891</v>
      </c>
      <c r="E4091" s="9" t="str">
        <f t="shared" si="206"/>
        <v>51-55 years old</v>
      </c>
      <c r="F4091" s="9" t="s">
        <v>12</v>
      </c>
      <c r="G4091" s="9" t="s">
        <v>13</v>
      </c>
      <c r="H4091" s="9" t="s">
        <v>1134</v>
      </c>
      <c r="I4091" s="9" t="s">
        <v>23</v>
      </c>
      <c r="J4091" s="9" t="s">
        <v>246</v>
      </c>
      <c r="K4091" s="9" t="s">
        <v>25</v>
      </c>
      <c r="L4091" s="11" t="s">
        <v>4534</v>
      </c>
      <c r="M4091" s="8" t="s">
        <v>32</v>
      </c>
      <c r="N4091" s="8"/>
    </row>
    <row r="4092" spans="1:14" ht="27.6" x14ac:dyDescent="0.3">
      <c r="A4092" s="9">
        <v>5037813729</v>
      </c>
      <c r="B4092" s="10">
        <v>12.786111111111111</v>
      </c>
      <c r="C4092" s="9" t="str">
        <f t="shared" si="205"/>
        <v>11 - 15 years</v>
      </c>
      <c r="D4092" s="10">
        <v>40.961111111111109</v>
      </c>
      <c r="E4092" s="9" t="str">
        <f t="shared" si="206"/>
        <v>41-45 years old</v>
      </c>
      <c r="F4092" s="9" t="s">
        <v>12</v>
      </c>
      <c r="G4092" s="9" t="s">
        <v>13</v>
      </c>
      <c r="H4092" s="9" t="s">
        <v>1134</v>
      </c>
      <c r="I4092" s="9" t="s">
        <v>23</v>
      </c>
      <c r="J4092" s="9" t="s">
        <v>246</v>
      </c>
      <c r="K4092" s="9" t="s">
        <v>25</v>
      </c>
      <c r="L4092" s="11" t="s">
        <v>4535</v>
      </c>
      <c r="M4092" s="8" t="s">
        <v>32</v>
      </c>
      <c r="N4092" s="8"/>
    </row>
    <row r="4093" spans="1:14" x14ac:dyDescent="0.3">
      <c r="A4093" s="9">
        <v>5037810776</v>
      </c>
      <c r="B4093" s="10">
        <v>8.5472222222222225</v>
      </c>
      <c r="C4093" s="9" t="str">
        <f t="shared" si="205"/>
        <v>6 - 10 years</v>
      </c>
      <c r="D4093" s="10">
        <v>31.380555555555556</v>
      </c>
      <c r="E4093" s="9" t="str">
        <f t="shared" si="206"/>
        <v>31-35 years old</v>
      </c>
      <c r="F4093" s="9" t="s">
        <v>12</v>
      </c>
      <c r="G4093" s="9" t="s">
        <v>13</v>
      </c>
      <c r="H4093" s="9" t="s">
        <v>1134</v>
      </c>
      <c r="I4093" s="9" t="s">
        <v>23</v>
      </c>
      <c r="J4093" s="9" t="s">
        <v>246</v>
      </c>
      <c r="K4093" s="9" t="s">
        <v>25</v>
      </c>
      <c r="L4093" s="11" t="s">
        <v>4536</v>
      </c>
      <c r="M4093" s="8" t="s">
        <v>32</v>
      </c>
      <c r="N4093" s="8"/>
    </row>
    <row r="4094" spans="1:14" x14ac:dyDescent="0.3">
      <c r="A4094" s="9">
        <v>5037809573</v>
      </c>
      <c r="B4094" s="10">
        <v>8.3388888888888886</v>
      </c>
      <c r="C4094" s="9" t="str">
        <f t="shared" si="205"/>
        <v>6 - 10 years</v>
      </c>
      <c r="D4094" s="10">
        <v>37.169444444444444</v>
      </c>
      <c r="E4094" s="9" t="str">
        <f t="shared" si="206"/>
        <v>36-40 years old</v>
      </c>
      <c r="F4094" s="9" t="s">
        <v>55</v>
      </c>
      <c r="G4094" s="9" t="s">
        <v>98</v>
      </c>
      <c r="H4094" s="9" t="s">
        <v>586</v>
      </c>
      <c r="I4094" s="9" t="s">
        <v>23</v>
      </c>
      <c r="J4094" s="9" t="s">
        <v>696</v>
      </c>
      <c r="K4094" s="9" t="s">
        <v>25</v>
      </c>
      <c r="L4094" s="11" t="s">
        <v>4537</v>
      </c>
      <c r="M4094" s="12" t="s">
        <v>4538</v>
      </c>
      <c r="N4094" s="8"/>
    </row>
    <row r="4095" spans="1:14" ht="41.4" x14ac:dyDescent="0.3">
      <c r="A4095" s="9">
        <v>5037783967</v>
      </c>
      <c r="B4095" s="10">
        <v>34.069444444444443</v>
      </c>
      <c r="C4095" s="9" t="str">
        <f t="shared" si="205"/>
        <v>Above 30 years</v>
      </c>
      <c r="D4095" s="10">
        <v>55.419444444444444</v>
      </c>
      <c r="E4095" s="9" t="str">
        <f t="shared" si="206"/>
        <v>Above 55 years old</v>
      </c>
      <c r="F4095" s="9" t="s">
        <v>55</v>
      </c>
      <c r="G4095" s="9" t="s">
        <v>123</v>
      </c>
      <c r="H4095" s="9" t="s">
        <v>4539</v>
      </c>
      <c r="I4095" s="9" t="s">
        <v>387</v>
      </c>
      <c r="J4095" s="9" t="s">
        <v>668</v>
      </c>
      <c r="K4095" s="9" t="s">
        <v>42</v>
      </c>
      <c r="L4095" s="11" t="s">
        <v>4540</v>
      </c>
      <c r="M4095" s="12" t="s">
        <v>4541</v>
      </c>
      <c r="N4095" s="8"/>
    </row>
    <row r="4096" spans="1:14" ht="27.6" x14ac:dyDescent="0.3">
      <c r="A4096" s="9">
        <v>5037753481</v>
      </c>
      <c r="B4096" s="10">
        <v>0.46388888888888891</v>
      </c>
      <c r="C4096" s="9" t="str">
        <f t="shared" si="205"/>
        <v>Less than 1 year</v>
      </c>
      <c r="D4096" s="10">
        <v>21.45</v>
      </c>
      <c r="E4096" s="9" t="str">
        <f t="shared" si="206"/>
        <v>25 years and below</v>
      </c>
      <c r="F4096" s="9" t="s">
        <v>72</v>
      </c>
      <c r="G4096" s="9" t="s">
        <v>73</v>
      </c>
      <c r="H4096" s="9" t="s">
        <v>3552</v>
      </c>
      <c r="I4096" s="9" t="s">
        <v>140</v>
      </c>
      <c r="J4096" s="9" t="s">
        <v>961</v>
      </c>
      <c r="K4096" s="9" t="s">
        <v>25</v>
      </c>
      <c r="L4096" s="11" t="s">
        <v>4542</v>
      </c>
      <c r="M4096" s="12" t="s">
        <v>186</v>
      </c>
      <c r="N4096" s="8"/>
    </row>
    <row r="4097" spans="1:14" x14ac:dyDescent="0.3">
      <c r="A4097" s="9">
        <v>5037752743</v>
      </c>
      <c r="B4097" s="10">
        <v>15.613888888888889</v>
      </c>
      <c r="C4097" s="9" t="str">
        <f t="shared" si="205"/>
        <v>11 - 15 years</v>
      </c>
      <c r="D4097" s="10">
        <v>37.880555555555553</v>
      </c>
      <c r="E4097" s="9" t="str">
        <f t="shared" si="206"/>
        <v>36-40 years old</v>
      </c>
      <c r="F4097" s="9" t="s">
        <v>12</v>
      </c>
      <c r="G4097" s="9" t="s">
        <v>13</v>
      </c>
      <c r="H4097" s="9" t="s">
        <v>3552</v>
      </c>
      <c r="I4097" s="9" t="s">
        <v>140</v>
      </c>
      <c r="J4097" s="9" t="s">
        <v>961</v>
      </c>
      <c r="K4097" s="9" t="s">
        <v>25</v>
      </c>
      <c r="L4097" s="11" t="s">
        <v>4543</v>
      </c>
      <c r="M4097" s="8" t="s">
        <v>32</v>
      </c>
      <c r="N4097" s="8"/>
    </row>
    <row r="4098" spans="1:14" x14ac:dyDescent="0.3">
      <c r="A4098" s="9">
        <v>5037631398</v>
      </c>
      <c r="B4098" s="10">
        <v>2.3805555555555555</v>
      </c>
      <c r="C4098" s="9" t="str">
        <f t="shared" si="205"/>
        <v>2 - 5 years</v>
      </c>
      <c r="D4098" s="10">
        <v>22.375</v>
      </c>
      <c r="E4098" s="9" t="str">
        <f t="shared" si="206"/>
        <v>25 years and below</v>
      </c>
      <c r="F4098" s="9" t="s">
        <v>12</v>
      </c>
      <c r="G4098" s="9" t="s">
        <v>13</v>
      </c>
      <c r="H4098" s="9" t="s">
        <v>14</v>
      </c>
      <c r="I4098" s="9" t="s">
        <v>150</v>
      </c>
      <c r="J4098" s="9" t="s">
        <v>195</v>
      </c>
      <c r="K4098" s="9" t="s">
        <v>17</v>
      </c>
      <c r="L4098" s="11" t="s">
        <v>4544</v>
      </c>
      <c r="M4098" s="12"/>
      <c r="N4098" s="8"/>
    </row>
    <row r="4099" spans="1:14" x14ac:dyDescent="0.3">
      <c r="A4099" s="9">
        <v>5037538388</v>
      </c>
      <c r="B4099" s="10">
        <v>10.630555555555556</v>
      </c>
      <c r="C4099" s="9" t="str">
        <f t="shared" si="205"/>
        <v>6 - 10 years</v>
      </c>
      <c r="D4099" s="10">
        <v>36.386111111111113</v>
      </c>
      <c r="E4099" s="9" t="str">
        <f t="shared" si="206"/>
        <v>36-40 years old</v>
      </c>
      <c r="F4099" s="9" t="s">
        <v>12</v>
      </c>
      <c r="G4099" s="9" t="s">
        <v>13</v>
      </c>
      <c r="H4099" s="9" t="s">
        <v>351</v>
      </c>
      <c r="I4099" s="9" t="s">
        <v>23</v>
      </c>
      <c r="J4099" s="9" t="s">
        <v>24</v>
      </c>
      <c r="K4099" s="9" t="s">
        <v>25</v>
      </c>
      <c r="L4099" s="11" t="s">
        <v>4545</v>
      </c>
      <c r="M4099" s="12"/>
      <c r="N4099" s="8"/>
    </row>
    <row r="4100" spans="1:14" x14ac:dyDescent="0.3">
      <c r="A4100" s="9">
        <v>5037516919</v>
      </c>
      <c r="B4100" s="10">
        <v>22.422222222222221</v>
      </c>
      <c r="C4100" s="9" t="str">
        <f t="shared" si="205"/>
        <v>21-25 years</v>
      </c>
      <c r="D4100" s="10">
        <v>48.411111111111111</v>
      </c>
      <c r="E4100" s="9" t="str">
        <f t="shared" si="206"/>
        <v>46-50 years old</v>
      </c>
      <c r="F4100" s="9" t="s">
        <v>12</v>
      </c>
      <c r="G4100" s="9" t="s">
        <v>13</v>
      </c>
      <c r="H4100" s="9" t="s">
        <v>1134</v>
      </c>
      <c r="I4100" s="9" t="s">
        <v>23</v>
      </c>
      <c r="J4100" s="9" t="s">
        <v>246</v>
      </c>
      <c r="K4100" s="9" t="s">
        <v>25</v>
      </c>
      <c r="L4100" s="11" t="s">
        <v>4546</v>
      </c>
      <c r="M4100" s="8" t="s">
        <v>32</v>
      </c>
      <c r="N4100" s="8"/>
    </row>
    <row r="4101" spans="1:14" ht="69" x14ac:dyDescent="0.3">
      <c r="A4101" s="9">
        <v>5037356258</v>
      </c>
      <c r="B4101" s="10">
        <v>0.75555555555555554</v>
      </c>
      <c r="C4101" s="9" t="str">
        <f t="shared" si="205"/>
        <v>Less than 1 year</v>
      </c>
      <c r="D4101" s="10">
        <v>44.716666666666669</v>
      </c>
      <c r="E4101" s="9" t="str">
        <f t="shared" si="206"/>
        <v>41-45 years old</v>
      </c>
      <c r="F4101" s="9" t="s">
        <v>161</v>
      </c>
      <c r="G4101" s="9" t="s">
        <v>204</v>
      </c>
      <c r="H4101" s="9" t="s">
        <v>4547</v>
      </c>
      <c r="I4101" s="9" t="s">
        <v>536</v>
      </c>
      <c r="J4101" s="9" t="s">
        <v>1101</v>
      </c>
      <c r="K4101" s="9" t="s">
        <v>42</v>
      </c>
      <c r="L4101" s="11" t="s">
        <v>8493</v>
      </c>
      <c r="M4101" s="12" t="s">
        <v>4548</v>
      </c>
      <c r="N4101" s="8"/>
    </row>
    <row r="4102" spans="1:14" x14ac:dyDescent="0.3">
      <c r="A4102" s="9">
        <v>5036362552</v>
      </c>
      <c r="B4102" s="10">
        <v>5.6722222222222225</v>
      </c>
      <c r="C4102" s="9" t="str">
        <f t="shared" si="205"/>
        <v>2 - 5 years</v>
      </c>
      <c r="D4102" s="10">
        <v>30.722222222222221</v>
      </c>
      <c r="E4102" s="9" t="str">
        <f t="shared" si="206"/>
        <v>31-35 years old</v>
      </c>
      <c r="F4102" s="9" t="s">
        <v>12</v>
      </c>
      <c r="G4102" s="9" t="s">
        <v>13</v>
      </c>
      <c r="H4102" s="9" t="s">
        <v>2596</v>
      </c>
      <c r="I4102" s="9" t="s">
        <v>23</v>
      </c>
      <c r="J4102" s="9" t="s">
        <v>24</v>
      </c>
      <c r="K4102" s="9" t="s">
        <v>25</v>
      </c>
      <c r="L4102" s="11" t="s">
        <v>185</v>
      </c>
      <c r="M4102" s="8" t="s">
        <v>32</v>
      </c>
      <c r="N4102" s="8"/>
    </row>
    <row r="4103" spans="1:14" ht="27.6" x14ac:dyDescent="0.3">
      <c r="A4103" s="9">
        <v>5036243812</v>
      </c>
      <c r="B4103" s="10">
        <v>26.713888888888889</v>
      </c>
      <c r="C4103" s="9" t="str">
        <f t="shared" si="205"/>
        <v>26-30 years</v>
      </c>
      <c r="D4103" s="10">
        <v>48.18611111111111</v>
      </c>
      <c r="E4103" s="9" t="str">
        <f t="shared" si="206"/>
        <v>46-50 years old</v>
      </c>
      <c r="F4103" s="9" t="s">
        <v>161</v>
      </c>
      <c r="G4103" s="9" t="s">
        <v>707</v>
      </c>
      <c r="H4103" s="9" t="s">
        <v>4549</v>
      </c>
      <c r="I4103" s="9" t="s">
        <v>52</v>
      </c>
      <c r="J4103" s="9" t="s">
        <v>286</v>
      </c>
      <c r="K4103" s="9" t="s">
        <v>25</v>
      </c>
      <c r="L4103" s="11" t="s">
        <v>4550</v>
      </c>
      <c r="M4103" s="8" t="s">
        <v>32</v>
      </c>
      <c r="N4103" s="8"/>
    </row>
    <row r="4104" spans="1:14" x14ac:dyDescent="0.3">
      <c r="A4104" s="9">
        <v>5036085516</v>
      </c>
      <c r="B4104" s="10">
        <v>0.21388888888888888</v>
      </c>
      <c r="C4104" s="9" t="str">
        <f t="shared" si="205"/>
        <v>Less than 1 year</v>
      </c>
      <c r="D4104" s="10">
        <v>26.194444444444443</v>
      </c>
      <c r="E4104" s="9" t="str">
        <f t="shared" si="206"/>
        <v>26 -30 years old</v>
      </c>
      <c r="F4104" s="9" t="s">
        <v>55</v>
      </c>
      <c r="G4104" s="9" t="s">
        <v>56</v>
      </c>
      <c r="H4104" s="9" t="s">
        <v>92</v>
      </c>
      <c r="I4104" s="9" t="s">
        <v>23</v>
      </c>
      <c r="J4104" s="9" t="s">
        <v>696</v>
      </c>
      <c r="K4104" s="9" t="s">
        <v>25</v>
      </c>
      <c r="L4104" s="11" t="s">
        <v>4551</v>
      </c>
      <c r="M4104" s="8" t="s">
        <v>32</v>
      </c>
      <c r="N4104" s="8"/>
    </row>
    <row r="4105" spans="1:14" ht="27.6" x14ac:dyDescent="0.3">
      <c r="A4105" s="9">
        <v>5035950562</v>
      </c>
      <c r="B4105" s="10">
        <v>22.347222222222221</v>
      </c>
      <c r="C4105" s="9" t="str">
        <f t="shared" si="205"/>
        <v>21-25 years</v>
      </c>
      <c r="D4105" s="10">
        <v>43.744444444444447</v>
      </c>
      <c r="E4105" s="9" t="str">
        <f t="shared" si="206"/>
        <v>41-45 years old</v>
      </c>
      <c r="F4105" s="9" t="s">
        <v>55</v>
      </c>
      <c r="G4105" s="9" t="s">
        <v>133</v>
      </c>
      <c r="H4105" s="9" t="s">
        <v>733</v>
      </c>
      <c r="I4105" s="9" t="s">
        <v>562</v>
      </c>
      <c r="J4105" s="9" t="s">
        <v>626</v>
      </c>
      <c r="K4105" s="9" t="s">
        <v>42</v>
      </c>
      <c r="L4105" s="11" t="s">
        <v>4552</v>
      </c>
      <c r="M4105" s="12" t="s">
        <v>4553</v>
      </c>
      <c r="N4105" s="8"/>
    </row>
    <row r="4106" spans="1:14" ht="82.8" x14ac:dyDescent="0.3">
      <c r="A4106" s="9">
        <v>5035914022</v>
      </c>
      <c r="B4106" s="10">
        <v>15.28888888888889</v>
      </c>
      <c r="C4106" s="9" t="str">
        <f t="shared" ref="C4106:C4169" si="207">IF(B4106&lt;1.99,"Less than 1 year",IF(B4106&lt;=5.99,"2 - 5 years",IF(B4106&lt;=10.99,"6 - 10 years",IF(B4106&lt;=15.99,"11 - 15 years",IF(B4106&lt;=20.99,"16-20 years",IF(B4106&lt;=25.99,"21-25 years",IF(B4106&lt;=29.99,"26-30 years",IF(B4106&lt;=50,"Above 30 years"))))))))</f>
        <v>11 - 15 years</v>
      </c>
      <c r="D4106" s="10">
        <v>40.461111111111109</v>
      </c>
      <c r="E4106" s="9" t="str">
        <f t="shared" ref="E4106:E4169" si="208">IF(D4106&lt;25,"25 years and below",IF(D4106&lt;=30,"26 -30 years old",IF(D4106&lt;=35,"31-35 years old",IF(D4106&lt;=40,"36-40 years old",IF(D4106&lt;=45,"41-45 years old",IF(D4106&lt;=50,"46-50 years old",IF(D4106&lt;=55,"51-55 years old",IF(D4106&lt;=60,"Above 55 years old"))))))))</f>
        <v>41-45 years old</v>
      </c>
      <c r="F4106" s="9" t="s">
        <v>55</v>
      </c>
      <c r="G4106" s="9" t="s">
        <v>98</v>
      </c>
      <c r="H4106" s="9" t="s">
        <v>57</v>
      </c>
      <c r="I4106" s="9" t="s">
        <v>61</v>
      </c>
      <c r="J4106" s="9" t="s">
        <v>171</v>
      </c>
      <c r="K4106" s="9" t="s">
        <v>17</v>
      </c>
      <c r="L4106" s="11" t="s">
        <v>4554</v>
      </c>
      <c r="M4106" s="12" t="s">
        <v>4555</v>
      </c>
      <c r="N4106" s="8"/>
    </row>
    <row r="4107" spans="1:14" ht="27.6" x14ac:dyDescent="0.3">
      <c r="A4107" s="9">
        <v>5035830490</v>
      </c>
      <c r="B4107" s="10">
        <v>9.2138888888888886</v>
      </c>
      <c r="C4107" s="9" t="str">
        <f t="shared" si="207"/>
        <v>6 - 10 years</v>
      </c>
      <c r="D4107" s="10">
        <v>50.888888888888886</v>
      </c>
      <c r="E4107" s="9" t="str">
        <f t="shared" si="208"/>
        <v>51-55 years old</v>
      </c>
      <c r="F4107" s="9" t="s">
        <v>55</v>
      </c>
      <c r="G4107" s="9" t="s">
        <v>123</v>
      </c>
      <c r="H4107" s="9" t="s">
        <v>3586</v>
      </c>
      <c r="I4107" s="9" t="s">
        <v>23</v>
      </c>
      <c r="J4107" s="9" t="s">
        <v>587</v>
      </c>
      <c r="K4107" s="9" t="s">
        <v>25</v>
      </c>
      <c r="L4107" s="11" t="s">
        <v>4556</v>
      </c>
      <c r="M4107" s="8" t="s">
        <v>32</v>
      </c>
      <c r="N4107" s="8"/>
    </row>
    <row r="4108" spans="1:14" x14ac:dyDescent="0.3">
      <c r="A4108" s="9">
        <v>5035780559</v>
      </c>
      <c r="B4108" s="10">
        <v>11.213888888888889</v>
      </c>
      <c r="C4108" s="9" t="str">
        <f t="shared" si="207"/>
        <v>11 - 15 years</v>
      </c>
      <c r="D4108" s="10">
        <v>36.963888888888889</v>
      </c>
      <c r="E4108" s="9" t="str">
        <f t="shared" si="208"/>
        <v>36-40 years old</v>
      </c>
      <c r="F4108" s="9" t="s">
        <v>55</v>
      </c>
      <c r="G4108" s="9" t="s">
        <v>133</v>
      </c>
      <c r="H4108" s="9" t="s">
        <v>1255</v>
      </c>
      <c r="I4108" s="9" t="s">
        <v>382</v>
      </c>
      <c r="J4108" s="9" t="s">
        <v>1251</v>
      </c>
      <c r="K4108" s="9" t="s">
        <v>25</v>
      </c>
      <c r="L4108" s="11" t="s">
        <v>4557</v>
      </c>
      <c r="M4108" s="8" t="s">
        <v>32</v>
      </c>
      <c r="N4108" s="8"/>
    </row>
    <row r="4109" spans="1:14" ht="96.6" x14ac:dyDescent="0.3">
      <c r="A4109" s="9">
        <v>5035765297</v>
      </c>
      <c r="B4109" s="10">
        <v>2.463888888888889</v>
      </c>
      <c r="C4109" s="9" t="str">
        <f t="shared" si="207"/>
        <v>2 - 5 years</v>
      </c>
      <c r="D4109" s="10">
        <v>26.191666666666666</v>
      </c>
      <c r="E4109" s="9" t="str">
        <f t="shared" si="208"/>
        <v>26 -30 years old</v>
      </c>
      <c r="F4109" s="9" t="s">
        <v>12</v>
      </c>
      <c r="G4109" s="9" t="s">
        <v>13</v>
      </c>
      <c r="H4109" s="9" t="s">
        <v>143</v>
      </c>
      <c r="I4109" s="9" t="s">
        <v>61</v>
      </c>
      <c r="J4109" s="9" t="s">
        <v>171</v>
      </c>
      <c r="K4109" s="9" t="s">
        <v>17</v>
      </c>
      <c r="L4109" s="11" t="s">
        <v>4558</v>
      </c>
      <c r="M4109" s="12" t="s">
        <v>4559</v>
      </c>
      <c r="N4109" s="8"/>
    </row>
    <row r="4110" spans="1:14" ht="27.6" x14ac:dyDescent="0.3">
      <c r="A4110" s="9">
        <v>5035761153</v>
      </c>
      <c r="B4110" s="10">
        <v>0.29722222222222222</v>
      </c>
      <c r="C4110" s="9" t="str">
        <f t="shared" si="207"/>
        <v>Less than 1 year</v>
      </c>
      <c r="D4110" s="10">
        <v>23.944444444444443</v>
      </c>
      <c r="E4110" s="9" t="str">
        <f t="shared" si="208"/>
        <v>25 years and below</v>
      </c>
      <c r="F4110" s="9" t="s">
        <v>72</v>
      </c>
      <c r="G4110" s="9" t="s">
        <v>73</v>
      </c>
      <c r="H4110" s="9" t="s">
        <v>14</v>
      </c>
      <c r="I4110" s="9" t="s">
        <v>61</v>
      </c>
      <c r="J4110" s="9" t="s">
        <v>171</v>
      </c>
      <c r="K4110" s="9" t="s">
        <v>17</v>
      </c>
      <c r="L4110" s="11" t="s">
        <v>4560</v>
      </c>
      <c r="M4110" s="12"/>
      <c r="N4110" s="8"/>
    </row>
    <row r="4111" spans="1:14" ht="27.6" x14ac:dyDescent="0.3">
      <c r="A4111" s="9">
        <v>5035758162</v>
      </c>
      <c r="B4111" s="10">
        <v>29.652777777777779</v>
      </c>
      <c r="C4111" s="9" t="str">
        <f t="shared" si="207"/>
        <v>26-30 years</v>
      </c>
      <c r="D4111" s="10">
        <v>52.102777777777774</v>
      </c>
      <c r="E4111" s="9" t="str">
        <f t="shared" si="208"/>
        <v>51-55 years old</v>
      </c>
      <c r="F4111" s="9" t="s">
        <v>161</v>
      </c>
      <c r="G4111" s="9" t="s">
        <v>204</v>
      </c>
      <c r="H4111" s="9" t="s">
        <v>4561</v>
      </c>
      <c r="I4111" s="9" t="s">
        <v>52</v>
      </c>
      <c r="J4111" s="9" t="s">
        <v>271</v>
      </c>
      <c r="K4111" s="9" t="s">
        <v>25</v>
      </c>
      <c r="L4111" s="11" t="s">
        <v>4562</v>
      </c>
      <c r="M4111" s="12" t="s">
        <v>542</v>
      </c>
      <c r="N4111" s="8"/>
    </row>
    <row r="4112" spans="1:14" x14ac:dyDescent="0.3">
      <c r="A4112" s="9">
        <v>5035755071</v>
      </c>
      <c r="B4112" s="10">
        <v>10.005555555555556</v>
      </c>
      <c r="C4112" s="9" t="str">
        <f t="shared" si="207"/>
        <v>6 - 10 years</v>
      </c>
      <c r="D4112" s="10">
        <v>44.922222222222224</v>
      </c>
      <c r="E4112" s="9" t="str">
        <f t="shared" si="208"/>
        <v>41-45 years old</v>
      </c>
      <c r="F4112" s="9" t="s">
        <v>55</v>
      </c>
      <c r="G4112" s="9" t="s">
        <v>123</v>
      </c>
      <c r="H4112" s="9" t="s">
        <v>99</v>
      </c>
      <c r="I4112" s="9" t="s">
        <v>34</v>
      </c>
      <c r="J4112" s="9" t="s">
        <v>49</v>
      </c>
      <c r="K4112" s="9" t="s">
        <v>17</v>
      </c>
      <c r="L4112" s="11" t="s">
        <v>4563</v>
      </c>
      <c r="M4112" s="12" t="s">
        <v>4564</v>
      </c>
      <c r="N4112" s="8"/>
    </row>
    <row r="4113" spans="1:14" ht="27.6" x14ac:dyDescent="0.3">
      <c r="A4113" s="9">
        <v>5035751483</v>
      </c>
      <c r="B4113" s="10">
        <v>7.7111111111111112</v>
      </c>
      <c r="C4113" s="9" t="str">
        <f t="shared" si="207"/>
        <v>6 - 10 years</v>
      </c>
      <c r="D4113" s="10">
        <v>30.827777777777779</v>
      </c>
      <c r="E4113" s="9" t="str">
        <f t="shared" si="208"/>
        <v>31-35 years old</v>
      </c>
      <c r="F4113" s="9" t="s">
        <v>55</v>
      </c>
      <c r="G4113" s="9" t="s">
        <v>56</v>
      </c>
      <c r="H4113" s="9" t="s">
        <v>78</v>
      </c>
      <c r="I4113" s="9" t="s">
        <v>52</v>
      </c>
      <c r="J4113" s="9" t="s">
        <v>53</v>
      </c>
      <c r="K4113" s="9" t="s">
        <v>25</v>
      </c>
      <c r="L4113" s="11" t="s">
        <v>4565</v>
      </c>
      <c r="M4113" s="12" t="s">
        <v>720</v>
      </c>
      <c r="N4113" s="8"/>
    </row>
    <row r="4114" spans="1:14" ht="124.2" x14ac:dyDescent="0.3">
      <c r="A4114" s="9">
        <v>5035748870</v>
      </c>
      <c r="B4114" s="10">
        <v>2.2972222222222221</v>
      </c>
      <c r="C4114" s="9" t="str">
        <f t="shared" si="207"/>
        <v>2 - 5 years</v>
      </c>
      <c r="D4114" s="10">
        <v>23.594444444444445</v>
      </c>
      <c r="E4114" s="9" t="str">
        <f t="shared" si="208"/>
        <v>25 years and below</v>
      </c>
      <c r="F4114" s="9" t="s">
        <v>12</v>
      </c>
      <c r="G4114" s="9" t="s">
        <v>13</v>
      </c>
      <c r="H4114" s="9" t="s">
        <v>33</v>
      </c>
      <c r="I4114" s="9" t="s">
        <v>61</v>
      </c>
      <c r="J4114" s="9" t="s">
        <v>171</v>
      </c>
      <c r="K4114" s="9" t="s">
        <v>17</v>
      </c>
      <c r="L4114" s="11" t="s">
        <v>4566</v>
      </c>
      <c r="M4114" s="12" t="s">
        <v>4564</v>
      </c>
      <c r="N4114" s="8"/>
    </row>
    <row r="4115" spans="1:14" ht="27.6" x14ac:dyDescent="0.3">
      <c r="A4115" s="9">
        <v>5035742749</v>
      </c>
      <c r="B4115" s="10">
        <v>16.130555555555556</v>
      </c>
      <c r="C4115" s="9" t="str">
        <f t="shared" si="207"/>
        <v>16-20 years</v>
      </c>
      <c r="D4115" s="10">
        <v>43.8</v>
      </c>
      <c r="E4115" s="9" t="str">
        <f t="shared" si="208"/>
        <v>41-45 years old</v>
      </c>
      <c r="F4115" s="9" t="s">
        <v>55</v>
      </c>
      <c r="G4115" s="9" t="s">
        <v>56</v>
      </c>
      <c r="H4115" s="9" t="s">
        <v>3400</v>
      </c>
      <c r="I4115" s="9" t="s">
        <v>40</v>
      </c>
      <c r="J4115" s="9" t="s">
        <v>246</v>
      </c>
      <c r="K4115" s="9" t="s">
        <v>42</v>
      </c>
      <c r="L4115" s="11" t="s">
        <v>4567</v>
      </c>
      <c r="M4115" s="12" t="s">
        <v>186</v>
      </c>
      <c r="N4115" s="8"/>
    </row>
    <row r="4116" spans="1:14" ht="55.2" x14ac:dyDescent="0.3">
      <c r="A4116" s="9">
        <v>5035740632</v>
      </c>
      <c r="B4116" s="10">
        <v>5.4638888888888886</v>
      </c>
      <c r="C4116" s="9" t="str">
        <f t="shared" si="207"/>
        <v>2 - 5 years</v>
      </c>
      <c r="D4116" s="10">
        <v>27.577777777777779</v>
      </c>
      <c r="E4116" s="9" t="str">
        <f t="shared" si="208"/>
        <v>26 -30 years old</v>
      </c>
      <c r="F4116" s="9" t="s">
        <v>12</v>
      </c>
      <c r="G4116" s="9" t="s">
        <v>13</v>
      </c>
      <c r="H4116" s="9" t="s">
        <v>33</v>
      </c>
      <c r="I4116" s="9" t="s">
        <v>61</v>
      </c>
      <c r="J4116" s="9" t="s">
        <v>171</v>
      </c>
      <c r="K4116" s="9" t="s">
        <v>17</v>
      </c>
      <c r="L4116" s="11" t="s">
        <v>4568</v>
      </c>
      <c r="M4116" s="12" t="s">
        <v>4564</v>
      </c>
      <c r="N4116" s="8"/>
    </row>
    <row r="4117" spans="1:14" x14ac:dyDescent="0.3">
      <c r="A4117" s="9">
        <v>5035739422</v>
      </c>
      <c r="B4117" s="10">
        <v>5.5472222222222225</v>
      </c>
      <c r="C4117" s="9" t="str">
        <f t="shared" si="207"/>
        <v>2 - 5 years</v>
      </c>
      <c r="D4117" s="10">
        <v>40.783333333333331</v>
      </c>
      <c r="E4117" s="9" t="str">
        <f t="shared" si="208"/>
        <v>41-45 years old</v>
      </c>
      <c r="F4117" s="9" t="s">
        <v>55</v>
      </c>
      <c r="G4117" s="9" t="s">
        <v>98</v>
      </c>
      <c r="H4117" s="9" t="s">
        <v>964</v>
      </c>
      <c r="I4117" s="9" t="s">
        <v>23</v>
      </c>
      <c r="J4117" s="9" t="s">
        <v>1435</v>
      </c>
      <c r="K4117" s="9" t="s">
        <v>25</v>
      </c>
      <c r="L4117" s="11" t="s">
        <v>4569</v>
      </c>
      <c r="M4117" s="8" t="s">
        <v>32</v>
      </c>
      <c r="N4117" s="8"/>
    </row>
    <row r="4118" spans="1:14" x14ac:dyDescent="0.3">
      <c r="A4118" s="9">
        <v>5035731121</v>
      </c>
      <c r="B4118" s="10">
        <v>15.333333333333334</v>
      </c>
      <c r="C4118" s="9" t="str">
        <f t="shared" si="207"/>
        <v>11 - 15 years</v>
      </c>
      <c r="D4118" s="10">
        <v>50.605555555555554</v>
      </c>
      <c r="E4118" s="9" t="str">
        <f t="shared" si="208"/>
        <v>51-55 years old</v>
      </c>
      <c r="F4118" s="9" t="s">
        <v>55</v>
      </c>
      <c r="G4118" s="9" t="s">
        <v>98</v>
      </c>
      <c r="H4118" s="9" t="s">
        <v>4570</v>
      </c>
      <c r="I4118" s="9" t="s">
        <v>245</v>
      </c>
      <c r="J4118" s="9" t="s">
        <v>770</v>
      </c>
      <c r="K4118" s="9" t="s">
        <v>25</v>
      </c>
      <c r="L4118" s="11" t="s">
        <v>4571</v>
      </c>
      <c r="M4118" s="8" t="s">
        <v>32</v>
      </c>
      <c r="N4118" s="8"/>
    </row>
    <row r="4119" spans="1:14" x14ac:dyDescent="0.3">
      <c r="A4119" s="9">
        <v>5035721228</v>
      </c>
      <c r="B4119" s="10">
        <v>6.1722222222222225</v>
      </c>
      <c r="C4119" s="9" t="str">
        <f t="shared" si="207"/>
        <v>6 - 10 years</v>
      </c>
      <c r="D4119" s="10">
        <v>31.677777777777777</v>
      </c>
      <c r="E4119" s="9" t="str">
        <f t="shared" si="208"/>
        <v>31-35 years old</v>
      </c>
      <c r="F4119" s="9" t="s">
        <v>55</v>
      </c>
      <c r="G4119" s="9" t="s">
        <v>133</v>
      </c>
      <c r="H4119" s="9" t="s">
        <v>92</v>
      </c>
      <c r="I4119" s="9" t="s">
        <v>23</v>
      </c>
      <c r="J4119" s="9" t="s">
        <v>1435</v>
      </c>
      <c r="K4119" s="9" t="s">
        <v>25</v>
      </c>
      <c r="L4119" s="11" t="s">
        <v>4572</v>
      </c>
      <c r="M4119" s="8" t="s">
        <v>32</v>
      </c>
      <c r="N4119" s="8"/>
    </row>
    <row r="4120" spans="1:14" x14ac:dyDescent="0.3">
      <c r="A4120" s="9">
        <v>5035718977</v>
      </c>
      <c r="B4120" s="10">
        <v>2.6305555555555555</v>
      </c>
      <c r="C4120" s="9" t="str">
        <f t="shared" si="207"/>
        <v>2 - 5 years</v>
      </c>
      <c r="D4120" s="10">
        <v>25.752777777777776</v>
      </c>
      <c r="E4120" s="9" t="str">
        <f t="shared" si="208"/>
        <v>26 -30 years old</v>
      </c>
      <c r="F4120" s="9" t="s">
        <v>12</v>
      </c>
      <c r="G4120" s="9" t="s">
        <v>13</v>
      </c>
      <c r="H4120" s="9" t="s">
        <v>14</v>
      </c>
      <c r="I4120" s="9" t="s">
        <v>190</v>
      </c>
      <c r="J4120" s="9" t="s">
        <v>344</v>
      </c>
      <c r="K4120" s="9" t="s">
        <v>17</v>
      </c>
      <c r="L4120" s="11" t="s">
        <v>4573</v>
      </c>
      <c r="M4120" s="12"/>
      <c r="N4120" s="8"/>
    </row>
    <row r="4121" spans="1:14" ht="27.6" x14ac:dyDescent="0.3">
      <c r="A4121" s="9">
        <v>5035708075</v>
      </c>
      <c r="B4121" s="10">
        <v>10.005555555555556</v>
      </c>
      <c r="C4121" s="9" t="str">
        <f t="shared" si="207"/>
        <v>6 - 10 years</v>
      </c>
      <c r="D4121" s="10">
        <v>32.15</v>
      </c>
      <c r="E4121" s="9" t="str">
        <f t="shared" si="208"/>
        <v>31-35 years old</v>
      </c>
      <c r="F4121" s="9" t="s">
        <v>55</v>
      </c>
      <c r="G4121" s="9" t="s">
        <v>56</v>
      </c>
      <c r="H4121" s="9" t="s">
        <v>561</v>
      </c>
      <c r="I4121" s="9" t="s">
        <v>562</v>
      </c>
      <c r="J4121" s="9" t="s">
        <v>1043</v>
      </c>
      <c r="K4121" s="9" t="s">
        <v>42</v>
      </c>
      <c r="L4121" s="11" t="s">
        <v>4574</v>
      </c>
      <c r="M4121" s="8" t="s">
        <v>32</v>
      </c>
      <c r="N4121" s="8"/>
    </row>
    <row r="4122" spans="1:14" ht="27.6" x14ac:dyDescent="0.3">
      <c r="A4122" s="9">
        <v>5035702373</v>
      </c>
      <c r="B4122" s="10">
        <v>1.4222222222222223</v>
      </c>
      <c r="C4122" s="9" t="str">
        <f t="shared" si="207"/>
        <v>Less than 1 year</v>
      </c>
      <c r="D4122" s="10">
        <v>22.55</v>
      </c>
      <c r="E4122" s="9" t="str">
        <f t="shared" si="208"/>
        <v>25 years and below</v>
      </c>
      <c r="F4122" s="9" t="s">
        <v>12</v>
      </c>
      <c r="G4122" s="9" t="s">
        <v>13</v>
      </c>
      <c r="H4122" s="9" t="s">
        <v>14</v>
      </c>
      <c r="I4122" s="9" t="s">
        <v>61</v>
      </c>
      <c r="J4122" s="9" t="s">
        <v>171</v>
      </c>
      <c r="K4122" s="9" t="s">
        <v>17</v>
      </c>
      <c r="L4122" s="11" t="s">
        <v>4575</v>
      </c>
      <c r="M4122" s="12" t="s">
        <v>542</v>
      </c>
      <c r="N4122" s="8"/>
    </row>
    <row r="4123" spans="1:14" ht="27.6" x14ac:dyDescent="0.3">
      <c r="A4123" s="9">
        <v>5035701840</v>
      </c>
      <c r="B4123" s="10">
        <v>0.33888888888888891</v>
      </c>
      <c r="C4123" s="9" t="str">
        <f t="shared" si="207"/>
        <v>Less than 1 year</v>
      </c>
      <c r="D4123" s="10">
        <v>25.358333333333334</v>
      </c>
      <c r="E4123" s="9" t="str">
        <f t="shared" si="208"/>
        <v>26 -30 years old</v>
      </c>
      <c r="F4123" s="9" t="s">
        <v>72</v>
      </c>
      <c r="G4123" s="9" t="s">
        <v>73</v>
      </c>
      <c r="H4123" s="9" t="s">
        <v>84</v>
      </c>
      <c r="I4123" s="9" t="s">
        <v>85</v>
      </c>
      <c r="J4123" s="9" t="s">
        <v>167</v>
      </c>
      <c r="K4123" s="9" t="s">
        <v>42</v>
      </c>
      <c r="L4123" s="11" t="s">
        <v>4576</v>
      </c>
      <c r="M4123" s="12" t="s">
        <v>542</v>
      </c>
      <c r="N4123" s="8"/>
    </row>
    <row r="4124" spans="1:14" ht="41.4" x14ac:dyDescent="0.3">
      <c r="A4124" s="9">
        <v>5035700595</v>
      </c>
      <c r="B4124" s="10">
        <v>5.5888888888888886</v>
      </c>
      <c r="C4124" s="9" t="str">
        <f t="shared" si="207"/>
        <v>2 - 5 years</v>
      </c>
      <c r="D4124" s="10">
        <v>30.086111111111112</v>
      </c>
      <c r="E4124" s="9" t="str">
        <f t="shared" si="208"/>
        <v>31-35 years old</v>
      </c>
      <c r="F4124" s="9" t="s">
        <v>12</v>
      </c>
      <c r="G4124" s="9" t="s">
        <v>13</v>
      </c>
      <c r="H4124" s="9" t="s">
        <v>14</v>
      </c>
      <c r="I4124" s="9" t="s">
        <v>61</v>
      </c>
      <c r="J4124" s="9" t="s">
        <v>171</v>
      </c>
      <c r="K4124" s="9" t="s">
        <v>17</v>
      </c>
      <c r="L4124" s="11" t="s">
        <v>4577</v>
      </c>
      <c r="M4124" s="12" t="s">
        <v>542</v>
      </c>
      <c r="N4124" s="8"/>
    </row>
    <row r="4125" spans="1:14" ht="27.6" x14ac:dyDescent="0.3">
      <c r="A4125" s="9">
        <v>5035699523</v>
      </c>
      <c r="B4125" s="10">
        <v>5.0888888888888886</v>
      </c>
      <c r="C4125" s="9" t="str">
        <f t="shared" si="207"/>
        <v>2 - 5 years</v>
      </c>
      <c r="D4125" s="10">
        <v>26.908333333333335</v>
      </c>
      <c r="E4125" s="9" t="str">
        <f t="shared" si="208"/>
        <v>26 -30 years old</v>
      </c>
      <c r="F4125" s="9" t="s">
        <v>12</v>
      </c>
      <c r="G4125" s="9" t="s">
        <v>13</v>
      </c>
      <c r="H4125" s="9" t="s">
        <v>3687</v>
      </c>
      <c r="I4125" s="9" t="s">
        <v>536</v>
      </c>
      <c r="J4125" s="9" t="s">
        <v>1478</v>
      </c>
      <c r="K4125" s="9" t="s">
        <v>42</v>
      </c>
      <c r="L4125" s="11" t="s">
        <v>4578</v>
      </c>
      <c r="M4125" s="12" t="s">
        <v>186</v>
      </c>
      <c r="N4125" s="8"/>
    </row>
    <row r="4126" spans="1:14" ht="27.6" x14ac:dyDescent="0.3">
      <c r="A4126" s="9">
        <v>5035696377</v>
      </c>
      <c r="B4126" s="10">
        <v>27.983333333333334</v>
      </c>
      <c r="C4126" s="9" t="str">
        <f t="shared" si="207"/>
        <v>26-30 years</v>
      </c>
      <c r="D4126" s="10">
        <v>50.644444444444446</v>
      </c>
      <c r="E4126" s="9" t="str">
        <f t="shared" si="208"/>
        <v>51-55 years old</v>
      </c>
      <c r="F4126" s="9" t="s">
        <v>161</v>
      </c>
      <c r="G4126" s="9" t="s">
        <v>204</v>
      </c>
      <c r="H4126" s="9" t="s">
        <v>4579</v>
      </c>
      <c r="I4126" s="9" t="s">
        <v>214</v>
      </c>
      <c r="J4126" s="9" t="s">
        <v>231</v>
      </c>
      <c r="K4126" s="9" t="s">
        <v>25</v>
      </c>
      <c r="L4126" s="11" t="s">
        <v>4580</v>
      </c>
      <c r="M4126" s="8" t="s">
        <v>32</v>
      </c>
      <c r="N4126" s="8"/>
    </row>
    <row r="4127" spans="1:14" ht="27.6" x14ac:dyDescent="0.3">
      <c r="A4127" s="9">
        <v>5035696236</v>
      </c>
      <c r="B4127" s="10">
        <v>3.963888888888889</v>
      </c>
      <c r="C4127" s="9" t="str">
        <f t="shared" si="207"/>
        <v>2 - 5 years</v>
      </c>
      <c r="D4127" s="10">
        <v>25.611111111111111</v>
      </c>
      <c r="E4127" s="9" t="str">
        <f t="shared" si="208"/>
        <v>26 -30 years old</v>
      </c>
      <c r="F4127" s="9" t="s">
        <v>12</v>
      </c>
      <c r="G4127" s="9" t="s">
        <v>13</v>
      </c>
      <c r="H4127" s="9" t="s">
        <v>1134</v>
      </c>
      <c r="I4127" s="9" t="s">
        <v>23</v>
      </c>
      <c r="J4127" s="9" t="s">
        <v>246</v>
      </c>
      <c r="K4127" s="9" t="s">
        <v>25</v>
      </c>
      <c r="L4127" s="11" t="s">
        <v>4581</v>
      </c>
      <c r="M4127" s="12" t="s">
        <v>1991</v>
      </c>
      <c r="N4127" s="8"/>
    </row>
    <row r="4128" spans="1:14" x14ac:dyDescent="0.3">
      <c r="A4128" s="9">
        <v>5035692958</v>
      </c>
      <c r="B4128" s="10">
        <v>19.241666666666667</v>
      </c>
      <c r="C4128" s="9" t="str">
        <f t="shared" si="207"/>
        <v>16-20 years</v>
      </c>
      <c r="D4128" s="10">
        <v>41.477777777777774</v>
      </c>
      <c r="E4128" s="9" t="str">
        <f t="shared" si="208"/>
        <v>41-45 years old</v>
      </c>
      <c r="F4128" s="9" t="s">
        <v>55</v>
      </c>
      <c r="G4128" s="9" t="s">
        <v>123</v>
      </c>
      <c r="H4128" s="9" t="s">
        <v>450</v>
      </c>
      <c r="I4128" s="9" t="s">
        <v>451</v>
      </c>
      <c r="J4128" s="9" t="s">
        <v>452</v>
      </c>
      <c r="K4128" s="9" t="s">
        <v>25</v>
      </c>
      <c r="L4128" s="11" t="s">
        <v>4582</v>
      </c>
      <c r="M4128" s="12" t="s">
        <v>4583</v>
      </c>
      <c r="N4128" s="8"/>
    </row>
    <row r="4129" spans="1:14" ht="55.2" x14ac:dyDescent="0.3">
      <c r="A4129" s="9">
        <v>5035683431</v>
      </c>
      <c r="B4129" s="10">
        <v>15.061111111111112</v>
      </c>
      <c r="C4129" s="9" t="str">
        <f t="shared" si="207"/>
        <v>11 - 15 years</v>
      </c>
      <c r="D4129" s="10">
        <v>37.102777777777774</v>
      </c>
      <c r="E4129" s="9" t="str">
        <f t="shared" si="208"/>
        <v>36-40 years old</v>
      </c>
      <c r="F4129" s="9" t="s">
        <v>12</v>
      </c>
      <c r="G4129" s="9" t="s">
        <v>13</v>
      </c>
      <c r="H4129" s="9" t="s">
        <v>625</v>
      </c>
      <c r="I4129" s="9" t="s">
        <v>562</v>
      </c>
      <c r="J4129" s="9" t="s">
        <v>626</v>
      </c>
      <c r="K4129" s="9" t="s">
        <v>42</v>
      </c>
      <c r="L4129" s="11" t="s">
        <v>4584</v>
      </c>
      <c r="M4129" s="8" t="s">
        <v>32</v>
      </c>
      <c r="N4129" s="8"/>
    </row>
    <row r="4130" spans="1:14" ht="27.6" x14ac:dyDescent="0.3">
      <c r="A4130" s="9">
        <v>5035682875</v>
      </c>
      <c r="B4130" s="10">
        <v>23.172222222222221</v>
      </c>
      <c r="C4130" s="9" t="str">
        <f t="shared" si="207"/>
        <v>21-25 years</v>
      </c>
      <c r="D4130" s="10">
        <v>46.12222222222222</v>
      </c>
      <c r="E4130" s="9" t="str">
        <f t="shared" si="208"/>
        <v>46-50 years old</v>
      </c>
      <c r="F4130" s="9" t="s">
        <v>55</v>
      </c>
      <c r="G4130" s="9" t="s">
        <v>464</v>
      </c>
      <c r="H4130" s="9" t="s">
        <v>4585</v>
      </c>
      <c r="I4130" s="9" t="s">
        <v>214</v>
      </c>
      <c r="J4130" s="9" t="s">
        <v>231</v>
      </c>
      <c r="K4130" s="9" t="s">
        <v>25</v>
      </c>
      <c r="L4130" s="11" t="s">
        <v>4586</v>
      </c>
      <c r="M4130" s="8" t="s">
        <v>32</v>
      </c>
      <c r="N4130" s="8"/>
    </row>
    <row r="4131" spans="1:14" x14ac:dyDescent="0.3">
      <c r="A4131" s="9">
        <v>5035677741</v>
      </c>
      <c r="B4131" s="10">
        <v>14.666666666666666</v>
      </c>
      <c r="C4131" s="9" t="str">
        <f t="shared" si="207"/>
        <v>11 - 15 years</v>
      </c>
      <c r="D4131" s="10">
        <v>45.888888888888886</v>
      </c>
      <c r="E4131" s="9" t="str">
        <f t="shared" si="208"/>
        <v>46-50 years old</v>
      </c>
      <c r="F4131" s="9" t="s">
        <v>55</v>
      </c>
      <c r="G4131" s="9" t="s">
        <v>98</v>
      </c>
      <c r="H4131" s="9" t="s">
        <v>670</v>
      </c>
      <c r="I4131" s="9" t="s">
        <v>387</v>
      </c>
      <c r="J4131" s="9" t="s">
        <v>668</v>
      </c>
      <c r="K4131" s="9" t="s">
        <v>42</v>
      </c>
      <c r="L4131" s="11" t="s">
        <v>4569</v>
      </c>
      <c r="M4131" s="8" t="s">
        <v>32</v>
      </c>
      <c r="N4131" s="8"/>
    </row>
    <row r="4132" spans="1:14" x14ac:dyDescent="0.3">
      <c r="A4132" s="9">
        <v>5035674638</v>
      </c>
      <c r="B4132" s="10">
        <v>8.0055555555555564</v>
      </c>
      <c r="C4132" s="9" t="str">
        <f t="shared" si="207"/>
        <v>6 - 10 years</v>
      </c>
      <c r="D4132" s="10">
        <v>30.272222222222222</v>
      </c>
      <c r="E4132" s="9" t="str">
        <f t="shared" si="208"/>
        <v>31-35 years old</v>
      </c>
      <c r="F4132" s="9" t="s">
        <v>55</v>
      </c>
      <c r="G4132" s="9" t="s">
        <v>56</v>
      </c>
      <c r="H4132" s="9" t="s">
        <v>139</v>
      </c>
      <c r="I4132" s="9" t="s">
        <v>140</v>
      </c>
      <c r="J4132" s="9" t="s">
        <v>715</v>
      </c>
      <c r="K4132" s="9" t="s">
        <v>25</v>
      </c>
      <c r="L4132" s="11" t="s">
        <v>4587</v>
      </c>
      <c r="M4132" s="12" t="s">
        <v>542</v>
      </c>
      <c r="N4132" s="8"/>
    </row>
    <row r="4133" spans="1:14" ht="27.6" x14ac:dyDescent="0.3">
      <c r="A4133" s="9">
        <v>5035668541</v>
      </c>
      <c r="B4133" s="10">
        <v>25.344444444444445</v>
      </c>
      <c r="C4133" s="9" t="str">
        <f t="shared" si="207"/>
        <v>21-25 years</v>
      </c>
      <c r="D4133" s="10">
        <v>47.674999999999997</v>
      </c>
      <c r="E4133" s="9" t="str">
        <f t="shared" si="208"/>
        <v>46-50 years old</v>
      </c>
      <c r="F4133" s="9" t="s">
        <v>55</v>
      </c>
      <c r="G4133" s="9" t="s">
        <v>123</v>
      </c>
      <c r="H4133" s="9" t="s">
        <v>429</v>
      </c>
      <c r="I4133" s="9" t="s">
        <v>214</v>
      </c>
      <c r="J4133" s="9" t="s">
        <v>231</v>
      </c>
      <c r="K4133" s="9" t="s">
        <v>25</v>
      </c>
      <c r="L4133" s="11" t="s">
        <v>4588</v>
      </c>
      <c r="M4133" s="8" t="s">
        <v>32</v>
      </c>
      <c r="N4133" s="8"/>
    </row>
    <row r="4134" spans="1:14" x14ac:dyDescent="0.3">
      <c r="A4134" s="9">
        <v>5035666954</v>
      </c>
      <c r="B4134" s="10">
        <v>4.5472222222222225</v>
      </c>
      <c r="C4134" s="9" t="str">
        <f t="shared" si="207"/>
        <v>2 - 5 years</v>
      </c>
      <c r="D4134" s="10">
        <v>26.133333333333333</v>
      </c>
      <c r="E4134" s="9" t="str">
        <f t="shared" si="208"/>
        <v>26 -30 years old</v>
      </c>
      <c r="F4134" s="9" t="s">
        <v>12</v>
      </c>
      <c r="G4134" s="9" t="s">
        <v>13</v>
      </c>
      <c r="H4134" s="9" t="s">
        <v>1269</v>
      </c>
      <c r="I4134" s="9" t="s">
        <v>451</v>
      </c>
      <c r="J4134" s="9" t="s">
        <v>452</v>
      </c>
      <c r="K4134" s="9" t="s">
        <v>25</v>
      </c>
      <c r="L4134" s="11" t="s">
        <v>4589</v>
      </c>
      <c r="M4134" s="12" t="s">
        <v>4590</v>
      </c>
      <c r="N4134" s="8"/>
    </row>
    <row r="4135" spans="1:14" ht="27.6" x14ac:dyDescent="0.3">
      <c r="A4135" s="9">
        <v>5035662935</v>
      </c>
      <c r="B4135" s="10">
        <v>25.344444444444445</v>
      </c>
      <c r="C4135" s="9" t="str">
        <f t="shared" si="207"/>
        <v>21-25 years</v>
      </c>
      <c r="D4135" s="10">
        <v>47.674999999999997</v>
      </c>
      <c r="E4135" s="9" t="str">
        <f t="shared" si="208"/>
        <v>46-50 years old</v>
      </c>
      <c r="F4135" s="9" t="s">
        <v>55</v>
      </c>
      <c r="G4135" s="9" t="s">
        <v>123</v>
      </c>
      <c r="H4135" s="9" t="s">
        <v>429</v>
      </c>
      <c r="I4135" s="9" t="s">
        <v>214</v>
      </c>
      <c r="J4135" s="9" t="s">
        <v>231</v>
      </c>
      <c r="K4135" s="9" t="s">
        <v>25</v>
      </c>
      <c r="L4135" s="11" t="s">
        <v>4591</v>
      </c>
      <c r="M4135" s="8" t="s">
        <v>32</v>
      </c>
      <c r="N4135" s="8"/>
    </row>
    <row r="4136" spans="1:14" x14ac:dyDescent="0.3">
      <c r="A4136" s="9">
        <v>5035662541</v>
      </c>
      <c r="B4136" s="10">
        <v>7.958333333333333</v>
      </c>
      <c r="C4136" s="9" t="str">
        <f t="shared" si="207"/>
        <v>6 - 10 years</v>
      </c>
      <c r="D4136" s="10">
        <v>32.31111111111111</v>
      </c>
      <c r="E4136" s="9" t="str">
        <f t="shared" si="208"/>
        <v>31-35 years old</v>
      </c>
      <c r="F4136" s="9" t="s">
        <v>12</v>
      </c>
      <c r="G4136" s="9" t="s">
        <v>13</v>
      </c>
      <c r="H4136" s="9" t="s">
        <v>733</v>
      </c>
      <c r="I4136" s="9" t="s">
        <v>562</v>
      </c>
      <c r="J4136" s="9" t="s">
        <v>1376</v>
      </c>
      <c r="K4136" s="9" t="s">
        <v>42</v>
      </c>
      <c r="L4136" s="11" t="s">
        <v>4592</v>
      </c>
      <c r="M4136" s="8" t="s">
        <v>32</v>
      </c>
      <c r="N4136" s="8"/>
    </row>
    <row r="4137" spans="1:14" x14ac:dyDescent="0.3">
      <c r="A4137" s="9">
        <v>5035660356</v>
      </c>
      <c r="B4137" s="10">
        <v>7.2555555555555555</v>
      </c>
      <c r="C4137" s="9" t="str">
        <f t="shared" si="207"/>
        <v>6 - 10 years</v>
      </c>
      <c r="D4137" s="10">
        <v>29.577777777777779</v>
      </c>
      <c r="E4137" s="9" t="str">
        <f t="shared" si="208"/>
        <v>26 -30 years old</v>
      </c>
      <c r="F4137" s="9" t="s">
        <v>55</v>
      </c>
      <c r="G4137" s="9" t="s">
        <v>56</v>
      </c>
      <c r="H4137" s="9" t="s">
        <v>139</v>
      </c>
      <c r="I4137" s="9" t="s">
        <v>140</v>
      </c>
      <c r="J4137" s="9" t="s">
        <v>141</v>
      </c>
      <c r="K4137" s="9" t="s">
        <v>25</v>
      </c>
      <c r="L4137" s="11" t="s">
        <v>4593</v>
      </c>
      <c r="M4137" s="8" t="s">
        <v>32</v>
      </c>
      <c r="N4137" s="8"/>
    </row>
    <row r="4138" spans="1:14" x14ac:dyDescent="0.3">
      <c r="A4138" s="9">
        <v>5035658934</v>
      </c>
      <c r="B4138" s="10">
        <v>2.463888888888889</v>
      </c>
      <c r="C4138" s="9" t="str">
        <f t="shared" si="207"/>
        <v>2 - 5 years</v>
      </c>
      <c r="D4138" s="10">
        <v>23.56388888888889</v>
      </c>
      <c r="E4138" s="9" t="str">
        <f t="shared" si="208"/>
        <v>25 years and below</v>
      </c>
      <c r="F4138" s="9" t="s">
        <v>12</v>
      </c>
      <c r="G4138" s="9" t="s">
        <v>13</v>
      </c>
      <c r="H4138" s="9" t="s">
        <v>1269</v>
      </c>
      <c r="I4138" s="9" t="s">
        <v>451</v>
      </c>
      <c r="J4138" s="9" t="s">
        <v>452</v>
      </c>
      <c r="K4138" s="9" t="s">
        <v>25</v>
      </c>
      <c r="L4138" s="11" t="s">
        <v>4594</v>
      </c>
      <c r="M4138" s="12" t="s">
        <v>4595</v>
      </c>
      <c r="N4138" s="8"/>
    </row>
    <row r="4139" spans="1:14" ht="27.6" x14ac:dyDescent="0.3">
      <c r="A4139" s="9">
        <v>5035656608</v>
      </c>
      <c r="B4139" s="10">
        <v>1.7972222222222223</v>
      </c>
      <c r="C4139" s="9" t="str">
        <f t="shared" si="207"/>
        <v>Less than 1 year</v>
      </c>
      <c r="D4139" s="10">
        <v>40.213888888888889</v>
      </c>
      <c r="E4139" s="9" t="str">
        <f t="shared" si="208"/>
        <v>41-45 years old</v>
      </c>
      <c r="F4139" s="9" t="s">
        <v>55</v>
      </c>
      <c r="G4139" s="9" t="s">
        <v>133</v>
      </c>
      <c r="H4139" s="9" t="s">
        <v>3545</v>
      </c>
      <c r="I4139" s="9" t="s">
        <v>536</v>
      </c>
      <c r="J4139" s="9" t="s">
        <v>1478</v>
      </c>
      <c r="K4139" s="9" t="s">
        <v>42</v>
      </c>
      <c r="L4139" s="11" t="s">
        <v>4596</v>
      </c>
      <c r="M4139" s="12" t="s">
        <v>4597</v>
      </c>
      <c r="N4139" s="8"/>
    </row>
    <row r="4140" spans="1:14" x14ac:dyDescent="0.3">
      <c r="A4140" s="9">
        <v>5035653900</v>
      </c>
      <c r="B4140" s="10">
        <v>0.29722222222222222</v>
      </c>
      <c r="C4140" s="9" t="str">
        <f t="shared" si="207"/>
        <v>Less than 1 year</v>
      </c>
      <c r="D4140" s="10">
        <v>23.794444444444444</v>
      </c>
      <c r="E4140" s="9" t="str">
        <f t="shared" si="208"/>
        <v>25 years and below</v>
      </c>
      <c r="F4140" s="9" t="s">
        <v>72</v>
      </c>
      <c r="G4140" s="9" t="s">
        <v>73</v>
      </c>
      <c r="H4140" s="9" t="s">
        <v>987</v>
      </c>
      <c r="I4140" s="9" t="s">
        <v>140</v>
      </c>
      <c r="J4140" s="9" t="s">
        <v>715</v>
      </c>
      <c r="K4140" s="9" t="s">
        <v>25</v>
      </c>
      <c r="L4140" s="11" t="s">
        <v>4598</v>
      </c>
      <c r="M4140" s="12" t="s">
        <v>4599</v>
      </c>
      <c r="N4140" s="8"/>
    </row>
    <row r="4141" spans="1:14" x14ac:dyDescent="0.3">
      <c r="A4141" s="9">
        <v>5035653784</v>
      </c>
      <c r="B4141" s="10">
        <v>23.922222222222221</v>
      </c>
      <c r="C4141" s="9" t="str">
        <f t="shared" si="207"/>
        <v>21-25 years</v>
      </c>
      <c r="D4141" s="10">
        <v>53.713888888888889</v>
      </c>
      <c r="E4141" s="9" t="str">
        <f t="shared" si="208"/>
        <v>51-55 years old</v>
      </c>
      <c r="F4141" s="9" t="s">
        <v>55</v>
      </c>
      <c r="G4141" s="9" t="s">
        <v>123</v>
      </c>
      <c r="H4141" s="9" t="s">
        <v>4600</v>
      </c>
      <c r="I4141" s="9" t="s">
        <v>23</v>
      </c>
      <c r="J4141" s="9" t="s">
        <v>24</v>
      </c>
      <c r="K4141" s="9" t="s">
        <v>25</v>
      </c>
      <c r="L4141" s="11" t="s">
        <v>4601</v>
      </c>
      <c r="M4141" s="8" t="s">
        <v>32</v>
      </c>
      <c r="N4141" s="8"/>
    </row>
    <row r="4142" spans="1:14" x14ac:dyDescent="0.3">
      <c r="A4142" s="9">
        <v>5035652121</v>
      </c>
      <c r="B4142" s="10">
        <v>0.46388888888888891</v>
      </c>
      <c r="C4142" s="9" t="str">
        <f t="shared" si="207"/>
        <v>Less than 1 year</v>
      </c>
      <c r="D4142" s="10">
        <v>22.102777777777778</v>
      </c>
      <c r="E4142" s="9" t="str">
        <f t="shared" si="208"/>
        <v>25 years and below</v>
      </c>
      <c r="F4142" s="9" t="s">
        <v>72</v>
      </c>
      <c r="G4142" s="9" t="s">
        <v>73</v>
      </c>
      <c r="H4142" s="9" t="s">
        <v>1269</v>
      </c>
      <c r="I4142" s="9" t="s">
        <v>451</v>
      </c>
      <c r="J4142" s="9" t="s">
        <v>452</v>
      </c>
      <c r="K4142" s="9" t="s">
        <v>25</v>
      </c>
      <c r="L4142" s="11" t="s">
        <v>4602</v>
      </c>
      <c r="M4142" s="8" t="s">
        <v>32</v>
      </c>
      <c r="N4142" s="8"/>
    </row>
    <row r="4143" spans="1:14" x14ac:dyDescent="0.3">
      <c r="A4143" s="9">
        <v>5035648447</v>
      </c>
      <c r="B4143" s="10">
        <v>2.6305555555555555</v>
      </c>
      <c r="C4143" s="9" t="str">
        <f t="shared" si="207"/>
        <v>2 - 5 years</v>
      </c>
      <c r="D4143" s="10">
        <v>24.266666666666666</v>
      </c>
      <c r="E4143" s="9" t="str">
        <f t="shared" si="208"/>
        <v>25 years and below</v>
      </c>
      <c r="F4143" s="9" t="s">
        <v>12</v>
      </c>
      <c r="G4143" s="9" t="s">
        <v>13</v>
      </c>
      <c r="H4143" s="9" t="s">
        <v>987</v>
      </c>
      <c r="I4143" s="9" t="s">
        <v>140</v>
      </c>
      <c r="J4143" s="9" t="s">
        <v>715</v>
      </c>
      <c r="K4143" s="9" t="s">
        <v>25</v>
      </c>
      <c r="L4143" s="11" t="s">
        <v>4603</v>
      </c>
      <c r="M4143" s="12" t="s">
        <v>4604</v>
      </c>
      <c r="N4143" s="8"/>
    </row>
    <row r="4144" spans="1:14" x14ac:dyDescent="0.3">
      <c r="A4144" s="9">
        <v>5035640404</v>
      </c>
      <c r="B4144" s="10">
        <v>4.1722222222222225</v>
      </c>
      <c r="C4144" s="9" t="str">
        <f t="shared" si="207"/>
        <v>2 - 5 years</v>
      </c>
      <c r="D4144" s="10">
        <v>32.097222222222221</v>
      </c>
      <c r="E4144" s="9" t="str">
        <f t="shared" si="208"/>
        <v>31-35 years old</v>
      </c>
      <c r="F4144" s="9" t="s">
        <v>55</v>
      </c>
      <c r="G4144" s="9" t="s">
        <v>56</v>
      </c>
      <c r="H4144" s="9" t="s">
        <v>139</v>
      </c>
      <c r="I4144" s="9" t="s">
        <v>140</v>
      </c>
      <c r="J4144" s="9" t="s">
        <v>715</v>
      </c>
      <c r="K4144" s="9" t="s">
        <v>25</v>
      </c>
      <c r="L4144" s="11" t="s">
        <v>4605</v>
      </c>
      <c r="M4144" s="8" t="s">
        <v>32</v>
      </c>
      <c r="N4144" s="8"/>
    </row>
    <row r="4145" spans="1:14" ht="27.6" x14ac:dyDescent="0.3">
      <c r="A4145" s="9">
        <v>5035639643</v>
      </c>
      <c r="B4145" s="10">
        <v>2.4222222222222221</v>
      </c>
      <c r="C4145" s="9" t="str">
        <f t="shared" si="207"/>
        <v>2 - 5 years</v>
      </c>
      <c r="D4145" s="10">
        <v>27.480555555555554</v>
      </c>
      <c r="E4145" s="9" t="str">
        <f t="shared" si="208"/>
        <v>26 -30 years old</v>
      </c>
      <c r="F4145" s="9" t="s">
        <v>12</v>
      </c>
      <c r="G4145" s="9" t="s">
        <v>13</v>
      </c>
      <c r="H4145" s="9" t="s">
        <v>33</v>
      </c>
      <c r="I4145" s="9" t="s">
        <v>58</v>
      </c>
      <c r="J4145" s="9" t="s">
        <v>277</v>
      </c>
      <c r="K4145" s="9" t="s">
        <v>17</v>
      </c>
      <c r="L4145" s="11" t="s">
        <v>4606</v>
      </c>
      <c r="M4145" s="12" t="s">
        <v>1759</v>
      </c>
      <c r="N4145" s="8"/>
    </row>
    <row r="4146" spans="1:14" x14ac:dyDescent="0.3">
      <c r="A4146" s="9">
        <v>5035639437</v>
      </c>
      <c r="B4146" s="10">
        <v>7.5055555555555555</v>
      </c>
      <c r="C4146" s="9" t="str">
        <f t="shared" si="207"/>
        <v>6 - 10 years</v>
      </c>
      <c r="D4146" s="10">
        <v>28.68611111111111</v>
      </c>
      <c r="E4146" s="9" t="str">
        <f t="shared" si="208"/>
        <v>26 -30 years old</v>
      </c>
      <c r="F4146" s="9" t="s">
        <v>12</v>
      </c>
      <c r="G4146" s="9" t="s">
        <v>13</v>
      </c>
      <c r="H4146" s="9" t="s">
        <v>155</v>
      </c>
      <c r="I4146" s="9" t="s">
        <v>34</v>
      </c>
      <c r="J4146" s="9" t="s">
        <v>49</v>
      </c>
      <c r="K4146" s="9" t="s">
        <v>17</v>
      </c>
      <c r="L4146" s="11" t="s">
        <v>4607</v>
      </c>
      <c r="M4146" s="12" t="s">
        <v>4608</v>
      </c>
      <c r="N4146" s="8"/>
    </row>
    <row r="4147" spans="1:14" x14ac:dyDescent="0.3">
      <c r="A4147" s="9">
        <v>5035639323</v>
      </c>
      <c r="B4147" s="10">
        <v>8.7138888888888886</v>
      </c>
      <c r="C4147" s="9" t="str">
        <f t="shared" si="207"/>
        <v>6 - 10 years</v>
      </c>
      <c r="D4147" s="10">
        <v>33.588888888888889</v>
      </c>
      <c r="E4147" s="9" t="str">
        <f t="shared" si="208"/>
        <v>31-35 years old</v>
      </c>
      <c r="F4147" s="9" t="s">
        <v>55</v>
      </c>
      <c r="G4147" s="9" t="s">
        <v>98</v>
      </c>
      <c r="H4147" s="9" t="s">
        <v>4609</v>
      </c>
      <c r="I4147" s="9" t="s">
        <v>451</v>
      </c>
      <c r="J4147" s="9" t="s">
        <v>4610</v>
      </c>
      <c r="K4147" s="9" t="s">
        <v>25</v>
      </c>
      <c r="L4147" s="11" t="s">
        <v>4611</v>
      </c>
      <c r="M4147" s="8" t="s">
        <v>32</v>
      </c>
      <c r="N4147" s="8"/>
    </row>
    <row r="4148" spans="1:14" x14ac:dyDescent="0.3">
      <c r="A4148" s="9">
        <v>5035638429</v>
      </c>
      <c r="B4148" s="10">
        <v>10.380555555555556</v>
      </c>
      <c r="C4148" s="9" t="str">
        <f t="shared" si="207"/>
        <v>6 - 10 years</v>
      </c>
      <c r="D4148" s="10">
        <v>31.138888888888889</v>
      </c>
      <c r="E4148" s="9" t="str">
        <f t="shared" si="208"/>
        <v>31-35 years old</v>
      </c>
      <c r="F4148" s="9" t="s">
        <v>12</v>
      </c>
      <c r="G4148" s="9" t="s">
        <v>13</v>
      </c>
      <c r="H4148" s="9" t="s">
        <v>625</v>
      </c>
      <c r="I4148" s="9" t="s">
        <v>562</v>
      </c>
      <c r="J4148" s="9" t="s">
        <v>563</v>
      </c>
      <c r="K4148" s="9" t="s">
        <v>42</v>
      </c>
      <c r="L4148" s="11" t="s">
        <v>4612</v>
      </c>
      <c r="M4148" s="12" t="s">
        <v>4599</v>
      </c>
      <c r="N4148" s="8"/>
    </row>
    <row r="4149" spans="1:14" ht="27.6" x14ac:dyDescent="0.3">
      <c r="A4149" s="9">
        <v>5035638135</v>
      </c>
      <c r="B4149" s="10">
        <v>2.7972222222222221</v>
      </c>
      <c r="C4149" s="9" t="str">
        <f t="shared" si="207"/>
        <v>2 - 5 years</v>
      </c>
      <c r="D4149" s="10">
        <v>23.383333333333333</v>
      </c>
      <c r="E4149" s="9" t="str">
        <f t="shared" si="208"/>
        <v>25 years and below</v>
      </c>
      <c r="F4149" s="9" t="s">
        <v>55</v>
      </c>
      <c r="G4149" s="9" t="s">
        <v>56</v>
      </c>
      <c r="H4149" s="9" t="s">
        <v>139</v>
      </c>
      <c r="I4149" s="9" t="s">
        <v>140</v>
      </c>
      <c r="J4149" s="9" t="s">
        <v>715</v>
      </c>
      <c r="K4149" s="9" t="s">
        <v>25</v>
      </c>
      <c r="L4149" s="11" t="s">
        <v>4613</v>
      </c>
      <c r="M4149" s="8" t="s">
        <v>32</v>
      </c>
      <c r="N4149" s="8"/>
    </row>
    <row r="4150" spans="1:14" x14ac:dyDescent="0.3">
      <c r="A4150" s="9">
        <v>5035612509</v>
      </c>
      <c r="B4150" s="10">
        <v>8.7138888888888886</v>
      </c>
      <c r="C4150" s="9" t="str">
        <f t="shared" si="207"/>
        <v>6 - 10 years</v>
      </c>
      <c r="D4150" s="10">
        <v>31.327777777777779</v>
      </c>
      <c r="E4150" s="9" t="str">
        <f t="shared" si="208"/>
        <v>31-35 years old</v>
      </c>
      <c r="F4150" s="9" t="s">
        <v>12</v>
      </c>
      <c r="G4150" s="9" t="s">
        <v>13</v>
      </c>
      <c r="H4150" s="9" t="s">
        <v>1038</v>
      </c>
      <c r="I4150" s="9" t="s">
        <v>562</v>
      </c>
      <c r="J4150" s="9" t="s">
        <v>699</v>
      </c>
      <c r="K4150" s="9" t="s">
        <v>42</v>
      </c>
      <c r="L4150" s="11" t="s">
        <v>4614</v>
      </c>
      <c r="M4150" s="12" t="s">
        <v>4615</v>
      </c>
      <c r="N4150" s="8"/>
    </row>
    <row r="4151" spans="1:14" x14ac:dyDescent="0.3">
      <c r="A4151" s="9">
        <v>5035605267</v>
      </c>
      <c r="B4151" s="10">
        <v>0.58888888888888891</v>
      </c>
      <c r="C4151" s="9" t="str">
        <f t="shared" si="207"/>
        <v>Less than 1 year</v>
      </c>
      <c r="D4151" s="10">
        <v>32.361111111111114</v>
      </c>
      <c r="E4151" s="9" t="str">
        <f t="shared" si="208"/>
        <v>31-35 years old</v>
      </c>
      <c r="F4151" s="9" t="s">
        <v>55</v>
      </c>
      <c r="G4151" s="9" t="s">
        <v>56</v>
      </c>
      <c r="H4151" s="9" t="s">
        <v>92</v>
      </c>
      <c r="I4151" s="9" t="s">
        <v>23</v>
      </c>
      <c r="J4151" s="9" t="s">
        <v>1435</v>
      </c>
      <c r="K4151" s="9" t="s">
        <v>25</v>
      </c>
      <c r="L4151" s="11" t="s">
        <v>4616</v>
      </c>
      <c r="M4151" s="12" t="s">
        <v>186</v>
      </c>
      <c r="N4151" s="8"/>
    </row>
    <row r="4152" spans="1:14" x14ac:dyDescent="0.3">
      <c r="A4152" s="9">
        <v>5035570558</v>
      </c>
      <c r="B4152" s="10">
        <v>21.81111111111111</v>
      </c>
      <c r="C4152" s="9" t="str">
        <f t="shared" si="207"/>
        <v>21-25 years</v>
      </c>
      <c r="D4152" s="10">
        <v>46.55</v>
      </c>
      <c r="E4152" s="9" t="str">
        <f t="shared" si="208"/>
        <v>46-50 years old</v>
      </c>
      <c r="F4152" s="9" t="s">
        <v>12</v>
      </c>
      <c r="G4152" s="9" t="s">
        <v>13</v>
      </c>
      <c r="H4152" s="9" t="s">
        <v>1134</v>
      </c>
      <c r="I4152" s="9" t="s">
        <v>23</v>
      </c>
      <c r="J4152" s="9" t="s">
        <v>246</v>
      </c>
      <c r="K4152" s="9" t="s">
        <v>25</v>
      </c>
      <c r="L4152" s="11" t="s">
        <v>4543</v>
      </c>
      <c r="M4152" s="8" t="s">
        <v>32</v>
      </c>
      <c r="N4152" s="8"/>
    </row>
    <row r="4153" spans="1:14" x14ac:dyDescent="0.3">
      <c r="A4153" s="9">
        <v>5035565136</v>
      </c>
      <c r="B4153" s="10">
        <v>0.17222222222222222</v>
      </c>
      <c r="C4153" s="9" t="str">
        <f t="shared" si="207"/>
        <v>Less than 1 year</v>
      </c>
      <c r="D4153" s="10">
        <v>26.836111111111112</v>
      </c>
      <c r="E4153" s="9" t="str">
        <f t="shared" si="208"/>
        <v>26 -30 years old</v>
      </c>
      <c r="F4153" s="9" t="s">
        <v>72</v>
      </c>
      <c r="G4153" s="9" t="s">
        <v>73</v>
      </c>
      <c r="H4153" s="9" t="s">
        <v>1134</v>
      </c>
      <c r="I4153" s="9" t="s">
        <v>23</v>
      </c>
      <c r="J4153" s="9" t="s">
        <v>246</v>
      </c>
      <c r="K4153" s="9" t="s">
        <v>25</v>
      </c>
      <c r="L4153" s="11" t="s">
        <v>4617</v>
      </c>
      <c r="M4153" s="8" t="s">
        <v>32</v>
      </c>
      <c r="N4153" s="8"/>
    </row>
    <row r="4154" spans="1:14" ht="69" x14ac:dyDescent="0.3">
      <c r="A4154" s="9">
        <v>5035562640</v>
      </c>
      <c r="B4154" s="10">
        <v>24.672222222222221</v>
      </c>
      <c r="C4154" s="9" t="str">
        <f t="shared" si="207"/>
        <v>21-25 years</v>
      </c>
      <c r="D4154" s="10">
        <v>47.369444444444447</v>
      </c>
      <c r="E4154" s="9" t="str">
        <f t="shared" si="208"/>
        <v>46-50 years old</v>
      </c>
      <c r="F4154" s="9" t="s">
        <v>12</v>
      </c>
      <c r="G4154" s="9" t="s">
        <v>13</v>
      </c>
      <c r="H4154" s="9" t="s">
        <v>1134</v>
      </c>
      <c r="I4154" s="9" t="s">
        <v>23</v>
      </c>
      <c r="J4154" s="9" t="s">
        <v>246</v>
      </c>
      <c r="K4154" s="9" t="s">
        <v>25</v>
      </c>
      <c r="L4154" s="11" t="s">
        <v>8494</v>
      </c>
      <c r="M4154" s="12" t="s">
        <v>4529</v>
      </c>
      <c r="N4154" s="8"/>
    </row>
    <row r="4155" spans="1:14" x14ac:dyDescent="0.3">
      <c r="A4155" s="9">
        <v>5035558736</v>
      </c>
      <c r="B4155" s="10">
        <v>7.2555555555555555</v>
      </c>
      <c r="C4155" s="9" t="str">
        <f t="shared" si="207"/>
        <v>6 - 10 years</v>
      </c>
      <c r="D4155" s="10">
        <v>29.93611111111111</v>
      </c>
      <c r="E4155" s="9" t="str">
        <f t="shared" si="208"/>
        <v>26 -30 years old</v>
      </c>
      <c r="F4155" s="9" t="s">
        <v>12</v>
      </c>
      <c r="G4155" s="9" t="s">
        <v>13</v>
      </c>
      <c r="H4155" s="9" t="s">
        <v>1134</v>
      </c>
      <c r="I4155" s="9" t="s">
        <v>23</v>
      </c>
      <c r="J4155" s="9" t="s">
        <v>246</v>
      </c>
      <c r="K4155" s="9" t="s">
        <v>25</v>
      </c>
      <c r="L4155" s="11" t="s">
        <v>4618</v>
      </c>
      <c r="M4155" s="8" t="s">
        <v>32</v>
      </c>
      <c r="N4155" s="8"/>
    </row>
    <row r="4156" spans="1:14" x14ac:dyDescent="0.3">
      <c r="A4156" s="9">
        <v>5035530828</v>
      </c>
      <c r="B4156" s="10">
        <v>14.666666666666666</v>
      </c>
      <c r="C4156" s="9" t="str">
        <f t="shared" si="207"/>
        <v>11 - 15 years</v>
      </c>
      <c r="D4156" s="10">
        <v>43.569444444444443</v>
      </c>
      <c r="E4156" s="9" t="str">
        <f t="shared" si="208"/>
        <v>41-45 years old</v>
      </c>
      <c r="F4156" s="9" t="s">
        <v>55</v>
      </c>
      <c r="G4156" s="9" t="s">
        <v>98</v>
      </c>
      <c r="H4156" s="9" t="s">
        <v>3596</v>
      </c>
      <c r="I4156" s="9" t="s">
        <v>23</v>
      </c>
      <c r="J4156" s="9" t="s">
        <v>246</v>
      </c>
      <c r="K4156" s="9" t="s">
        <v>25</v>
      </c>
      <c r="L4156" s="11" t="s">
        <v>4619</v>
      </c>
      <c r="M4156" s="12" t="s">
        <v>4620</v>
      </c>
      <c r="N4156" s="8"/>
    </row>
    <row r="4157" spans="1:14" x14ac:dyDescent="0.3">
      <c r="A4157" s="9">
        <v>5035530409</v>
      </c>
      <c r="B4157" s="10">
        <v>6.958333333333333</v>
      </c>
      <c r="C4157" s="9" t="str">
        <f t="shared" si="207"/>
        <v>6 - 10 years</v>
      </c>
      <c r="D4157" s="10">
        <v>33.144444444444446</v>
      </c>
      <c r="E4157" s="9" t="str">
        <f t="shared" si="208"/>
        <v>31-35 years old</v>
      </c>
      <c r="F4157" s="9" t="s">
        <v>55</v>
      </c>
      <c r="G4157" s="9" t="s">
        <v>56</v>
      </c>
      <c r="H4157" s="9" t="s">
        <v>1167</v>
      </c>
      <c r="I4157" s="9" t="s">
        <v>23</v>
      </c>
      <c r="J4157" s="9" t="s">
        <v>246</v>
      </c>
      <c r="K4157" s="9" t="s">
        <v>25</v>
      </c>
      <c r="L4157" s="11" t="s">
        <v>4621</v>
      </c>
      <c r="M4157" s="12" t="s">
        <v>186</v>
      </c>
      <c r="N4157" s="8"/>
    </row>
    <row r="4158" spans="1:14" x14ac:dyDescent="0.3">
      <c r="A4158" s="9">
        <v>5035523116</v>
      </c>
      <c r="B4158" s="10">
        <v>14.666666666666666</v>
      </c>
      <c r="C4158" s="9" t="str">
        <f t="shared" si="207"/>
        <v>11 - 15 years</v>
      </c>
      <c r="D4158" s="10">
        <v>43.569444444444443</v>
      </c>
      <c r="E4158" s="9" t="str">
        <f t="shared" si="208"/>
        <v>41-45 years old</v>
      </c>
      <c r="F4158" s="9" t="s">
        <v>55</v>
      </c>
      <c r="G4158" s="9" t="s">
        <v>98</v>
      </c>
      <c r="H4158" s="9" t="s">
        <v>3596</v>
      </c>
      <c r="I4158" s="9" t="s">
        <v>23</v>
      </c>
      <c r="J4158" s="9" t="s">
        <v>246</v>
      </c>
      <c r="K4158" s="9" t="s">
        <v>25</v>
      </c>
      <c r="L4158" s="11" t="s">
        <v>4622</v>
      </c>
      <c r="M4158" s="8" t="s">
        <v>32</v>
      </c>
      <c r="N4158" s="8"/>
    </row>
    <row r="4159" spans="1:14" ht="27.6" x14ac:dyDescent="0.3">
      <c r="A4159" s="9">
        <v>5035522442</v>
      </c>
      <c r="B4159" s="10">
        <v>6.5055555555555555</v>
      </c>
      <c r="C4159" s="9" t="str">
        <f t="shared" si="207"/>
        <v>6 - 10 years</v>
      </c>
      <c r="D4159" s="10">
        <v>42.530555555555559</v>
      </c>
      <c r="E4159" s="9" t="str">
        <f t="shared" si="208"/>
        <v>41-45 years old</v>
      </c>
      <c r="F4159" s="9" t="s">
        <v>55</v>
      </c>
      <c r="G4159" s="9" t="s">
        <v>123</v>
      </c>
      <c r="H4159" s="9" t="s">
        <v>964</v>
      </c>
      <c r="I4159" s="9" t="s">
        <v>23</v>
      </c>
      <c r="J4159" s="9" t="s">
        <v>1435</v>
      </c>
      <c r="K4159" s="9" t="s">
        <v>25</v>
      </c>
      <c r="L4159" s="11" t="s">
        <v>4623</v>
      </c>
      <c r="M4159" s="12" t="s">
        <v>4624</v>
      </c>
      <c r="N4159" s="8"/>
    </row>
    <row r="4160" spans="1:14" x14ac:dyDescent="0.3">
      <c r="A4160" s="9">
        <v>5035522168</v>
      </c>
      <c r="B4160" s="10">
        <v>11.83611111111111</v>
      </c>
      <c r="C4160" s="9" t="str">
        <f t="shared" si="207"/>
        <v>11 - 15 years</v>
      </c>
      <c r="D4160" s="10">
        <v>41.236111111111114</v>
      </c>
      <c r="E4160" s="9" t="str">
        <f t="shared" si="208"/>
        <v>41-45 years old</v>
      </c>
      <c r="F4160" s="9" t="s">
        <v>55</v>
      </c>
      <c r="G4160" s="9" t="s">
        <v>464</v>
      </c>
      <c r="H4160" s="9" t="s">
        <v>1217</v>
      </c>
      <c r="I4160" s="9" t="s">
        <v>23</v>
      </c>
      <c r="J4160" s="9" t="s">
        <v>420</v>
      </c>
      <c r="K4160" s="9" t="s">
        <v>25</v>
      </c>
      <c r="L4160" s="11" t="s">
        <v>4625</v>
      </c>
      <c r="M4160" s="12" t="s">
        <v>186</v>
      </c>
      <c r="N4160" s="8"/>
    </row>
    <row r="4161" spans="1:14" x14ac:dyDescent="0.3">
      <c r="A4161" s="9">
        <v>5035521620</v>
      </c>
      <c r="B4161" s="10">
        <v>2.8805555555555555</v>
      </c>
      <c r="C4161" s="9" t="str">
        <f t="shared" si="207"/>
        <v>2 - 5 years</v>
      </c>
      <c r="D4161" s="10">
        <v>29.75</v>
      </c>
      <c r="E4161" s="9" t="str">
        <f t="shared" si="208"/>
        <v>26 -30 years old</v>
      </c>
      <c r="F4161" s="9" t="s">
        <v>55</v>
      </c>
      <c r="G4161" s="9" t="s">
        <v>56</v>
      </c>
      <c r="H4161" s="9" t="s">
        <v>92</v>
      </c>
      <c r="I4161" s="9" t="s">
        <v>23</v>
      </c>
      <c r="J4161" s="9" t="s">
        <v>420</v>
      </c>
      <c r="K4161" s="9" t="s">
        <v>25</v>
      </c>
      <c r="L4161" s="11" t="s">
        <v>4626</v>
      </c>
      <c r="M4161" s="12" t="s">
        <v>4627</v>
      </c>
      <c r="N4161" s="8"/>
    </row>
    <row r="4162" spans="1:14" ht="27.6" x14ac:dyDescent="0.3">
      <c r="A4162" s="9">
        <v>5035518824</v>
      </c>
      <c r="B4162" s="10">
        <v>9.4611111111111104</v>
      </c>
      <c r="C4162" s="9" t="str">
        <f t="shared" si="207"/>
        <v>6 - 10 years</v>
      </c>
      <c r="D4162" s="10">
        <v>33.530555555555559</v>
      </c>
      <c r="E4162" s="9" t="str">
        <f t="shared" si="208"/>
        <v>31-35 years old</v>
      </c>
      <c r="F4162" s="9" t="s">
        <v>12</v>
      </c>
      <c r="G4162" s="9" t="s">
        <v>13</v>
      </c>
      <c r="H4162" s="9" t="s">
        <v>1134</v>
      </c>
      <c r="I4162" s="9" t="s">
        <v>23</v>
      </c>
      <c r="J4162" s="9" t="s">
        <v>246</v>
      </c>
      <c r="K4162" s="9" t="s">
        <v>25</v>
      </c>
      <c r="L4162" s="11" t="s">
        <v>4628</v>
      </c>
      <c r="M4162" s="12" t="s">
        <v>4629</v>
      </c>
      <c r="N4162" s="8"/>
    </row>
    <row r="4163" spans="1:14" x14ac:dyDescent="0.3">
      <c r="A4163" s="9">
        <v>5035504459</v>
      </c>
      <c r="B4163" s="10">
        <v>7.1694444444444443</v>
      </c>
      <c r="C4163" s="9" t="str">
        <f t="shared" si="207"/>
        <v>6 - 10 years</v>
      </c>
      <c r="D4163" s="10">
        <v>27.902777777777779</v>
      </c>
      <c r="E4163" s="9" t="str">
        <f t="shared" si="208"/>
        <v>26 -30 years old</v>
      </c>
      <c r="F4163" s="9" t="s">
        <v>55</v>
      </c>
      <c r="G4163" s="9" t="s">
        <v>133</v>
      </c>
      <c r="H4163" s="9" t="s">
        <v>1248</v>
      </c>
      <c r="I4163" s="9" t="s">
        <v>23</v>
      </c>
      <c r="J4163" s="9" t="s">
        <v>24</v>
      </c>
      <c r="K4163" s="9" t="s">
        <v>25</v>
      </c>
      <c r="L4163" s="11" t="s">
        <v>4630</v>
      </c>
      <c r="M4163" s="8" t="s">
        <v>32</v>
      </c>
      <c r="N4163" s="8"/>
    </row>
    <row r="4164" spans="1:14" x14ac:dyDescent="0.3">
      <c r="A4164" s="9">
        <v>5035502173</v>
      </c>
      <c r="B4164" s="10">
        <v>11.672222222222222</v>
      </c>
      <c r="C4164" s="9" t="str">
        <f t="shared" si="207"/>
        <v>11 - 15 years</v>
      </c>
      <c r="D4164" s="10">
        <v>35.883333333333333</v>
      </c>
      <c r="E4164" s="9" t="str">
        <f t="shared" si="208"/>
        <v>36-40 years old</v>
      </c>
      <c r="F4164" s="9" t="s">
        <v>55</v>
      </c>
      <c r="G4164" s="9" t="s">
        <v>56</v>
      </c>
      <c r="H4164" s="9" t="s">
        <v>379</v>
      </c>
      <c r="I4164" s="9" t="s">
        <v>23</v>
      </c>
      <c r="J4164" s="9" t="s">
        <v>24</v>
      </c>
      <c r="K4164" s="9" t="s">
        <v>25</v>
      </c>
      <c r="L4164" s="11" t="s">
        <v>2310</v>
      </c>
      <c r="M4164" s="8" t="s">
        <v>32</v>
      </c>
      <c r="N4164" s="8"/>
    </row>
    <row r="4165" spans="1:14" ht="27.6" x14ac:dyDescent="0.3">
      <c r="A4165" s="9">
        <v>5035468824</v>
      </c>
      <c r="B4165" s="10">
        <v>5.9222222222222225</v>
      </c>
      <c r="C4165" s="9" t="str">
        <f t="shared" si="207"/>
        <v>2 - 5 years</v>
      </c>
      <c r="D4165" s="10">
        <v>27.669444444444444</v>
      </c>
      <c r="E4165" s="9" t="str">
        <f t="shared" si="208"/>
        <v>26 -30 years old</v>
      </c>
      <c r="F4165" s="9" t="s">
        <v>55</v>
      </c>
      <c r="G4165" s="9" t="s">
        <v>56</v>
      </c>
      <c r="H4165" s="9" t="s">
        <v>92</v>
      </c>
      <c r="I4165" s="9" t="s">
        <v>23</v>
      </c>
      <c r="J4165" s="9" t="s">
        <v>587</v>
      </c>
      <c r="K4165" s="9" t="s">
        <v>25</v>
      </c>
      <c r="L4165" s="11" t="s">
        <v>4631</v>
      </c>
      <c r="M4165" s="12" t="s">
        <v>186</v>
      </c>
      <c r="N4165" s="8"/>
    </row>
    <row r="4166" spans="1:14" ht="69" x14ac:dyDescent="0.3">
      <c r="A4166" s="9">
        <v>5035460001</v>
      </c>
      <c r="B4166" s="10">
        <v>6.5055555555555555</v>
      </c>
      <c r="C4166" s="9" t="str">
        <f t="shared" si="207"/>
        <v>6 - 10 years</v>
      </c>
      <c r="D4166" s="10">
        <v>31.594444444444445</v>
      </c>
      <c r="E4166" s="9" t="str">
        <f t="shared" si="208"/>
        <v>31-35 years old</v>
      </c>
      <c r="F4166" s="9" t="s">
        <v>55</v>
      </c>
      <c r="G4166" s="9" t="s">
        <v>133</v>
      </c>
      <c r="H4166" s="9" t="s">
        <v>92</v>
      </c>
      <c r="I4166" s="9" t="s">
        <v>23</v>
      </c>
      <c r="J4166" s="9" t="s">
        <v>1435</v>
      </c>
      <c r="K4166" s="9" t="s">
        <v>25</v>
      </c>
      <c r="L4166" s="11" t="s">
        <v>4632</v>
      </c>
      <c r="M4166" s="12" t="s">
        <v>4633</v>
      </c>
      <c r="N4166" s="8"/>
    </row>
    <row r="4167" spans="1:14" ht="27.6" x14ac:dyDescent="0.3">
      <c r="A4167" s="9">
        <v>5035453378</v>
      </c>
      <c r="B4167" s="10">
        <v>0.50555555555555554</v>
      </c>
      <c r="C4167" s="9" t="str">
        <f t="shared" si="207"/>
        <v>Less than 1 year</v>
      </c>
      <c r="D4167" s="10">
        <v>36.655555555555559</v>
      </c>
      <c r="E4167" s="9" t="str">
        <f t="shared" si="208"/>
        <v>36-40 years old</v>
      </c>
      <c r="F4167" s="9" t="s">
        <v>55</v>
      </c>
      <c r="G4167" s="9" t="s">
        <v>123</v>
      </c>
      <c r="H4167" s="9" t="s">
        <v>964</v>
      </c>
      <c r="I4167" s="9" t="s">
        <v>23</v>
      </c>
      <c r="J4167" s="9" t="s">
        <v>587</v>
      </c>
      <c r="K4167" s="9" t="s">
        <v>25</v>
      </c>
      <c r="L4167" s="11" t="s">
        <v>4634</v>
      </c>
      <c r="M4167" s="8" t="s">
        <v>32</v>
      </c>
      <c r="N4167" s="8"/>
    </row>
    <row r="4168" spans="1:14" ht="41.4" x14ac:dyDescent="0.3">
      <c r="A4168" s="9">
        <v>5035451561</v>
      </c>
      <c r="B4168" s="10">
        <v>8.5861111111111104</v>
      </c>
      <c r="C4168" s="9" t="str">
        <f t="shared" si="207"/>
        <v>6 - 10 years</v>
      </c>
      <c r="D4168" s="10">
        <v>30</v>
      </c>
      <c r="E4168" s="9" t="str">
        <f t="shared" si="208"/>
        <v>26 -30 years old</v>
      </c>
      <c r="F4168" s="9" t="s">
        <v>55</v>
      </c>
      <c r="G4168" s="9" t="s">
        <v>98</v>
      </c>
      <c r="H4168" s="9" t="s">
        <v>438</v>
      </c>
      <c r="I4168" s="9" t="s">
        <v>23</v>
      </c>
      <c r="J4168" s="9" t="s">
        <v>439</v>
      </c>
      <c r="K4168" s="9" t="s">
        <v>25</v>
      </c>
      <c r="L4168" s="11" t="s">
        <v>4635</v>
      </c>
      <c r="M4168" s="12" t="s">
        <v>4633</v>
      </c>
      <c r="N4168" s="8"/>
    </row>
    <row r="4169" spans="1:14" x14ac:dyDescent="0.3">
      <c r="A4169" s="9">
        <v>5035445717</v>
      </c>
      <c r="B4169" s="10">
        <v>0.17222222222222222</v>
      </c>
      <c r="C4169" s="9" t="str">
        <f t="shared" si="207"/>
        <v>Less than 1 year</v>
      </c>
      <c r="D4169" s="10">
        <v>35.977777777777774</v>
      </c>
      <c r="E4169" s="9" t="str">
        <f t="shared" si="208"/>
        <v>36-40 years old</v>
      </c>
      <c r="F4169" s="9" t="s">
        <v>55</v>
      </c>
      <c r="G4169" s="9" t="s">
        <v>123</v>
      </c>
      <c r="H4169" s="9" t="s">
        <v>964</v>
      </c>
      <c r="I4169" s="9" t="s">
        <v>23</v>
      </c>
      <c r="J4169" s="9" t="s">
        <v>696</v>
      </c>
      <c r="K4169" s="9" t="s">
        <v>25</v>
      </c>
      <c r="L4169" s="11" t="s">
        <v>4636</v>
      </c>
      <c r="M4169" s="8" t="s">
        <v>32</v>
      </c>
      <c r="N4169" s="8"/>
    </row>
    <row r="4170" spans="1:14" x14ac:dyDescent="0.3">
      <c r="A4170" s="9">
        <v>5035442769</v>
      </c>
      <c r="B4170" s="10">
        <v>15.388888888888889</v>
      </c>
      <c r="C4170" s="9" t="str">
        <f t="shared" ref="C4170:C4233" si="209">IF(B4170&lt;1.99,"Less than 1 year",IF(B4170&lt;=5.99,"2 - 5 years",IF(B4170&lt;=10.99,"6 - 10 years",IF(B4170&lt;=15.99,"11 - 15 years",IF(B4170&lt;=20.99,"16-20 years",IF(B4170&lt;=25.99,"21-25 years",IF(B4170&lt;=29.99,"26-30 years",IF(B4170&lt;=50,"Above 30 years"))))))))</f>
        <v>11 - 15 years</v>
      </c>
      <c r="D4170" s="10">
        <v>37.591666666666669</v>
      </c>
      <c r="E4170" s="9" t="str">
        <f t="shared" ref="E4170:E4233" si="210">IF(D4170&lt;25,"25 years and below",IF(D4170&lt;=30,"26 -30 years old",IF(D4170&lt;=35,"31-35 years old",IF(D4170&lt;=40,"36-40 years old",IF(D4170&lt;=45,"41-45 years old",IF(D4170&lt;=50,"46-50 years old",IF(D4170&lt;=55,"51-55 years old",IF(D4170&lt;=60,"Above 55 years old"))))))))</f>
        <v>36-40 years old</v>
      </c>
      <c r="F4170" s="9" t="s">
        <v>55</v>
      </c>
      <c r="G4170" s="9" t="s">
        <v>56</v>
      </c>
      <c r="H4170" s="9" t="s">
        <v>92</v>
      </c>
      <c r="I4170" s="9" t="s">
        <v>23</v>
      </c>
      <c r="J4170" s="9" t="s">
        <v>93</v>
      </c>
      <c r="K4170" s="9" t="s">
        <v>25</v>
      </c>
      <c r="L4170" s="11" t="s">
        <v>4637</v>
      </c>
      <c r="M4170" s="8" t="s">
        <v>32</v>
      </c>
      <c r="N4170" s="8"/>
    </row>
    <row r="4171" spans="1:14" ht="27.6" x14ac:dyDescent="0.3">
      <c r="A4171" s="9">
        <v>5035420551</v>
      </c>
      <c r="B4171" s="10">
        <v>8.625</v>
      </c>
      <c r="C4171" s="9" t="str">
        <f t="shared" si="209"/>
        <v>6 - 10 years</v>
      </c>
      <c r="D4171" s="10">
        <v>33.530555555555559</v>
      </c>
      <c r="E4171" s="9" t="str">
        <f t="shared" si="210"/>
        <v>31-35 years old</v>
      </c>
      <c r="F4171" s="9" t="s">
        <v>12</v>
      </c>
      <c r="G4171" s="9" t="s">
        <v>13</v>
      </c>
      <c r="H4171" s="9" t="s">
        <v>33</v>
      </c>
      <c r="I4171" s="9" t="s">
        <v>34</v>
      </c>
      <c r="J4171" s="9" t="s">
        <v>35</v>
      </c>
      <c r="K4171" s="9" t="s">
        <v>17</v>
      </c>
      <c r="L4171" s="11" t="s">
        <v>4638</v>
      </c>
      <c r="M4171" s="12" t="s">
        <v>4639</v>
      </c>
      <c r="N4171" s="8"/>
    </row>
    <row r="4172" spans="1:14" ht="27.6" x14ac:dyDescent="0.3">
      <c r="A4172" s="9">
        <v>5035415525</v>
      </c>
      <c r="B4172" s="10">
        <v>16.130555555555556</v>
      </c>
      <c r="C4172" s="9" t="str">
        <f t="shared" si="209"/>
        <v>16-20 years</v>
      </c>
      <c r="D4172" s="10">
        <v>53.174999999999997</v>
      </c>
      <c r="E4172" s="9" t="str">
        <f t="shared" si="210"/>
        <v>51-55 years old</v>
      </c>
      <c r="F4172" s="9" t="s">
        <v>55</v>
      </c>
      <c r="G4172" s="9" t="s">
        <v>123</v>
      </c>
      <c r="H4172" s="9" t="s">
        <v>733</v>
      </c>
      <c r="I4172" s="9" t="s">
        <v>562</v>
      </c>
      <c r="J4172" s="9" t="s">
        <v>3655</v>
      </c>
      <c r="K4172" s="9" t="s">
        <v>42</v>
      </c>
      <c r="L4172" s="11" t="s">
        <v>4640</v>
      </c>
      <c r="M4172" s="12" t="s">
        <v>4641</v>
      </c>
      <c r="N4172" s="8"/>
    </row>
    <row r="4173" spans="1:14" x14ac:dyDescent="0.3">
      <c r="A4173" s="9">
        <v>5035409160</v>
      </c>
      <c r="B4173" s="10">
        <v>0.58888888888888891</v>
      </c>
      <c r="C4173" s="9" t="str">
        <f t="shared" si="209"/>
        <v>Less than 1 year</v>
      </c>
      <c r="D4173" s="10">
        <v>31.883333333333333</v>
      </c>
      <c r="E4173" s="9" t="str">
        <f t="shared" si="210"/>
        <v>31-35 years old</v>
      </c>
      <c r="F4173" s="9" t="s">
        <v>55</v>
      </c>
      <c r="G4173" s="9" t="s">
        <v>56</v>
      </c>
      <c r="H4173" s="9" t="s">
        <v>379</v>
      </c>
      <c r="I4173" s="9" t="s">
        <v>23</v>
      </c>
      <c r="J4173" s="9" t="s">
        <v>24</v>
      </c>
      <c r="K4173" s="9" t="s">
        <v>25</v>
      </c>
      <c r="L4173" s="11" t="s">
        <v>4642</v>
      </c>
      <c r="M4173" s="8" t="s">
        <v>32</v>
      </c>
      <c r="N4173" s="8"/>
    </row>
    <row r="4174" spans="1:14" ht="41.4" x14ac:dyDescent="0.3">
      <c r="A4174" s="9">
        <v>5035403183</v>
      </c>
      <c r="B4174" s="10">
        <v>26.911111111111111</v>
      </c>
      <c r="C4174" s="9" t="str">
        <f t="shared" si="209"/>
        <v>26-30 years</v>
      </c>
      <c r="D4174" s="10">
        <v>50.261111111111113</v>
      </c>
      <c r="E4174" s="9" t="str">
        <f t="shared" si="210"/>
        <v>51-55 years old</v>
      </c>
      <c r="F4174" s="9" t="s">
        <v>12</v>
      </c>
      <c r="G4174" s="9" t="s">
        <v>13</v>
      </c>
      <c r="H4174" s="9" t="s">
        <v>84</v>
      </c>
      <c r="I4174" s="9" t="s">
        <v>536</v>
      </c>
      <c r="J4174" s="9" t="s">
        <v>537</v>
      </c>
      <c r="K4174" s="9" t="s">
        <v>42</v>
      </c>
      <c r="L4174" s="11" t="s">
        <v>4643</v>
      </c>
      <c r="M4174" s="12" t="s">
        <v>4644</v>
      </c>
      <c r="N4174" s="8"/>
    </row>
    <row r="4175" spans="1:14" x14ac:dyDescent="0.3">
      <c r="A4175" s="9">
        <v>5035399732</v>
      </c>
      <c r="B4175" s="10">
        <v>0.75555555555555554</v>
      </c>
      <c r="C4175" s="9" t="str">
        <f t="shared" si="209"/>
        <v>Less than 1 year</v>
      </c>
      <c r="D4175" s="10">
        <v>34.855555555555554</v>
      </c>
      <c r="E4175" s="9" t="str">
        <f t="shared" si="210"/>
        <v>31-35 years old</v>
      </c>
      <c r="F4175" s="9" t="s">
        <v>55</v>
      </c>
      <c r="G4175" s="9" t="s">
        <v>56</v>
      </c>
      <c r="H4175" s="9" t="s">
        <v>92</v>
      </c>
      <c r="I4175" s="9" t="s">
        <v>23</v>
      </c>
      <c r="J4175" s="9" t="s">
        <v>696</v>
      </c>
      <c r="K4175" s="9" t="s">
        <v>25</v>
      </c>
      <c r="L4175" s="11" t="s">
        <v>4645</v>
      </c>
      <c r="M4175" s="12" t="s">
        <v>186</v>
      </c>
      <c r="N4175" s="8"/>
    </row>
    <row r="4176" spans="1:14" x14ac:dyDescent="0.3">
      <c r="A4176" s="9">
        <v>5035397905</v>
      </c>
      <c r="B4176" s="10">
        <v>6.2555555555555555</v>
      </c>
      <c r="C4176" s="9" t="str">
        <f t="shared" si="209"/>
        <v>6 - 10 years</v>
      </c>
      <c r="D4176" s="10">
        <v>37.361111111111114</v>
      </c>
      <c r="E4176" s="9" t="str">
        <f t="shared" si="210"/>
        <v>36-40 years old</v>
      </c>
      <c r="F4176" s="9" t="s">
        <v>55</v>
      </c>
      <c r="G4176" s="9" t="s">
        <v>56</v>
      </c>
      <c r="H4176" s="9" t="s">
        <v>3624</v>
      </c>
      <c r="I4176" s="9" t="s">
        <v>23</v>
      </c>
      <c r="J4176" s="9" t="s">
        <v>439</v>
      </c>
      <c r="K4176" s="9" t="s">
        <v>25</v>
      </c>
      <c r="L4176" s="11" t="s">
        <v>4646</v>
      </c>
      <c r="M4176" s="8" t="s">
        <v>32</v>
      </c>
      <c r="N4176" s="8"/>
    </row>
    <row r="4177" spans="1:14" x14ac:dyDescent="0.3">
      <c r="A4177" s="9">
        <v>5035397600</v>
      </c>
      <c r="B4177" s="10">
        <v>1.3388888888888888</v>
      </c>
      <c r="C4177" s="9" t="str">
        <f t="shared" si="209"/>
        <v>Less than 1 year</v>
      </c>
      <c r="D4177" s="10">
        <v>29.93888888888889</v>
      </c>
      <c r="E4177" s="9" t="str">
        <f t="shared" si="210"/>
        <v>26 -30 years old</v>
      </c>
      <c r="F4177" s="9" t="s">
        <v>55</v>
      </c>
      <c r="G4177" s="9" t="s">
        <v>98</v>
      </c>
      <c r="H4177" s="9" t="s">
        <v>4647</v>
      </c>
      <c r="I4177" s="9" t="s">
        <v>245</v>
      </c>
      <c r="J4177" s="9" t="s">
        <v>770</v>
      </c>
      <c r="K4177" s="9" t="s">
        <v>25</v>
      </c>
      <c r="L4177" s="11" t="s">
        <v>4648</v>
      </c>
      <c r="M4177" s="8" t="s">
        <v>32</v>
      </c>
      <c r="N4177" s="8"/>
    </row>
    <row r="4178" spans="1:14" ht="27.6" x14ac:dyDescent="0.3">
      <c r="A4178" s="9">
        <v>5035395641</v>
      </c>
      <c r="B4178" s="10">
        <v>1.7972222222222223</v>
      </c>
      <c r="C4178" s="9" t="str">
        <f t="shared" si="209"/>
        <v>Less than 1 year</v>
      </c>
      <c r="D4178" s="10">
        <v>31.56388888888889</v>
      </c>
      <c r="E4178" s="9" t="str">
        <f t="shared" si="210"/>
        <v>31-35 years old</v>
      </c>
      <c r="F4178" s="9" t="s">
        <v>55</v>
      </c>
      <c r="G4178" s="9" t="s">
        <v>56</v>
      </c>
      <c r="H4178" s="9" t="s">
        <v>992</v>
      </c>
      <c r="I4178" s="9" t="s">
        <v>451</v>
      </c>
      <c r="J4178" s="9" t="s">
        <v>993</v>
      </c>
      <c r="K4178" s="9" t="s">
        <v>25</v>
      </c>
      <c r="L4178" s="11" t="s">
        <v>4649</v>
      </c>
      <c r="M4178" s="12" t="s">
        <v>4650</v>
      </c>
      <c r="N4178" s="8"/>
    </row>
    <row r="4179" spans="1:14" x14ac:dyDescent="0.3">
      <c r="A4179" s="9">
        <v>5035390703</v>
      </c>
      <c r="B4179" s="10">
        <v>14.944444444444445</v>
      </c>
      <c r="C4179" s="9" t="str">
        <f t="shared" si="209"/>
        <v>11 - 15 years</v>
      </c>
      <c r="D4179" s="10">
        <v>36.69166666666667</v>
      </c>
      <c r="E4179" s="9" t="str">
        <f t="shared" si="210"/>
        <v>36-40 years old</v>
      </c>
      <c r="F4179" s="9" t="s">
        <v>55</v>
      </c>
      <c r="G4179" s="9" t="s">
        <v>123</v>
      </c>
      <c r="H4179" s="9" t="s">
        <v>99</v>
      </c>
      <c r="I4179" s="9" t="s">
        <v>100</v>
      </c>
      <c r="J4179" s="9" t="s">
        <v>656</v>
      </c>
      <c r="K4179" s="9" t="s">
        <v>17</v>
      </c>
      <c r="L4179" s="11" t="s">
        <v>4651</v>
      </c>
      <c r="M4179" s="12" t="s">
        <v>4652</v>
      </c>
      <c r="N4179" s="8"/>
    </row>
    <row r="4180" spans="1:14" x14ac:dyDescent="0.3">
      <c r="A4180" s="9">
        <v>5035390063</v>
      </c>
      <c r="B4180" s="10">
        <v>2.588888888888889</v>
      </c>
      <c r="C4180" s="9" t="str">
        <f t="shared" si="209"/>
        <v>2 - 5 years</v>
      </c>
      <c r="D4180" s="10">
        <v>24.119444444444444</v>
      </c>
      <c r="E4180" s="9" t="str">
        <f t="shared" si="210"/>
        <v>25 years and below</v>
      </c>
      <c r="F4180" s="9" t="s">
        <v>12</v>
      </c>
      <c r="G4180" s="9" t="s">
        <v>13</v>
      </c>
      <c r="H4180" s="9" t="s">
        <v>3612</v>
      </c>
      <c r="I4180" s="9" t="s">
        <v>23</v>
      </c>
      <c r="J4180" s="9" t="s">
        <v>439</v>
      </c>
      <c r="K4180" s="9" t="s">
        <v>25</v>
      </c>
      <c r="L4180" s="11" t="s">
        <v>4653</v>
      </c>
      <c r="M4180" s="8" t="s">
        <v>32</v>
      </c>
      <c r="N4180" s="8"/>
    </row>
    <row r="4181" spans="1:14" ht="55.2" x14ac:dyDescent="0.3">
      <c r="A4181" s="9">
        <v>5035385515</v>
      </c>
      <c r="B4181" s="10">
        <v>13.625</v>
      </c>
      <c r="C4181" s="9" t="str">
        <f t="shared" si="209"/>
        <v>11 - 15 years</v>
      </c>
      <c r="D4181" s="10">
        <v>42.43333333333333</v>
      </c>
      <c r="E4181" s="9" t="str">
        <f t="shared" si="210"/>
        <v>41-45 years old</v>
      </c>
      <c r="F4181" s="9" t="s">
        <v>161</v>
      </c>
      <c r="G4181" s="9" t="s">
        <v>204</v>
      </c>
      <c r="H4181" s="9" t="s">
        <v>2039</v>
      </c>
      <c r="I4181" s="9" t="s">
        <v>40</v>
      </c>
      <c r="J4181" s="9" t="s">
        <v>543</v>
      </c>
      <c r="K4181" s="9" t="s">
        <v>42</v>
      </c>
      <c r="L4181" s="11" t="s">
        <v>4654</v>
      </c>
      <c r="M4181" s="8" t="s">
        <v>32</v>
      </c>
      <c r="N4181" s="8"/>
    </row>
    <row r="4182" spans="1:14" x14ac:dyDescent="0.3">
      <c r="A4182" s="9">
        <v>5035370856</v>
      </c>
      <c r="B4182" s="10">
        <v>6.9222222222222225</v>
      </c>
      <c r="C4182" s="9" t="str">
        <f t="shared" si="209"/>
        <v>6 - 10 years</v>
      </c>
      <c r="D4182" s="10">
        <v>28.033333333333335</v>
      </c>
      <c r="E4182" s="9" t="str">
        <f t="shared" si="210"/>
        <v>26 -30 years old</v>
      </c>
      <c r="F4182" s="9" t="s">
        <v>12</v>
      </c>
      <c r="G4182" s="9" t="s">
        <v>13</v>
      </c>
      <c r="H4182" s="9" t="s">
        <v>625</v>
      </c>
      <c r="I4182" s="9" t="s">
        <v>562</v>
      </c>
      <c r="J4182" s="9" t="s">
        <v>1376</v>
      </c>
      <c r="K4182" s="9" t="s">
        <v>42</v>
      </c>
      <c r="L4182" s="11" t="s">
        <v>4655</v>
      </c>
      <c r="M4182" s="12" t="s">
        <v>4656</v>
      </c>
      <c r="N4182" s="8"/>
    </row>
    <row r="4183" spans="1:14" x14ac:dyDescent="0.3">
      <c r="A4183" s="9">
        <v>5035370238</v>
      </c>
      <c r="B4183" s="10">
        <v>7.7111111111111112</v>
      </c>
      <c r="C4183" s="9" t="str">
        <f t="shared" si="209"/>
        <v>6 - 10 years</v>
      </c>
      <c r="D4183" s="10">
        <v>34.708333333333336</v>
      </c>
      <c r="E4183" s="9" t="str">
        <f t="shared" si="210"/>
        <v>31-35 years old</v>
      </c>
      <c r="F4183" s="9" t="s">
        <v>12</v>
      </c>
      <c r="G4183" s="9" t="s">
        <v>13</v>
      </c>
      <c r="H4183" s="9" t="s">
        <v>1154</v>
      </c>
      <c r="I4183" s="9" t="s">
        <v>562</v>
      </c>
      <c r="J4183" s="9" t="s">
        <v>1376</v>
      </c>
      <c r="K4183" s="9" t="s">
        <v>42</v>
      </c>
      <c r="L4183" s="11" t="s">
        <v>4657</v>
      </c>
      <c r="M4183" s="12" t="s">
        <v>4658</v>
      </c>
      <c r="N4183" s="8"/>
    </row>
    <row r="4184" spans="1:14" x14ac:dyDescent="0.3">
      <c r="A4184" s="9">
        <v>5035368297</v>
      </c>
      <c r="B4184" s="10">
        <v>3.4222222222222221</v>
      </c>
      <c r="C4184" s="9" t="str">
        <f t="shared" si="209"/>
        <v>2 - 5 years</v>
      </c>
      <c r="D4184" s="10">
        <v>28.536111111111111</v>
      </c>
      <c r="E4184" s="9" t="str">
        <f t="shared" si="210"/>
        <v>26 -30 years old</v>
      </c>
      <c r="F4184" s="9" t="s">
        <v>12</v>
      </c>
      <c r="G4184" s="9" t="s">
        <v>13</v>
      </c>
      <c r="H4184" s="9" t="s">
        <v>625</v>
      </c>
      <c r="I4184" s="9" t="s">
        <v>562</v>
      </c>
      <c r="J4184" s="9" t="s">
        <v>766</v>
      </c>
      <c r="K4184" s="9" t="s">
        <v>42</v>
      </c>
      <c r="L4184" s="11" t="s">
        <v>8495</v>
      </c>
      <c r="M4184" s="12" t="s">
        <v>3583</v>
      </c>
      <c r="N4184" s="8"/>
    </row>
    <row r="4185" spans="1:14" ht="55.2" x14ac:dyDescent="0.3">
      <c r="A4185" s="9">
        <v>5035365318</v>
      </c>
      <c r="B4185" s="10">
        <v>4.5472222222222225</v>
      </c>
      <c r="C4185" s="9" t="str">
        <f t="shared" si="209"/>
        <v>2 - 5 years</v>
      </c>
      <c r="D4185" s="10">
        <v>27.408333333333335</v>
      </c>
      <c r="E4185" s="9" t="str">
        <f t="shared" si="210"/>
        <v>26 -30 years old</v>
      </c>
      <c r="F4185" s="9" t="s">
        <v>12</v>
      </c>
      <c r="G4185" s="9" t="s">
        <v>13</v>
      </c>
      <c r="H4185" s="9" t="s">
        <v>625</v>
      </c>
      <c r="I4185" s="9" t="s">
        <v>562</v>
      </c>
      <c r="J4185" s="9" t="s">
        <v>626</v>
      </c>
      <c r="K4185" s="9" t="s">
        <v>42</v>
      </c>
      <c r="L4185" s="11" t="s">
        <v>4659</v>
      </c>
      <c r="M4185" s="8" t="s">
        <v>32</v>
      </c>
      <c r="N4185" s="8"/>
    </row>
    <row r="4186" spans="1:14" x14ac:dyDescent="0.3">
      <c r="A4186" s="9">
        <v>5035362169</v>
      </c>
      <c r="B4186" s="10">
        <v>8.7138888888888886</v>
      </c>
      <c r="C4186" s="9" t="str">
        <f t="shared" si="209"/>
        <v>6 - 10 years</v>
      </c>
      <c r="D4186" s="10">
        <v>31.941666666666666</v>
      </c>
      <c r="E4186" s="9" t="str">
        <f t="shared" si="210"/>
        <v>31-35 years old</v>
      </c>
      <c r="F4186" s="9" t="s">
        <v>12</v>
      </c>
      <c r="G4186" s="9" t="s">
        <v>13</v>
      </c>
      <c r="H4186" s="9" t="s">
        <v>625</v>
      </c>
      <c r="I4186" s="9" t="s">
        <v>562</v>
      </c>
      <c r="J4186" s="9" t="s">
        <v>626</v>
      </c>
      <c r="K4186" s="9" t="s">
        <v>42</v>
      </c>
      <c r="L4186" s="11" t="s">
        <v>4660</v>
      </c>
      <c r="M4186" s="12" t="s">
        <v>4599</v>
      </c>
      <c r="N4186" s="8"/>
    </row>
    <row r="4187" spans="1:14" x14ac:dyDescent="0.3">
      <c r="A4187" s="9">
        <v>5035361607</v>
      </c>
      <c r="B4187" s="10">
        <v>7.2555555555555555</v>
      </c>
      <c r="C4187" s="9" t="str">
        <f t="shared" si="209"/>
        <v>6 - 10 years</v>
      </c>
      <c r="D4187" s="10">
        <v>31.216666666666665</v>
      </c>
      <c r="E4187" s="9" t="str">
        <f t="shared" si="210"/>
        <v>31-35 years old</v>
      </c>
      <c r="F4187" s="9" t="s">
        <v>12</v>
      </c>
      <c r="G4187" s="9" t="s">
        <v>13</v>
      </c>
      <c r="H4187" s="9" t="s">
        <v>811</v>
      </c>
      <c r="I4187" s="9" t="s">
        <v>562</v>
      </c>
      <c r="J4187" s="9" t="s">
        <v>699</v>
      </c>
      <c r="K4187" s="9" t="s">
        <v>42</v>
      </c>
      <c r="L4187" s="11" t="s">
        <v>4661</v>
      </c>
      <c r="M4187" s="12" t="s">
        <v>4599</v>
      </c>
      <c r="N4187" s="8"/>
    </row>
    <row r="4188" spans="1:14" ht="55.2" x14ac:dyDescent="0.3">
      <c r="A4188" s="9">
        <v>5035357962</v>
      </c>
      <c r="B4188" s="10">
        <v>0.50555555555555554</v>
      </c>
      <c r="C4188" s="9" t="str">
        <f t="shared" si="209"/>
        <v>Less than 1 year</v>
      </c>
      <c r="D4188" s="10">
        <v>24.902777777777779</v>
      </c>
      <c r="E4188" s="9" t="str">
        <f t="shared" si="210"/>
        <v>25 years and below</v>
      </c>
      <c r="F4188" s="9" t="s">
        <v>72</v>
      </c>
      <c r="G4188" s="9" t="s">
        <v>73</v>
      </c>
      <c r="H4188" s="9" t="s">
        <v>1038</v>
      </c>
      <c r="I4188" s="9" t="s">
        <v>562</v>
      </c>
      <c r="J4188" s="9" t="s">
        <v>699</v>
      </c>
      <c r="K4188" s="9" t="s">
        <v>42</v>
      </c>
      <c r="L4188" s="11" t="s">
        <v>4662</v>
      </c>
      <c r="M4188" s="8" t="s">
        <v>32</v>
      </c>
      <c r="N4188" s="8"/>
    </row>
    <row r="4189" spans="1:14" ht="193.2" x14ac:dyDescent="0.3">
      <c r="A4189" s="9">
        <v>5035357839</v>
      </c>
      <c r="B4189" s="10">
        <v>19.013888888888889</v>
      </c>
      <c r="C4189" s="9" t="str">
        <f t="shared" si="209"/>
        <v>16-20 years</v>
      </c>
      <c r="D4189" s="10">
        <v>41.24722222222222</v>
      </c>
      <c r="E4189" s="9" t="str">
        <f t="shared" si="210"/>
        <v>41-45 years old</v>
      </c>
      <c r="F4189" s="9" t="s">
        <v>12</v>
      </c>
      <c r="G4189" s="9" t="s">
        <v>13</v>
      </c>
      <c r="H4189" s="9" t="s">
        <v>14</v>
      </c>
      <c r="I4189" s="9" t="s">
        <v>100</v>
      </c>
      <c r="J4189" s="9" t="s">
        <v>103</v>
      </c>
      <c r="K4189" s="9" t="s">
        <v>17</v>
      </c>
      <c r="L4189" s="11" t="s">
        <v>8496</v>
      </c>
      <c r="M4189" s="12" t="s">
        <v>4663</v>
      </c>
      <c r="N4189" s="8"/>
    </row>
    <row r="4190" spans="1:14" x14ac:dyDescent="0.3">
      <c r="A4190" s="9">
        <v>5035353969</v>
      </c>
      <c r="B4190" s="10">
        <v>23.477777777777778</v>
      </c>
      <c r="C4190" s="9" t="str">
        <f t="shared" si="209"/>
        <v>21-25 years</v>
      </c>
      <c r="D4190" s="10">
        <v>46.044444444444444</v>
      </c>
      <c r="E4190" s="9" t="str">
        <f t="shared" si="210"/>
        <v>46-50 years old</v>
      </c>
      <c r="F4190" s="9" t="s">
        <v>12</v>
      </c>
      <c r="G4190" s="9" t="s">
        <v>13</v>
      </c>
      <c r="H4190" s="9" t="s">
        <v>625</v>
      </c>
      <c r="I4190" s="9" t="s">
        <v>562</v>
      </c>
      <c r="J4190" s="9" t="s">
        <v>1376</v>
      </c>
      <c r="K4190" s="9" t="s">
        <v>42</v>
      </c>
      <c r="L4190" s="11" t="s">
        <v>4664</v>
      </c>
      <c r="M4190" s="12" t="s">
        <v>4665</v>
      </c>
      <c r="N4190" s="8"/>
    </row>
    <row r="4191" spans="1:14" x14ac:dyDescent="0.3">
      <c r="A4191" s="9">
        <v>5035351003</v>
      </c>
      <c r="B4191" s="10">
        <v>0.42222222222222222</v>
      </c>
      <c r="C4191" s="9" t="str">
        <f t="shared" si="209"/>
        <v>Less than 1 year</v>
      </c>
      <c r="D4191" s="10">
        <v>27.916666666666668</v>
      </c>
      <c r="E4191" s="9" t="str">
        <f t="shared" si="210"/>
        <v>26 -30 years old</v>
      </c>
      <c r="F4191" s="9" t="s">
        <v>72</v>
      </c>
      <c r="G4191" s="9" t="s">
        <v>73</v>
      </c>
      <c r="H4191" s="9" t="s">
        <v>625</v>
      </c>
      <c r="I4191" s="9" t="s">
        <v>562</v>
      </c>
      <c r="J4191" s="9" t="s">
        <v>626</v>
      </c>
      <c r="K4191" s="9" t="s">
        <v>42</v>
      </c>
      <c r="L4191" s="11" t="s">
        <v>4666</v>
      </c>
      <c r="M4191" s="12" t="s">
        <v>186</v>
      </c>
      <c r="N4191" s="8"/>
    </row>
    <row r="4192" spans="1:14" ht="41.4" x14ac:dyDescent="0.3">
      <c r="A4192" s="9">
        <v>5035349499</v>
      </c>
      <c r="B4192" s="10">
        <v>7.9749999999999996</v>
      </c>
      <c r="C4192" s="9" t="str">
        <f t="shared" si="209"/>
        <v>6 - 10 years</v>
      </c>
      <c r="D4192" s="10">
        <v>51.211111111111109</v>
      </c>
      <c r="E4192" s="9" t="str">
        <f t="shared" si="210"/>
        <v>51-55 years old</v>
      </c>
      <c r="F4192" s="9" t="s">
        <v>55</v>
      </c>
      <c r="G4192" s="9" t="s">
        <v>98</v>
      </c>
      <c r="H4192" s="9" t="s">
        <v>210</v>
      </c>
      <c r="I4192" s="9" t="s">
        <v>85</v>
      </c>
      <c r="J4192" s="9" t="s">
        <v>750</v>
      </c>
      <c r="K4192" s="9" t="s">
        <v>42</v>
      </c>
      <c r="L4192" s="11" t="s">
        <v>4667</v>
      </c>
      <c r="M4192" s="12" t="s">
        <v>4668</v>
      </c>
      <c r="N4192" s="8"/>
    </row>
    <row r="4193" spans="1:14" ht="55.2" x14ac:dyDescent="0.3">
      <c r="A4193" s="9">
        <v>5035344382</v>
      </c>
      <c r="B4193" s="10">
        <v>20.833333333333332</v>
      </c>
      <c r="C4193" s="9" t="str">
        <f t="shared" si="209"/>
        <v>16-20 years</v>
      </c>
      <c r="D4193" s="10">
        <v>43.527777777777779</v>
      </c>
      <c r="E4193" s="9" t="str">
        <f t="shared" si="210"/>
        <v>41-45 years old</v>
      </c>
      <c r="F4193" s="9" t="s">
        <v>12</v>
      </c>
      <c r="G4193" s="9" t="s">
        <v>13</v>
      </c>
      <c r="H4193" s="9" t="s">
        <v>118</v>
      </c>
      <c r="I4193" s="9" t="s">
        <v>61</v>
      </c>
      <c r="J4193" s="9" t="s">
        <v>171</v>
      </c>
      <c r="K4193" s="9" t="s">
        <v>17</v>
      </c>
      <c r="L4193" s="11" t="s">
        <v>4669</v>
      </c>
      <c r="M4193" s="12" t="s">
        <v>186</v>
      </c>
      <c r="N4193" s="8"/>
    </row>
    <row r="4194" spans="1:14" x14ac:dyDescent="0.3">
      <c r="A4194" s="9">
        <v>5035343194</v>
      </c>
      <c r="B4194" s="10">
        <v>22.958333333333332</v>
      </c>
      <c r="C4194" s="9" t="str">
        <f t="shared" si="209"/>
        <v>21-25 years</v>
      </c>
      <c r="D4194" s="10">
        <v>45.511111111111113</v>
      </c>
      <c r="E4194" s="9" t="str">
        <f t="shared" si="210"/>
        <v>46-50 years old</v>
      </c>
      <c r="F4194" s="9" t="s">
        <v>12</v>
      </c>
      <c r="G4194" s="9" t="s">
        <v>13</v>
      </c>
      <c r="H4194" s="9" t="s">
        <v>1134</v>
      </c>
      <c r="I4194" s="9" t="s">
        <v>23</v>
      </c>
      <c r="J4194" s="9" t="s">
        <v>246</v>
      </c>
      <c r="K4194" s="9" t="s">
        <v>25</v>
      </c>
      <c r="L4194" s="11" t="s">
        <v>185</v>
      </c>
      <c r="M4194" s="8" t="s">
        <v>201</v>
      </c>
      <c r="N4194" s="8"/>
    </row>
    <row r="4195" spans="1:14" x14ac:dyDescent="0.3">
      <c r="A4195" s="9">
        <v>5035322360</v>
      </c>
      <c r="B4195" s="10">
        <v>0.92222222222222228</v>
      </c>
      <c r="C4195" s="9" t="str">
        <f t="shared" si="209"/>
        <v>Less than 1 year</v>
      </c>
      <c r="D4195" s="10">
        <v>24.711111111111112</v>
      </c>
      <c r="E4195" s="9" t="str">
        <f t="shared" si="210"/>
        <v>25 years and below</v>
      </c>
      <c r="F4195" s="9" t="s">
        <v>12</v>
      </c>
      <c r="G4195" s="9" t="s">
        <v>13</v>
      </c>
      <c r="H4195" s="9" t="s">
        <v>2596</v>
      </c>
      <c r="I4195" s="9" t="s">
        <v>23</v>
      </c>
      <c r="J4195" s="9" t="s">
        <v>24</v>
      </c>
      <c r="K4195" s="9" t="s">
        <v>25</v>
      </c>
      <c r="L4195" s="11" t="s">
        <v>4670</v>
      </c>
      <c r="M4195" s="8" t="s">
        <v>201</v>
      </c>
      <c r="N4195" s="8"/>
    </row>
    <row r="4196" spans="1:14" x14ac:dyDescent="0.3">
      <c r="A4196" s="9">
        <v>5035322072</v>
      </c>
      <c r="B4196" s="10">
        <v>3.0055555555555555</v>
      </c>
      <c r="C4196" s="9" t="str">
        <f t="shared" si="209"/>
        <v>2 - 5 years</v>
      </c>
      <c r="D4196" s="10">
        <v>27.472222222222221</v>
      </c>
      <c r="E4196" s="9" t="str">
        <f t="shared" si="210"/>
        <v>26 -30 years old</v>
      </c>
      <c r="F4196" s="9" t="s">
        <v>12</v>
      </c>
      <c r="G4196" s="9" t="s">
        <v>13</v>
      </c>
      <c r="H4196" s="9" t="s">
        <v>51</v>
      </c>
      <c r="I4196" s="9" t="s">
        <v>52</v>
      </c>
      <c r="J4196" s="9" t="s">
        <v>53</v>
      </c>
      <c r="K4196" s="9" t="s">
        <v>25</v>
      </c>
      <c r="L4196" s="11" t="s">
        <v>4671</v>
      </c>
      <c r="M4196" s="12" t="s">
        <v>30</v>
      </c>
      <c r="N4196" s="8"/>
    </row>
    <row r="4197" spans="1:14" ht="27.6" x14ac:dyDescent="0.3">
      <c r="A4197" s="9">
        <v>5035311615</v>
      </c>
      <c r="B4197" s="10">
        <v>23.713888888888889</v>
      </c>
      <c r="C4197" s="9" t="str">
        <f t="shared" si="209"/>
        <v>21-25 years</v>
      </c>
      <c r="D4197" s="10">
        <v>46.458333333333336</v>
      </c>
      <c r="E4197" s="9" t="str">
        <f t="shared" si="210"/>
        <v>46-50 years old</v>
      </c>
      <c r="F4197" s="9" t="s">
        <v>55</v>
      </c>
      <c r="G4197" s="9" t="s">
        <v>56</v>
      </c>
      <c r="H4197" s="9" t="s">
        <v>237</v>
      </c>
      <c r="I4197" s="9" t="s">
        <v>34</v>
      </c>
      <c r="J4197" s="9" t="s">
        <v>1433</v>
      </c>
      <c r="K4197" s="9" t="s">
        <v>17</v>
      </c>
      <c r="L4197" s="11" t="s">
        <v>4672</v>
      </c>
      <c r="M4197" s="12" t="s">
        <v>4673</v>
      </c>
      <c r="N4197" s="8"/>
    </row>
    <row r="4198" spans="1:14" ht="41.4" x14ac:dyDescent="0.3">
      <c r="A4198" s="9">
        <v>5035310660</v>
      </c>
      <c r="B4198" s="10">
        <v>20.583333333333332</v>
      </c>
      <c r="C4198" s="9" t="str">
        <f t="shared" si="209"/>
        <v>16-20 years</v>
      </c>
      <c r="D4198" s="10">
        <v>51.733333333333334</v>
      </c>
      <c r="E4198" s="9" t="str">
        <f t="shared" si="210"/>
        <v>51-55 years old</v>
      </c>
      <c r="F4198" s="9" t="s">
        <v>12</v>
      </c>
      <c r="G4198" s="9" t="s">
        <v>13</v>
      </c>
      <c r="H4198" s="9" t="s">
        <v>1038</v>
      </c>
      <c r="I4198" s="9" t="s">
        <v>562</v>
      </c>
      <c r="J4198" s="9" t="s">
        <v>699</v>
      </c>
      <c r="K4198" s="9" t="s">
        <v>42</v>
      </c>
      <c r="L4198" s="11" t="s">
        <v>4674</v>
      </c>
      <c r="M4198" s="12" t="s">
        <v>4675</v>
      </c>
      <c r="N4198" s="8"/>
    </row>
    <row r="4199" spans="1:14" x14ac:dyDescent="0.3">
      <c r="A4199" s="9">
        <v>5035306713</v>
      </c>
      <c r="B4199" s="10">
        <v>14.666666666666666</v>
      </c>
      <c r="C4199" s="9" t="str">
        <f t="shared" si="209"/>
        <v>11 - 15 years</v>
      </c>
      <c r="D4199" s="10">
        <v>54.069444444444443</v>
      </c>
      <c r="E4199" s="9" t="str">
        <f t="shared" si="210"/>
        <v>51-55 years old</v>
      </c>
      <c r="F4199" s="9" t="s">
        <v>161</v>
      </c>
      <c r="G4199" s="9" t="s">
        <v>204</v>
      </c>
      <c r="H4199" s="9" t="s">
        <v>4676</v>
      </c>
      <c r="I4199" s="9" t="s">
        <v>214</v>
      </c>
      <c r="J4199" s="9" t="s">
        <v>4677</v>
      </c>
      <c r="K4199" s="9" t="s">
        <v>25</v>
      </c>
      <c r="L4199" s="11" t="s">
        <v>4569</v>
      </c>
      <c r="M4199" s="8" t="s">
        <v>201</v>
      </c>
      <c r="N4199" s="8"/>
    </row>
    <row r="4200" spans="1:14" x14ac:dyDescent="0.3">
      <c r="A4200" s="9">
        <v>5035302531</v>
      </c>
      <c r="B4200" s="10">
        <v>2.4222222222222221</v>
      </c>
      <c r="C4200" s="9" t="str">
        <f t="shared" si="209"/>
        <v>2 - 5 years</v>
      </c>
      <c r="D4200" s="10">
        <v>25.31111111111111</v>
      </c>
      <c r="E4200" s="9" t="str">
        <f t="shared" si="210"/>
        <v>26 -30 years old</v>
      </c>
      <c r="F4200" s="9" t="s">
        <v>55</v>
      </c>
      <c r="G4200" s="9" t="s">
        <v>133</v>
      </c>
      <c r="H4200" s="9" t="s">
        <v>550</v>
      </c>
      <c r="I4200" s="9" t="s">
        <v>551</v>
      </c>
      <c r="J4200" s="9" t="s">
        <v>657</v>
      </c>
      <c r="K4200" s="9" t="s">
        <v>42</v>
      </c>
      <c r="L4200" s="11" t="s">
        <v>4678</v>
      </c>
      <c r="M4200" s="8" t="s">
        <v>201</v>
      </c>
      <c r="N4200" s="8"/>
    </row>
    <row r="4201" spans="1:14" ht="27.6" x14ac:dyDescent="0.3">
      <c r="A4201" s="9">
        <v>5035300034</v>
      </c>
      <c r="B4201" s="10">
        <v>14.172222222222222</v>
      </c>
      <c r="C4201" s="9" t="str">
        <f t="shared" si="209"/>
        <v>11 - 15 years</v>
      </c>
      <c r="D4201" s="10">
        <v>47.18611111111111</v>
      </c>
      <c r="E4201" s="9" t="str">
        <f t="shared" si="210"/>
        <v>46-50 years old</v>
      </c>
      <c r="F4201" s="9" t="s">
        <v>12</v>
      </c>
      <c r="G4201" s="9" t="s">
        <v>13</v>
      </c>
      <c r="H4201" s="9" t="s">
        <v>811</v>
      </c>
      <c r="I4201" s="9" t="s">
        <v>562</v>
      </c>
      <c r="J4201" s="9" t="s">
        <v>699</v>
      </c>
      <c r="K4201" s="9" t="s">
        <v>42</v>
      </c>
      <c r="L4201" s="11" t="s">
        <v>4679</v>
      </c>
      <c r="M4201" s="8" t="s">
        <v>32</v>
      </c>
      <c r="N4201" s="8"/>
    </row>
    <row r="4202" spans="1:14" x14ac:dyDescent="0.3">
      <c r="A4202" s="9">
        <v>5035297248</v>
      </c>
      <c r="B4202" s="10">
        <v>2.9222222222222221</v>
      </c>
      <c r="C4202" s="9" t="str">
        <f t="shared" si="209"/>
        <v>2 - 5 years</v>
      </c>
      <c r="D4202" s="10">
        <v>23.552777777777777</v>
      </c>
      <c r="E4202" s="9" t="str">
        <f t="shared" si="210"/>
        <v>25 years and below</v>
      </c>
      <c r="F4202" s="9" t="s">
        <v>55</v>
      </c>
      <c r="G4202" s="9" t="s">
        <v>56</v>
      </c>
      <c r="H4202" s="9" t="s">
        <v>210</v>
      </c>
      <c r="I4202" s="9" t="s">
        <v>85</v>
      </c>
      <c r="J4202" s="9" t="s">
        <v>744</v>
      </c>
      <c r="K4202" s="9" t="s">
        <v>42</v>
      </c>
      <c r="L4202" s="11" t="s">
        <v>4680</v>
      </c>
      <c r="M4202" s="12" t="s">
        <v>4681</v>
      </c>
      <c r="N4202" s="8"/>
    </row>
    <row r="4203" spans="1:14" ht="27.6" x14ac:dyDescent="0.3">
      <c r="A4203" s="9">
        <v>5035292329</v>
      </c>
      <c r="B4203" s="10">
        <v>23.863888888888887</v>
      </c>
      <c r="C4203" s="9" t="str">
        <f t="shared" si="209"/>
        <v>21-25 years</v>
      </c>
      <c r="D4203" s="10">
        <v>45.263888888888886</v>
      </c>
      <c r="E4203" s="9" t="str">
        <f t="shared" si="210"/>
        <v>46-50 years old</v>
      </c>
      <c r="F4203" s="9" t="s">
        <v>12</v>
      </c>
      <c r="G4203" s="9" t="s">
        <v>13</v>
      </c>
      <c r="H4203" s="9" t="s">
        <v>270</v>
      </c>
      <c r="I4203" s="9" t="s">
        <v>52</v>
      </c>
      <c r="J4203" s="9" t="s">
        <v>271</v>
      </c>
      <c r="K4203" s="9" t="s">
        <v>25</v>
      </c>
      <c r="L4203" s="11" t="s">
        <v>4682</v>
      </c>
      <c r="M4203" s="8" t="s">
        <v>201</v>
      </c>
      <c r="N4203" s="8"/>
    </row>
    <row r="4204" spans="1:14" x14ac:dyDescent="0.3">
      <c r="A4204" s="9">
        <v>5035288443</v>
      </c>
      <c r="B4204" s="10">
        <v>8.875</v>
      </c>
      <c r="C4204" s="9" t="str">
        <f t="shared" si="209"/>
        <v>6 - 10 years</v>
      </c>
      <c r="D4204" s="10">
        <v>33.083333333333336</v>
      </c>
      <c r="E4204" s="9" t="str">
        <f t="shared" si="210"/>
        <v>31-35 years old</v>
      </c>
      <c r="F4204" s="9" t="s">
        <v>12</v>
      </c>
      <c r="G4204" s="9" t="s">
        <v>13</v>
      </c>
      <c r="H4204" s="9" t="s">
        <v>285</v>
      </c>
      <c r="I4204" s="9" t="s">
        <v>52</v>
      </c>
      <c r="J4204" s="9" t="s">
        <v>286</v>
      </c>
      <c r="K4204" s="9" t="s">
        <v>25</v>
      </c>
      <c r="L4204" s="11" t="s">
        <v>4683</v>
      </c>
      <c r="M4204" s="8" t="s">
        <v>32</v>
      </c>
      <c r="N4204" s="8"/>
    </row>
    <row r="4205" spans="1:14" x14ac:dyDescent="0.3">
      <c r="A4205" s="9">
        <v>5035288028</v>
      </c>
      <c r="B4205" s="10">
        <v>1.4638888888888888</v>
      </c>
      <c r="C4205" s="9" t="str">
        <f t="shared" si="209"/>
        <v>Less than 1 year</v>
      </c>
      <c r="D4205" s="10">
        <v>28.291666666666668</v>
      </c>
      <c r="E4205" s="9" t="str">
        <f t="shared" si="210"/>
        <v>26 -30 years old</v>
      </c>
      <c r="F4205" s="9" t="s">
        <v>12</v>
      </c>
      <c r="G4205" s="9" t="s">
        <v>13</v>
      </c>
      <c r="H4205" s="9" t="s">
        <v>84</v>
      </c>
      <c r="I4205" s="9" t="s">
        <v>536</v>
      </c>
      <c r="J4205" s="9" t="s">
        <v>537</v>
      </c>
      <c r="K4205" s="9" t="s">
        <v>42</v>
      </c>
      <c r="L4205" s="11" t="s">
        <v>4684</v>
      </c>
      <c r="M4205" s="8" t="s">
        <v>32</v>
      </c>
      <c r="N4205" s="8"/>
    </row>
    <row r="4206" spans="1:14" ht="69" x14ac:dyDescent="0.3">
      <c r="A4206" s="9">
        <v>5035262188</v>
      </c>
      <c r="B4206" s="10">
        <v>6.2138888888888886</v>
      </c>
      <c r="C4206" s="9" t="str">
        <f t="shared" si="209"/>
        <v>6 - 10 years</v>
      </c>
      <c r="D4206" s="10">
        <v>27.972222222222221</v>
      </c>
      <c r="E4206" s="9" t="str">
        <f t="shared" si="210"/>
        <v>26 -30 years old</v>
      </c>
      <c r="F4206" s="9" t="s">
        <v>55</v>
      </c>
      <c r="G4206" s="9" t="s">
        <v>56</v>
      </c>
      <c r="H4206" s="9" t="s">
        <v>57</v>
      </c>
      <c r="I4206" s="9" t="s">
        <v>100</v>
      </c>
      <c r="J4206" s="9" t="s">
        <v>134</v>
      </c>
      <c r="K4206" s="9" t="s">
        <v>17</v>
      </c>
      <c r="L4206" s="11" t="s">
        <v>8497</v>
      </c>
      <c r="M4206" s="12" t="s">
        <v>4685</v>
      </c>
      <c r="N4206" s="8"/>
    </row>
    <row r="4207" spans="1:14" x14ac:dyDescent="0.3">
      <c r="A4207" s="9">
        <v>5035255924</v>
      </c>
      <c r="B4207" s="10">
        <v>0.71388888888888891</v>
      </c>
      <c r="C4207" s="9" t="str">
        <f t="shared" si="209"/>
        <v>Less than 1 year</v>
      </c>
      <c r="D4207" s="10">
        <v>33.261111111111113</v>
      </c>
      <c r="E4207" s="9" t="str">
        <f t="shared" si="210"/>
        <v>31-35 years old</v>
      </c>
      <c r="F4207" s="9" t="s">
        <v>55</v>
      </c>
      <c r="G4207" s="9" t="s">
        <v>56</v>
      </c>
      <c r="H4207" s="9" t="s">
        <v>379</v>
      </c>
      <c r="I4207" s="9" t="s">
        <v>23</v>
      </c>
      <c r="J4207" s="9" t="s">
        <v>24</v>
      </c>
      <c r="K4207" s="9" t="s">
        <v>25</v>
      </c>
      <c r="L4207" s="11" t="s">
        <v>4686</v>
      </c>
      <c r="M4207" s="12" t="s">
        <v>4599</v>
      </c>
      <c r="N4207" s="8"/>
    </row>
    <row r="4208" spans="1:14" ht="27.6" x14ac:dyDescent="0.3">
      <c r="A4208" s="9">
        <v>5035250993</v>
      </c>
      <c r="B4208" s="10">
        <v>14.666666666666666</v>
      </c>
      <c r="C4208" s="9" t="str">
        <f t="shared" si="209"/>
        <v>11 - 15 years</v>
      </c>
      <c r="D4208" s="10">
        <v>43.211111111111109</v>
      </c>
      <c r="E4208" s="9" t="str">
        <f t="shared" si="210"/>
        <v>41-45 years old</v>
      </c>
      <c r="F4208" s="9" t="s">
        <v>55</v>
      </c>
      <c r="G4208" s="9" t="s">
        <v>98</v>
      </c>
      <c r="H4208" s="9" t="s">
        <v>3612</v>
      </c>
      <c r="I4208" s="9" t="s">
        <v>23</v>
      </c>
      <c r="J4208" s="9" t="s">
        <v>439</v>
      </c>
      <c r="K4208" s="9" t="s">
        <v>25</v>
      </c>
      <c r="L4208" s="11" t="s">
        <v>4687</v>
      </c>
      <c r="M4208" s="12" t="s">
        <v>4688</v>
      </c>
      <c r="N4208" s="8"/>
    </row>
    <row r="4209" spans="1:14" x14ac:dyDescent="0.3">
      <c r="A4209" s="9">
        <v>5035245192</v>
      </c>
      <c r="B4209" s="10">
        <v>6.1722222222222225</v>
      </c>
      <c r="C4209" s="9" t="str">
        <f t="shared" si="209"/>
        <v>6 - 10 years</v>
      </c>
      <c r="D4209" s="10">
        <v>31.538888888888888</v>
      </c>
      <c r="E4209" s="9" t="str">
        <f t="shared" si="210"/>
        <v>31-35 years old</v>
      </c>
      <c r="F4209" s="9" t="s">
        <v>55</v>
      </c>
      <c r="G4209" s="9" t="s">
        <v>56</v>
      </c>
      <c r="H4209" s="9" t="s">
        <v>379</v>
      </c>
      <c r="I4209" s="9" t="s">
        <v>23</v>
      </c>
      <c r="J4209" s="9" t="s">
        <v>24</v>
      </c>
      <c r="K4209" s="9" t="s">
        <v>25</v>
      </c>
      <c r="L4209" s="11" t="s">
        <v>4689</v>
      </c>
      <c r="M4209" s="12" t="s">
        <v>4690</v>
      </c>
      <c r="N4209" s="8"/>
    </row>
    <row r="4210" spans="1:14" x14ac:dyDescent="0.3">
      <c r="A4210" s="9">
        <v>5035244485</v>
      </c>
      <c r="B4210" s="10">
        <v>7.5055555555555555</v>
      </c>
      <c r="C4210" s="9" t="str">
        <f t="shared" si="209"/>
        <v>6 - 10 years</v>
      </c>
      <c r="D4210" s="10">
        <v>41.980555555555554</v>
      </c>
      <c r="E4210" s="9" t="str">
        <f t="shared" si="210"/>
        <v>41-45 years old</v>
      </c>
      <c r="F4210" s="9" t="s">
        <v>55</v>
      </c>
      <c r="G4210" s="9" t="s">
        <v>98</v>
      </c>
      <c r="H4210" s="9" t="s">
        <v>419</v>
      </c>
      <c r="I4210" s="9" t="s">
        <v>23</v>
      </c>
      <c r="J4210" s="9" t="s">
        <v>587</v>
      </c>
      <c r="K4210" s="9" t="s">
        <v>25</v>
      </c>
      <c r="L4210" s="8" t="s">
        <v>4691</v>
      </c>
      <c r="M4210" s="8" t="s">
        <v>32</v>
      </c>
      <c r="N4210" s="8"/>
    </row>
    <row r="4211" spans="1:14" x14ac:dyDescent="0.3">
      <c r="A4211" s="9">
        <v>5035239029</v>
      </c>
      <c r="B4211" s="10">
        <v>6.2555555555555555</v>
      </c>
      <c r="C4211" s="9" t="str">
        <f t="shared" si="209"/>
        <v>6 - 10 years</v>
      </c>
      <c r="D4211" s="10">
        <v>37.361111111111114</v>
      </c>
      <c r="E4211" s="9" t="str">
        <f t="shared" si="210"/>
        <v>36-40 years old</v>
      </c>
      <c r="F4211" s="9" t="s">
        <v>55</v>
      </c>
      <c r="G4211" s="9" t="s">
        <v>56</v>
      </c>
      <c r="H4211" s="9" t="s">
        <v>3624</v>
      </c>
      <c r="I4211" s="9" t="s">
        <v>23</v>
      </c>
      <c r="J4211" s="9" t="s">
        <v>439</v>
      </c>
      <c r="K4211" s="9" t="s">
        <v>25</v>
      </c>
      <c r="L4211" s="8" t="s">
        <v>4692</v>
      </c>
      <c r="M4211" s="12" t="s">
        <v>4693</v>
      </c>
      <c r="N4211" s="8"/>
    </row>
    <row r="4212" spans="1:14" x14ac:dyDescent="0.3">
      <c r="A4212" s="9">
        <v>5035227694</v>
      </c>
      <c r="B4212" s="10">
        <v>16.130555555555556</v>
      </c>
      <c r="C4212" s="9" t="str">
        <f t="shared" si="209"/>
        <v>16-20 years</v>
      </c>
      <c r="D4212" s="10">
        <v>49.294444444444444</v>
      </c>
      <c r="E4212" s="9" t="str">
        <f t="shared" si="210"/>
        <v>46-50 years old</v>
      </c>
      <c r="F4212" s="9" t="s">
        <v>55</v>
      </c>
      <c r="G4212" s="9" t="s">
        <v>133</v>
      </c>
      <c r="H4212" s="9" t="s">
        <v>57</v>
      </c>
      <c r="I4212" s="9" t="s">
        <v>34</v>
      </c>
      <c r="J4212" s="9" t="s">
        <v>35</v>
      </c>
      <c r="K4212" s="9" t="s">
        <v>17</v>
      </c>
      <c r="L4212" s="8" t="s">
        <v>4694</v>
      </c>
      <c r="M4212" s="8" t="s">
        <v>32</v>
      </c>
      <c r="N4212" s="8"/>
    </row>
    <row r="4213" spans="1:14" x14ac:dyDescent="0.3">
      <c r="A4213" s="9">
        <v>5035224451</v>
      </c>
      <c r="B4213" s="10">
        <v>7.1694444444444443</v>
      </c>
      <c r="C4213" s="9" t="str">
        <f t="shared" si="209"/>
        <v>6 - 10 years</v>
      </c>
      <c r="D4213" s="10">
        <v>32.536111111111111</v>
      </c>
      <c r="E4213" s="9" t="str">
        <f t="shared" si="210"/>
        <v>31-35 years old</v>
      </c>
      <c r="F4213" s="9" t="s">
        <v>55</v>
      </c>
      <c r="G4213" s="9" t="s">
        <v>98</v>
      </c>
      <c r="H4213" s="9" t="s">
        <v>92</v>
      </c>
      <c r="I4213" s="9" t="s">
        <v>23</v>
      </c>
      <c r="J4213" s="9" t="s">
        <v>461</v>
      </c>
      <c r="K4213" s="9" t="s">
        <v>25</v>
      </c>
      <c r="L4213" s="8" t="s">
        <v>4695</v>
      </c>
      <c r="M4213" s="8" t="s">
        <v>32</v>
      </c>
      <c r="N4213" s="8"/>
    </row>
    <row r="4214" spans="1:14" x14ac:dyDescent="0.3">
      <c r="A4214" s="9">
        <v>5035221462</v>
      </c>
      <c r="B4214" s="10">
        <v>9.0472222222222225</v>
      </c>
      <c r="C4214" s="9" t="str">
        <f t="shared" si="209"/>
        <v>6 - 10 years</v>
      </c>
      <c r="D4214" s="10">
        <v>37.15</v>
      </c>
      <c r="E4214" s="9" t="str">
        <f t="shared" si="210"/>
        <v>36-40 years old</v>
      </c>
      <c r="F4214" s="9" t="s">
        <v>12</v>
      </c>
      <c r="G4214" s="9" t="s">
        <v>13</v>
      </c>
      <c r="H4214" s="9" t="s">
        <v>1154</v>
      </c>
      <c r="I4214" s="9" t="s">
        <v>562</v>
      </c>
      <c r="J4214" s="9" t="s">
        <v>1106</v>
      </c>
      <c r="K4214" s="9" t="s">
        <v>42</v>
      </c>
      <c r="L4214" s="8" t="s">
        <v>4696</v>
      </c>
      <c r="M4214" s="8" t="s">
        <v>32</v>
      </c>
      <c r="N4214" s="8"/>
    </row>
    <row r="4215" spans="1:14" x14ac:dyDescent="0.3">
      <c r="A4215" s="9">
        <v>5035217972</v>
      </c>
      <c r="B4215" s="10">
        <v>4.2555555555555555</v>
      </c>
      <c r="C4215" s="9" t="str">
        <f t="shared" si="209"/>
        <v>2 - 5 years</v>
      </c>
      <c r="D4215" s="10">
        <v>25.208333333333332</v>
      </c>
      <c r="E4215" s="9" t="str">
        <f t="shared" si="210"/>
        <v>26 -30 years old</v>
      </c>
      <c r="F4215" s="9" t="s">
        <v>55</v>
      </c>
      <c r="G4215" s="9" t="s">
        <v>56</v>
      </c>
      <c r="H4215" s="9" t="s">
        <v>210</v>
      </c>
      <c r="I4215" s="9" t="s">
        <v>536</v>
      </c>
      <c r="J4215" s="9" t="s">
        <v>537</v>
      </c>
      <c r="K4215" s="9" t="s">
        <v>42</v>
      </c>
      <c r="L4215" s="8" t="s">
        <v>4697</v>
      </c>
      <c r="M4215" s="12" t="s">
        <v>4698</v>
      </c>
      <c r="N4215" s="8"/>
    </row>
    <row r="4216" spans="1:14" x14ac:dyDescent="0.3">
      <c r="A4216" s="9">
        <v>5035210369</v>
      </c>
      <c r="B4216" s="10">
        <v>29.652777777777779</v>
      </c>
      <c r="C4216" s="9" t="str">
        <f t="shared" si="209"/>
        <v>26-30 years</v>
      </c>
      <c r="D4216" s="10">
        <v>52.102777777777774</v>
      </c>
      <c r="E4216" s="9" t="str">
        <f t="shared" si="210"/>
        <v>51-55 years old</v>
      </c>
      <c r="F4216" s="9" t="s">
        <v>161</v>
      </c>
      <c r="G4216" s="9" t="s">
        <v>204</v>
      </c>
      <c r="H4216" s="9" t="s">
        <v>4561</v>
      </c>
      <c r="I4216" s="9" t="s">
        <v>52</v>
      </c>
      <c r="J4216" s="9" t="s">
        <v>271</v>
      </c>
      <c r="K4216" s="9" t="s">
        <v>25</v>
      </c>
      <c r="L4216" s="8" t="s">
        <v>4699</v>
      </c>
      <c r="M4216" s="8" t="s">
        <v>32</v>
      </c>
      <c r="N4216" s="8"/>
    </row>
    <row r="4217" spans="1:14" x14ac:dyDescent="0.3">
      <c r="A4217" s="9">
        <v>5035146580</v>
      </c>
      <c r="B4217" s="10">
        <v>1.2972222222222223</v>
      </c>
      <c r="C4217" s="9" t="str">
        <f t="shared" si="209"/>
        <v>Less than 1 year</v>
      </c>
      <c r="D4217" s="10">
        <v>21.341666666666665</v>
      </c>
      <c r="E4217" s="9" t="str">
        <f t="shared" si="210"/>
        <v>25 years and below</v>
      </c>
      <c r="F4217" s="9" t="s">
        <v>12</v>
      </c>
      <c r="G4217" s="9" t="s">
        <v>13</v>
      </c>
      <c r="H4217" s="9" t="s">
        <v>14</v>
      </c>
      <c r="I4217" s="9" t="s">
        <v>190</v>
      </c>
      <c r="J4217" s="9" t="s">
        <v>191</v>
      </c>
      <c r="K4217" s="9" t="s">
        <v>17</v>
      </c>
      <c r="L4217" s="8" t="s">
        <v>4700</v>
      </c>
      <c r="M4217" s="8" t="s">
        <v>32</v>
      </c>
      <c r="N4217" s="8"/>
    </row>
    <row r="4218" spans="1:14" x14ac:dyDescent="0.3">
      <c r="A4218" s="9">
        <v>5034981664</v>
      </c>
      <c r="B4218" s="10">
        <v>14.666666666666666</v>
      </c>
      <c r="C4218" s="9" t="str">
        <f t="shared" si="209"/>
        <v>11 - 15 years</v>
      </c>
      <c r="D4218" s="10">
        <v>38.083333333333336</v>
      </c>
      <c r="E4218" s="9" t="str">
        <f t="shared" si="210"/>
        <v>36-40 years old</v>
      </c>
      <c r="F4218" s="9" t="s">
        <v>55</v>
      </c>
      <c r="G4218" s="9" t="s">
        <v>56</v>
      </c>
      <c r="H4218" s="9" t="s">
        <v>57</v>
      </c>
      <c r="I4218" s="9" t="s">
        <v>34</v>
      </c>
      <c r="J4218" s="9" t="s">
        <v>109</v>
      </c>
      <c r="K4218" s="9" t="s">
        <v>17</v>
      </c>
      <c r="L4218" s="8" t="s">
        <v>4701</v>
      </c>
      <c r="M4218" s="12" t="s">
        <v>186</v>
      </c>
      <c r="N4218" s="8"/>
    </row>
    <row r="4219" spans="1:14" x14ac:dyDescent="0.3">
      <c r="A4219" s="9">
        <v>5034959501</v>
      </c>
      <c r="B4219" s="10">
        <v>6.7972222222222225</v>
      </c>
      <c r="C4219" s="9" t="str">
        <f t="shared" si="209"/>
        <v>6 - 10 years</v>
      </c>
      <c r="D4219" s="10">
        <v>47.277777777777779</v>
      </c>
      <c r="E4219" s="9" t="str">
        <f t="shared" si="210"/>
        <v>46-50 years old</v>
      </c>
      <c r="F4219" s="9" t="s">
        <v>55</v>
      </c>
      <c r="G4219" s="9" t="s">
        <v>464</v>
      </c>
      <c r="H4219" s="9" t="s">
        <v>4702</v>
      </c>
      <c r="I4219" s="9" t="s">
        <v>760</v>
      </c>
      <c r="J4219" s="9" t="s">
        <v>1101</v>
      </c>
      <c r="K4219" s="9" t="s">
        <v>42</v>
      </c>
      <c r="L4219" s="8" t="s">
        <v>4703</v>
      </c>
      <c r="M4219" s="8" t="s">
        <v>32</v>
      </c>
      <c r="N4219" s="8"/>
    </row>
    <row r="4220" spans="1:14" x14ac:dyDescent="0.3">
      <c r="A4220" s="9">
        <v>5034779412</v>
      </c>
      <c r="B4220" s="10">
        <v>1.7138888888888888</v>
      </c>
      <c r="C4220" s="9" t="str">
        <f t="shared" si="209"/>
        <v>Less than 1 year</v>
      </c>
      <c r="D4220" s="10">
        <v>29.172222222222221</v>
      </c>
      <c r="E4220" s="9" t="str">
        <f t="shared" si="210"/>
        <v>26 -30 years old</v>
      </c>
      <c r="F4220" s="9" t="s">
        <v>55</v>
      </c>
      <c r="G4220" s="9" t="s">
        <v>133</v>
      </c>
      <c r="H4220" s="9" t="s">
        <v>57</v>
      </c>
      <c r="I4220" s="9" t="s">
        <v>34</v>
      </c>
      <c r="J4220" s="9" t="s">
        <v>109</v>
      </c>
      <c r="K4220" s="9" t="s">
        <v>17</v>
      </c>
      <c r="L4220" s="8" t="s">
        <v>4704</v>
      </c>
      <c r="M4220" s="8" t="s">
        <v>32</v>
      </c>
      <c r="N4220" s="8"/>
    </row>
    <row r="4221" spans="1:14" x14ac:dyDescent="0.3">
      <c r="A4221" s="9">
        <v>5033875190</v>
      </c>
      <c r="B4221" s="10">
        <v>20.030555555555555</v>
      </c>
      <c r="C4221" s="9" t="str">
        <f t="shared" si="209"/>
        <v>16-20 years</v>
      </c>
      <c r="D4221" s="10">
        <v>42.969444444444441</v>
      </c>
      <c r="E4221" s="9" t="str">
        <f t="shared" si="210"/>
        <v>41-45 years old</v>
      </c>
      <c r="F4221" s="9" t="s">
        <v>55</v>
      </c>
      <c r="G4221" s="9" t="s">
        <v>464</v>
      </c>
      <c r="H4221" s="9" t="s">
        <v>4705</v>
      </c>
      <c r="I4221" s="9" t="s">
        <v>52</v>
      </c>
      <c r="J4221" s="9" t="s">
        <v>286</v>
      </c>
      <c r="K4221" s="9" t="s">
        <v>25</v>
      </c>
      <c r="L4221" s="8" t="s">
        <v>4706</v>
      </c>
      <c r="M4221" s="8" t="s">
        <v>32</v>
      </c>
      <c r="N4221" s="8"/>
    </row>
    <row r="4222" spans="1:14" x14ac:dyDescent="0.3">
      <c r="A4222" s="9">
        <v>5033751090</v>
      </c>
      <c r="B4222" s="10">
        <v>7.958333333333333</v>
      </c>
      <c r="C4222" s="9" t="str">
        <f t="shared" si="209"/>
        <v>6 - 10 years</v>
      </c>
      <c r="D4222" s="10">
        <v>31.294444444444444</v>
      </c>
      <c r="E4222" s="9" t="str">
        <f t="shared" si="210"/>
        <v>31-35 years old</v>
      </c>
      <c r="F4222" s="9" t="s">
        <v>12</v>
      </c>
      <c r="G4222" s="9" t="s">
        <v>13</v>
      </c>
      <c r="H4222" s="9" t="s">
        <v>285</v>
      </c>
      <c r="I4222" s="9" t="s">
        <v>52</v>
      </c>
      <c r="J4222" s="9" t="s">
        <v>286</v>
      </c>
      <c r="K4222" s="9" t="s">
        <v>25</v>
      </c>
      <c r="L4222" s="8" t="s">
        <v>4707</v>
      </c>
      <c r="M4222" s="8" t="s">
        <v>32</v>
      </c>
      <c r="N4222" s="8"/>
    </row>
    <row r="4223" spans="1:14" x14ac:dyDescent="0.3">
      <c r="A4223" s="9">
        <v>5033640968</v>
      </c>
      <c r="B4223" s="10">
        <v>9.2555555555555564</v>
      </c>
      <c r="C4223" s="9" t="str">
        <f t="shared" si="209"/>
        <v>6 - 10 years</v>
      </c>
      <c r="D4223" s="10">
        <v>31.31388888888889</v>
      </c>
      <c r="E4223" s="9" t="str">
        <f t="shared" si="210"/>
        <v>31-35 years old</v>
      </c>
      <c r="F4223" s="9" t="s">
        <v>55</v>
      </c>
      <c r="G4223" s="9" t="s">
        <v>56</v>
      </c>
      <c r="H4223" s="9" t="s">
        <v>2184</v>
      </c>
      <c r="I4223" s="9" t="s">
        <v>265</v>
      </c>
      <c r="J4223" s="9" t="s">
        <v>1604</v>
      </c>
      <c r="K4223" s="9" t="s">
        <v>25</v>
      </c>
      <c r="L4223" s="8" t="s">
        <v>4708</v>
      </c>
      <c r="M4223" s="8" t="s">
        <v>32</v>
      </c>
      <c r="N4223" s="8"/>
    </row>
    <row r="4224" spans="1:14" x14ac:dyDescent="0.3">
      <c r="A4224" s="9">
        <v>5033567268</v>
      </c>
      <c r="B4224" s="10">
        <v>10.044444444444444</v>
      </c>
      <c r="C4224" s="9" t="str">
        <f t="shared" si="209"/>
        <v>6 - 10 years</v>
      </c>
      <c r="D4224" s="10">
        <v>48.81666666666667</v>
      </c>
      <c r="E4224" s="9" t="str">
        <f t="shared" si="210"/>
        <v>46-50 years old</v>
      </c>
      <c r="F4224" s="9" t="s">
        <v>161</v>
      </c>
      <c r="G4224" s="9" t="s">
        <v>204</v>
      </c>
      <c r="H4224" s="9" t="s">
        <v>4709</v>
      </c>
      <c r="I4224" s="9" t="s">
        <v>245</v>
      </c>
      <c r="J4224" s="9" t="s">
        <v>770</v>
      </c>
      <c r="K4224" s="9" t="s">
        <v>25</v>
      </c>
      <c r="L4224" s="8" t="s">
        <v>4710</v>
      </c>
      <c r="M4224" s="12" t="s">
        <v>4711</v>
      </c>
      <c r="N4224" s="8"/>
    </row>
    <row r="4225" spans="1:14" x14ac:dyDescent="0.3">
      <c r="A4225" s="9">
        <v>5033076154</v>
      </c>
      <c r="B4225" s="10">
        <v>16.130555555555556</v>
      </c>
      <c r="C4225" s="9" t="str">
        <f t="shared" si="209"/>
        <v>16-20 years</v>
      </c>
      <c r="D4225" s="10">
        <v>50.458333333333336</v>
      </c>
      <c r="E4225" s="9" t="str">
        <f t="shared" si="210"/>
        <v>51-55 years old</v>
      </c>
      <c r="F4225" s="9" t="s">
        <v>55</v>
      </c>
      <c r="G4225" s="9" t="s">
        <v>98</v>
      </c>
      <c r="H4225" s="9" t="s">
        <v>2184</v>
      </c>
      <c r="I4225" s="9" t="s">
        <v>265</v>
      </c>
      <c r="J4225" s="9" t="s">
        <v>1604</v>
      </c>
      <c r="K4225" s="9" t="s">
        <v>25</v>
      </c>
      <c r="L4225" s="8" t="s">
        <v>4712</v>
      </c>
      <c r="M4225" s="12" t="s">
        <v>4599</v>
      </c>
      <c r="N4225" s="8"/>
    </row>
    <row r="4226" spans="1:14" x14ac:dyDescent="0.3">
      <c r="A4226" s="9">
        <v>5033022272</v>
      </c>
      <c r="B4226" s="10">
        <v>1.5055555555555555</v>
      </c>
      <c r="C4226" s="9" t="str">
        <f t="shared" si="209"/>
        <v>Less than 1 year</v>
      </c>
      <c r="D4226" s="10">
        <v>33.266666666666666</v>
      </c>
      <c r="E4226" s="9" t="str">
        <f t="shared" si="210"/>
        <v>31-35 years old</v>
      </c>
      <c r="F4226" s="9" t="s">
        <v>55</v>
      </c>
      <c r="G4226" s="9" t="s">
        <v>133</v>
      </c>
      <c r="H4226" s="9" t="s">
        <v>57</v>
      </c>
      <c r="I4226" s="9" t="s">
        <v>34</v>
      </c>
      <c r="J4226" s="9" t="s">
        <v>109</v>
      </c>
      <c r="K4226" s="9" t="s">
        <v>17</v>
      </c>
      <c r="L4226" s="8" t="s">
        <v>4713</v>
      </c>
      <c r="M4226" s="12" t="s">
        <v>4714</v>
      </c>
      <c r="N4226" s="8"/>
    </row>
    <row r="4227" spans="1:14" x14ac:dyDescent="0.3">
      <c r="A4227" s="9">
        <v>5032999014</v>
      </c>
      <c r="B4227" s="10">
        <v>8.4222222222222225</v>
      </c>
      <c r="C4227" s="9" t="str">
        <f t="shared" si="209"/>
        <v>6 - 10 years</v>
      </c>
      <c r="D4227" s="10">
        <v>30.56111111111111</v>
      </c>
      <c r="E4227" s="9" t="str">
        <f t="shared" si="210"/>
        <v>31-35 years old</v>
      </c>
      <c r="F4227" s="9" t="s">
        <v>12</v>
      </c>
      <c r="G4227" s="9" t="s">
        <v>13</v>
      </c>
      <c r="H4227" s="9" t="s">
        <v>33</v>
      </c>
      <c r="I4227" s="9" t="s">
        <v>61</v>
      </c>
      <c r="J4227" s="9" t="s">
        <v>312</v>
      </c>
      <c r="K4227" s="9" t="s">
        <v>17</v>
      </c>
      <c r="L4227" s="8" t="s">
        <v>4715</v>
      </c>
      <c r="M4227" s="12" t="s">
        <v>4716</v>
      </c>
      <c r="N4227" s="8"/>
    </row>
    <row r="4228" spans="1:14" x14ac:dyDescent="0.3">
      <c r="A4228" s="9">
        <v>5032996561</v>
      </c>
      <c r="B4228" s="10">
        <v>20.030555555555555</v>
      </c>
      <c r="C4228" s="9" t="str">
        <f t="shared" si="209"/>
        <v>16-20 years</v>
      </c>
      <c r="D4228" s="10">
        <v>43.19166666666667</v>
      </c>
      <c r="E4228" s="9" t="str">
        <f t="shared" si="210"/>
        <v>41-45 years old</v>
      </c>
      <c r="F4228" s="9" t="s">
        <v>55</v>
      </c>
      <c r="G4228" s="9" t="s">
        <v>98</v>
      </c>
      <c r="H4228" s="9" t="s">
        <v>57</v>
      </c>
      <c r="I4228" s="9" t="s">
        <v>58</v>
      </c>
      <c r="J4228" s="9" t="s">
        <v>59</v>
      </c>
      <c r="K4228" s="9" t="s">
        <v>17</v>
      </c>
      <c r="L4228" s="8" t="s">
        <v>4717</v>
      </c>
      <c r="M4228" s="8" t="s">
        <v>32</v>
      </c>
      <c r="N4228" s="8"/>
    </row>
    <row r="4229" spans="1:14" x14ac:dyDescent="0.3">
      <c r="A4229" s="9">
        <v>5032986321</v>
      </c>
      <c r="B4229" s="10">
        <v>1.8805555555555555</v>
      </c>
      <c r="C4229" s="9" t="str">
        <f t="shared" si="209"/>
        <v>Less than 1 year</v>
      </c>
      <c r="D4229" s="10">
        <v>24.605555555555554</v>
      </c>
      <c r="E4229" s="9" t="str">
        <f t="shared" si="210"/>
        <v>25 years and below</v>
      </c>
      <c r="F4229" s="9" t="s">
        <v>55</v>
      </c>
      <c r="G4229" s="9" t="s">
        <v>56</v>
      </c>
      <c r="H4229" s="9" t="s">
        <v>210</v>
      </c>
      <c r="I4229" s="9" t="s">
        <v>85</v>
      </c>
      <c r="J4229" s="9" t="s">
        <v>548</v>
      </c>
      <c r="K4229" s="9" t="s">
        <v>42</v>
      </c>
      <c r="L4229" s="8" t="s">
        <v>4718</v>
      </c>
      <c r="M4229" s="8" t="s">
        <v>32</v>
      </c>
      <c r="N4229" s="8"/>
    </row>
    <row r="4230" spans="1:14" x14ac:dyDescent="0.3">
      <c r="A4230" s="9">
        <v>5032986116</v>
      </c>
      <c r="B4230" s="10">
        <v>5.1722222222222225</v>
      </c>
      <c r="C4230" s="9" t="str">
        <f t="shared" si="209"/>
        <v>2 - 5 years</v>
      </c>
      <c r="D4230" s="10">
        <v>25.613888888888887</v>
      </c>
      <c r="E4230" s="9" t="str">
        <f t="shared" si="210"/>
        <v>26 -30 years old</v>
      </c>
      <c r="F4230" s="9" t="s">
        <v>55</v>
      </c>
      <c r="G4230" s="9" t="s">
        <v>98</v>
      </c>
      <c r="H4230" s="9" t="s">
        <v>210</v>
      </c>
      <c r="I4230" s="9" t="s">
        <v>85</v>
      </c>
      <c r="J4230" s="9" t="s">
        <v>548</v>
      </c>
      <c r="K4230" s="9" t="s">
        <v>42</v>
      </c>
      <c r="L4230" s="11" t="s">
        <v>4719</v>
      </c>
      <c r="M4230" s="12" t="s">
        <v>4716</v>
      </c>
      <c r="N4230" s="8"/>
    </row>
    <row r="4231" spans="1:14" ht="69" x14ac:dyDescent="0.3">
      <c r="A4231" s="9">
        <v>5032978702</v>
      </c>
      <c r="B4231" s="10">
        <v>18.994444444444444</v>
      </c>
      <c r="C4231" s="9" t="str">
        <f t="shared" si="209"/>
        <v>16-20 years</v>
      </c>
      <c r="D4231" s="10">
        <v>44.916666666666664</v>
      </c>
      <c r="E4231" s="9" t="str">
        <f t="shared" si="210"/>
        <v>41-45 years old</v>
      </c>
      <c r="F4231" s="9" t="s">
        <v>12</v>
      </c>
      <c r="G4231" s="9" t="s">
        <v>13</v>
      </c>
      <c r="H4231" s="9" t="s">
        <v>33</v>
      </c>
      <c r="I4231" s="9" t="s">
        <v>150</v>
      </c>
      <c r="J4231" s="9" t="s">
        <v>207</v>
      </c>
      <c r="K4231" s="9" t="s">
        <v>17</v>
      </c>
      <c r="L4231" s="11" t="s">
        <v>8498</v>
      </c>
      <c r="M4231" s="12" t="s">
        <v>4720</v>
      </c>
      <c r="N4231" s="8"/>
    </row>
    <row r="4232" spans="1:14" x14ac:dyDescent="0.3">
      <c r="A4232" s="9">
        <v>5032966895</v>
      </c>
      <c r="B4232" s="10">
        <v>0.63055555555555554</v>
      </c>
      <c r="C4232" s="9" t="str">
        <f t="shared" si="209"/>
        <v>Less than 1 year</v>
      </c>
      <c r="D4232" s="10">
        <v>26.930555555555557</v>
      </c>
      <c r="E4232" s="9" t="str">
        <f t="shared" si="210"/>
        <v>26 -30 years old</v>
      </c>
      <c r="F4232" s="9" t="s">
        <v>12</v>
      </c>
      <c r="G4232" s="9" t="s">
        <v>13</v>
      </c>
      <c r="H4232" s="9" t="s">
        <v>2158</v>
      </c>
      <c r="I4232" s="9" t="s">
        <v>265</v>
      </c>
      <c r="J4232" s="9" t="s">
        <v>266</v>
      </c>
      <c r="K4232" s="9" t="s">
        <v>25</v>
      </c>
      <c r="L4232" s="11" t="s">
        <v>4721</v>
      </c>
      <c r="M4232" s="12" t="s">
        <v>3993</v>
      </c>
      <c r="N4232" s="8"/>
    </row>
    <row r="4233" spans="1:14" ht="27.6" x14ac:dyDescent="0.3">
      <c r="A4233" s="9">
        <v>5032962194</v>
      </c>
      <c r="B4233" s="10">
        <v>4.5055555555555555</v>
      </c>
      <c r="C4233" s="9" t="str">
        <f t="shared" si="209"/>
        <v>2 - 5 years</v>
      </c>
      <c r="D4233" s="10">
        <v>27.56388888888889</v>
      </c>
      <c r="E4233" s="9" t="str">
        <f t="shared" si="210"/>
        <v>26 -30 years old</v>
      </c>
      <c r="F4233" s="9" t="s">
        <v>12</v>
      </c>
      <c r="G4233" s="9" t="s">
        <v>13</v>
      </c>
      <c r="H4233" s="9" t="s">
        <v>14</v>
      </c>
      <c r="I4233" s="9" t="s">
        <v>100</v>
      </c>
      <c r="J4233" s="9" t="s">
        <v>134</v>
      </c>
      <c r="K4233" s="9" t="s">
        <v>17</v>
      </c>
      <c r="L4233" s="11" t="s">
        <v>4722</v>
      </c>
      <c r="M4233" s="8" t="s">
        <v>32</v>
      </c>
      <c r="N4233" s="8"/>
    </row>
    <row r="4234" spans="1:14" ht="27.6" x14ac:dyDescent="0.3">
      <c r="A4234" s="9">
        <v>5032952875</v>
      </c>
      <c r="B4234" s="10">
        <v>3.5055555555555555</v>
      </c>
      <c r="C4234" s="9" t="str">
        <f t="shared" ref="C4234:C4297" si="211">IF(B4234&lt;1.99,"Less than 1 year",IF(B4234&lt;=5.99,"2 - 5 years",IF(B4234&lt;=10.99,"6 - 10 years",IF(B4234&lt;=15.99,"11 - 15 years",IF(B4234&lt;=20.99,"16-20 years",IF(B4234&lt;=25.99,"21-25 years",IF(B4234&lt;=29.99,"26-30 years",IF(B4234&lt;=50,"Above 30 years"))))))))</f>
        <v>2 - 5 years</v>
      </c>
      <c r="D4234" s="10">
        <v>24.725000000000001</v>
      </c>
      <c r="E4234" s="9" t="str">
        <f t="shared" ref="E4234:E4297" si="212">IF(D4234&lt;25,"25 years and below",IF(D4234&lt;=30,"26 -30 years old",IF(D4234&lt;=35,"31-35 years old",IF(D4234&lt;=40,"36-40 years old",IF(D4234&lt;=45,"41-45 years old",IF(D4234&lt;=50,"46-50 years old",IF(D4234&lt;=55,"51-55 years old",IF(D4234&lt;=60,"Above 55 years old"))))))))</f>
        <v>25 years and below</v>
      </c>
      <c r="F4234" s="9" t="s">
        <v>12</v>
      </c>
      <c r="G4234" s="9" t="s">
        <v>13</v>
      </c>
      <c r="H4234" s="9" t="s">
        <v>155</v>
      </c>
      <c r="I4234" s="9" t="s">
        <v>100</v>
      </c>
      <c r="J4234" s="9" t="s">
        <v>101</v>
      </c>
      <c r="K4234" s="9" t="s">
        <v>17</v>
      </c>
      <c r="L4234" s="11" t="s">
        <v>4723</v>
      </c>
      <c r="M4234" s="12" t="s">
        <v>4629</v>
      </c>
      <c r="N4234" s="8"/>
    </row>
    <row r="4235" spans="1:14" ht="27.6" x14ac:dyDescent="0.3">
      <c r="A4235" s="9">
        <v>5032951623</v>
      </c>
      <c r="B4235" s="10">
        <v>1.2138888888888888</v>
      </c>
      <c r="C4235" s="9" t="str">
        <f t="shared" si="211"/>
        <v>Less than 1 year</v>
      </c>
      <c r="D4235" s="10">
        <v>26.711111111111112</v>
      </c>
      <c r="E4235" s="9" t="str">
        <f t="shared" si="212"/>
        <v>26 -30 years old</v>
      </c>
      <c r="F4235" s="9" t="s">
        <v>12</v>
      </c>
      <c r="G4235" s="9" t="s">
        <v>13</v>
      </c>
      <c r="H4235" s="9" t="s">
        <v>1631</v>
      </c>
      <c r="I4235" s="9" t="s">
        <v>562</v>
      </c>
      <c r="J4235" s="9" t="s">
        <v>699</v>
      </c>
      <c r="K4235" s="9" t="s">
        <v>42</v>
      </c>
      <c r="L4235" s="11" t="s">
        <v>4724</v>
      </c>
      <c r="M4235" s="12" t="s">
        <v>186</v>
      </c>
      <c r="N4235" s="8"/>
    </row>
    <row r="4236" spans="1:14" ht="27.6" x14ac:dyDescent="0.3">
      <c r="A4236" s="9">
        <v>5032935101</v>
      </c>
      <c r="B4236" s="10">
        <v>4.7972222222222225</v>
      </c>
      <c r="C4236" s="9" t="str">
        <f t="shared" si="211"/>
        <v>2 - 5 years</v>
      </c>
      <c r="D4236" s="10">
        <v>28.85</v>
      </c>
      <c r="E4236" s="9" t="str">
        <f t="shared" si="212"/>
        <v>26 -30 years old</v>
      </c>
      <c r="F4236" s="9" t="s">
        <v>12</v>
      </c>
      <c r="G4236" s="9" t="s">
        <v>13</v>
      </c>
      <c r="H4236" s="9" t="s">
        <v>14</v>
      </c>
      <c r="I4236" s="9" t="s">
        <v>150</v>
      </c>
      <c r="J4236" s="9" t="s">
        <v>207</v>
      </c>
      <c r="K4236" s="9" t="s">
        <v>17</v>
      </c>
      <c r="L4236" s="11" t="s">
        <v>4725</v>
      </c>
      <c r="M4236" s="12" t="s">
        <v>4726</v>
      </c>
      <c r="N4236" s="8"/>
    </row>
    <row r="4237" spans="1:14" ht="41.4" x14ac:dyDescent="0.3">
      <c r="A4237" s="9">
        <v>5032931890</v>
      </c>
      <c r="B4237" s="10">
        <v>6.3805555555555555</v>
      </c>
      <c r="C4237" s="9" t="str">
        <f t="shared" si="211"/>
        <v>6 - 10 years</v>
      </c>
      <c r="D4237" s="10">
        <v>27.002777777777776</v>
      </c>
      <c r="E4237" s="9" t="str">
        <f t="shared" si="212"/>
        <v>26 -30 years old</v>
      </c>
      <c r="F4237" s="9" t="s">
        <v>55</v>
      </c>
      <c r="G4237" s="9" t="s">
        <v>56</v>
      </c>
      <c r="H4237" s="9" t="s">
        <v>57</v>
      </c>
      <c r="I4237" s="9" t="s">
        <v>61</v>
      </c>
      <c r="J4237" s="9" t="s">
        <v>171</v>
      </c>
      <c r="K4237" s="9" t="s">
        <v>17</v>
      </c>
      <c r="L4237" s="11" t="s">
        <v>4727</v>
      </c>
      <c r="M4237" s="12" t="s">
        <v>4728</v>
      </c>
      <c r="N4237" s="8"/>
    </row>
    <row r="4238" spans="1:14" x14ac:dyDescent="0.3">
      <c r="A4238" s="9">
        <v>5032931324</v>
      </c>
      <c r="B4238" s="10">
        <v>0.29722222222222222</v>
      </c>
      <c r="C4238" s="9" t="str">
        <f t="shared" si="211"/>
        <v>Less than 1 year</v>
      </c>
      <c r="D4238" s="10">
        <v>20.138888888888889</v>
      </c>
      <c r="E4238" s="9" t="str">
        <f t="shared" si="212"/>
        <v>25 years and below</v>
      </c>
      <c r="F4238" s="9" t="s">
        <v>72</v>
      </c>
      <c r="G4238" s="9" t="s">
        <v>73</v>
      </c>
      <c r="H4238" s="9" t="s">
        <v>14</v>
      </c>
      <c r="I4238" s="9" t="s">
        <v>34</v>
      </c>
      <c r="J4238" s="9" t="s">
        <v>114</v>
      </c>
      <c r="K4238" s="9" t="s">
        <v>17</v>
      </c>
      <c r="L4238" s="11" t="s">
        <v>4729</v>
      </c>
      <c r="M4238" s="12" t="s">
        <v>4599</v>
      </c>
      <c r="N4238" s="8"/>
    </row>
    <row r="4239" spans="1:14" x14ac:dyDescent="0.3">
      <c r="A4239" s="9">
        <v>5032929473</v>
      </c>
      <c r="B4239" s="10">
        <v>14.46111111111111</v>
      </c>
      <c r="C4239" s="9" t="str">
        <f t="shared" si="211"/>
        <v>11 - 15 years</v>
      </c>
      <c r="D4239" s="10">
        <v>34.830555555555556</v>
      </c>
      <c r="E4239" s="9" t="str">
        <f t="shared" si="212"/>
        <v>31-35 years old</v>
      </c>
      <c r="F4239" s="9" t="s">
        <v>55</v>
      </c>
      <c r="G4239" s="9" t="s">
        <v>133</v>
      </c>
      <c r="H4239" s="9" t="s">
        <v>57</v>
      </c>
      <c r="I4239" s="9" t="s">
        <v>58</v>
      </c>
      <c r="J4239" s="9" t="s">
        <v>59</v>
      </c>
      <c r="K4239" s="9" t="s">
        <v>17</v>
      </c>
      <c r="L4239" s="11" t="s">
        <v>4730</v>
      </c>
      <c r="M4239" s="12" t="s">
        <v>186</v>
      </c>
      <c r="N4239" s="8"/>
    </row>
    <row r="4240" spans="1:14" x14ac:dyDescent="0.3">
      <c r="A4240" s="9">
        <v>5032927708</v>
      </c>
      <c r="B4240" s="10">
        <v>4.2555555555555555</v>
      </c>
      <c r="C4240" s="9" t="str">
        <f t="shared" si="211"/>
        <v>2 - 5 years</v>
      </c>
      <c r="D4240" s="10">
        <v>24.972222222222221</v>
      </c>
      <c r="E4240" s="9" t="str">
        <f t="shared" si="212"/>
        <v>25 years and below</v>
      </c>
      <c r="F4240" s="9" t="s">
        <v>12</v>
      </c>
      <c r="G4240" s="9" t="s">
        <v>13</v>
      </c>
      <c r="H4240" s="9" t="s">
        <v>155</v>
      </c>
      <c r="I4240" s="9" t="s">
        <v>61</v>
      </c>
      <c r="J4240" s="9" t="s">
        <v>171</v>
      </c>
      <c r="K4240" s="9" t="s">
        <v>17</v>
      </c>
      <c r="L4240" s="11" t="s">
        <v>4731</v>
      </c>
      <c r="M4240" s="12" t="s">
        <v>4732</v>
      </c>
      <c r="N4240" s="8"/>
    </row>
    <row r="4241" spans="1:14" ht="27.6" x14ac:dyDescent="0.3">
      <c r="A4241" s="9">
        <v>5032923656</v>
      </c>
      <c r="B4241" s="10">
        <v>1.3388888888888888</v>
      </c>
      <c r="C4241" s="9" t="str">
        <f t="shared" si="211"/>
        <v>Less than 1 year</v>
      </c>
      <c r="D4241" s="10">
        <v>42.741666666666667</v>
      </c>
      <c r="E4241" s="9" t="str">
        <f t="shared" si="212"/>
        <v>41-45 years old</v>
      </c>
      <c r="F4241" s="9" t="s">
        <v>55</v>
      </c>
      <c r="G4241" s="9" t="s">
        <v>56</v>
      </c>
      <c r="H4241" s="9" t="s">
        <v>57</v>
      </c>
      <c r="I4241" s="9" t="s">
        <v>190</v>
      </c>
      <c r="J4241" s="9" t="s">
        <v>498</v>
      </c>
      <c r="K4241" s="9" t="s">
        <v>17</v>
      </c>
      <c r="L4241" s="11" t="s">
        <v>8499</v>
      </c>
      <c r="M4241" s="12" t="s">
        <v>4733</v>
      </c>
      <c r="N4241" s="8"/>
    </row>
    <row r="4242" spans="1:14" x14ac:dyDescent="0.3">
      <c r="A4242" s="9">
        <v>5032923451</v>
      </c>
      <c r="B4242" s="10">
        <v>3.5472222222222221</v>
      </c>
      <c r="C4242" s="9" t="str">
        <f t="shared" si="211"/>
        <v>2 - 5 years</v>
      </c>
      <c r="D4242" s="10">
        <v>27.138888888888889</v>
      </c>
      <c r="E4242" s="9" t="str">
        <f t="shared" si="212"/>
        <v>26 -30 years old</v>
      </c>
      <c r="F4242" s="9" t="s">
        <v>12</v>
      </c>
      <c r="G4242" s="9" t="s">
        <v>13</v>
      </c>
      <c r="H4242" s="9" t="s">
        <v>33</v>
      </c>
      <c r="I4242" s="9" t="s">
        <v>61</v>
      </c>
      <c r="J4242" s="9" t="s">
        <v>171</v>
      </c>
      <c r="K4242" s="9" t="s">
        <v>17</v>
      </c>
      <c r="L4242" s="11" t="s">
        <v>4734</v>
      </c>
      <c r="M4242" s="12" t="s">
        <v>4735</v>
      </c>
      <c r="N4242" s="8"/>
    </row>
    <row r="4243" spans="1:14" ht="27.6" x14ac:dyDescent="0.3">
      <c r="A4243" s="9">
        <v>5032922439</v>
      </c>
      <c r="B4243" s="10">
        <v>1.2138888888888888</v>
      </c>
      <c r="C4243" s="9" t="str">
        <f t="shared" si="211"/>
        <v>Less than 1 year</v>
      </c>
      <c r="D4243" s="10">
        <v>26.711111111111112</v>
      </c>
      <c r="E4243" s="9" t="str">
        <f t="shared" si="212"/>
        <v>26 -30 years old</v>
      </c>
      <c r="F4243" s="9" t="s">
        <v>12</v>
      </c>
      <c r="G4243" s="9" t="s">
        <v>13</v>
      </c>
      <c r="H4243" s="9" t="s">
        <v>1631</v>
      </c>
      <c r="I4243" s="9" t="s">
        <v>562</v>
      </c>
      <c r="J4243" s="9" t="s">
        <v>699</v>
      </c>
      <c r="K4243" s="9" t="s">
        <v>42</v>
      </c>
      <c r="L4243" s="11" t="s">
        <v>4736</v>
      </c>
      <c r="M4243" s="12" t="s">
        <v>4737</v>
      </c>
      <c r="N4243" s="8"/>
    </row>
    <row r="4244" spans="1:14" x14ac:dyDescent="0.3">
      <c r="A4244" s="9">
        <v>5032922246</v>
      </c>
      <c r="B4244" s="10">
        <v>0.58888888888888891</v>
      </c>
      <c r="C4244" s="9" t="str">
        <f t="shared" si="211"/>
        <v>Less than 1 year</v>
      </c>
      <c r="D4244" s="10">
        <v>24.247222222222224</v>
      </c>
      <c r="E4244" s="9" t="str">
        <f t="shared" si="212"/>
        <v>25 years and below</v>
      </c>
      <c r="F4244" s="9" t="s">
        <v>72</v>
      </c>
      <c r="G4244" s="9" t="s">
        <v>73</v>
      </c>
      <c r="H4244" s="9" t="s">
        <v>1544</v>
      </c>
      <c r="I4244" s="9" t="s">
        <v>536</v>
      </c>
      <c r="J4244" s="9" t="s">
        <v>779</v>
      </c>
      <c r="K4244" s="9" t="s">
        <v>42</v>
      </c>
      <c r="L4244" s="11" t="s">
        <v>4738</v>
      </c>
      <c r="M4244" s="12" t="s">
        <v>542</v>
      </c>
      <c r="N4244" s="8"/>
    </row>
    <row r="4245" spans="1:14" x14ac:dyDescent="0.3">
      <c r="A4245" s="9">
        <v>5032917269</v>
      </c>
      <c r="B4245" s="10">
        <v>21.044444444444444</v>
      </c>
      <c r="C4245" s="9" t="str">
        <f t="shared" si="211"/>
        <v>21-25 years</v>
      </c>
      <c r="D4245" s="10">
        <v>42.513888888888886</v>
      </c>
      <c r="E4245" s="9" t="str">
        <f t="shared" si="212"/>
        <v>41-45 years old</v>
      </c>
      <c r="F4245" s="9" t="s">
        <v>12</v>
      </c>
      <c r="G4245" s="9" t="s">
        <v>13</v>
      </c>
      <c r="H4245" s="9" t="s">
        <v>811</v>
      </c>
      <c r="I4245" s="9" t="s">
        <v>562</v>
      </c>
      <c r="J4245" s="9" t="s">
        <v>699</v>
      </c>
      <c r="K4245" s="9" t="s">
        <v>42</v>
      </c>
      <c r="L4245" s="11" t="s">
        <v>4739</v>
      </c>
      <c r="M4245" s="12" t="s">
        <v>4599</v>
      </c>
      <c r="N4245" s="8"/>
    </row>
    <row r="4246" spans="1:14" ht="27.6" x14ac:dyDescent="0.3">
      <c r="A4246" s="9">
        <v>5032910393</v>
      </c>
      <c r="B4246" s="10">
        <v>4.2555555555555555</v>
      </c>
      <c r="C4246" s="9" t="str">
        <f t="shared" si="211"/>
        <v>2 - 5 years</v>
      </c>
      <c r="D4246" s="10">
        <v>30.016666666666666</v>
      </c>
      <c r="E4246" s="9" t="str">
        <f t="shared" si="212"/>
        <v>31-35 years old</v>
      </c>
      <c r="F4246" s="9" t="s">
        <v>55</v>
      </c>
      <c r="G4246" s="9" t="s">
        <v>98</v>
      </c>
      <c r="H4246" s="9" t="s">
        <v>778</v>
      </c>
      <c r="I4246" s="9" t="s">
        <v>536</v>
      </c>
      <c r="J4246" s="9" t="s">
        <v>779</v>
      </c>
      <c r="K4246" s="9" t="s">
        <v>42</v>
      </c>
      <c r="L4246" s="11" t="s">
        <v>4740</v>
      </c>
      <c r="M4246" s="12" t="s">
        <v>1705</v>
      </c>
      <c r="N4246" s="8"/>
    </row>
    <row r="4247" spans="1:14" x14ac:dyDescent="0.3">
      <c r="A4247" s="9">
        <v>5032909479</v>
      </c>
      <c r="B4247" s="10">
        <v>6.2555555555555555</v>
      </c>
      <c r="C4247" s="9" t="str">
        <f t="shared" si="211"/>
        <v>6 - 10 years</v>
      </c>
      <c r="D4247" s="10">
        <v>40.174999999999997</v>
      </c>
      <c r="E4247" s="9" t="str">
        <f t="shared" si="212"/>
        <v>41-45 years old</v>
      </c>
      <c r="F4247" s="9" t="s">
        <v>55</v>
      </c>
      <c r="G4247" s="9" t="s">
        <v>464</v>
      </c>
      <c r="H4247" s="9" t="s">
        <v>519</v>
      </c>
      <c r="I4247" s="9" t="s">
        <v>85</v>
      </c>
      <c r="J4247" s="9" t="s">
        <v>262</v>
      </c>
      <c r="K4247" s="9" t="s">
        <v>42</v>
      </c>
      <c r="L4247" s="11" t="s">
        <v>4741</v>
      </c>
      <c r="M4247" s="12" t="s">
        <v>4742</v>
      </c>
      <c r="N4247" s="8"/>
    </row>
    <row r="4248" spans="1:14" x14ac:dyDescent="0.3">
      <c r="A4248" s="9">
        <v>5032904850</v>
      </c>
      <c r="B4248" s="10">
        <v>7.7111111111111112</v>
      </c>
      <c r="C4248" s="9" t="str">
        <f t="shared" si="211"/>
        <v>6 - 10 years</v>
      </c>
      <c r="D4248" s="10">
        <v>36.116666666666667</v>
      </c>
      <c r="E4248" s="9" t="str">
        <f t="shared" si="212"/>
        <v>36-40 years old</v>
      </c>
      <c r="F4248" s="9" t="s">
        <v>55</v>
      </c>
      <c r="G4248" s="9" t="s">
        <v>133</v>
      </c>
      <c r="H4248" s="9" t="s">
        <v>3518</v>
      </c>
      <c r="I4248" s="9" t="s">
        <v>536</v>
      </c>
      <c r="J4248" s="9" t="s">
        <v>779</v>
      </c>
      <c r="K4248" s="9" t="s">
        <v>42</v>
      </c>
      <c r="L4248" s="11" t="s">
        <v>4743</v>
      </c>
      <c r="M4248" s="12" t="s">
        <v>4744</v>
      </c>
      <c r="N4248" s="8"/>
    </row>
    <row r="4249" spans="1:14" x14ac:dyDescent="0.3">
      <c r="A4249" s="9">
        <v>5032901469</v>
      </c>
      <c r="B4249" s="10">
        <v>1.2555555555555555</v>
      </c>
      <c r="C4249" s="9" t="str">
        <f t="shared" si="211"/>
        <v>Less than 1 year</v>
      </c>
      <c r="D4249" s="10">
        <v>23.736111111111111</v>
      </c>
      <c r="E4249" s="9" t="str">
        <f t="shared" si="212"/>
        <v>25 years and below</v>
      </c>
      <c r="F4249" s="9" t="s">
        <v>55</v>
      </c>
      <c r="G4249" s="9" t="s">
        <v>56</v>
      </c>
      <c r="H4249" s="9" t="s">
        <v>210</v>
      </c>
      <c r="I4249" s="9" t="s">
        <v>85</v>
      </c>
      <c r="J4249" s="9" t="s">
        <v>548</v>
      </c>
      <c r="K4249" s="9" t="s">
        <v>42</v>
      </c>
      <c r="L4249" s="11" t="s">
        <v>4745</v>
      </c>
      <c r="M4249" s="12" t="s">
        <v>4746</v>
      </c>
      <c r="N4249" s="8"/>
    </row>
    <row r="4250" spans="1:14" x14ac:dyDescent="0.3">
      <c r="A4250" s="9">
        <v>5032900623</v>
      </c>
      <c r="B4250" s="10">
        <v>9.2944444444444443</v>
      </c>
      <c r="C4250" s="9" t="str">
        <f t="shared" si="211"/>
        <v>6 - 10 years</v>
      </c>
      <c r="D4250" s="10">
        <v>48.469444444444441</v>
      </c>
      <c r="E4250" s="9" t="str">
        <f t="shared" si="212"/>
        <v>46-50 years old</v>
      </c>
      <c r="F4250" s="9" t="s">
        <v>161</v>
      </c>
      <c r="G4250" s="9" t="s">
        <v>707</v>
      </c>
      <c r="H4250" s="9" t="s">
        <v>4747</v>
      </c>
      <c r="I4250" s="9" t="s">
        <v>562</v>
      </c>
      <c r="J4250" s="9" t="s">
        <v>246</v>
      </c>
      <c r="K4250" s="9" t="s">
        <v>42</v>
      </c>
      <c r="L4250" s="11" t="s">
        <v>4748</v>
      </c>
      <c r="M4250" s="12" t="s">
        <v>4749</v>
      </c>
      <c r="N4250" s="8"/>
    </row>
    <row r="4251" spans="1:14" ht="27.6" x14ac:dyDescent="0.3">
      <c r="A4251" s="9">
        <v>5032900556</v>
      </c>
      <c r="B4251" s="10">
        <v>23.838888888888889</v>
      </c>
      <c r="C4251" s="9" t="str">
        <f t="shared" si="211"/>
        <v>21-25 years</v>
      </c>
      <c r="D4251" s="10">
        <v>45.68888888888889</v>
      </c>
      <c r="E4251" s="9" t="str">
        <f t="shared" si="212"/>
        <v>46-50 years old</v>
      </c>
      <c r="F4251" s="9" t="s">
        <v>55</v>
      </c>
      <c r="G4251" s="9" t="s">
        <v>56</v>
      </c>
      <c r="H4251" s="9" t="s">
        <v>4750</v>
      </c>
      <c r="I4251" s="9" t="s">
        <v>52</v>
      </c>
      <c r="J4251" s="9" t="s">
        <v>271</v>
      </c>
      <c r="K4251" s="9" t="s">
        <v>25</v>
      </c>
      <c r="L4251" s="11" t="s">
        <v>8500</v>
      </c>
      <c r="M4251" s="12" t="s">
        <v>4751</v>
      </c>
      <c r="N4251" s="8"/>
    </row>
    <row r="4252" spans="1:14" x14ac:dyDescent="0.3">
      <c r="A4252" s="9">
        <v>5032899741</v>
      </c>
      <c r="B4252" s="10">
        <v>1.8805555555555555</v>
      </c>
      <c r="C4252" s="9" t="str">
        <f t="shared" si="211"/>
        <v>Less than 1 year</v>
      </c>
      <c r="D4252" s="10">
        <v>30.711111111111112</v>
      </c>
      <c r="E4252" s="9" t="str">
        <f t="shared" si="212"/>
        <v>31-35 years old</v>
      </c>
      <c r="F4252" s="9" t="s">
        <v>12</v>
      </c>
      <c r="G4252" s="9" t="s">
        <v>13</v>
      </c>
      <c r="H4252" s="9" t="s">
        <v>1544</v>
      </c>
      <c r="I4252" s="9" t="s">
        <v>536</v>
      </c>
      <c r="J4252" s="9" t="s">
        <v>779</v>
      </c>
      <c r="K4252" s="9" t="s">
        <v>42</v>
      </c>
      <c r="L4252" s="11" t="s">
        <v>4752</v>
      </c>
      <c r="M4252" s="12" t="s">
        <v>186</v>
      </c>
      <c r="N4252" s="8"/>
    </row>
    <row r="4253" spans="1:14" x14ac:dyDescent="0.3">
      <c r="A4253" s="9">
        <v>5032898580</v>
      </c>
      <c r="B4253" s="10">
        <v>5.4222222222222225</v>
      </c>
      <c r="C4253" s="9" t="str">
        <f t="shared" si="211"/>
        <v>2 - 5 years</v>
      </c>
      <c r="D4253" s="10">
        <v>29.963888888888889</v>
      </c>
      <c r="E4253" s="9" t="str">
        <f t="shared" si="212"/>
        <v>26 -30 years old</v>
      </c>
      <c r="F4253" s="9" t="s">
        <v>12</v>
      </c>
      <c r="G4253" s="9" t="s">
        <v>13</v>
      </c>
      <c r="H4253" s="9" t="s">
        <v>33</v>
      </c>
      <c r="I4253" s="9" t="s">
        <v>100</v>
      </c>
      <c r="J4253" s="9" t="s">
        <v>656</v>
      </c>
      <c r="K4253" s="9" t="s">
        <v>17</v>
      </c>
      <c r="L4253" s="8" t="s">
        <v>4753</v>
      </c>
      <c r="M4253" s="12" t="s">
        <v>4754</v>
      </c>
      <c r="N4253" s="8"/>
    </row>
    <row r="4254" spans="1:14" x14ac:dyDescent="0.3">
      <c r="A4254" s="9">
        <v>5032898259</v>
      </c>
      <c r="B4254" s="10">
        <v>2.1722222222222221</v>
      </c>
      <c r="C4254" s="9" t="str">
        <f t="shared" si="211"/>
        <v>2 - 5 years</v>
      </c>
      <c r="D4254" s="10">
        <v>23.411111111111111</v>
      </c>
      <c r="E4254" s="9" t="str">
        <f t="shared" si="212"/>
        <v>25 years and below</v>
      </c>
      <c r="F4254" s="9" t="s">
        <v>12</v>
      </c>
      <c r="G4254" s="9" t="s">
        <v>13</v>
      </c>
      <c r="H4254" s="9" t="s">
        <v>14</v>
      </c>
      <c r="I4254" s="9" t="s">
        <v>100</v>
      </c>
      <c r="J4254" s="9" t="s">
        <v>101</v>
      </c>
      <c r="K4254" s="9" t="s">
        <v>17</v>
      </c>
      <c r="L4254" s="11" t="s">
        <v>4755</v>
      </c>
      <c r="M4254" s="12" t="s">
        <v>4756</v>
      </c>
      <c r="N4254" s="8"/>
    </row>
    <row r="4255" spans="1:14" x14ac:dyDescent="0.3">
      <c r="A4255" s="9">
        <v>5032897355</v>
      </c>
      <c r="B4255" s="10">
        <v>21.272222222222222</v>
      </c>
      <c r="C4255" s="9" t="str">
        <f t="shared" si="211"/>
        <v>21-25 years</v>
      </c>
      <c r="D4255" s="10">
        <v>42.036111111111111</v>
      </c>
      <c r="E4255" s="9" t="str">
        <f t="shared" si="212"/>
        <v>41-45 years old</v>
      </c>
      <c r="F4255" s="9" t="s">
        <v>55</v>
      </c>
      <c r="G4255" s="9" t="s">
        <v>123</v>
      </c>
      <c r="H4255" s="9" t="s">
        <v>99</v>
      </c>
      <c r="I4255" s="9" t="s">
        <v>100</v>
      </c>
      <c r="J4255" s="9" t="s">
        <v>134</v>
      </c>
      <c r="K4255" s="9" t="s">
        <v>17</v>
      </c>
      <c r="L4255" s="8" t="s">
        <v>4757</v>
      </c>
      <c r="M4255" s="12" t="s">
        <v>4758</v>
      </c>
      <c r="N4255" s="8"/>
    </row>
    <row r="4256" spans="1:14" x14ac:dyDescent="0.3">
      <c r="A4256" s="9">
        <v>5032896810</v>
      </c>
      <c r="B4256" s="10">
        <v>1.7972222222222223</v>
      </c>
      <c r="C4256" s="9" t="str">
        <f t="shared" si="211"/>
        <v>Less than 1 year</v>
      </c>
      <c r="D4256" s="10">
        <v>26.797222222222221</v>
      </c>
      <c r="E4256" s="9" t="str">
        <f t="shared" si="212"/>
        <v>26 -30 years old</v>
      </c>
      <c r="F4256" s="9" t="s">
        <v>12</v>
      </c>
      <c r="G4256" s="9" t="s">
        <v>13</v>
      </c>
      <c r="H4256" s="9" t="s">
        <v>14</v>
      </c>
      <c r="I4256" s="9" t="s">
        <v>100</v>
      </c>
      <c r="J4256" s="9" t="s">
        <v>134</v>
      </c>
      <c r="K4256" s="9" t="s">
        <v>17</v>
      </c>
      <c r="L4256" s="8" t="s">
        <v>4759</v>
      </c>
      <c r="M4256" s="12" t="s">
        <v>4673</v>
      </c>
      <c r="N4256" s="8"/>
    </row>
    <row r="4257" spans="1:14" x14ac:dyDescent="0.3">
      <c r="A4257" s="9">
        <v>5032895253</v>
      </c>
      <c r="B4257" s="10">
        <v>2.9222222222222221</v>
      </c>
      <c r="C4257" s="9" t="str">
        <f t="shared" si="211"/>
        <v>2 - 5 years</v>
      </c>
      <c r="D4257" s="10">
        <v>47.097222222222221</v>
      </c>
      <c r="E4257" s="9" t="str">
        <f t="shared" si="212"/>
        <v>46-50 years old</v>
      </c>
      <c r="F4257" s="9" t="s">
        <v>55</v>
      </c>
      <c r="G4257" s="9" t="s">
        <v>98</v>
      </c>
      <c r="H4257" s="9" t="s">
        <v>99</v>
      </c>
      <c r="I4257" s="9" t="s">
        <v>61</v>
      </c>
      <c r="J4257" s="9" t="s">
        <v>171</v>
      </c>
      <c r="K4257" s="9" t="s">
        <v>17</v>
      </c>
      <c r="L4257" s="8" t="s">
        <v>4760</v>
      </c>
      <c r="M4257" s="12" t="s">
        <v>4761</v>
      </c>
      <c r="N4257" s="8"/>
    </row>
    <row r="4258" spans="1:14" x14ac:dyDescent="0.3">
      <c r="A4258" s="9">
        <v>5032888926</v>
      </c>
      <c r="B4258" s="10">
        <v>10.083333333333334</v>
      </c>
      <c r="C4258" s="9" t="str">
        <f t="shared" si="211"/>
        <v>6 - 10 years</v>
      </c>
      <c r="D4258" s="10">
        <v>31.211111111111112</v>
      </c>
      <c r="E4258" s="9" t="str">
        <f t="shared" si="212"/>
        <v>31-35 years old</v>
      </c>
      <c r="F4258" s="9" t="s">
        <v>55</v>
      </c>
      <c r="G4258" s="9" t="s">
        <v>98</v>
      </c>
      <c r="H4258" s="9" t="s">
        <v>57</v>
      </c>
      <c r="I4258" s="9" t="s">
        <v>100</v>
      </c>
      <c r="J4258" s="9" t="s">
        <v>101</v>
      </c>
      <c r="K4258" s="9" t="s">
        <v>17</v>
      </c>
      <c r="L4258" s="8" t="s">
        <v>4762</v>
      </c>
      <c r="M4258" s="12" t="s">
        <v>4763</v>
      </c>
      <c r="N4258" s="8"/>
    </row>
    <row r="4259" spans="1:14" x14ac:dyDescent="0.3">
      <c r="A4259" s="9">
        <v>5032883503</v>
      </c>
      <c r="B4259" s="10">
        <v>4.0055555555555555</v>
      </c>
      <c r="C4259" s="9" t="str">
        <f t="shared" si="211"/>
        <v>2 - 5 years</v>
      </c>
      <c r="D4259" s="10">
        <v>35.527777777777779</v>
      </c>
      <c r="E4259" s="9" t="str">
        <f t="shared" si="212"/>
        <v>36-40 years old</v>
      </c>
      <c r="F4259" s="9" t="s">
        <v>55</v>
      </c>
      <c r="G4259" s="9" t="s">
        <v>133</v>
      </c>
      <c r="H4259" s="9" t="s">
        <v>4647</v>
      </c>
      <c r="I4259" s="9" t="s">
        <v>245</v>
      </c>
      <c r="J4259" s="9" t="s">
        <v>770</v>
      </c>
      <c r="K4259" s="9" t="s">
        <v>25</v>
      </c>
      <c r="L4259" s="8" t="s">
        <v>4764</v>
      </c>
      <c r="M4259" s="12" t="s">
        <v>186</v>
      </c>
      <c r="N4259" s="8"/>
    </row>
    <row r="4260" spans="1:14" x14ac:dyDescent="0.3">
      <c r="A4260" s="9">
        <v>5032881356</v>
      </c>
      <c r="B4260" s="10">
        <v>13.897222222222222</v>
      </c>
      <c r="C4260" s="9" t="str">
        <f t="shared" si="211"/>
        <v>11 - 15 years</v>
      </c>
      <c r="D4260" s="10">
        <v>38.983333333333334</v>
      </c>
      <c r="E4260" s="9" t="str">
        <f t="shared" si="212"/>
        <v>36-40 years old</v>
      </c>
      <c r="F4260" s="9" t="s">
        <v>55</v>
      </c>
      <c r="G4260" s="9" t="s">
        <v>56</v>
      </c>
      <c r="H4260" s="9" t="s">
        <v>379</v>
      </c>
      <c r="I4260" s="9" t="s">
        <v>23</v>
      </c>
      <c r="J4260" s="9" t="s">
        <v>24</v>
      </c>
      <c r="K4260" s="9" t="s">
        <v>25</v>
      </c>
      <c r="L4260" s="8" t="s">
        <v>4765</v>
      </c>
      <c r="M4260" s="12" t="s">
        <v>4766</v>
      </c>
      <c r="N4260" s="8"/>
    </row>
    <row r="4261" spans="1:14" x14ac:dyDescent="0.3">
      <c r="A4261" s="9">
        <v>5032873324</v>
      </c>
      <c r="B4261" s="10">
        <v>0.38055555555555554</v>
      </c>
      <c r="C4261" s="9" t="str">
        <f t="shared" si="211"/>
        <v>Less than 1 year</v>
      </c>
      <c r="D4261" s="10">
        <v>22.011111111111113</v>
      </c>
      <c r="E4261" s="9" t="str">
        <f t="shared" si="212"/>
        <v>25 years and below</v>
      </c>
      <c r="F4261" s="9" t="s">
        <v>72</v>
      </c>
      <c r="G4261" s="9" t="s">
        <v>73</v>
      </c>
      <c r="H4261" s="9" t="s">
        <v>4767</v>
      </c>
      <c r="I4261" s="9" t="s">
        <v>382</v>
      </c>
      <c r="J4261" s="9" t="s">
        <v>1192</v>
      </c>
      <c r="K4261" s="9" t="s">
        <v>25</v>
      </c>
      <c r="L4261" s="8" t="s">
        <v>4768</v>
      </c>
      <c r="M4261" s="12" t="s">
        <v>4769</v>
      </c>
      <c r="N4261" s="8"/>
    </row>
    <row r="4262" spans="1:14" x14ac:dyDescent="0.3">
      <c r="A4262" s="9">
        <v>5032872997</v>
      </c>
      <c r="B4262" s="10">
        <v>19.297222222222221</v>
      </c>
      <c r="C4262" s="9" t="str">
        <f t="shared" si="211"/>
        <v>16-20 years</v>
      </c>
      <c r="D4262" s="10">
        <v>41.583333333333336</v>
      </c>
      <c r="E4262" s="9" t="str">
        <f t="shared" si="212"/>
        <v>41-45 years old</v>
      </c>
      <c r="F4262" s="9" t="s">
        <v>55</v>
      </c>
      <c r="G4262" s="9" t="s">
        <v>56</v>
      </c>
      <c r="H4262" s="9" t="s">
        <v>57</v>
      </c>
      <c r="I4262" s="9" t="s">
        <v>61</v>
      </c>
      <c r="J4262" s="9" t="s">
        <v>62</v>
      </c>
      <c r="K4262" s="9" t="s">
        <v>17</v>
      </c>
      <c r="L4262" s="8" t="s">
        <v>4770</v>
      </c>
      <c r="M4262" s="12" t="s">
        <v>186</v>
      </c>
      <c r="N4262" s="8"/>
    </row>
    <row r="4263" spans="1:14" x14ac:dyDescent="0.3">
      <c r="A4263" s="9">
        <v>5032864626</v>
      </c>
      <c r="B4263" s="10">
        <v>16.130555555555556</v>
      </c>
      <c r="C4263" s="9" t="str">
        <f t="shared" si="211"/>
        <v>16-20 years</v>
      </c>
      <c r="D4263" s="10">
        <v>50.8</v>
      </c>
      <c r="E4263" s="9" t="str">
        <f t="shared" si="212"/>
        <v>51-55 years old</v>
      </c>
      <c r="F4263" s="9" t="s">
        <v>12</v>
      </c>
      <c r="G4263" s="9" t="s">
        <v>13</v>
      </c>
      <c r="H4263" s="9" t="s">
        <v>261</v>
      </c>
      <c r="I4263" s="9" t="s">
        <v>85</v>
      </c>
      <c r="J4263" s="9" t="s">
        <v>4771</v>
      </c>
      <c r="K4263" s="9" t="s">
        <v>42</v>
      </c>
      <c r="L4263" s="8" t="s">
        <v>4772</v>
      </c>
      <c r="M4263" s="12" t="s">
        <v>4773</v>
      </c>
      <c r="N4263" s="8"/>
    </row>
    <row r="4264" spans="1:14" ht="27.6" x14ac:dyDescent="0.3">
      <c r="A4264" s="9">
        <v>5032857293</v>
      </c>
      <c r="B4264" s="10">
        <v>2.3805555555555555</v>
      </c>
      <c r="C4264" s="9" t="str">
        <f t="shared" si="211"/>
        <v>2 - 5 years</v>
      </c>
      <c r="D4264" s="10">
        <v>27.93611111111111</v>
      </c>
      <c r="E4264" s="9" t="str">
        <f t="shared" si="212"/>
        <v>26 -30 years old</v>
      </c>
      <c r="F4264" s="9" t="s">
        <v>55</v>
      </c>
      <c r="G4264" s="9" t="s">
        <v>56</v>
      </c>
      <c r="H4264" s="9" t="s">
        <v>778</v>
      </c>
      <c r="I4264" s="9" t="s">
        <v>536</v>
      </c>
      <c r="J4264" s="9" t="s">
        <v>779</v>
      </c>
      <c r="K4264" s="9" t="s">
        <v>42</v>
      </c>
      <c r="L4264" s="11" t="s">
        <v>4774</v>
      </c>
      <c r="M4264" s="12" t="s">
        <v>4775</v>
      </c>
      <c r="N4264" s="8"/>
    </row>
    <row r="4265" spans="1:14" x14ac:dyDescent="0.3">
      <c r="A4265" s="9">
        <v>5032802886</v>
      </c>
      <c r="B4265" s="10">
        <v>19.297222222222221</v>
      </c>
      <c r="C4265" s="9" t="str">
        <f t="shared" si="211"/>
        <v>16-20 years</v>
      </c>
      <c r="D4265" s="10">
        <v>41.583333333333336</v>
      </c>
      <c r="E4265" s="9" t="str">
        <f t="shared" si="212"/>
        <v>41-45 years old</v>
      </c>
      <c r="F4265" s="9" t="s">
        <v>55</v>
      </c>
      <c r="G4265" s="9" t="s">
        <v>56</v>
      </c>
      <c r="H4265" s="9" t="s">
        <v>57</v>
      </c>
      <c r="I4265" s="9" t="s">
        <v>61</v>
      </c>
      <c r="J4265" s="9" t="s">
        <v>62</v>
      </c>
      <c r="K4265" s="9" t="s">
        <v>17</v>
      </c>
      <c r="L4265" s="11" t="s">
        <v>4776</v>
      </c>
      <c r="M4265" s="12" t="s">
        <v>4777</v>
      </c>
      <c r="N4265" s="8"/>
    </row>
    <row r="4266" spans="1:14" ht="27.6" x14ac:dyDescent="0.3">
      <c r="A4266" s="9">
        <v>5032788187</v>
      </c>
      <c r="B4266" s="10">
        <v>1.5472222222222223</v>
      </c>
      <c r="C4266" s="9" t="str">
        <f t="shared" si="211"/>
        <v>Less than 1 year</v>
      </c>
      <c r="D4266" s="10">
        <v>41.611111111111114</v>
      </c>
      <c r="E4266" s="9" t="str">
        <f t="shared" si="212"/>
        <v>41-45 years old</v>
      </c>
      <c r="F4266" s="9" t="s">
        <v>55</v>
      </c>
      <c r="G4266" s="9" t="s">
        <v>56</v>
      </c>
      <c r="H4266" s="9" t="s">
        <v>992</v>
      </c>
      <c r="I4266" s="9" t="s">
        <v>451</v>
      </c>
      <c r="J4266" s="9" t="s">
        <v>993</v>
      </c>
      <c r="K4266" s="9" t="s">
        <v>25</v>
      </c>
      <c r="L4266" s="11" t="s">
        <v>4778</v>
      </c>
      <c r="M4266" s="12" t="s">
        <v>4779</v>
      </c>
      <c r="N4266" s="8"/>
    </row>
    <row r="4267" spans="1:14" x14ac:dyDescent="0.3">
      <c r="A4267" s="9">
        <v>5032677771</v>
      </c>
      <c r="B4267" s="10">
        <v>4.7138888888888886</v>
      </c>
      <c r="C4267" s="9" t="str">
        <f t="shared" si="211"/>
        <v>2 - 5 years</v>
      </c>
      <c r="D4267" s="10">
        <v>31.622222222222224</v>
      </c>
      <c r="E4267" s="9" t="str">
        <f t="shared" si="212"/>
        <v>31-35 years old</v>
      </c>
      <c r="F4267" s="9" t="s">
        <v>12</v>
      </c>
      <c r="G4267" s="9" t="s">
        <v>13</v>
      </c>
      <c r="H4267" s="9" t="s">
        <v>1603</v>
      </c>
      <c r="I4267" s="9" t="s">
        <v>265</v>
      </c>
      <c r="J4267" s="9" t="s">
        <v>1604</v>
      </c>
      <c r="K4267" s="9" t="s">
        <v>25</v>
      </c>
      <c r="L4267" s="11" t="s">
        <v>4780</v>
      </c>
      <c r="M4267" s="12" t="s">
        <v>186</v>
      </c>
      <c r="N4267" s="8"/>
    </row>
    <row r="4268" spans="1:14" ht="41.4" x14ac:dyDescent="0.3">
      <c r="A4268" s="9">
        <v>5032615262</v>
      </c>
      <c r="B4268" s="10">
        <v>4.4222222222222225</v>
      </c>
      <c r="C4268" s="9" t="str">
        <f t="shared" si="211"/>
        <v>2 - 5 years</v>
      </c>
      <c r="D4268" s="10">
        <v>32.56111111111111</v>
      </c>
      <c r="E4268" s="9" t="str">
        <f t="shared" si="212"/>
        <v>31-35 years old</v>
      </c>
      <c r="F4268" s="9" t="s">
        <v>12</v>
      </c>
      <c r="G4268" s="9" t="s">
        <v>13</v>
      </c>
      <c r="H4268" s="9" t="s">
        <v>1617</v>
      </c>
      <c r="I4268" s="9" t="s">
        <v>197</v>
      </c>
      <c r="J4268" s="9" t="s">
        <v>808</v>
      </c>
      <c r="K4268" s="9" t="s">
        <v>42</v>
      </c>
      <c r="L4268" s="11" t="s">
        <v>8501</v>
      </c>
      <c r="M4268" s="12" t="s">
        <v>186</v>
      </c>
      <c r="N4268" s="8"/>
    </row>
    <row r="4269" spans="1:14" ht="27.6" x14ac:dyDescent="0.3">
      <c r="A4269" s="9">
        <v>5032614279</v>
      </c>
      <c r="B4269" s="10">
        <v>16.130555555555556</v>
      </c>
      <c r="C4269" s="9" t="str">
        <f t="shared" si="211"/>
        <v>16-20 years</v>
      </c>
      <c r="D4269" s="10">
        <v>51.161111111111111</v>
      </c>
      <c r="E4269" s="9" t="str">
        <f t="shared" si="212"/>
        <v>51-55 years old</v>
      </c>
      <c r="F4269" s="9" t="s">
        <v>55</v>
      </c>
      <c r="G4269" s="9" t="s">
        <v>98</v>
      </c>
      <c r="H4269" s="9" t="s">
        <v>139</v>
      </c>
      <c r="I4269" s="9" t="s">
        <v>140</v>
      </c>
      <c r="J4269" s="9" t="s">
        <v>715</v>
      </c>
      <c r="K4269" s="9" t="s">
        <v>25</v>
      </c>
      <c r="L4269" s="11" t="s">
        <v>4781</v>
      </c>
      <c r="M4269" s="12" t="s">
        <v>4782</v>
      </c>
      <c r="N4269" s="8"/>
    </row>
    <row r="4270" spans="1:14" x14ac:dyDescent="0.3">
      <c r="A4270" s="9">
        <v>5032612285</v>
      </c>
      <c r="B4270" s="10">
        <v>6.0055555555555555</v>
      </c>
      <c r="C4270" s="9" t="str">
        <f t="shared" si="211"/>
        <v>6 - 10 years</v>
      </c>
      <c r="D4270" s="10">
        <v>29.68888888888889</v>
      </c>
      <c r="E4270" s="9" t="str">
        <f t="shared" si="212"/>
        <v>26 -30 years old</v>
      </c>
      <c r="F4270" s="9" t="s">
        <v>55</v>
      </c>
      <c r="G4270" s="9" t="s">
        <v>56</v>
      </c>
      <c r="H4270" s="9" t="s">
        <v>210</v>
      </c>
      <c r="I4270" s="9" t="s">
        <v>85</v>
      </c>
      <c r="J4270" s="9" t="s">
        <v>211</v>
      </c>
      <c r="K4270" s="9" t="s">
        <v>42</v>
      </c>
      <c r="L4270" s="11" t="s">
        <v>4783</v>
      </c>
      <c r="M4270" s="12" t="s">
        <v>186</v>
      </c>
      <c r="N4270" s="8"/>
    </row>
    <row r="4271" spans="1:14" x14ac:dyDescent="0.3">
      <c r="A4271" s="9">
        <v>5032611868</v>
      </c>
      <c r="B4271" s="10">
        <v>1.8805555555555555</v>
      </c>
      <c r="C4271" s="9" t="str">
        <f t="shared" si="211"/>
        <v>Less than 1 year</v>
      </c>
      <c r="D4271" s="10">
        <v>30.538888888888888</v>
      </c>
      <c r="E4271" s="9" t="str">
        <f t="shared" si="212"/>
        <v>31-35 years old</v>
      </c>
      <c r="F4271" s="9" t="s">
        <v>12</v>
      </c>
      <c r="G4271" s="9" t="s">
        <v>13</v>
      </c>
      <c r="H4271" s="9" t="s">
        <v>14</v>
      </c>
      <c r="I4271" s="9" t="s">
        <v>15</v>
      </c>
      <c r="J4271" s="9" t="s">
        <v>220</v>
      </c>
      <c r="K4271" s="9" t="s">
        <v>17</v>
      </c>
      <c r="L4271" s="11" t="s">
        <v>4784</v>
      </c>
      <c r="M4271" s="12" t="s">
        <v>186</v>
      </c>
      <c r="N4271" s="8"/>
    </row>
    <row r="4272" spans="1:14" x14ac:dyDescent="0.3">
      <c r="A4272" s="9">
        <v>5032602672</v>
      </c>
      <c r="B4272" s="10">
        <v>14.630555555555556</v>
      </c>
      <c r="C4272" s="9" t="str">
        <f t="shared" si="211"/>
        <v>11 - 15 years</v>
      </c>
      <c r="D4272" s="10">
        <v>36.5</v>
      </c>
      <c r="E4272" s="9" t="str">
        <f t="shared" si="212"/>
        <v>36-40 years old</v>
      </c>
      <c r="F4272" s="9" t="s">
        <v>12</v>
      </c>
      <c r="G4272" s="9" t="s">
        <v>13</v>
      </c>
      <c r="H4272" s="9" t="s">
        <v>155</v>
      </c>
      <c r="I4272" s="9" t="s">
        <v>150</v>
      </c>
      <c r="J4272" s="9" t="s">
        <v>207</v>
      </c>
      <c r="K4272" s="9" t="s">
        <v>17</v>
      </c>
      <c r="L4272" s="11" t="s">
        <v>4785</v>
      </c>
      <c r="M4272" s="12" t="s">
        <v>4786</v>
      </c>
      <c r="N4272" s="8"/>
    </row>
    <row r="4273" spans="1:14" x14ac:dyDescent="0.3">
      <c r="A4273" s="9">
        <v>5032601020</v>
      </c>
      <c r="B4273" s="10">
        <v>9.7944444444444443</v>
      </c>
      <c r="C4273" s="9" t="str">
        <f t="shared" si="211"/>
        <v>6 - 10 years</v>
      </c>
      <c r="D4273" s="10">
        <v>33.62222222222222</v>
      </c>
      <c r="E4273" s="9" t="str">
        <f t="shared" si="212"/>
        <v>31-35 years old</v>
      </c>
      <c r="F4273" s="9" t="s">
        <v>12</v>
      </c>
      <c r="G4273" s="9" t="s">
        <v>13</v>
      </c>
      <c r="H4273" s="9" t="s">
        <v>155</v>
      </c>
      <c r="I4273" s="9" t="s">
        <v>15</v>
      </c>
      <c r="J4273" s="9" t="s">
        <v>16</v>
      </c>
      <c r="K4273" s="9" t="s">
        <v>17</v>
      </c>
      <c r="L4273" s="11" t="s">
        <v>4787</v>
      </c>
      <c r="M4273" s="12" t="s">
        <v>19</v>
      </c>
      <c r="N4273" s="8"/>
    </row>
    <row r="4274" spans="1:14" x14ac:dyDescent="0.3">
      <c r="A4274" s="9">
        <v>5032600411</v>
      </c>
      <c r="B4274" s="10">
        <v>7.2555555555555555</v>
      </c>
      <c r="C4274" s="9" t="str">
        <f t="shared" si="211"/>
        <v>6 - 10 years</v>
      </c>
      <c r="D4274" s="10">
        <v>29.336111111111112</v>
      </c>
      <c r="E4274" s="9" t="str">
        <f t="shared" si="212"/>
        <v>26 -30 years old</v>
      </c>
      <c r="F4274" s="9" t="s">
        <v>12</v>
      </c>
      <c r="G4274" s="9" t="s">
        <v>13</v>
      </c>
      <c r="H4274" s="9" t="s">
        <v>14</v>
      </c>
      <c r="I4274" s="9" t="s">
        <v>61</v>
      </c>
      <c r="J4274" s="9" t="s">
        <v>171</v>
      </c>
      <c r="K4274" s="9" t="s">
        <v>17</v>
      </c>
      <c r="L4274" s="11" t="s">
        <v>138</v>
      </c>
      <c r="M4274" s="12" t="s">
        <v>19</v>
      </c>
      <c r="N4274" s="8"/>
    </row>
    <row r="4275" spans="1:14" x14ac:dyDescent="0.3">
      <c r="A4275" s="9">
        <v>5032599184</v>
      </c>
      <c r="B4275" s="10">
        <v>14.630555555555556</v>
      </c>
      <c r="C4275" s="9" t="str">
        <f t="shared" si="211"/>
        <v>11 - 15 years</v>
      </c>
      <c r="D4275" s="10">
        <v>42.802777777777777</v>
      </c>
      <c r="E4275" s="9" t="str">
        <f t="shared" si="212"/>
        <v>41-45 years old</v>
      </c>
      <c r="F4275" s="9" t="s">
        <v>55</v>
      </c>
      <c r="G4275" s="9" t="s">
        <v>133</v>
      </c>
      <c r="H4275" s="9" t="s">
        <v>57</v>
      </c>
      <c r="I4275" s="9" t="s">
        <v>100</v>
      </c>
      <c r="J4275" s="9" t="s">
        <v>656</v>
      </c>
      <c r="K4275" s="9" t="s">
        <v>17</v>
      </c>
      <c r="L4275" s="11" t="s">
        <v>4788</v>
      </c>
      <c r="M4275" s="12" t="s">
        <v>4789</v>
      </c>
      <c r="N4275" s="8"/>
    </row>
    <row r="4276" spans="1:14" x14ac:dyDescent="0.3">
      <c r="A4276" s="9">
        <v>5032591527</v>
      </c>
      <c r="B4276" s="10">
        <v>23.172222222222221</v>
      </c>
      <c r="C4276" s="9" t="str">
        <f t="shared" si="211"/>
        <v>21-25 years</v>
      </c>
      <c r="D4276" s="10">
        <v>50.894444444444446</v>
      </c>
      <c r="E4276" s="9" t="str">
        <f t="shared" si="212"/>
        <v>51-55 years old</v>
      </c>
      <c r="F4276" s="9" t="s">
        <v>55</v>
      </c>
      <c r="G4276" s="9" t="s">
        <v>464</v>
      </c>
      <c r="H4276" s="9" t="s">
        <v>475</v>
      </c>
      <c r="I4276" s="9" t="s">
        <v>15</v>
      </c>
      <c r="J4276" s="9" t="s">
        <v>1021</v>
      </c>
      <c r="K4276" s="9" t="s">
        <v>17</v>
      </c>
      <c r="L4276" s="11" t="s">
        <v>8502</v>
      </c>
      <c r="M4276" s="12" t="s">
        <v>2123</v>
      </c>
      <c r="N4276" s="8"/>
    </row>
    <row r="4277" spans="1:14" ht="27.6" x14ac:dyDescent="0.3">
      <c r="A4277" s="9">
        <v>5032587997</v>
      </c>
      <c r="B4277" s="10">
        <v>1.2972222222222223</v>
      </c>
      <c r="C4277" s="9" t="str">
        <f t="shared" si="211"/>
        <v>Less than 1 year</v>
      </c>
      <c r="D4277" s="10">
        <v>23.163888888888888</v>
      </c>
      <c r="E4277" s="9" t="str">
        <f t="shared" si="212"/>
        <v>25 years and below</v>
      </c>
      <c r="F4277" s="9" t="s">
        <v>55</v>
      </c>
      <c r="G4277" s="9" t="s">
        <v>56</v>
      </c>
      <c r="H4277" s="9" t="s">
        <v>210</v>
      </c>
      <c r="I4277" s="9" t="s">
        <v>85</v>
      </c>
      <c r="J4277" s="9" t="s">
        <v>548</v>
      </c>
      <c r="K4277" s="9" t="s">
        <v>42</v>
      </c>
      <c r="L4277" s="11" t="s">
        <v>4790</v>
      </c>
      <c r="M4277" s="12" t="s">
        <v>4791</v>
      </c>
      <c r="N4277" s="8"/>
    </row>
    <row r="4278" spans="1:14" ht="27.6" x14ac:dyDescent="0.3">
      <c r="A4278" s="9">
        <v>5032585903</v>
      </c>
      <c r="B4278" s="10">
        <v>6.0055555555555555</v>
      </c>
      <c r="C4278" s="9" t="str">
        <f t="shared" si="211"/>
        <v>6 - 10 years</v>
      </c>
      <c r="D4278" s="10">
        <v>52.505555555555553</v>
      </c>
      <c r="E4278" s="9" t="str">
        <f t="shared" si="212"/>
        <v>51-55 years old</v>
      </c>
      <c r="F4278" s="9" t="s">
        <v>161</v>
      </c>
      <c r="G4278" s="9" t="s">
        <v>707</v>
      </c>
      <c r="H4278" s="9" t="s">
        <v>519</v>
      </c>
      <c r="I4278" s="9" t="s">
        <v>85</v>
      </c>
      <c r="J4278" s="9" t="s">
        <v>548</v>
      </c>
      <c r="K4278" s="9" t="s">
        <v>42</v>
      </c>
      <c r="L4278" s="11" t="s">
        <v>4792</v>
      </c>
      <c r="M4278" s="12" t="s">
        <v>4793</v>
      </c>
      <c r="N4278" s="8"/>
    </row>
    <row r="4279" spans="1:14" ht="27.6" x14ac:dyDescent="0.3">
      <c r="A4279" s="9">
        <v>5032585237</v>
      </c>
      <c r="B4279" s="10">
        <v>2.0055555555555555</v>
      </c>
      <c r="C4279" s="9" t="str">
        <f t="shared" si="211"/>
        <v>2 - 5 years</v>
      </c>
      <c r="D4279" s="10">
        <v>22.524999999999999</v>
      </c>
      <c r="E4279" s="9" t="str">
        <f t="shared" si="212"/>
        <v>25 years and below</v>
      </c>
      <c r="F4279" s="9" t="s">
        <v>12</v>
      </c>
      <c r="G4279" s="9" t="s">
        <v>13</v>
      </c>
      <c r="H4279" s="9" t="s">
        <v>84</v>
      </c>
      <c r="I4279" s="9" t="s">
        <v>85</v>
      </c>
      <c r="J4279" s="9" t="s">
        <v>262</v>
      </c>
      <c r="K4279" s="9" t="s">
        <v>42</v>
      </c>
      <c r="L4279" s="11" t="s">
        <v>4794</v>
      </c>
      <c r="M4279" s="12" t="s">
        <v>4795</v>
      </c>
      <c r="N4279" s="8"/>
    </row>
    <row r="4280" spans="1:14" x14ac:dyDescent="0.3">
      <c r="A4280" s="9">
        <v>5032584584</v>
      </c>
      <c r="B4280" s="10">
        <v>3.213888888888889</v>
      </c>
      <c r="C4280" s="9" t="str">
        <f t="shared" si="211"/>
        <v>2 - 5 years</v>
      </c>
      <c r="D4280" s="10">
        <v>25.066666666666666</v>
      </c>
      <c r="E4280" s="9" t="str">
        <f t="shared" si="212"/>
        <v>26 -30 years old</v>
      </c>
      <c r="F4280" s="9" t="s">
        <v>55</v>
      </c>
      <c r="G4280" s="9" t="s">
        <v>56</v>
      </c>
      <c r="H4280" s="9" t="s">
        <v>210</v>
      </c>
      <c r="I4280" s="9" t="s">
        <v>85</v>
      </c>
      <c r="J4280" s="9" t="s">
        <v>548</v>
      </c>
      <c r="K4280" s="9" t="s">
        <v>42</v>
      </c>
      <c r="L4280" s="8" t="s">
        <v>4796</v>
      </c>
      <c r="M4280" s="12" t="s">
        <v>186</v>
      </c>
      <c r="N4280" s="8"/>
    </row>
    <row r="4281" spans="1:14" x14ac:dyDescent="0.3">
      <c r="A4281" s="9">
        <v>5032583554</v>
      </c>
      <c r="B4281" s="10">
        <v>3.2972222222222221</v>
      </c>
      <c r="C4281" s="9" t="str">
        <f t="shared" si="211"/>
        <v>2 - 5 years</v>
      </c>
      <c r="D4281" s="10">
        <v>27.577777777777779</v>
      </c>
      <c r="E4281" s="9" t="str">
        <f t="shared" si="212"/>
        <v>26 -30 years old</v>
      </c>
      <c r="F4281" s="9" t="s">
        <v>12</v>
      </c>
      <c r="G4281" s="9" t="s">
        <v>13</v>
      </c>
      <c r="H4281" s="9" t="s">
        <v>811</v>
      </c>
      <c r="I4281" s="9" t="s">
        <v>562</v>
      </c>
      <c r="J4281" s="9" t="s">
        <v>699</v>
      </c>
      <c r="K4281" s="9" t="s">
        <v>42</v>
      </c>
      <c r="L4281" s="8" t="s">
        <v>4797</v>
      </c>
      <c r="M4281" s="12" t="s">
        <v>4798</v>
      </c>
      <c r="N4281" s="8"/>
    </row>
    <row r="4282" spans="1:14" x14ac:dyDescent="0.3">
      <c r="A4282" s="9">
        <v>5032583177</v>
      </c>
      <c r="B4282" s="10">
        <v>12.297222222222222</v>
      </c>
      <c r="C4282" s="9" t="str">
        <f t="shared" si="211"/>
        <v>11 - 15 years</v>
      </c>
      <c r="D4282" s="10">
        <v>33.447222222222223</v>
      </c>
      <c r="E4282" s="9" t="str">
        <f t="shared" si="212"/>
        <v>31-35 years old</v>
      </c>
      <c r="F4282" s="9" t="s">
        <v>55</v>
      </c>
      <c r="G4282" s="9" t="s">
        <v>56</v>
      </c>
      <c r="H4282" s="9" t="s">
        <v>57</v>
      </c>
      <c r="I4282" s="9" t="s">
        <v>150</v>
      </c>
      <c r="J4282" s="9" t="s">
        <v>207</v>
      </c>
      <c r="K4282" s="9" t="s">
        <v>17</v>
      </c>
      <c r="L4282" s="8" t="s">
        <v>4799</v>
      </c>
      <c r="M4282" s="12" t="s">
        <v>186</v>
      </c>
      <c r="N4282" s="8"/>
    </row>
    <row r="4283" spans="1:14" x14ac:dyDescent="0.3">
      <c r="A4283" s="9">
        <v>5032582384</v>
      </c>
      <c r="B4283" s="10">
        <v>5.0472222222222225</v>
      </c>
      <c r="C4283" s="9" t="str">
        <f t="shared" si="211"/>
        <v>2 - 5 years</v>
      </c>
      <c r="D4283" s="10">
        <v>29.977777777777778</v>
      </c>
      <c r="E4283" s="9" t="str">
        <f t="shared" si="212"/>
        <v>26 -30 years old</v>
      </c>
      <c r="F4283" s="9" t="s">
        <v>12</v>
      </c>
      <c r="G4283" s="9" t="s">
        <v>13</v>
      </c>
      <c r="H4283" s="9" t="s">
        <v>14</v>
      </c>
      <c r="I4283" s="9" t="s">
        <v>150</v>
      </c>
      <c r="J4283" s="9" t="s">
        <v>207</v>
      </c>
      <c r="K4283" s="9" t="s">
        <v>17</v>
      </c>
      <c r="L4283" s="11" t="s">
        <v>4800</v>
      </c>
      <c r="M4283" s="12" t="s">
        <v>19</v>
      </c>
      <c r="N4283" s="8"/>
    </row>
    <row r="4284" spans="1:14" x14ac:dyDescent="0.3">
      <c r="A4284" s="9">
        <v>5032582222</v>
      </c>
      <c r="B4284" s="10">
        <v>2.8805555555555555</v>
      </c>
      <c r="C4284" s="9" t="str">
        <f t="shared" si="211"/>
        <v>2 - 5 years</v>
      </c>
      <c r="D4284" s="10">
        <v>27.244444444444444</v>
      </c>
      <c r="E4284" s="9" t="str">
        <f t="shared" si="212"/>
        <v>26 -30 years old</v>
      </c>
      <c r="F4284" s="9" t="s">
        <v>12</v>
      </c>
      <c r="G4284" s="9" t="s">
        <v>13</v>
      </c>
      <c r="H4284" s="9" t="s">
        <v>33</v>
      </c>
      <c r="I4284" s="9" t="s">
        <v>34</v>
      </c>
      <c r="J4284" s="9" t="s">
        <v>109</v>
      </c>
      <c r="K4284" s="9" t="s">
        <v>17</v>
      </c>
      <c r="L4284" s="8" t="s">
        <v>4801</v>
      </c>
      <c r="M4284" s="12" t="s">
        <v>4802</v>
      </c>
      <c r="N4284" s="8"/>
    </row>
    <row r="4285" spans="1:14" x14ac:dyDescent="0.3">
      <c r="A4285" s="9">
        <v>5032579098</v>
      </c>
      <c r="B4285" s="10">
        <v>0.17222222222222222</v>
      </c>
      <c r="C4285" s="9" t="str">
        <f t="shared" si="211"/>
        <v>Less than 1 year</v>
      </c>
      <c r="D4285" s="10">
        <v>21.055555555555557</v>
      </c>
      <c r="E4285" s="9" t="str">
        <f t="shared" si="212"/>
        <v>25 years and below</v>
      </c>
      <c r="F4285" s="9" t="s">
        <v>72</v>
      </c>
      <c r="G4285" s="9" t="s">
        <v>73</v>
      </c>
      <c r="H4285" s="9" t="s">
        <v>14</v>
      </c>
      <c r="I4285" s="9" t="s">
        <v>190</v>
      </c>
      <c r="J4285" s="9" t="s">
        <v>344</v>
      </c>
      <c r="K4285" s="9" t="s">
        <v>17</v>
      </c>
      <c r="L4285" s="8" t="s">
        <v>4803</v>
      </c>
      <c r="M4285" s="12" t="s">
        <v>186</v>
      </c>
      <c r="N4285" s="8"/>
    </row>
    <row r="4286" spans="1:14" ht="27.6" x14ac:dyDescent="0.3">
      <c r="A4286" s="9">
        <v>5032575908</v>
      </c>
      <c r="B4286" s="10">
        <v>2.4916666666666667</v>
      </c>
      <c r="C4286" s="9" t="str">
        <f t="shared" si="211"/>
        <v>2 - 5 years</v>
      </c>
      <c r="D4286" s="10">
        <v>42.197222222222223</v>
      </c>
      <c r="E4286" s="9" t="str">
        <f t="shared" si="212"/>
        <v>41-45 years old</v>
      </c>
      <c r="F4286" s="9" t="s">
        <v>161</v>
      </c>
      <c r="G4286" s="9" t="s">
        <v>707</v>
      </c>
      <c r="H4286" s="9" t="s">
        <v>2063</v>
      </c>
      <c r="I4286" s="9" t="s">
        <v>85</v>
      </c>
      <c r="J4286" s="9" t="s">
        <v>548</v>
      </c>
      <c r="K4286" s="9" t="s">
        <v>42</v>
      </c>
      <c r="L4286" s="11" t="s">
        <v>4804</v>
      </c>
      <c r="M4286" s="12" t="s">
        <v>4805</v>
      </c>
      <c r="N4286" s="8"/>
    </row>
    <row r="4287" spans="1:14" x14ac:dyDescent="0.3">
      <c r="A4287" s="9">
        <v>5032571515</v>
      </c>
      <c r="B4287" s="10">
        <v>8.1638888888888896</v>
      </c>
      <c r="C4287" s="9" t="str">
        <f t="shared" si="211"/>
        <v>6 - 10 years</v>
      </c>
      <c r="D4287" s="10">
        <v>33.81111111111111</v>
      </c>
      <c r="E4287" s="9" t="str">
        <f t="shared" si="212"/>
        <v>31-35 years old</v>
      </c>
      <c r="F4287" s="9" t="s">
        <v>12</v>
      </c>
      <c r="G4287" s="9" t="s">
        <v>13</v>
      </c>
      <c r="H4287" s="9" t="s">
        <v>155</v>
      </c>
      <c r="I4287" s="9" t="s">
        <v>190</v>
      </c>
      <c r="J4287" s="9" t="s">
        <v>858</v>
      </c>
      <c r="K4287" s="9" t="s">
        <v>17</v>
      </c>
      <c r="L4287" s="8" t="s">
        <v>4806</v>
      </c>
      <c r="M4287" s="12" t="s">
        <v>186</v>
      </c>
      <c r="N4287" s="8"/>
    </row>
    <row r="4288" spans="1:14" x14ac:dyDescent="0.3">
      <c r="A4288" s="9">
        <v>5032569308</v>
      </c>
      <c r="B4288" s="10">
        <v>1.1722222222222223</v>
      </c>
      <c r="C4288" s="9" t="str">
        <f t="shared" si="211"/>
        <v>Less than 1 year</v>
      </c>
      <c r="D4288" s="10">
        <v>46.205555555555556</v>
      </c>
      <c r="E4288" s="9" t="str">
        <f t="shared" si="212"/>
        <v>46-50 years old</v>
      </c>
      <c r="F4288" s="9" t="s">
        <v>55</v>
      </c>
      <c r="G4288" s="9" t="s">
        <v>98</v>
      </c>
      <c r="H4288" s="9" t="s">
        <v>99</v>
      </c>
      <c r="I4288" s="9" t="s">
        <v>150</v>
      </c>
      <c r="J4288" s="9" t="s">
        <v>207</v>
      </c>
      <c r="K4288" s="9" t="s">
        <v>17</v>
      </c>
      <c r="L4288" s="8" t="s">
        <v>4807</v>
      </c>
      <c r="M4288" s="12" t="s">
        <v>186</v>
      </c>
      <c r="N4288" s="8"/>
    </row>
    <row r="4289" spans="1:14" x14ac:dyDescent="0.3">
      <c r="A4289" s="9">
        <v>5032568982</v>
      </c>
      <c r="B4289" s="10">
        <v>2.1722222222222221</v>
      </c>
      <c r="C4289" s="9" t="str">
        <f t="shared" si="211"/>
        <v>2 - 5 years</v>
      </c>
      <c r="D4289" s="10">
        <v>23.463888888888889</v>
      </c>
      <c r="E4289" s="9" t="str">
        <f t="shared" si="212"/>
        <v>25 years and below</v>
      </c>
      <c r="F4289" s="9" t="s">
        <v>12</v>
      </c>
      <c r="G4289" s="9" t="s">
        <v>13</v>
      </c>
      <c r="H4289" s="9" t="s">
        <v>84</v>
      </c>
      <c r="I4289" s="9" t="s">
        <v>85</v>
      </c>
      <c r="J4289" s="9" t="s">
        <v>548</v>
      </c>
      <c r="K4289" s="9" t="s">
        <v>42</v>
      </c>
      <c r="L4289" s="8" t="s">
        <v>4808</v>
      </c>
      <c r="M4289" s="12" t="s">
        <v>4809</v>
      </c>
      <c r="N4289" s="8"/>
    </row>
    <row r="4290" spans="1:14" x14ac:dyDescent="0.3">
      <c r="A4290" s="9">
        <v>5032566995</v>
      </c>
      <c r="B4290" s="10">
        <v>23.211111111111112</v>
      </c>
      <c r="C4290" s="9" t="str">
        <f t="shared" si="211"/>
        <v>21-25 years</v>
      </c>
      <c r="D4290" s="10">
        <v>49.269444444444446</v>
      </c>
      <c r="E4290" s="9" t="str">
        <f t="shared" si="212"/>
        <v>46-50 years old</v>
      </c>
      <c r="F4290" s="9" t="s">
        <v>12</v>
      </c>
      <c r="G4290" s="9" t="s">
        <v>13</v>
      </c>
      <c r="H4290" s="9" t="s">
        <v>14</v>
      </c>
      <c r="I4290" s="9" t="s">
        <v>150</v>
      </c>
      <c r="J4290" s="9" t="s">
        <v>207</v>
      </c>
      <c r="K4290" s="9" t="s">
        <v>17</v>
      </c>
      <c r="L4290" s="8" t="s">
        <v>185</v>
      </c>
      <c r="M4290" s="12" t="s">
        <v>186</v>
      </c>
      <c r="N4290" s="8"/>
    </row>
    <row r="4291" spans="1:14" x14ac:dyDescent="0.3">
      <c r="A4291" s="9">
        <v>5032566514</v>
      </c>
      <c r="B4291" s="10">
        <v>23.625</v>
      </c>
      <c r="C4291" s="9" t="str">
        <f t="shared" si="211"/>
        <v>21-25 years</v>
      </c>
      <c r="D4291" s="10">
        <v>47.841666666666669</v>
      </c>
      <c r="E4291" s="9" t="str">
        <f t="shared" si="212"/>
        <v>46-50 years old</v>
      </c>
      <c r="F4291" s="9" t="s">
        <v>55</v>
      </c>
      <c r="G4291" s="9" t="s">
        <v>56</v>
      </c>
      <c r="H4291" s="9" t="s">
        <v>57</v>
      </c>
      <c r="I4291" s="9" t="s">
        <v>150</v>
      </c>
      <c r="J4291" s="9" t="s">
        <v>250</v>
      </c>
      <c r="K4291" s="9" t="s">
        <v>17</v>
      </c>
      <c r="L4291" s="8" t="s">
        <v>4810</v>
      </c>
      <c r="M4291" s="12" t="s">
        <v>4811</v>
      </c>
      <c r="N4291" s="8"/>
    </row>
    <row r="4292" spans="1:14" x14ac:dyDescent="0.3">
      <c r="A4292" s="9">
        <v>5032565909</v>
      </c>
      <c r="B4292" s="10">
        <v>7.9749999999999996</v>
      </c>
      <c r="C4292" s="9" t="str">
        <f t="shared" si="211"/>
        <v>6 - 10 years</v>
      </c>
      <c r="D4292" s="10">
        <v>41.886111111111113</v>
      </c>
      <c r="E4292" s="9" t="str">
        <f t="shared" si="212"/>
        <v>41-45 years old</v>
      </c>
      <c r="F4292" s="9" t="s">
        <v>55</v>
      </c>
      <c r="G4292" s="9" t="s">
        <v>133</v>
      </c>
      <c r="H4292" s="9" t="s">
        <v>57</v>
      </c>
      <c r="I4292" s="9" t="s">
        <v>61</v>
      </c>
      <c r="J4292" s="9" t="s">
        <v>312</v>
      </c>
      <c r="K4292" s="9" t="s">
        <v>17</v>
      </c>
      <c r="L4292" s="8" t="s">
        <v>4812</v>
      </c>
      <c r="M4292" s="12" t="s">
        <v>186</v>
      </c>
      <c r="N4292" s="8"/>
    </row>
    <row r="4293" spans="1:14" x14ac:dyDescent="0.3">
      <c r="A4293" s="9">
        <v>5032565857</v>
      </c>
      <c r="B4293" s="10">
        <v>16.130555555555556</v>
      </c>
      <c r="C4293" s="9" t="str">
        <f t="shared" si="211"/>
        <v>16-20 years</v>
      </c>
      <c r="D4293" s="10">
        <v>44.597222222222221</v>
      </c>
      <c r="E4293" s="9" t="str">
        <f t="shared" si="212"/>
        <v>41-45 years old</v>
      </c>
      <c r="F4293" s="9" t="s">
        <v>12</v>
      </c>
      <c r="G4293" s="9" t="s">
        <v>13</v>
      </c>
      <c r="H4293" s="9" t="s">
        <v>261</v>
      </c>
      <c r="I4293" s="9" t="s">
        <v>562</v>
      </c>
      <c r="J4293" s="9" t="s">
        <v>246</v>
      </c>
      <c r="K4293" s="9" t="s">
        <v>42</v>
      </c>
      <c r="L4293" s="8" t="s">
        <v>4813</v>
      </c>
      <c r="M4293" s="12" t="s">
        <v>4814</v>
      </c>
      <c r="N4293" s="8"/>
    </row>
    <row r="4294" spans="1:14" x14ac:dyDescent="0.3">
      <c r="A4294" s="9">
        <v>5032554684</v>
      </c>
      <c r="B4294" s="10">
        <v>23.211111111111112</v>
      </c>
      <c r="C4294" s="9" t="str">
        <f t="shared" si="211"/>
        <v>21-25 years</v>
      </c>
      <c r="D4294" s="10">
        <v>43.341666666666669</v>
      </c>
      <c r="E4294" s="9" t="str">
        <f t="shared" si="212"/>
        <v>41-45 years old</v>
      </c>
      <c r="F4294" s="9" t="s">
        <v>12</v>
      </c>
      <c r="G4294" s="9" t="s">
        <v>13</v>
      </c>
      <c r="H4294" s="9" t="s">
        <v>84</v>
      </c>
      <c r="I4294" s="9" t="s">
        <v>85</v>
      </c>
      <c r="J4294" s="9" t="s">
        <v>548</v>
      </c>
      <c r="K4294" s="9" t="s">
        <v>42</v>
      </c>
      <c r="L4294" s="11" t="s">
        <v>4815</v>
      </c>
      <c r="M4294" s="12" t="s">
        <v>4811</v>
      </c>
      <c r="N4294" s="8"/>
    </row>
    <row r="4295" spans="1:14" x14ac:dyDescent="0.3">
      <c r="A4295" s="9">
        <v>5022744476</v>
      </c>
      <c r="B4295" s="10">
        <v>3.3805555555555555</v>
      </c>
      <c r="C4295" s="9" t="str">
        <f t="shared" si="211"/>
        <v>2 - 5 years</v>
      </c>
      <c r="D4295" s="10">
        <v>25.483333333333334</v>
      </c>
      <c r="E4295" s="9" t="str">
        <f t="shared" si="212"/>
        <v>26 -30 years old</v>
      </c>
      <c r="F4295" s="9" t="s">
        <v>12</v>
      </c>
      <c r="G4295" s="9" t="s">
        <v>13</v>
      </c>
      <c r="H4295" s="9" t="s">
        <v>14</v>
      </c>
      <c r="I4295" s="9" t="s">
        <v>58</v>
      </c>
      <c r="J4295" s="9" t="s">
        <v>59</v>
      </c>
      <c r="K4295" s="9" t="s">
        <v>17</v>
      </c>
      <c r="L4295" s="11" t="s">
        <v>8503</v>
      </c>
      <c r="M4295" s="12"/>
      <c r="N4295" s="8"/>
    </row>
    <row r="4296" spans="1:14" ht="193.2" x14ac:dyDescent="0.3">
      <c r="A4296" s="9">
        <v>5032548554</v>
      </c>
      <c r="B4296" s="10">
        <v>28.672222222222221</v>
      </c>
      <c r="C4296" s="9" t="str">
        <f t="shared" si="211"/>
        <v>26-30 years</v>
      </c>
      <c r="D4296" s="10">
        <v>50.694444444444443</v>
      </c>
      <c r="E4296" s="9" t="str">
        <f t="shared" si="212"/>
        <v>51-55 years old</v>
      </c>
      <c r="F4296" s="9" t="s">
        <v>55</v>
      </c>
      <c r="G4296" s="9" t="s">
        <v>133</v>
      </c>
      <c r="H4296" s="9" t="s">
        <v>57</v>
      </c>
      <c r="I4296" s="9" t="s">
        <v>100</v>
      </c>
      <c r="J4296" s="9" t="s">
        <v>119</v>
      </c>
      <c r="K4296" s="9" t="s">
        <v>17</v>
      </c>
      <c r="L4296" s="11" t="s">
        <v>4816</v>
      </c>
      <c r="M4296" s="12" t="s">
        <v>4817</v>
      </c>
      <c r="N4296" s="8"/>
    </row>
    <row r="4297" spans="1:14" x14ac:dyDescent="0.3">
      <c r="A4297" s="9">
        <v>5032547153</v>
      </c>
      <c r="B4297" s="10">
        <v>1.7555555555555555</v>
      </c>
      <c r="C4297" s="9" t="str">
        <f t="shared" si="211"/>
        <v>Less than 1 year</v>
      </c>
      <c r="D4297" s="10">
        <v>33.200000000000003</v>
      </c>
      <c r="E4297" s="9" t="str">
        <f t="shared" si="212"/>
        <v>31-35 years old</v>
      </c>
      <c r="F4297" s="9" t="s">
        <v>12</v>
      </c>
      <c r="G4297" s="9" t="s">
        <v>13</v>
      </c>
      <c r="H4297" s="9" t="s">
        <v>33</v>
      </c>
      <c r="I4297" s="9" t="s">
        <v>150</v>
      </c>
      <c r="J4297" s="9" t="s">
        <v>207</v>
      </c>
      <c r="K4297" s="9" t="s">
        <v>17</v>
      </c>
      <c r="L4297" s="8" t="s">
        <v>8504</v>
      </c>
      <c r="M4297" s="12" t="s">
        <v>186</v>
      </c>
      <c r="N4297" s="8"/>
    </row>
    <row r="4298" spans="1:14" x14ac:dyDescent="0.3">
      <c r="A4298" s="9">
        <v>5032546829</v>
      </c>
      <c r="B4298" s="10">
        <v>1.7138888888888888</v>
      </c>
      <c r="C4298" s="9" t="str">
        <f t="shared" ref="C4298:C4361" si="213">IF(B4298&lt;1.99,"Less than 1 year",IF(B4298&lt;=5.99,"2 - 5 years",IF(B4298&lt;=10.99,"6 - 10 years",IF(B4298&lt;=15.99,"11 - 15 years",IF(B4298&lt;=20.99,"16-20 years",IF(B4298&lt;=25.99,"21-25 years",IF(B4298&lt;=29.99,"26-30 years",IF(B4298&lt;=50,"Above 30 years"))))))))</f>
        <v>Less than 1 year</v>
      </c>
      <c r="D4298" s="10">
        <v>24.791666666666668</v>
      </c>
      <c r="E4298" s="9" t="str">
        <f t="shared" ref="E4298:E4361" si="214">IF(D4298&lt;25,"25 years and below",IF(D4298&lt;=30,"26 -30 years old",IF(D4298&lt;=35,"31-35 years old",IF(D4298&lt;=40,"36-40 years old",IF(D4298&lt;=45,"41-45 years old",IF(D4298&lt;=50,"46-50 years old",IF(D4298&lt;=55,"51-55 years old",IF(D4298&lt;=60,"Above 55 years old"))))))))</f>
        <v>25 years and below</v>
      </c>
      <c r="F4298" s="9" t="s">
        <v>12</v>
      </c>
      <c r="G4298" s="9" t="s">
        <v>13</v>
      </c>
      <c r="H4298" s="9" t="s">
        <v>14</v>
      </c>
      <c r="I4298" s="9" t="s">
        <v>15</v>
      </c>
      <c r="J4298" s="9" t="s">
        <v>220</v>
      </c>
      <c r="K4298" s="9" t="s">
        <v>17</v>
      </c>
      <c r="L4298" s="8" t="s">
        <v>4818</v>
      </c>
      <c r="M4298" s="12" t="s">
        <v>186</v>
      </c>
      <c r="N4298" s="8"/>
    </row>
    <row r="4299" spans="1:14" x14ac:dyDescent="0.3">
      <c r="A4299" s="9">
        <v>5032545888</v>
      </c>
      <c r="B4299" s="10">
        <v>9.2944444444444443</v>
      </c>
      <c r="C4299" s="9" t="str">
        <f t="shared" si="213"/>
        <v>6 - 10 years</v>
      </c>
      <c r="D4299" s="10">
        <v>37.725000000000001</v>
      </c>
      <c r="E4299" s="9" t="str">
        <f t="shared" si="214"/>
        <v>36-40 years old</v>
      </c>
      <c r="F4299" s="9" t="s">
        <v>55</v>
      </c>
      <c r="G4299" s="9" t="s">
        <v>133</v>
      </c>
      <c r="H4299" s="9" t="s">
        <v>379</v>
      </c>
      <c r="I4299" s="9" t="s">
        <v>23</v>
      </c>
      <c r="J4299" s="9" t="s">
        <v>24</v>
      </c>
      <c r="K4299" s="9" t="s">
        <v>25</v>
      </c>
      <c r="L4299" s="8" t="s">
        <v>4819</v>
      </c>
      <c r="M4299" s="12" t="s">
        <v>186</v>
      </c>
      <c r="N4299" s="8"/>
    </row>
    <row r="4300" spans="1:14" x14ac:dyDescent="0.3">
      <c r="A4300" s="9">
        <v>5032542638</v>
      </c>
      <c r="B4300" s="10">
        <v>10.291666666666666</v>
      </c>
      <c r="C4300" s="9" t="str">
        <f t="shared" si="213"/>
        <v>6 - 10 years</v>
      </c>
      <c r="D4300" s="10">
        <v>35.213888888888889</v>
      </c>
      <c r="E4300" s="9" t="str">
        <f t="shared" si="214"/>
        <v>36-40 years old</v>
      </c>
      <c r="F4300" s="9" t="s">
        <v>55</v>
      </c>
      <c r="G4300" s="9" t="s">
        <v>133</v>
      </c>
      <c r="H4300" s="9" t="s">
        <v>57</v>
      </c>
      <c r="I4300" s="9" t="s">
        <v>150</v>
      </c>
      <c r="J4300" s="9" t="s">
        <v>250</v>
      </c>
      <c r="K4300" s="9" t="s">
        <v>17</v>
      </c>
      <c r="L4300" s="11" t="s">
        <v>4820</v>
      </c>
      <c r="M4300" s="12" t="s">
        <v>4821</v>
      </c>
      <c r="N4300" s="8"/>
    </row>
    <row r="4301" spans="1:14" x14ac:dyDescent="0.3">
      <c r="A4301" s="9">
        <v>5032541064</v>
      </c>
      <c r="B4301" s="10">
        <v>0.21388888888888888</v>
      </c>
      <c r="C4301" s="9" t="str">
        <f t="shared" si="213"/>
        <v>Less than 1 year</v>
      </c>
      <c r="D4301" s="10">
        <v>26.133333333333333</v>
      </c>
      <c r="E4301" s="9" t="str">
        <f t="shared" si="214"/>
        <v>26 -30 years old</v>
      </c>
      <c r="F4301" s="9" t="s">
        <v>72</v>
      </c>
      <c r="G4301" s="9" t="s">
        <v>73</v>
      </c>
      <c r="H4301" s="9" t="s">
        <v>14</v>
      </c>
      <c r="I4301" s="9" t="s">
        <v>34</v>
      </c>
      <c r="J4301" s="9" t="s">
        <v>109</v>
      </c>
      <c r="K4301" s="9" t="s">
        <v>17</v>
      </c>
      <c r="L4301" s="8" t="s">
        <v>4822</v>
      </c>
      <c r="M4301" s="12" t="s">
        <v>186</v>
      </c>
      <c r="N4301" s="8"/>
    </row>
    <row r="4302" spans="1:14" x14ac:dyDescent="0.3">
      <c r="A4302" s="9">
        <v>5032540915</v>
      </c>
      <c r="B4302" s="10">
        <v>0.25555555555555554</v>
      </c>
      <c r="C4302" s="9" t="str">
        <f t="shared" si="213"/>
        <v>Less than 1 year</v>
      </c>
      <c r="D4302" s="10">
        <v>20.916666666666668</v>
      </c>
      <c r="E4302" s="9" t="str">
        <f t="shared" si="214"/>
        <v>25 years and below</v>
      </c>
      <c r="F4302" s="9" t="s">
        <v>72</v>
      </c>
      <c r="G4302" s="9" t="s">
        <v>73</v>
      </c>
      <c r="H4302" s="9" t="s">
        <v>14</v>
      </c>
      <c r="I4302" s="9" t="s">
        <v>34</v>
      </c>
      <c r="J4302" s="9" t="s">
        <v>109</v>
      </c>
      <c r="K4302" s="9" t="s">
        <v>17</v>
      </c>
      <c r="L4302" s="11" t="s">
        <v>4823</v>
      </c>
      <c r="M4302" s="12" t="s">
        <v>4824</v>
      </c>
      <c r="N4302" s="8"/>
    </row>
    <row r="4303" spans="1:14" ht="27.6" x14ac:dyDescent="0.3">
      <c r="A4303" s="9">
        <v>5032537689</v>
      </c>
      <c r="B4303" s="10">
        <v>0.21388888888888888</v>
      </c>
      <c r="C4303" s="9" t="str">
        <f t="shared" si="213"/>
        <v>Less than 1 year</v>
      </c>
      <c r="D4303" s="10">
        <v>40.294444444444444</v>
      </c>
      <c r="E4303" s="9" t="str">
        <f t="shared" si="214"/>
        <v>41-45 years old</v>
      </c>
      <c r="F4303" s="9" t="s">
        <v>55</v>
      </c>
      <c r="G4303" s="9" t="s">
        <v>464</v>
      </c>
      <c r="H4303" s="9" t="s">
        <v>4825</v>
      </c>
      <c r="I4303" s="9" t="s">
        <v>245</v>
      </c>
      <c r="J4303" s="9" t="s">
        <v>1499</v>
      </c>
      <c r="K4303" s="9" t="s">
        <v>25</v>
      </c>
      <c r="L4303" s="11" t="s">
        <v>4826</v>
      </c>
      <c r="M4303" s="12" t="s">
        <v>4827</v>
      </c>
      <c r="N4303" s="8"/>
    </row>
    <row r="4304" spans="1:14" x14ac:dyDescent="0.3">
      <c r="A4304" s="9">
        <v>5032532384</v>
      </c>
      <c r="B4304" s="10">
        <v>2.463888888888889</v>
      </c>
      <c r="C4304" s="9" t="str">
        <f t="shared" si="213"/>
        <v>2 - 5 years</v>
      </c>
      <c r="D4304" s="10">
        <v>28.475000000000001</v>
      </c>
      <c r="E4304" s="9" t="str">
        <f t="shared" si="214"/>
        <v>26 -30 years old</v>
      </c>
      <c r="F4304" s="9" t="s">
        <v>12</v>
      </c>
      <c r="G4304" s="9" t="s">
        <v>13</v>
      </c>
      <c r="H4304" s="9" t="s">
        <v>14</v>
      </c>
      <c r="I4304" s="9" t="s">
        <v>150</v>
      </c>
      <c r="J4304" s="9" t="s">
        <v>151</v>
      </c>
      <c r="K4304" s="9" t="s">
        <v>17</v>
      </c>
      <c r="L4304" s="11" t="s">
        <v>4828</v>
      </c>
      <c r="M4304" s="12" t="s">
        <v>186</v>
      </c>
      <c r="N4304" s="8"/>
    </row>
    <row r="4305" spans="1:14" x14ac:dyDescent="0.3">
      <c r="A4305" s="9">
        <v>5032528086</v>
      </c>
      <c r="B4305" s="10">
        <v>19.991666666666667</v>
      </c>
      <c r="C4305" s="9" t="str">
        <f t="shared" si="213"/>
        <v>16-20 years</v>
      </c>
      <c r="D4305" s="10">
        <v>43.705555555555556</v>
      </c>
      <c r="E4305" s="9" t="str">
        <f t="shared" si="214"/>
        <v>41-45 years old</v>
      </c>
      <c r="F4305" s="9" t="s">
        <v>55</v>
      </c>
      <c r="G4305" s="9" t="s">
        <v>133</v>
      </c>
      <c r="H4305" s="9" t="s">
        <v>57</v>
      </c>
      <c r="I4305" s="9" t="s">
        <v>15</v>
      </c>
      <c r="J4305" s="9" t="s">
        <v>220</v>
      </c>
      <c r="K4305" s="9" t="s">
        <v>17</v>
      </c>
      <c r="L4305" s="11" t="s">
        <v>4829</v>
      </c>
      <c r="M4305" s="12" t="s">
        <v>186</v>
      </c>
      <c r="N4305" s="8"/>
    </row>
    <row r="4306" spans="1:14" ht="27.6" x14ac:dyDescent="0.3">
      <c r="A4306" s="9">
        <v>5032527259</v>
      </c>
      <c r="B4306" s="10">
        <v>9.2555555555555564</v>
      </c>
      <c r="C4306" s="9" t="str">
        <f t="shared" si="213"/>
        <v>6 - 10 years</v>
      </c>
      <c r="D4306" s="10">
        <v>30.375</v>
      </c>
      <c r="E4306" s="9" t="str">
        <f t="shared" si="214"/>
        <v>31-35 years old</v>
      </c>
      <c r="F4306" s="9" t="s">
        <v>55</v>
      </c>
      <c r="G4306" s="9" t="s">
        <v>56</v>
      </c>
      <c r="H4306" s="9" t="s">
        <v>57</v>
      </c>
      <c r="I4306" s="9" t="s">
        <v>190</v>
      </c>
      <c r="J4306" s="9" t="s">
        <v>191</v>
      </c>
      <c r="K4306" s="9" t="s">
        <v>17</v>
      </c>
      <c r="L4306" s="11" t="s">
        <v>4830</v>
      </c>
      <c r="M4306" s="12" t="s">
        <v>186</v>
      </c>
      <c r="N4306" s="8"/>
    </row>
    <row r="4307" spans="1:14" x14ac:dyDescent="0.3">
      <c r="A4307" s="9">
        <v>5032524987</v>
      </c>
      <c r="B4307" s="10">
        <v>27.038888888888888</v>
      </c>
      <c r="C4307" s="9" t="str">
        <f t="shared" si="213"/>
        <v>26-30 years</v>
      </c>
      <c r="D4307" s="10">
        <v>54.31666666666667</v>
      </c>
      <c r="E4307" s="9" t="str">
        <f t="shared" si="214"/>
        <v>51-55 years old</v>
      </c>
      <c r="F4307" s="9" t="s">
        <v>55</v>
      </c>
      <c r="G4307" s="9" t="s">
        <v>133</v>
      </c>
      <c r="H4307" s="9" t="s">
        <v>57</v>
      </c>
      <c r="I4307" s="9" t="s">
        <v>15</v>
      </c>
      <c r="J4307" s="9" t="s">
        <v>68</v>
      </c>
      <c r="K4307" s="9" t="s">
        <v>17</v>
      </c>
      <c r="L4307" s="11" t="s">
        <v>4831</v>
      </c>
      <c r="M4307" s="12" t="s">
        <v>4832</v>
      </c>
      <c r="N4307" s="8"/>
    </row>
    <row r="4308" spans="1:14" x14ac:dyDescent="0.3">
      <c r="A4308" s="9">
        <v>5032523707</v>
      </c>
      <c r="B4308" s="10">
        <v>2.2972222222222221</v>
      </c>
      <c r="C4308" s="9" t="str">
        <f t="shared" si="213"/>
        <v>2 - 5 years</v>
      </c>
      <c r="D4308" s="10">
        <v>29.986111111111111</v>
      </c>
      <c r="E4308" s="9" t="str">
        <f t="shared" si="214"/>
        <v>26 -30 years old</v>
      </c>
      <c r="F4308" s="9" t="s">
        <v>12</v>
      </c>
      <c r="G4308" s="9" t="s">
        <v>13</v>
      </c>
      <c r="H4308" s="9" t="s">
        <v>14</v>
      </c>
      <c r="I4308" s="9" t="s">
        <v>15</v>
      </c>
      <c r="J4308" s="9" t="s">
        <v>220</v>
      </c>
      <c r="K4308" s="9" t="s">
        <v>17</v>
      </c>
      <c r="L4308" s="11" t="s">
        <v>4833</v>
      </c>
      <c r="M4308" s="12" t="s">
        <v>4834</v>
      </c>
      <c r="N4308" s="8"/>
    </row>
    <row r="4309" spans="1:14" ht="27.6" x14ac:dyDescent="0.3">
      <c r="A4309" s="9">
        <v>5032518031</v>
      </c>
      <c r="B4309" s="10">
        <v>4.3388888888888886</v>
      </c>
      <c r="C4309" s="9" t="str">
        <f t="shared" si="213"/>
        <v>2 - 5 years</v>
      </c>
      <c r="D4309" s="10">
        <v>24.702777777777779</v>
      </c>
      <c r="E4309" s="9" t="str">
        <f t="shared" si="214"/>
        <v>25 years and below</v>
      </c>
      <c r="F4309" s="9" t="s">
        <v>12</v>
      </c>
      <c r="G4309" s="9" t="s">
        <v>13</v>
      </c>
      <c r="H4309" s="9" t="s">
        <v>270</v>
      </c>
      <c r="I4309" s="9" t="s">
        <v>52</v>
      </c>
      <c r="J4309" s="9" t="s">
        <v>271</v>
      </c>
      <c r="K4309" s="9" t="s">
        <v>25</v>
      </c>
      <c r="L4309" s="11" t="s">
        <v>4835</v>
      </c>
      <c r="M4309" s="12" t="s">
        <v>186</v>
      </c>
      <c r="N4309" s="8"/>
    </row>
    <row r="4310" spans="1:14" x14ac:dyDescent="0.3">
      <c r="A4310" s="9">
        <v>5032514815</v>
      </c>
      <c r="B4310" s="10">
        <v>2.3805555555555555</v>
      </c>
      <c r="C4310" s="9" t="str">
        <f t="shared" si="213"/>
        <v>2 - 5 years</v>
      </c>
      <c r="D4310" s="10">
        <v>23.402777777777779</v>
      </c>
      <c r="E4310" s="9" t="str">
        <f t="shared" si="214"/>
        <v>25 years and below</v>
      </c>
      <c r="F4310" s="9" t="s">
        <v>12</v>
      </c>
      <c r="G4310" s="9" t="s">
        <v>13</v>
      </c>
      <c r="H4310" s="9" t="s">
        <v>14</v>
      </c>
      <c r="I4310" s="9" t="s">
        <v>61</v>
      </c>
      <c r="J4310" s="9" t="s">
        <v>172</v>
      </c>
      <c r="K4310" s="9" t="s">
        <v>17</v>
      </c>
      <c r="L4310" s="11" t="s">
        <v>4836</v>
      </c>
      <c r="M4310" s="12" t="s">
        <v>4837</v>
      </c>
      <c r="N4310" s="8"/>
    </row>
    <row r="4311" spans="1:14" x14ac:dyDescent="0.3">
      <c r="A4311" s="9">
        <v>5032475470</v>
      </c>
      <c r="B4311" s="10">
        <v>11.002777777777778</v>
      </c>
      <c r="C4311" s="9" t="str">
        <f t="shared" si="213"/>
        <v>11 - 15 years</v>
      </c>
      <c r="D4311" s="10">
        <v>32.913888888888891</v>
      </c>
      <c r="E4311" s="9" t="str">
        <f t="shared" si="214"/>
        <v>31-35 years old</v>
      </c>
      <c r="F4311" s="9" t="s">
        <v>12</v>
      </c>
      <c r="G4311" s="9" t="s">
        <v>13</v>
      </c>
      <c r="H4311" s="9" t="s">
        <v>155</v>
      </c>
      <c r="I4311" s="9" t="s">
        <v>34</v>
      </c>
      <c r="J4311" s="9" t="s">
        <v>37</v>
      </c>
      <c r="K4311" s="9" t="s">
        <v>17</v>
      </c>
      <c r="L4311" s="11" t="s">
        <v>4838</v>
      </c>
      <c r="M4311" s="12" t="s">
        <v>4733</v>
      </c>
      <c r="N4311" s="8"/>
    </row>
    <row r="4312" spans="1:14" ht="27.6" x14ac:dyDescent="0.3">
      <c r="A4312" s="9">
        <v>5032461948</v>
      </c>
      <c r="B4312" s="10">
        <v>1.2555555555555555</v>
      </c>
      <c r="C4312" s="9" t="str">
        <f t="shared" si="213"/>
        <v>Less than 1 year</v>
      </c>
      <c r="D4312" s="10">
        <v>37.197222222222223</v>
      </c>
      <c r="E4312" s="9" t="str">
        <f t="shared" si="214"/>
        <v>36-40 years old</v>
      </c>
      <c r="F4312" s="9" t="s">
        <v>55</v>
      </c>
      <c r="G4312" s="9" t="s">
        <v>133</v>
      </c>
      <c r="H4312" s="9" t="s">
        <v>237</v>
      </c>
      <c r="I4312" s="9" t="s">
        <v>34</v>
      </c>
      <c r="J4312" s="9" t="s">
        <v>813</v>
      </c>
      <c r="K4312" s="9" t="s">
        <v>17</v>
      </c>
      <c r="L4312" s="11" t="s">
        <v>4839</v>
      </c>
      <c r="M4312" s="12" t="s">
        <v>1705</v>
      </c>
      <c r="N4312" s="8"/>
    </row>
    <row r="4313" spans="1:14" x14ac:dyDescent="0.3">
      <c r="A4313" s="9">
        <v>5032396313</v>
      </c>
      <c r="B4313" s="10">
        <v>16.130555555555556</v>
      </c>
      <c r="C4313" s="9" t="str">
        <f t="shared" si="213"/>
        <v>16-20 years</v>
      </c>
      <c r="D4313" s="10">
        <v>45.12222222222222</v>
      </c>
      <c r="E4313" s="9" t="str">
        <f t="shared" si="214"/>
        <v>46-50 years old</v>
      </c>
      <c r="F4313" s="9" t="s">
        <v>55</v>
      </c>
      <c r="G4313" s="9" t="s">
        <v>464</v>
      </c>
      <c r="H4313" s="9" t="s">
        <v>99</v>
      </c>
      <c r="I4313" s="9" t="s">
        <v>190</v>
      </c>
      <c r="J4313" s="9" t="s">
        <v>344</v>
      </c>
      <c r="K4313" s="9" t="s">
        <v>17</v>
      </c>
      <c r="L4313" s="11" t="s">
        <v>4840</v>
      </c>
      <c r="M4313" s="12" t="s">
        <v>186</v>
      </c>
      <c r="N4313" s="8"/>
    </row>
    <row r="4314" spans="1:14" ht="27.6" x14ac:dyDescent="0.3">
      <c r="A4314" s="9">
        <v>5032381899</v>
      </c>
      <c r="B4314" s="10">
        <v>6.4638888888888886</v>
      </c>
      <c r="C4314" s="9" t="str">
        <f t="shared" si="213"/>
        <v>6 - 10 years</v>
      </c>
      <c r="D4314" s="10">
        <v>26.913888888888888</v>
      </c>
      <c r="E4314" s="9" t="str">
        <f t="shared" si="214"/>
        <v>26 -30 years old</v>
      </c>
      <c r="F4314" s="9" t="s">
        <v>12</v>
      </c>
      <c r="G4314" s="9" t="s">
        <v>13</v>
      </c>
      <c r="H4314" s="9" t="s">
        <v>155</v>
      </c>
      <c r="I4314" s="9" t="s">
        <v>150</v>
      </c>
      <c r="J4314" s="9" t="s">
        <v>207</v>
      </c>
      <c r="K4314" s="9" t="s">
        <v>17</v>
      </c>
      <c r="L4314" s="11" t="s">
        <v>4841</v>
      </c>
      <c r="M4314" s="12" t="s">
        <v>4842</v>
      </c>
      <c r="N4314" s="8"/>
    </row>
    <row r="4315" spans="1:14" x14ac:dyDescent="0.3">
      <c r="A4315" s="9">
        <v>5032377313</v>
      </c>
      <c r="B4315" s="10">
        <v>0.38055555555555554</v>
      </c>
      <c r="C4315" s="9" t="str">
        <f t="shared" si="213"/>
        <v>Less than 1 year</v>
      </c>
      <c r="D4315" s="10">
        <v>23.505555555555556</v>
      </c>
      <c r="E4315" s="9" t="str">
        <f t="shared" si="214"/>
        <v>25 years and below</v>
      </c>
      <c r="F4315" s="9" t="s">
        <v>72</v>
      </c>
      <c r="G4315" s="9" t="s">
        <v>73</v>
      </c>
      <c r="H4315" s="9" t="s">
        <v>14</v>
      </c>
      <c r="I4315" s="9" t="s">
        <v>34</v>
      </c>
      <c r="J4315" s="9" t="s">
        <v>35</v>
      </c>
      <c r="K4315" s="9" t="s">
        <v>17</v>
      </c>
      <c r="L4315" s="11" t="s">
        <v>4843</v>
      </c>
      <c r="M4315" s="12" t="s">
        <v>4844</v>
      </c>
      <c r="N4315" s="8"/>
    </row>
    <row r="4316" spans="1:14" ht="27.6" x14ac:dyDescent="0.3">
      <c r="A4316" s="9">
        <v>5032358189</v>
      </c>
      <c r="B4316" s="10">
        <v>2.0472222222222221</v>
      </c>
      <c r="C4316" s="9" t="str">
        <f t="shared" si="213"/>
        <v>2 - 5 years</v>
      </c>
      <c r="D4316" s="10">
        <v>22.68611111111111</v>
      </c>
      <c r="E4316" s="9" t="str">
        <f t="shared" si="214"/>
        <v>25 years and below</v>
      </c>
      <c r="F4316" s="9" t="s">
        <v>12</v>
      </c>
      <c r="G4316" s="9" t="s">
        <v>13</v>
      </c>
      <c r="H4316" s="9" t="s">
        <v>14</v>
      </c>
      <c r="I4316" s="9" t="s">
        <v>61</v>
      </c>
      <c r="J4316" s="9" t="s">
        <v>528</v>
      </c>
      <c r="K4316" s="9" t="s">
        <v>17</v>
      </c>
      <c r="L4316" s="11" t="s">
        <v>4845</v>
      </c>
      <c r="M4316" s="12" t="s">
        <v>4846</v>
      </c>
      <c r="N4316" s="8"/>
    </row>
    <row r="4317" spans="1:14" ht="41.4" x14ac:dyDescent="0.3">
      <c r="A4317" s="9">
        <v>5032303723</v>
      </c>
      <c r="B4317" s="10">
        <v>4.7555555555555555</v>
      </c>
      <c r="C4317" s="9" t="str">
        <f t="shared" si="213"/>
        <v>2 - 5 years</v>
      </c>
      <c r="D4317" s="10">
        <v>25.886111111111113</v>
      </c>
      <c r="E4317" s="9" t="str">
        <f t="shared" si="214"/>
        <v>26 -30 years old</v>
      </c>
      <c r="F4317" s="9" t="s">
        <v>12</v>
      </c>
      <c r="G4317" s="9" t="s">
        <v>13</v>
      </c>
      <c r="H4317" s="9" t="s">
        <v>33</v>
      </c>
      <c r="I4317" s="9" t="s">
        <v>150</v>
      </c>
      <c r="J4317" s="9" t="s">
        <v>250</v>
      </c>
      <c r="K4317" s="9" t="s">
        <v>17</v>
      </c>
      <c r="L4317" s="11" t="s">
        <v>8505</v>
      </c>
      <c r="M4317" s="12" t="s">
        <v>4624</v>
      </c>
      <c r="N4317" s="8"/>
    </row>
    <row r="4318" spans="1:14" ht="27.6" x14ac:dyDescent="0.3">
      <c r="A4318" s="9">
        <v>5032286111</v>
      </c>
      <c r="B4318" s="10">
        <v>2.7972222222222221</v>
      </c>
      <c r="C4318" s="9" t="str">
        <f t="shared" si="213"/>
        <v>2 - 5 years</v>
      </c>
      <c r="D4318" s="10">
        <v>23.383333333333333</v>
      </c>
      <c r="E4318" s="9" t="str">
        <f t="shared" si="214"/>
        <v>25 years and below</v>
      </c>
      <c r="F4318" s="9" t="s">
        <v>55</v>
      </c>
      <c r="G4318" s="9" t="s">
        <v>56</v>
      </c>
      <c r="H4318" s="9" t="s">
        <v>139</v>
      </c>
      <c r="I4318" s="9" t="s">
        <v>140</v>
      </c>
      <c r="J4318" s="9" t="s">
        <v>715</v>
      </c>
      <c r="K4318" s="9" t="s">
        <v>25</v>
      </c>
      <c r="L4318" s="11" t="s">
        <v>4847</v>
      </c>
      <c r="M4318" s="12" t="s">
        <v>4848</v>
      </c>
      <c r="N4318" s="8"/>
    </row>
    <row r="4319" spans="1:14" ht="27.6" x14ac:dyDescent="0.3">
      <c r="A4319" s="9">
        <v>5032264207</v>
      </c>
      <c r="B4319" s="10">
        <v>5.2555555555555555</v>
      </c>
      <c r="C4319" s="9" t="str">
        <f t="shared" si="213"/>
        <v>2 - 5 years</v>
      </c>
      <c r="D4319" s="10">
        <v>28.45</v>
      </c>
      <c r="E4319" s="9" t="str">
        <f t="shared" si="214"/>
        <v>26 -30 years old</v>
      </c>
      <c r="F4319" s="9" t="s">
        <v>55</v>
      </c>
      <c r="G4319" s="9" t="s">
        <v>133</v>
      </c>
      <c r="H4319" s="9" t="s">
        <v>210</v>
      </c>
      <c r="I4319" s="9" t="s">
        <v>85</v>
      </c>
      <c r="J4319" s="9" t="s">
        <v>548</v>
      </c>
      <c r="K4319" s="9" t="s">
        <v>42</v>
      </c>
      <c r="L4319" s="11" t="s">
        <v>4849</v>
      </c>
      <c r="M4319" s="12" t="s">
        <v>4821</v>
      </c>
      <c r="N4319" s="8"/>
    </row>
    <row r="4320" spans="1:14" ht="27.6" x14ac:dyDescent="0.3">
      <c r="A4320" s="9">
        <v>5032260571</v>
      </c>
      <c r="B4320" s="10">
        <v>14.630555555555556</v>
      </c>
      <c r="C4320" s="9" t="str">
        <f t="shared" si="213"/>
        <v>11 - 15 years</v>
      </c>
      <c r="D4320" s="10">
        <v>56.475000000000001</v>
      </c>
      <c r="E4320" s="9" t="str">
        <f t="shared" si="214"/>
        <v>Above 55 years old</v>
      </c>
      <c r="F4320" s="9" t="s">
        <v>161</v>
      </c>
      <c r="G4320" s="9" t="s">
        <v>488</v>
      </c>
      <c r="H4320" s="9" t="s">
        <v>4850</v>
      </c>
      <c r="I4320" s="9" t="s">
        <v>61</v>
      </c>
      <c r="J4320" s="9" t="s">
        <v>246</v>
      </c>
      <c r="K4320" s="9" t="s">
        <v>17</v>
      </c>
      <c r="L4320" s="11" t="s">
        <v>4851</v>
      </c>
      <c r="M4320" s="12" t="s">
        <v>4852</v>
      </c>
      <c r="N4320" s="8"/>
    </row>
    <row r="4321" spans="1:14" ht="55.2" x14ac:dyDescent="0.3">
      <c r="A4321" s="9">
        <v>5032239873</v>
      </c>
      <c r="B4321" s="10">
        <v>3.463888888888889</v>
      </c>
      <c r="C4321" s="9" t="str">
        <f t="shared" si="213"/>
        <v>2 - 5 years</v>
      </c>
      <c r="D4321" s="10">
        <v>44.286111111111111</v>
      </c>
      <c r="E4321" s="9" t="str">
        <f t="shared" si="214"/>
        <v>41-45 years old</v>
      </c>
      <c r="F4321" s="9" t="s">
        <v>161</v>
      </c>
      <c r="G4321" s="9" t="s">
        <v>162</v>
      </c>
      <c r="H4321" s="9" t="s">
        <v>3617</v>
      </c>
      <c r="I4321" s="9" t="s">
        <v>23</v>
      </c>
      <c r="J4321" s="9" t="s">
        <v>461</v>
      </c>
      <c r="K4321" s="9" t="s">
        <v>25</v>
      </c>
      <c r="L4321" s="11" t="s">
        <v>4853</v>
      </c>
      <c r="M4321" s="12" t="s">
        <v>4854</v>
      </c>
      <c r="N4321" s="8"/>
    </row>
    <row r="4322" spans="1:14" x14ac:dyDescent="0.3">
      <c r="A4322" s="9">
        <v>5032170767</v>
      </c>
      <c r="B4322" s="10">
        <v>4.7972222222222225</v>
      </c>
      <c r="C4322" s="9" t="str">
        <f t="shared" si="213"/>
        <v>2 - 5 years</v>
      </c>
      <c r="D4322" s="10">
        <v>35.725000000000001</v>
      </c>
      <c r="E4322" s="9" t="str">
        <f t="shared" si="214"/>
        <v>36-40 years old</v>
      </c>
      <c r="F4322" s="9" t="s">
        <v>12</v>
      </c>
      <c r="G4322" s="9" t="s">
        <v>13</v>
      </c>
      <c r="H4322" s="9" t="s">
        <v>33</v>
      </c>
      <c r="I4322" s="9" t="s">
        <v>15</v>
      </c>
      <c r="J4322" s="9" t="s">
        <v>16</v>
      </c>
      <c r="K4322" s="9" t="s">
        <v>17</v>
      </c>
      <c r="L4322" s="11" t="s">
        <v>4855</v>
      </c>
      <c r="M4322" s="12" t="s">
        <v>186</v>
      </c>
      <c r="N4322" s="8"/>
    </row>
    <row r="4323" spans="1:14" x14ac:dyDescent="0.3">
      <c r="A4323" s="9">
        <v>5032042999</v>
      </c>
      <c r="B4323" s="10">
        <v>0.21388888888888888</v>
      </c>
      <c r="C4323" s="9" t="str">
        <f t="shared" si="213"/>
        <v>Less than 1 year</v>
      </c>
      <c r="D4323" s="10">
        <v>22.336111111111112</v>
      </c>
      <c r="E4323" s="9" t="str">
        <f t="shared" si="214"/>
        <v>25 years and below</v>
      </c>
      <c r="F4323" s="9" t="s">
        <v>72</v>
      </c>
      <c r="G4323" s="9" t="s">
        <v>73</v>
      </c>
      <c r="H4323" s="9" t="s">
        <v>1603</v>
      </c>
      <c r="I4323" s="9" t="s">
        <v>265</v>
      </c>
      <c r="J4323" s="9" t="s">
        <v>1604</v>
      </c>
      <c r="K4323" s="9" t="s">
        <v>25</v>
      </c>
      <c r="L4323" s="11" t="s">
        <v>4856</v>
      </c>
      <c r="M4323" s="12" t="s">
        <v>4857</v>
      </c>
      <c r="N4323" s="8"/>
    </row>
    <row r="4324" spans="1:14" ht="55.2" x14ac:dyDescent="0.3">
      <c r="A4324" s="9">
        <v>5030686891</v>
      </c>
      <c r="B4324" s="10">
        <v>20.163888888888888</v>
      </c>
      <c r="C4324" s="9" t="str">
        <f t="shared" si="213"/>
        <v>16-20 years</v>
      </c>
      <c r="D4324" s="10">
        <v>42.12777777777778</v>
      </c>
      <c r="E4324" s="9" t="str">
        <f t="shared" si="214"/>
        <v>41-45 years old</v>
      </c>
      <c r="F4324" s="9" t="s">
        <v>55</v>
      </c>
      <c r="G4324" s="9" t="s">
        <v>133</v>
      </c>
      <c r="H4324" s="9" t="s">
        <v>561</v>
      </c>
      <c r="I4324" s="9" t="s">
        <v>562</v>
      </c>
      <c r="J4324" s="9" t="s">
        <v>626</v>
      </c>
      <c r="K4324" s="9" t="s">
        <v>42</v>
      </c>
      <c r="L4324" s="11" t="s">
        <v>4858</v>
      </c>
      <c r="M4324" s="12" t="s">
        <v>4859</v>
      </c>
      <c r="N4324" s="8"/>
    </row>
    <row r="4325" spans="1:14" ht="41.4" x14ac:dyDescent="0.3">
      <c r="A4325" s="9">
        <v>5030579372</v>
      </c>
      <c r="B4325" s="10">
        <v>0.50555555555555554</v>
      </c>
      <c r="C4325" s="9" t="str">
        <f t="shared" si="213"/>
        <v>Less than 1 year</v>
      </c>
      <c r="D4325" s="10">
        <v>31.15</v>
      </c>
      <c r="E4325" s="9" t="str">
        <f t="shared" si="214"/>
        <v>31-35 years old</v>
      </c>
      <c r="F4325" s="9" t="s">
        <v>55</v>
      </c>
      <c r="G4325" s="9" t="s">
        <v>56</v>
      </c>
      <c r="H4325" s="9" t="s">
        <v>139</v>
      </c>
      <c r="I4325" s="9" t="s">
        <v>140</v>
      </c>
      <c r="J4325" s="9" t="s">
        <v>884</v>
      </c>
      <c r="K4325" s="9" t="s">
        <v>25</v>
      </c>
      <c r="L4325" s="11" t="s">
        <v>4860</v>
      </c>
      <c r="M4325" s="12" t="s">
        <v>4861</v>
      </c>
      <c r="N4325" s="8"/>
    </row>
    <row r="4326" spans="1:14" ht="55.2" x14ac:dyDescent="0.3">
      <c r="A4326" s="9">
        <v>5030563445</v>
      </c>
      <c r="B4326" s="10">
        <v>6.958333333333333</v>
      </c>
      <c r="C4326" s="9" t="str">
        <f t="shared" si="213"/>
        <v>6 - 10 years</v>
      </c>
      <c r="D4326" s="10">
        <v>32.077777777777776</v>
      </c>
      <c r="E4326" s="9" t="str">
        <f t="shared" si="214"/>
        <v>31-35 years old</v>
      </c>
      <c r="F4326" s="9" t="s">
        <v>55</v>
      </c>
      <c r="G4326" s="9" t="s">
        <v>56</v>
      </c>
      <c r="H4326" s="9" t="s">
        <v>57</v>
      </c>
      <c r="I4326" s="9" t="s">
        <v>15</v>
      </c>
      <c r="J4326" s="9" t="s">
        <v>68</v>
      </c>
      <c r="K4326" s="9" t="s">
        <v>17</v>
      </c>
      <c r="L4326" s="11" t="s">
        <v>4862</v>
      </c>
      <c r="M4326" s="12" t="s">
        <v>186</v>
      </c>
      <c r="N4326" s="8"/>
    </row>
    <row r="4327" spans="1:14" x14ac:dyDescent="0.3">
      <c r="A4327" s="9">
        <v>5030481856</v>
      </c>
      <c r="B4327" s="10">
        <v>11.25</v>
      </c>
      <c r="C4327" s="9" t="str">
        <f t="shared" si="213"/>
        <v>11 - 15 years</v>
      </c>
      <c r="D4327" s="10">
        <v>35.044444444444444</v>
      </c>
      <c r="E4327" s="9" t="str">
        <f t="shared" si="214"/>
        <v>36-40 years old</v>
      </c>
      <c r="F4327" s="9" t="s">
        <v>12</v>
      </c>
      <c r="G4327" s="9" t="s">
        <v>13</v>
      </c>
      <c r="H4327" s="9" t="s">
        <v>155</v>
      </c>
      <c r="I4327" s="9" t="s">
        <v>15</v>
      </c>
      <c r="J4327" s="9" t="s">
        <v>68</v>
      </c>
      <c r="K4327" s="9" t="s">
        <v>17</v>
      </c>
      <c r="L4327" s="11" t="s">
        <v>4863</v>
      </c>
      <c r="M4327" s="12" t="s">
        <v>4681</v>
      </c>
      <c r="N4327" s="8"/>
    </row>
    <row r="4328" spans="1:14" x14ac:dyDescent="0.3">
      <c r="A4328" s="9">
        <v>5030290165</v>
      </c>
      <c r="B4328" s="10">
        <v>3.4222222222222221</v>
      </c>
      <c r="C4328" s="9" t="str">
        <f t="shared" si="213"/>
        <v>2 - 5 years</v>
      </c>
      <c r="D4328" s="10">
        <v>24.072222222222223</v>
      </c>
      <c r="E4328" s="9" t="str">
        <f t="shared" si="214"/>
        <v>25 years and below</v>
      </c>
      <c r="F4328" s="9" t="s">
        <v>12</v>
      </c>
      <c r="G4328" s="9" t="s">
        <v>13</v>
      </c>
      <c r="H4328" s="9" t="s">
        <v>33</v>
      </c>
      <c r="I4328" s="9" t="s">
        <v>150</v>
      </c>
      <c r="J4328" s="9" t="s">
        <v>250</v>
      </c>
      <c r="K4328" s="9" t="s">
        <v>17</v>
      </c>
      <c r="L4328" s="11" t="s">
        <v>4864</v>
      </c>
      <c r="M4328" s="12" t="s">
        <v>186</v>
      </c>
      <c r="N4328" s="8"/>
    </row>
    <row r="4329" spans="1:14" x14ac:dyDescent="0.3">
      <c r="A4329" s="9">
        <v>5030286867</v>
      </c>
      <c r="B4329" s="10">
        <v>3.4222222222222221</v>
      </c>
      <c r="C4329" s="9" t="str">
        <f t="shared" si="213"/>
        <v>2 - 5 years</v>
      </c>
      <c r="D4329" s="10">
        <v>24.072222222222223</v>
      </c>
      <c r="E4329" s="9" t="str">
        <f t="shared" si="214"/>
        <v>25 years and below</v>
      </c>
      <c r="F4329" s="9" t="s">
        <v>12</v>
      </c>
      <c r="G4329" s="9" t="s">
        <v>13</v>
      </c>
      <c r="H4329" s="9" t="s">
        <v>33</v>
      </c>
      <c r="I4329" s="9" t="s">
        <v>150</v>
      </c>
      <c r="J4329" s="9" t="s">
        <v>250</v>
      </c>
      <c r="K4329" s="9" t="s">
        <v>17</v>
      </c>
      <c r="L4329" s="11" t="s">
        <v>4864</v>
      </c>
      <c r="M4329" s="12" t="s">
        <v>186</v>
      </c>
      <c r="N4329" s="8"/>
    </row>
    <row r="4330" spans="1:14" ht="55.2" x14ac:dyDescent="0.3">
      <c r="A4330" s="9">
        <v>5030249283</v>
      </c>
      <c r="B4330" s="10">
        <v>22.366666666666667</v>
      </c>
      <c r="C4330" s="9" t="str">
        <f t="shared" si="213"/>
        <v>21-25 years</v>
      </c>
      <c r="D4330" s="10">
        <v>49.155555555555559</v>
      </c>
      <c r="E4330" s="9" t="str">
        <f t="shared" si="214"/>
        <v>46-50 years old</v>
      </c>
      <c r="F4330" s="9" t="s">
        <v>12</v>
      </c>
      <c r="G4330" s="9" t="s">
        <v>13</v>
      </c>
      <c r="H4330" s="9" t="s">
        <v>625</v>
      </c>
      <c r="I4330" s="9" t="s">
        <v>562</v>
      </c>
      <c r="J4330" s="9" t="s">
        <v>1376</v>
      </c>
      <c r="K4330" s="9" t="s">
        <v>42</v>
      </c>
      <c r="L4330" s="11" t="s">
        <v>8506</v>
      </c>
      <c r="M4330" s="12" t="s">
        <v>1105</v>
      </c>
      <c r="N4330" s="8"/>
    </row>
    <row r="4331" spans="1:14" ht="55.2" x14ac:dyDescent="0.3">
      <c r="A4331" s="9">
        <v>5030238270</v>
      </c>
      <c r="B4331" s="10">
        <v>22.658333333333335</v>
      </c>
      <c r="C4331" s="9" t="str">
        <f t="shared" si="213"/>
        <v>21-25 years</v>
      </c>
      <c r="D4331" s="10">
        <v>45.605555555555554</v>
      </c>
      <c r="E4331" s="9" t="str">
        <f t="shared" si="214"/>
        <v>46-50 years old</v>
      </c>
      <c r="F4331" s="9" t="s">
        <v>55</v>
      </c>
      <c r="G4331" s="9" t="s">
        <v>133</v>
      </c>
      <c r="H4331" s="9" t="s">
        <v>57</v>
      </c>
      <c r="I4331" s="9" t="s">
        <v>15</v>
      </c>
      <c r="J4331" s="9" t="s">
        <v>16</v>
      </c>
      <c r="K4331" s="9" t="s">
        <v>17</v>
      </c>
      <c r="L4331" s="11" t="s">
        <v>8507</v>
      </c>
      <c r="M4331" s="12" t="s">
        <v>4865</v>
      </c>
      <c r="N4331" s="8"/>
    </row>
    <row r="4332" spans="1:14" ht="27.6" x14ac:dyDescent="0.3">
      <c r="A4332" s="9">
        <v>5030237416</v>
      </c>
      <c r="B4332" s="10">
        <v>6.3805555555555555</v>
      </c>
      <c r="C4332" s="9" t="str">
        <f t="shared" si="213"/>
        <v>6 - 10 years</v>
      </c>
      <c r="D4332" s="10">
        <v>27.072222222222223</v>
      </c>
      <c r="E4332" s="9" t="str">
        <f t="shared" si="214"/>
        <v>26 -30 years old</v>
      </c>
      <c r="F4332" s="9" t="s">
        <v>12</v>
      </c>
      <c r="G4332" s="9" t="s">
        <v>13</v>
      </c>
      <c r="H4332" s="9" t="s">
        <v>733</v>
      </c>
      <c r="I4332" s="9" t="s">
        <v>562</v>
      </c>
      <c r="J4332" s="9" t="s">
        <v>1043</v>
      </c>
      <c r="K4332" s="9" t="s">
        <v>42</v>
      </c>
      <c r="L4332" s="11" t="s">
        <v>4866</v>
      </c>
      <c r="M4332" s="12" t="s">
        <v>4867</v>
      </c>
      <c r="N4332" s="8"/>
    </row>
    <row r="4333" spans="1:14" ht="27.6" x14ac:dyDescent="0.3">
      <c r="A4333" s="9">
        <v>5030233473</v>
      </c>
      <c r="B4333" s="10">
        <v>16.130555555555556</v>
      </c>
      <c r="C4333" s="9" t="str">
        <f t="shared" si="213"/>
        <v>16-20 years</v>
      </c>
      <c r="D4333" s="10">
        <v>54.81388888888889</v>
      </c>
      <c r="E4333" s="9" t="str">
        <f t="shared" si="214"/>
        <v>51-55 years old</v>
      </c>
      <c r="F4333" s="9" t="s">
        <v>12</v>
      </c>
      <c r="G4333" s="9" t="s">
        <v>13</v>
      </c>
      <c r="H4333" s="9" t="s">
        <v>51</v>
      </c>
      <c r="I4333" s="9" t="s">
        <v>52</v>
      </c>
      <c r="J4333" s="9" t="s">
        <v>53</v>
      </c>
      <c r="K4333" s="9" t="s">
        <v>25</v>
      </c>
      <c r="L4333" s="11" t="s">
        <v>4868</v>
      </c>
      <c r="M4333" s="12" t="s">
        <v>4869</v>
      </c>
      <c r="N4333" s="8"/>
    </row>
    <row r="4334" spans="1:14" x14ac:dyDescent="0.3">
      <c r="A4334" s="9">
        <v>5030225827</v>
      </c>
      <c r="B4334" s="10">
        <v>2.2555555555555555</v>
      </c>
      <c r="C4334" s="9" t="str">
        <f t="shared" si="213"/>
        <v>2 - 5 years</v>
      </c>
      <c r="D4334" s="10">
        <v>22.413888888888888</v>
      </c>
      <c r="E4334" s="9" t="str">
        <f t="shared" si="214"/>
        <v>25 years and below</v>
      </c>
      <c r="F4334" s="9" t="s">
        <v>12</v>
      </c>
      <c r="G4334" s="9" t="s">
        <v>13</v>
      </c>
      <c r="H4334" s="9" t="s">
        <v>625</v>
      </c>
      <c r="I4334" s="9" t="s">
        <v>562</v>
      </c>
      <c r="J4334" s="9" t="s">
        <v>1043</v>
      </c>
      <c r="K4334" s="9" t="s">
        <v>42</v>
      </c>
      <c r="L4334" s="11" t="s">
        <v>4870</v>
      </c>
      <c r="M4334" s="12" t="s">
        <v>4871</v>
      </c>
      <c r="N4334" s="8"/>
    </row>
    <row r="4335" spans="1:14" ht="27.6" x14ac:dyDescent="0.3">
      <c r="A4335" s="9">
        <v>5030218696</v>
      </c>
      <c r="B4335" s="10">
        <v>10.338888888888889</v>
      </c>
      <c r="C4335" s="9" t="str">
        <f t="shared" si="213"/>
        <v>6 - 10 years</v>
      </c>
      <c r="D4335" s="10">
        <v>33.972222222222221</v>
      </c>
      <c r="E4335" s="9" t="str">
        <f t="shared" si="214"/>
        <v>31-35 years old</v>
      </c>
      <c r="F4335" s="9" t="s">
        <v>12</v>
      </c>
      <c r="G4335" s="9" t="s">
        <v>13</v>
      </c>
      <c r="H4335" s="9" t="s">
        <v>625</v>
      </c>
      <c r="I4335" s="9" t="s">
        <v>562</v>
      </c>
      <c r="J4335" s="9" t="s">
        <v>734</v>
      </c>
      <c r="K4335" s="9" t="s">
        <v>42</v>
      </c>
      <c r="L4335" s="11" t="s">
        <v>4872</v>
      </c>
      <c r="M4335" s="12" t="s">
        <v>4873</v>
      </c>
      <c r="N4335" s="8"/>
    </row>
    <row r="4336" spans="1:14" x14ac:dyDescent="0.3">
      <c r="A4336" s="9">
        <v>5030216515</v>
      </c>
      <c r="B4336" s="10">
        <v>11.088888888888889</v>
      </c>
      <c r="C4336" s="9" t="str">
        <f t="shared" si="213"/>
        <v>11 - 15 years</v>
      </c>
      <c r="D4336" s="10">
        <v>34.102777777777774</v>
      </c>
      <c r="E4336" s="9" t="str">
        <f t="shared" si="214"/>
        <v>31-35 years old</v>
      </c>
      <c r="F4336" s="9" t="s">
        <v>55</v>
      </c>
      <c r="G4336" s="9" t="s">
        <v>98</v>
      </c>
      <c r="H4336" s="9" t="s">
        <v>57</v>
      </c>
      <c r="I4336" s="9" t="s">
        <v>61</v>
      </c>
      <c r="J4336" s="9" t="s">
        <v>299</v>
      </c>
      <c r="K4336" s="9" t="s">
        <v>17</v>
      </c>
      <c r="L4336" s="11" t="s">
        <v>8508</v>
      </c>
      <c r="M4336" s="12" t="s">
        <v>4874</v>
      </c>
      <c r="N4336" s="8"/>
    </row>
    <row r="4337" spans="1:14" x14ac:dyDescent="0.3">
      <c r="A4337" s="9">
        <v>5030213114</v>
      </c>
      <c r="B4337" s="10">
        <v>2.088888888888889</v>
      </c>
      <c r="C4337" s="9" t="str">
        <f t="shared" si="213"/>
        <v>2 - 5 years</v>
      </c>
      <c r="D4337" s="10">
        <v>23.658333333333335</v>
      </c>
      <c r="E4337" s="9" t="str">
        <f t="shared" si="214"/>
        <v>25 years and below</v>
      </c>
      <c r="F4337" s="9" t="s">
        <v>12</v>
      </c>
      <c r="G4337" s="9" t="s">
        <v>13</v>
      </c>
      <c r="H4337" s="9" t="s">
        <v>14</v>
      </c>
      <c r="I4337" s="9" t="s">
        <v>150</v>
      </c>
      <c r="J4337" s="9" t="s">
        <v>151</v>
      </c>
      <c r="K4337" s="9" t="s">
        <v>17</v>
      </c>
      <c r="L4337" s="11" t="s">
        <v>4875</v>
      </c>
      <c r="M4337" s="12" t="s">
        <v>4876</v>
      </c>
      <c r="N4337" s="8"/>
    </row>
    <row r="4338" spans="1:14" x14ac:dyDescent="0.3">
      <c r="A4338" s="9">
        <v>5030209449</v>
      </c>
      <c r="B4338" s="10">
        <v>0.42222222222222222</v>
      </c>
      <c r="C4338" s="9" t="str">
        <f t="shared" si="213"/>
        <v>Less than 1 year</v>
      </c>
      <c r="D4338" s="10">
        <v>21.18611111111111</v>
      </c>
      <c r="E4338" s="9" t="str">
        <f t="shared" si="214"/>
        <v>25 years and below</v>
      </c>
      <c r="F4338" s="9" t="s">
        <v>72</v>
      </c>
      <c r="G4338" s="9" t="s">
        <v>73</v>
      </c>
      <c r="H4338" s="9" t="s">
        <v>14</v>
      </c>
      <c r="I4338" s="9" t="s">
        <v>100</v>
      </c>
      <c r="J4338" s="9" t="s">
        <v>656</v>
      </c>
      <c r="K4338" s="9" t="s">
        <v>17</v>
      </c>
      <c r="L4338" s="11" t="s">
        <v>4877</v>
      </c>
      <c r="M4338" s="12" t="s">
        <v>4878</v>
      </c>
      <c r="N4338" s="8"/>
    </row>
    <row r="4339" spans="1:14" ht="27.6" x14ac:dyDescent="0.3">
      <c r="A4339" s="9">
        <v>5030202558</v>
      </c>
      <c r="B4339" s="10">
        <v>10.588888888888889</v>
      </c>
      <c r="C4339" s="9" t="str">
        <f t="shared" si="213"/>
        <v>6 - 10 years</v>
      </c>
      <c r="D4339" s="10">
        <v>32.238888888888887</v>
      </c>
      <c r="E4339" s="9" t="str">
        <f t="shared" si="214"/>
        <v>31-35 years old</v>
      </c>
      <c r="F4339" s="9" t="s">
        <v>55</v>
      </c>
      <c r="G4339" s="9" t="s">
        <v>123</v>
      </c>
      <c r="H4339" s="9" t="s">
        <v>1172</v>
      </c>
      <c r="I4339" s="9" t="s">
        <v>562</v>
      </c>
      <c r="J4339" s="9" t="s">
        <v>1043</v>
      </c>
      <c r="K4339" s="9" t="s">
        <v>42</v>
      </c>
      <c r="L4339" s="11" t="s">
        <v>4879</v>
      </c>
      <c r="M4339" s="12" t="s">
        <v>4880</v>
      </c>
      <c r="N4339" s="8"/>
    </row>
    <row r="4340" spans="1:14" ht="69" x14ac:dyDescent="0.3">
      <c r="A4340" s="9">
        <v>5030202483</v>
      </c>
      <c r="B4340" s="10">
        <v>8.2972222222222225</v>
      </c>
      <c r="C4340" s="9" t="str">
        <f t="shared" si="213"/>
        <v>6 - 10 years</v>
      </c>
      <c r="D4340" s="10">
        <v>32.31111111111111</v>
      </c>
      <c r="E4340" s="9" t="str">
        <f t="shared" si="214"/>
        <v>31-35 years old</v>
      </c>
      <c r="F4340" s="9" t="s">
        <v>55</v>
      </c>
      <c r="G4340" s="9" t="s">
        <v>98</v>
      </c>
      <c r="H4340" s="9" t="s">
        <v>419</v>
      </c>
      <c r="I4340" s="9" t="s">
        <v>23</v>
      </c>
      <c r="J4340" s="9" t="s">
        <v>696</v>
      </c>
      <c r="K4340" s="9" t="s">
        <v>25</v>
      </c>
      <c r="L4340" s="11" t="s">
        <v>4881</v>
      </c>
      <c r="M4340" s="12" t="s">
        <v>4882</v>
      </c>
      <c r="N4340" s="8"/>
    </row>
    <row r="4341" spans="1:14" ht="27.6" x14ac:dyDescent="0.3">
      <c r="A4341" s="9">
        <v>5030201925</v>
      </c>
      <c r="B4341" s="10">
        <v>3.7555555555555555</v>
      </c>
      <c r="C4341" s="9" t="str">
        <f t="shared" si="213"/>
        <v>2 - 5 years</v>
      </c>
      <c r="D4341" s="10">
        <v>30.672222222222221</v>
      </c>
      <c r="E4341" s="9" t="str">
        <f t="shared" si="214"/>
        <v>31-35 years old</v>
      </c>
      <c r="F4341" s="9" t="s">
        <v>12</v>
      </c>
      <c r="G4341" s="9" t="s">
        <v>13</v>
      </c>
      <c r="H4341" s="9" t="s">
        <v>143</v>
      </c>
      <c r="I4341" s="9" t="s">
        <v>100</v>
      </c>
      <c r="J4341" s="9" t="s">
        <v>656</v>
      </c>
      <c r="K4341" s="9" t="s">
        <v>17</v>
      </c>
      <c r="L4341" s="11" t="s">
        <v>4883</v>
      </c>
      <c r="M4341" s="12" t="s">
        <v>542</v>
      </c>
      <c r="N4341" s="8"/>
    </row>
    <row r="4342" spans="1:14" x14ac:dyDescent="0.3">
      <c r="A4342" s="9">
        <v>5030200183</v>
      </c>
      <c r="B4342" s="10">
        <v>15.194444444444445</v>
      </c>
      <c r="C4342" s="9" t="str">
        <f t="shared" si="213"/>
        <v>11 - 15 years</v>
      </c>
      <c r="D4342" s="10">
        <v>38.413888888888891</v>
      </c>
      <c r="E4342" s="9" t="str">
        <f t="shared" si="214"/>
        <v>36-40 years old</v>
      </c>
      <c r="F4342" s="9" t="s">
        <v>55</v>
      </c>
      <c r="G4342" s="9" t="s">
        <v>56</v>
      </c>
      <c r="H4342" s="9" t="s">
        <v>57</v>
      </c>
      <c r="I4342" s="9" t="s">
        <v>15</v>
      </c>
      <c r="J4342" s="9" t="s">
        <v>16</v>
      </c>
      <c r="K4342" s="9" t="s">
        <v>17</v>
      </c>
      <c r="L4342" s="11" t="s">
        <v>4884</v>
      </c>
      <c r="M4342" s="12" t="s">
        <v>186</v>
      </c>
      <c r="N4342" s="8"/>
    </row>
    <row r="4343" spans="1:14" x14ac:dyDescent="0.3">
      <c r="A4343" s="9">
        <v>5030194857</v>
      </c>
      <c r="B4343" s="10">
        <v>3.338888888888889</v>
      </c>
      <c r="C4343" s="9" t="str">
        <f t="shared" si="213"/>
        <v>2 - 5 years</v>
      </c>
      <c r="D4343" s="10">
        <v>24.786111111111111</v>
      </c>
      <c r="E4343" s="9" t="str">
        <f t="shared" si="214"/>
        <v>25 years and below</v>
      </c>
      <c r="F4343" s="9" t="s">
        <v>12</v>
      </c>
      <c r="G4343" s="9" t="s">
        <v>13</v>
      </c>
      <c r="H4343" s="9" t="s">
        <v>118</v>
      </c>
      <c r="I4343" s="9" t="s">
        <v>100</v>
      </c>
      <c r="J4343" s="9" t="s">
        <v>134</v>
      </c>
      <c r="K4343" s="9" t="s">
        <v>17</v>
      </c>
      <c r="L4343" s="11" t="s">
        <v>4885</v>
      </c>
      <c r="M4343" s="12" t="s">
        <v>4886</v>
      </c>
      <c r="N4343" s="8"/>
    </row>
    <row r="4344" spans="1:14" x14ac:dyDescent="0.3">
      <c r="A4344" s="9">
        <v>5030194583</v>
      </c>
      <c r="B4344" s="10">
        <v>0.75555555555555554</v>
      </c>
      <c r="C4344" s="9" t="str">
        <f t="shared" si="213"/>
        <v>Less than 1 year</v>
      </c>
      <c r="D4344" s="10">
        <v>27.269444444444446</v>
      </c>
      <c r="E4344" s="9" t="str">
        <f t="shared" si="214"/>
        <v>26 -30 years old</v>
      </c>
      <c r="F4344" s="9" t="s">
        <v>12</v>
      </c>
      <c r="G4344" s="9" t="s">
        <v>13</v>
      </c>
      <c r="H4344" s="9" t="s">
        <v>14</v>
      </c>
      <c r="I4344" s="9" t="s">
        <v>100</v>
      </c>
      <c r="J4344" s="9" t="s">
        <v>656</v>
      </c>
      <c r="K4344" s="9" t="s">
        <v>17</v>
      </c>
      <c r="L4344" s="11" t="s">
        <v>4887</v>
      </c>
      <c r="M4344" s="12" t="s">
        <v>542</v>
      </c>
      <c r="N4344" s="8"/>
    </row>
    <row r="4345" spans="1:14" ht="55.2" x14ac:dyDescent="0.3">
      <c r="A4345" s="9">
        <v>5030194085</v>
      </c>
      <c r="B4345" s="10">
        <v>1.2555555555555555</v>
      </c>
      <c r="C4345" s="9" t="str">
        <f t="shared" si="213"/>
        <v>Less than 1 year</v>
      </c>
      <c r="D4345" s="10">
        <v>25.175000000000001</v>
      </c>
      <c r="E4345" s="9" t="str">
        <f t="shared" si="214"/>
        <v>26 -30 years old</v>
      </c>
      <c r="F4345" s="9" t="s">
        <v>55</v>
      </c>
      <c r="G4345" s="9" t="s">
        <v>133</v>
      </c>
      <c r="H4345" s="9" t="s">
        <v>4888</v>
      </c>
      <c r="I4345" s="9" t="s">
        <v>536</v>
      </c>
      <c r="J4345" s="9" t="s">
        <v>1478</v>
      </c>
      <c r="K4345" s="9" t="s">
        <v>42</v>
      </c>
      <c r="L4345" s="11" t="s">
        <v>4889</v>
      </c>
      <c r="M4345" s="12" t="s">
        <v>4890</v>
      </c>
      <c r="N4345" s="8"/>
    </row>
    <row r="4346" spans="1:14" x14ac:dyDescent="0.3">
      <c r="A4346" s="9">
        <v>5030191865</v>
      </c>
      <c r="B4346" s="10">
        <v>1.3805555555555555</v>
      </c>
      <c r="C4346" s="9" t="str">
        <f t="shared" si="213"/>
        <v>Less than 1 year</v>
      </c>
      <c r="D4346" s="10">
        <v>24.541666666666668</v>
      </c>
      <c r="E4346" s="9" t="str">
        <f t="shared" si="214"/>
        <v>25 years and below</v>
      </c>
      <c r="F4346" s="9" t="s">
        <v>12</v>
      </c>
      <c r="G4346" s="9" t="s">
        <v>13</v>
      </c>
      <c r="H4346" s="9" t="s">
        <v>1779</v>
      </c>
      <c r="I4346" s="9" t="s">
        <v>52</v>
      </c>
      <c r="J4346" s="9" t="s">
        <v>1780</v>
      </c>
      <c r="K4346" s="9" t="s">
        <v>25</v>
      </c>
      <c r="L4346" s="11" t="s">
        <v>4891</v>
      </c>
      <c r="M4346" s="12" t="s">
        <v>4529</v>
      </c>
      <c r="N4346" s="8"/>
    </row>
    <row r="4347" spans="1:14" ht="41.4" x14ac:dyDescent="0.3">
      <c r="A4347" s="9">
        <v>5030190444</v>
      </c>
      <c r="B4347" s="10">
        <v>19.68888888888889</v>
      </c>
      <c r="C4347" s="9" t="str">
        <f t="shared" si="213"/>
        <v>16-20 years</v>
      </c>
      <c r="D4347" s="10">
        <v>41.472222222222221</v>
      </c>
      <c r="E4347" s="9" t="str">
        <f t="shared" si="214"/>
        <v>41-45 years old</v>
      </c>
      <c r="F4347" s="9" t="s">
        <v>55</v>
      </c>
      <c r="G4347" s="9" t="s">
        <v>123</v>
      </c>
      <c r="H4347" s="9" t="s">
        <v>99</v>
      </c>
      <c r="I4347" s="9" t="s">
        <v>15</v>
      </c>
      <c r="J4347" s="9" t="s">
        <v>16</v>
      </c>
      <c r="K4347" s="9" t="s">
        <v>17</v>
      </c>
      <c r="L4347" s="11" t="s">
        <v>8509</v>
      </c>
      <c r="M4347" s="12" t="s">
        <v>4892</v>
      </c>
      <c r="N4347" s="8"/>
    </row>
    <row r="4348" spans="1:14" ht="27.6" x14ac:dyDescent="0.3">
      <c r="A4348" s="9">
        <v>5030187592</v>
      </c>
      <c r="B4348" s="10">
        <v>8.4222222222222225</v>
      </c>
      <c r="C4348" s="9" t="str">
        <f t="shared" si="213"/>
        <v>6 - 10 years</v>
      </c>
      <c r="D4348" s="10">
        <v>45.241666666666667</v>
      </c>
      <c r="E4348" s="9" t="str">
        <f t="shared" si="214"/>
        <v>46-50 years old</v>
      </c>
      <c r="F4348" s="9" t="s">
        <v>161</v>
      </c>
      <c r="G4348" s="9" t="s">
        <v>204</v>
      </c>
      <c r="H4348" s="9" t="s">
        <v>4893</v>
      </c>
      <c r="I4348" s="9" t="s">
        <v>451</v>
      </c>
      <c r="J4348" s="9" t="s">
        <v>1457</v>
      </c>
      <c r="K4348" s="9" t="s">
        <v>25</v>
      </c>
      <c r="L4348" s="11" t="s">
        <v>4894</v>
      </c>
      <c r="M4348" s="12" t="s">
        <v>4827</v>
      </c>
      <c r="N4348" s="8"/>
    </row>
    <row r="4349" spans="1:14" x14ac:dyDescent="0.3">
      <c r="A4349" s="9">
        <v>5030184480</v>
      </c>
      <c r="B4349" s="10">
        <v>9.4611111111111104</v>
      </c>
      <c r="C4349" s="9" t="str">
        <f t="shared" si="213"/>
        <v>6 - 10 years</v>
      </c>
      <c r="D4349" s="10">
        <v>30.361111111111111</v>
      </c>
      <c r="E4349" s="9" t="str">
        <f t="shared" si="214"/>
        <v>31-35 years old</v>
      </c>
      <c r="F4349" s="9" t="s">
        <v>55</v>
      </c>
      <c r="G4349" s="9" t="s">
        <v>56</v>
      </c>
      <c r="H4349" s="9" t="s">
        <v>733</v>
      </c>
      <c r="I4349" s="9" t="s">
        <v>562</v>
      </c>
      <c r="J4349" s="9" t="s">
        <v>1043</v>
      </c>
      <c r="K4349" s="9" t="s">
        <v>42</v>
      </c>
      <c r="L4349" s="11" t="s">
        <v>4895</v>
      </c>
      <c r="M4349" s="12" t="s">
        <v>186</v>
      </c>
      <c r="N4349" s="8"/>
    </row>
    <row r="4350" spans="1:14" x14ac:dyDescent="0.3">
      <c r="A4350" s="9">
        <v>5030183065</v>
      </c>
      <c r="B4350" s="10">
        <v>1.9222222222222223</v>
      </c>
      <c r="C4350" s="9" t="str">
        <f t="shared" si="213"/>
        <v>Less than 1 year</v>
      </c>
      <c r="D4350" s="10">
        <v>23.516666666666666</v>
      </c>
      <c r="E4350" s="9" t="str">
        <f t="shared" si="214"/>
        <v>25 years and below</v>
      </c>
      <c r="F4350" s="9" t="s">
        <v>12</v>
      </c>
      <c r="G4350" s="9" t="s">
        <v>13</v>
      </c>
      <c r="H4350" s="9" t="s">
        <v>51</v>
      </c>
      <c r="I4350" s="9" t="s">
        <v>52</v>
      </c>
      <c r="J4350" s="9" t="s">
        <v>53</v>
      </c>
      <c r="K4350" s="9" t="s">
        <v>25</v>
      </c>
      <c r="L4350" s="11" t="s">
        <v>4896</v>
      </c>
      <c r="M4350" s="12" t="s">
        <v>4897</v>
      </c>
      <c r="N4350" s="8"/>
    </row>
    <row r="4351" spans="1:14" x14ac:dyDescent="0.3">
      <c r="A4351" s="9">
        <v>5030182088</v>
      </c>
      <c r="B4351" s="10">
        <v>6.4222222222222225</v>
      </c>
      <c r="C4351" s="9" t="str">
        <f t="shared" si="213"/>
        <v>6 - 10 years</v>
      </c>
      <c r="D4351" s="10">
        <v>29.574999999999999</v>
      </c>
      <c r="E4351" s="9" t="str">
        <f t="shared" si="214"/>
        <v>26 -30 years old</v>
      </c>
      <c r="F4351" s="9" t="s">
        <v>12</v>
      </c>
      <c r="G4351" s="9" t="s">
        <v>13</v>
      </c>
      <c r="H4351" s="9" t="s">
        <v>1154</v>
      </c>
      <c r="I4351" s="9" t="s">
        <v>562</v>
      </c>
      <c r="J4351" s="9" t="s">
        <v>626</v>
      </c>
      <c r="K4351" s="9" t="s">
        <v>42</v>
      </c>
      <c r="L4351" s="11" t="s">
        <v>4898</v>
      </c>
      <c r="M4351" s="12" t="s">
        <v>4899</v>
      </c>
      <c r="N4351" s="8"/>
    </row>
    <row r="4352" spans="1:14" x14ac:dyDescent="0.3">
      <c r="A4352" s="9">
        <v>5030176442</v>
      </c>
      <c r="B4352" s="10">
        <v>12.338888888888889</v>
      </c>
      <c r="C4352" s="9" t="str">
        <f t="shared" si="213"/>
        <v>11 - 15 years</v>
      </c>
      <c r="D4352" s="10">
        <v>33.327777777777776</v>
      </c>
      <c r="E4352" s="9" t="str">
        <f t="shared" si="214"/>
        <v>31-35 years old</v>
      </c>
      <c r="F4352" s="9" t="s">
        <v>55</v>
      </c>
      <c r="G4352" s="9" t="s">
        <v>56</v>
      </c>
      <c r="H4352" s="9" t="s">
        <v>57</v>
      </c>
      <c r="I4352" s="9" t="s">
        <v>15</v>
      </c>
      <c r="J4352" s="9" t="s">
        <v>16</v>
      </c>
      <c r="K4352" s="9" t="s">
        <v>17</v>
      </c>
      <c r="L4352" s="11" t="s">
        <v>4900</v>
      </c>
      <c r="M4352" s="12" t="s">
        <v>4901</v>
      </c>
      <c r="N4352" s="8"/>
    </row>
    <row r="4353" spans="1:14" ht="27.6" x14ac:dyDescent="0.3">
      <c r="A4353" s="9">
        <v>5030173669</v>
      </c>
      <c r="B4353" s="10">
        <v>10.502777777777778</v>
      </c>
      <c r="C4353" s="9" t="str">
        <f t="shared" si="213"/>
        <v>6 - 10 years</v>
      </c>
      <c r="D4353" s="10">
        <v>32.947222222222223</v>
      </c>
      <c r="E4353" s="9" t="str">
        <f t="shared" si="214"/>
        <v>31-35 years old</v>
      </c>
      <c r="F4353" s="9" t="s">
        <v>12</v>
      </c>
      <c r="G4353" s="9" t="s">
        <v>13</v>
      </c>
      <c r="H4353" s="9" t="s">
        <v>625</v>
      </c>
      <c r="I4353" s="9" t="s">
        <v>562</v>
      </c>
      <c r="J4353" s="9" t="s">
        <v>563</v>
      </c>
      <c r="K4353" s="9" t="s">
        <v>42</v>
      </c>
      <c r="L4353" s="11" t="s">
        <v>4902</v>
      </c>
      <c r="M4353" s="12" t="s">
        <v>4903</v>
      </c>
      <c r="N4353" s="8"/>
    </row>
    <row r="4354" spans="1:14" ht="27.6" x14ac:dyDescent="0.3">
      <c r="A4354" s="9">
        <v>5030173314</v>
      </c>
      <c r="B4354" s="10">
        <v>0.38055555555555554</v>
      </c>
      <c r="C4354" s="9" t="str">
        <f t="shared" si="213"/>
        <v>Less than 1 year</v>
      </c>
      <c r="D4354" s="10">
        <v>20.069444444444443</v>
      </c>
      <c r="E4354" s="9" t="str">
        <f t="shared" si="214"/>
        <v>25 years and below</v>
      </c>
      <c r="F4354" s="9" t="s">
        <v>72</v>
      </c>
      <c r="G4354" s="9" t="s">
        <v>73</v>
      </c>
      <c r="H4354" s="9" t="s">
        <v>14</v>
      </c>
      <c r="I4354" s="9" t="s">
        <v>15</v>
      </c>
      <c r="J4354" s="9" t="s">
        <v>220</v>
      </c>
      <c r="K4354" s="9" t="s">
        <v>17</v>
      </c>
      <c r="L4354" s="11" t="s">
        <v>4904</v>
      </c>
      <c r="M4354" s="12" t="s">
        <v>4905</v>
      </c>
      <c r="N4354" s="8"/>
    </row>
    <row r="4355" spans="1:14" x14ac:dyDescent="0.3">
      <c r="A4355" s="9">
        <v>5030172199</v>
      </c>
      <c r="B4355" s="10">
        <v>23.625</v>
      </c>
      <c r="C4355" s="9" t="str">
        <f t="shared" si="213"/>
        <v>21-25 years</v>
      </c>
      <c r="D4355" s="10">
        <v>47.841666666666669</v>
      </c>
      <c r="E4355" s="9" t="str">
        <f t="shared" si="214"/>
        <v>46-50 years old</v>
      </c>
      <c r="F4355" s="9" t="s">
        <v>55</v>
      </c>
      <c r="G4355" s="9" t="s">
        <v>56</v>
      </c>
      <c r="H4355" s="9" t="s">
        <v>57</v>
      </c>
      <c r="I4355" s="9" t="s">
        <v>150</v>
      </c>
      <c r="J4355" s="9" t="s">
        <v>250</v>
      </c>
      <c r="K4355" s="9" t="s">
        <v>17</v>
      </c>
      <c r="L4355" s="11" t="s">
        <v>4906</v>
      </c>
      <c r="M4355" s="12" t="s">
        <v>186</v>
      </c>
      <c r="N4355" s="8"/>
    </row>
    <row r="4356" spans="1:14" ht="27.6" x14ac:dyDescent="0.3">
      <c r="A4356" s="9">
        <v>5030171516</v>
      </c>
      <c r="B4356" s="10">
        <v>6.3805555555555555</v>
      </c>
      <c r="C4356" s="9" t="str">
        <f t="shared" si="213"/>
        <v>6 - 10 years</v>
      </c>
      <c r="D4356" s="10">
        <v>32.858333333333334</v>
      </c>
      <c r="E4356" s="9" t="str">
        <f t="shared" si="214"/>
        <v>31-35 years old</v>
      </c>
      <c r="F4356" s="9" t="s">
        <v>12</v>
      </c>
      <c r="G4356" s="9" t="s">
        <v>13</v>
      </c>
      <c r="H4356" s="9" t="s">
        <v>51</v>
      </c>
      <c r="I4356" s="9" t="s">
        <v>52</v>
      </c>
      <c r="J4356" s="9" t="s">
        <v>53</v>
      </c>
      <c r="K4356" s="9" t="s">
        <v>25</v>
      </c>
      <c r="L4356" s="11" t="s">
        <v>4907</v>
      </c>
      <c r="M4356" s="12" t="s">
        <v>4908</v>
      </c>
      <c r="N4356" s="8"/>
    </row>
    <row r="4357" spans="1:14" ht="69" x14ac:dyDescent="0.3">
      <c r="A4357" s="9">
        <v>5030165533</v>
      </c>
      <c r="B4357" s="10">
        <v>10.172222222222222</v>
      </c>
      <c r="C4357" s="9" t="str">
        <f t="shared" si="213"/>
        <v>6 - 10 years</v>
      </c>
      <c r="D4357" s="10">
        <v>32.338888888888889</v>
      </c>
      <c r="E4357" s="9" t="str">
        <f t="shared" si="214"/>
        <v>31-35 years old</v>
      </c>
      <c r="F4357" s="9" t="s">
        <v>12</v>
      </c>
      <c r="G4357" s="9" t="s">
        <v>13</v>
      </c>
      <c r="H4357" s="9" t="s">
        <v>33</v>
      </c>
      <c r="I4357" s="9" t="s">
        <v>61</v>
      </c>
      <c r="J4357" s="9" t="s">
        <v>172</v>
      </c>
      <c r="K4357" s="9" t="s">
        <v>17</v>
      </c>
      <c r="L4357" s="11" t="s">
        <v>4909</v>
      </c>
      <c r="M4357" s="12" t="s">
        <v>4910</v>
      </c>
      <c r="N4357" s="8"/>
    </row>
    <row r="4358" spans="1:14" x14ac:dyDescent="0.3">
      <c r="A4358" s="9">
        <v>5030165435</v>
      </c>
      <c r="B4358" s="10">
        <v>1.6722222222222223</v>
      </c>
      <c r="C4358" s="9" t="str">
        <f t="shared" si="213"/>
        <v>Less than 1 year</v>
      </c>
      <c r="D4358" s="10">
        <v>24.705555555555556</v>
      </c>
      <c r="E4358" s="9" t="str">
        <f t="shared" si="214"/>
        <v>25 years and below</v>
      </c>
      <c r="F4358" s="9" t="s">
        <v>12</v>
      </c>
      <c r="G4358" s="9" t="s">
        <v>13</v>
      </c>
      <c r="H4358" s="9" t="s">
        <v>14</v>
      </c>
      <c r="I4358" s="9" t="s">
        <v>15</v>
      </c>
      <c r="J4358" s="9" t="s">
        <v>220</v>
      </c>
      <c r="K4358" s="9" t="s">
        <v>17</v>
      </c>
      <c r="L4358" s="11" t="s">
        <v>4911</v>
      </c>
      <c r="M4358" s="12" t="s">
        <v>186</v>
      </c>
      <c r="N4358" s="8"/>
    </row>
    <row r="4359" spans="1:14" ht="27.6" x14ac:dyDescent="0.3">
      <c r="A4359" s="9">
        <v>5030164417</v>
      </c>
      <c r="B4359" s="10">
        <v>2.0472222222222221</v>
      </c>
      <c r="C4359" s="9" t="str">
        <f t="shared" si="213"/>
        <v>2 - 5 years</v>
      </c>
      <c r="D4359" s="10">
        <v>22.044444444444444</v>
      </c>
      <c r="E4359" s="9" t="str">
        <f t="shared" si="214"/>
        <v>25 years and below</v>
      </c>
      <c r="F4359" s="9" t="s">
        <v>12</v>
      </c>
      <c r="G4359" s="9" t="s">
        <v>13</v>
      </c>
      <c r="H4359" s="9" t="s">
        <v>14</v>
      </c>
      <c r="I4359" s="9" t="s">
        <v>15</v>
      </c>
      <c r="J4359" s="9" t="s">
        <v>220</v>
      </c>
      <c r="K4359" s="9" t="s">
        <v>17</v>
      </c>
      <c r="L4359" s="11" t="s">
        <v>8510</v>
      </c>
      <c r="M4359" s="12" t="s">
        <v>4733</v>
      </c>
      <c r="N4359" s="8"/>
    </row>
    <row r="4360" spans="1:14" x14ac:dyDescent="0.3">
      <c r="A4360" s="9">
        <v>5030164102</v>
      </c>
      <c r="B4360" s="10">
        <v>2.3805555555555555</v>
      </c>
      <c r="C4360" s="9" t="str">
        <f t="shared" si="213"/>
        <v>2 - 5 years</v>
      </c>
      <c r="D4360" s="10">
        <v>23.819444444444443</v>
      </c>
      <c r="E4360" s="9" t="str">
        <f t="shared" si="214"/>
        <v>25 years and below</v>
      </c>
      <c r="F4360" s="9" t="s">
        <v>12</v>
      </c>
      <c r="G4360" s="9" t="s">
        <v>13</v>
      </c>
      <c r="H4360" s="9" t="s">
        <v>84</v>
      </c>
      <c r="I4360" s="9" t="s">
        <v>85</v>
      </c>
      <c r="J4360" s="9" t="s">
        <v>831</v>
      </c>
      <c r="K4360" s="9" t="s">
        <v>42</v>
      </c>
      <c r="L4360" s="11" t="s">
        <v>4912</v>
      </c>
      <c r="M4360" s="12" t="s">
        <v>186</v>
      </c>
      <c r="N4360" s="8"/>
    </row>
    <row r="4361" spans="1:14" ht="138" x14ac:dyDescent="0.3">
      <c r="A4361" s="9">
        <v>5030162140</v>
      </c>
      <c r="B4361" s="10">
        <v>3.0055555555555555</v>
      </c>
      <c r="C4361" s="9" t="str">
        <f t="shared" si="213"/>
        <v>2 - 5 years</v>
      </c>
      <c r="D4361" s="10">
        <v>31.505555555555556</v>
      </c>
      <c r="E4361" s="9" t="str">
        <f t="shared" si="214"/>
        <v>31-35 years old</v>
      </c>
      <c r="F4361" s="9" t="s">
        <v>55</v>
      </c>
      <c r="G4361" s="9" t="s">
        <v>98</v>
      </c>
      <c r="H4361" s="9" t="s">
        <v>4074</v>
      </c>
      <c r="I4361" s="9" t="s">
        <v>451</v>
      </c>
      <c r="J4361" s="9" t="s">
        <v>1732</v>
      </c>
      <c r="K4361" s="9" t="s">
        <v>25</v>
      </c>
      <c r="L4361" s="11" t="s">
        <v>4913</v>
      </c>
      <c r="M4361" s="12" t="s">
        <v>4914</v>
      </c>
      <c r="N4361" s="8"/>
    </row>
    <row r="4362" spans="1:14" x14ac:dyDescent="0.3">
      <c r="A4362" s="9">
        <v>5030159710</v>
      </c>
      <c r="B4362" s="10">
        <v>0.42222222222222222</v>
      </c>
      <c r="C4362" s="9" t="str">
        <f t="shared" ref="C4362:C4425" si="215">IF(B4362&lt;1.99,"Less than 1 year",IF(B4362&lt;=5.99,"2 - 5 years",IF(B4362&lt;=10.99,"6 - 10 years",IF(B4362&lt;=15.99,"11 - 15 years",IF(B4362&lt;=20.99,"16-20 years",IF(B4362&lt;=25.99,"21-25 years",IF(B4362&lt;=29.99,"26-30 years",IF(B4362&lt;=50,"Above 30 years"))))))))</f>
        <v>Less than 1 year</v>
      </c>
      <c r="D4362" s="10">
        <v>20.852777777777778</v>
      </c>
      <c r="E4362" s="9" t="str">
        <f t="shared" ref="E4362:E4425" si="216">IF(D4362&lt;25,"25 years and below",IF(D4362&lt;=30,"26 -30 years old",IF(D4362&lt;=35,"31-35 years old",IF(D4362&lt;=40,"36-40 years old",IF(D4362&lt;=45,"41-45 years old",IF(D4362&lt;=50,"46-50 years old",IF(D4362&lt;=55,"51-55 years old",IF(D4362&lt;=60,"Above 55 years old"))))))))</f>
        <v>25 years and below</v>
      </c>
      <c r="F4362" s="9" t="s">
        <v>72</v>
      </c>
      <c r="G4362" s="9" t="s">
        <v>73</v>
      </c>
      <c r="H4362" s="9" t="s">
        <v>625</v>
      </c>
      <c r="I4362" s="9" t="s">
        <v>562</v>
      </c>
      <c r="J4362" s="9" t="s">
        <v>766</v>
      </c>
      <c r="K4362" s="9" t="s">
        <v>42</v>
      </c>
      <c r="L4362" s="11" t="s">
        <v>4915</v>
      </c>
      <c r="M4362" s="12" t="s">
        <v>186</v>
      </c>
      <c r="N4362" s="8"/>
    </row>
    <row r="4363" spans="1:14" x14ac:dyDescent="0.3">
      <c r="A4363" s="9">
        <v>5030158484</v>
      </c>
      <c r="B4363" s="10">
        <v>1.7138888888888888</v>
      </c>
      <c r="C4363" s="9" t="str">
        <f t="shared" si="215"/>
        <v>Less than 1 year</v>
      </c>
      <c r="D4363" s="10">
        <v>29.919444444444444</v>
      </c>
      <c r="E4363" s="9" t="str">
        <f t="shared" si="216"/>
        <v>26 -30 years old</v>
      </c>
      <c r="F4363" s="9" t="s">
        <v>12</v>
      </c>
      <c r="G4363" s="9" t="s">
        <v>13</v>
      </c>
      <c r="H4363" s="9" t="s">
        <v>14</v>
      </c>
      <c r="I4363" s="9" t="s">
        <v>150</v>
      </c>
      <c r="J4363" s="9" t="s">
        <v>207</v>
      </c>
      <c r="K4363" s="9" t="s">
        <v>17</v>
      </c>
      <c r="L4363" s="11" t="s">
        <v>4916</v>
      </c>
      <c r="M4363" s="12" t="s">
        <v>4917</v>
      </c>
      <c r="N4363" s="8"/>
    </row>
    <row r="4364" spans="1:14" ht="69" x14ac:dyDescent="0.3">
      <c r="A4364" s="9">
        <v>5030158298</v>
      </c>
      <c r="B4364" s="10">
        <v>2.3805555555555555</v>
      </c>
      <c r="C4364" s="9" t="str">
        <f t="shared" si="215"/>
        <v>2 - 5 years</v>
      </c>
      <c r="D4364" s="10">
        <v>23.983333333333334</v>
      </c>
      <c r="E4364" s="9" t="str">
        <f t="shared" si="216"/>
        <v>25 years and below</v>
      </c>
      <c r="F4364" s="9" t="s">
        <v>55</v>
      </c>
      <c r="G4364" s="9" t="s">
        <v>133</v>
      </c>
      <c r="H4364" s="9" t="s">
        <v>4918</v>
      </c>
      <c r="I4364" s="9" t="s">
        <v>630</v>
      </c>
      <c r="J4364" s="9" t="s">
        <v>2052</v>
      </c>
      <c r="K4364" s="9" t="s">
        <v>25</v>
      </c>
      <c r="L4364" s="11" t="s">
        <v>4919</v>
      </c>
      <c r="M4364" s="12" t="s">
        <v>4920</v>
      </c>
      <c r="N4364" s="8"/>
    </row>
    <row r="4365" spans="1:14" x14ac:dyDescent="0.3">
      <c r="A4365" s="9">
        <v>5030157698</v>
      </c>
      <c r="B4365" s="10">
        <v>0.17222222222222222</v>
      </c>
      <c r="C4365" s="9" t="str">
        <f t="shared" si="215"/>
        <v>Less than 1 year</v>
      </c>
      <c r="D4365" s="10">
        <v>25.772222222222222</v>
      </c>
      <c r="E4365" s="9" t="str">
        <f t="shared" si="216"/>
        <v>26 -30 years old</v>
      </c>
      <c r="F4365" s="9" t="s">
        <v>72</v>
      </c>
      <c r="G4365" s="9" t="s">
        <v>73</v>
      </c>
      <c r="H4365" s="9" t="s">
        <v>14</v>
      </c>
      <c r="I4365" s="9" t="s">
        <v>61</v>
      </c>
      <c r="J4365" s="9" t="s">
        <v>172</v>
      </c>
      <c r="K4365" s="9" t="s">
        <v>17</v>
      </c>
      <c r="L4365" s="11" t="s">
        <v>4921</v>
      </c>
      <c r="M4365" s="12" t="s">
        <v>4922</v>
      </c>
      <c r="N4365" s="8"/>
    </row>
    <row r="4366" spans="1:14" x14ac:dyDescent="0.3">
      <c r="A4366" s="9">
        <v>5030156548</v>
      </c>
      <c r="B4366" s="10">
        <v>17.380555555555556</v>
      </c>
      <c r="C4366" s="9" t="str">
        <f t="shared" si="215"/>
        <v>16-20 years</v>
      </c>
      <c r="D4366" s="10">
        <v>37.65</v>
      </c>
      <c r="E4366" s="9" t="str">
        <f t="shared" si="216"/>
        <v>36-40 years old</v>
      </c>
      <c r="F4366" s="9" t="s">
        <v>55</v>
      </c>
      <c r="G4366" s="9" t="s">
        <v>133</v>
      </c>
      <c r="H4366" s="9" t="s">
        <v>807</v>
      </c>
      <c r="I4366" s="9" t="s">
        <v>197</v>
      </c>
      <c r="J4366" s="9" t="s">
        <v>808</v>
      </c>
      <c r="K4366" s="9" t="s">
        <v>42</v>
      </c>
      <c r="L4366" s="11" t="s">
        <v>4923</v>
      </c>
      <c r="M4366" s="12" t="s">
        <v>4905</v>
      </c>
      <c r="N4366" s="8"/>
    </row>
    <row r="4367" spans="1:14" x14ac:dyDescent="0.3">
      <c r="A4367" s="9">
        <v>5030155630</v>
      </c>
      <c r="B4367" s="10">
        <v>2.0055555555555555</v>
      </c>
      <c r="C4367" s="9" t="str">
        <f t="shared" si="215"/>
        <v>2 - 5 years</v>
      </c>
      <c r="D4367" s="10">
        <v>23.280555555555555</v>
      </c>
      <c r="E4367" s="9" t="str">
        <f t="shared" si="216"/>
        <v>25 years and below</v>
      </c>
      <c r="F4367" s="9" t="s">
        <v>12</v>
      </c>
      <c r="G4367" s="9" t="s">
        <v>13</v>
      </c>
      <c r="H4367" s="9" t="s">
        <v>14</v>
      </c>
      <c r="I4367" s="9" t="s">
        <v>100</v>
      </c>
      <c r="J4367" s="9" t="s">
        <v>656</v>
      </c>
      <c r="K4367" s="9" t="s">
        <v>17</v>
      </c>
      <c r="L4367" s="11" t="s">
        <v>4924</v>
      </c>
      <c r="M4367" s="12" t="s">
        <v>4733</v>
      </c>
      <c r="N4367" s="8"/>
    </row>
    <row r="4368" spans="1:14" x14ac:dyDescent="0.3">
      <c r="A4368" s="9">
        <v>5030154777</v>
      </c>
      <c r="B4368" s="10">
        <v>2.088888888888889</v>
      </c>
      <c r="C4368" s="9" t="str">
        <f t="shared" si="215"/>
        <v>2 - 5 years</v>
      </c>
      <c r="D4368" s="10">
        <v>40.658333333333331</v>
      </c>
      <c r="E4368" s="9" t="str">
        <f t="shared" si="216"/>
        <v>41-45 years old</v>
      </c>
      <c r="F4368" s="9" t="s">
        <v>55</v>
      </c>
      <c r="G4368" s="9" t="s">
        <v>123</v>
      </c>
      <c r="H4368" s="9" t="s">
        <v>1381</v>
      </c>
      <c r="I4368" s="9" t="s">
        <v>686</v>
      </c>
      <c r="J4368" s="9" t="s">
        <v>1231</v>
      </c>
      <c r="K4368" s="9" t="s">
        <v>25</v>
      </c>
      <c r="L4368" s="11" t="s">
        <v>4925</v>
      </c>
      <c r="M4368" s="12" t="s">
        <v>186</v>
      </c>
      <c r="N4368" s="8"/>
    </row>
    <row r="4369" spans="1:14" ht="27.6" x14ac:dyDescent="0.3">
      <c r="A4369" s="9">
        <v>5030154198</v>
      </c>
      <c r="B4369" s="10">
        <v>9.1527777777777786</v>
      </c>
      <c r="C4369" s="9" t="str">
        <f t="shared" si="215"/>
        <v>6 - 10 years</v>
      </c>
      <c r="D4369" s="10">
        <v>49.783333333333331</v>
      </c>
      <c r="E4369" s="9" t="str">
        <f t="shared" si="216"/>
        <v>46-50 years old</v>
      </c>
      <c r="F4369" s="9" t="s">
        <v>161</v>
      </c>
      <c r="G4369" s="9" t="s">
        <v>204</v>
      </c>
      <c r="H4369" s="9" t="s">
        <v>4926</v>
      </c>
      <c r="I4369" s="9" t="s">
        <v>686</v>
      </c>
      <c r="J4369" s="9" t="s">
        <v>693</v>
      </c>
      <c r="K4369" s="9" t="s">
        <v>25</v>
      </c>
      <c r="L4369" s="11" t="s">
        <v>4927</v>
      </c>
      <c r="M4369" s="12" t="s">
        <v>4928</v>
      </c>
      <c r="N4369" s="8"/>
    </row>
    <row r="4370" spans="1:14" ht="41.4" x14ac:dyDescent="0.3">
      <c r="A4370" s="9">
        <v>5030151503</v>
      </c>
      <c r="B4370" s="10">
        <v>8.9527777777777775</v>
      </c>
      <c r="C4370" s="9" t="str">
        <f t="shared" si="215"/>
        <v>6 - 10 years</v>
      </c>
      <c r="D4370" s="10">
        <v>33.905555555555559</v>
      </c>
      <c r="E4370" s="9" t="str">
        <f t="shared" si="216"/>
        <v>31-35 years old</v>
      </c>
      <c r="F4370" s="9" t="s">
        <v>55</v>
      </c>
      <c r="G4370" s="9" t="s">
        <v>56</v>
      </c>
      <c r="H4370" s="9" t="s">
        <v>561</v>
      </c>
      <c r="I4370" s="9" t="s">
        <v>562</v>
      </c>
      <c r="J4370" s="9" t="s">
        <v>626</v>
      </c>
      <c r="K4370" s="9" t="s">
        <v>42</v>
      </c>
      <c r="L4370" s="11" t="s">
        <v>8511</v>
      </c>
      <c r="M4370" s="12" t="s">
        <v>4929</v>
      </c>
      <c r="N4370" s="8"/>
    </row>
    <row r="4371" spans="1:14" ht="41.4" x14ac:dyDescent="0.3">
      <c r="A4371" s="9">
        <v>5030151484</v>
      </c>
      <c r="B4371" s="10">
        <v>15.366666666666667</v>
      </c>
      <c r="C4371" s="9" t="str">
        <f t="shared" si="215"/>
        <v>11 - 15 years</v>
      </c>
      <c r="D4371" s="10">
        <v>40.411111111111111</v>
      </c>
      <c r="E4371" s="9" t="str">
        <f t="shared" si="216"/>
        <v>41-45 years old</v>
      </c>
      <c r="F4371" s="9" t="s">
        <v>55</v>
      </c>
      <c r="G4371" s="9" t="s">
        <v>98</v>
      </c>
      <c r="H4371" s="9" t="s">
        <v>57</v>
      </c>
      <c r="I4371" s="9" t="s">
        <v>100</v>
      </c>
      <c r="J4371" s="9" t="s">
        <v>101</v>
      </c>
      <c r="K4371" s="9" t="s">
        <v>17</v>
      </c>
      <c r="L4371" s="11" t="s">
        <v>4930</v>
      </c>
      <c r="M4371" s="12" t="s">
        <v>4931</v>
      </c>
      <c r="N4371" s="8"/>
    </row>
    <row r="4372" spans="1:14" x14ac:dyDescent="0.3">
      <c r="A4372" s="9">
        <v>5030150448</v>
      </c>
      <c r="B4372" s="10">
        <v>9.8333333333333339</v>
      </c>
      <c r="C4372" s="9" t="str">
        <f t="shared" si="215"/>
        <v>6 - 10 years</v>
      </c>
      <c r="D4372" s="10">
        <v>30.375</v>
      </c>
      <c r="E4372" s="9" t="str">
        <f t="shared" si="216"/>
        <v>31-35 years old</v>
      </c>
      <c r="F4372" s="9" t="s">
        <v>55</v>
      </c>
      <c r="G4372" s="9" t="s">
        <v>133</v>
      </c>
      <c r="H4372" s="9" t="s">
        <v>1172</v>
      </c>
      <c r="I4372" s="9" t="s">
        <v>562</v>
      </c>
      <c r="J4372" s="9" t="s">
        <v>1043</v>
      </c>
      <c r="K4372" s="9" t="s">
        <v>42</v>
      </c>
      <c r="L4372" s="11" t="s">
        <v>4932</v>
      </c>
      <c r="M4372" s="12" t="s">
        <v>4726</v>
      </c>
      <c r="N4372" s="8"/>
    </row>
    <row r="4373" spans="1:14" x14ac:dyDescent="0.3">
      <c r="A4373" s="9">
        <v>5030147777</v>
      </c>
      <c r="B4373" s="10">
        <v>0.79722222222222228</v>
      </c>
      <c r="C4373" s="9" t="str">
        <f t="shared" si="215"/>
        <v>Less than 1 year</v>
      </c>
      <c r="D4373" s="10">
        <v>23.966666666666665</v>
      </c>
      <c r="E4373" s="9" t="str">
        <f t="shared" si="216"/>
        <v>25 years and below</v>
      </c>
      <c r="F4373" s="9" t="s">
        <v>12</v>
      </c>
      <c r="G4373" s="9" t="s">
        <v>13</v>
      </c>
      <c r="H4373" s="9" t="s">
        <v>625</v>
      </c>
      <c r="I4373" s="9" t="s">
        <v>562</v>
      </c>
      <c r="J4373" s="9" t="s">
        <v>1043</v>
      </c>
      <c r="K4373" s="9" t="s">
        <v>42</v>
      </c>
      <c r="L4373" s="11" t="s">
        <v>4933</v>
      </c>
      <c r="M4373" s="12" t="s">
        <v>186</v>
      </c>
      <c r="N4373" s="8"/>
    </row>
    <row r="4374" spans="1:14" x14ac:dyDescent="0.3">
      <c r="A4374" s="9">
        <v>5030146012</v>
      </c>
      <c r="B4374" s="10">
        <v>9.5888888888888886</v>
      </c>
      <c r="C4374" s="9" t="str">
        <f t="shared" si="215"/>
        <v>6 - 10 years</v>
      </c>
      <c r="D4374" s="10">
        <v>31.877777777777776</v>
      </c>
      <c r="E4374" s="9" t="str">
        <f t="shared" si="216"/>
        <v>31-35 years old</v>
      </c>
      <c r="F4374" s="9" t="s">
        <v>12</v>
      </c>
      <c r="G4374" s="9" t="s">
        <v>13</v>
      </c>
      <c r="H4374" s="9" t="s">
        <v>155</v>
      </c>
      <c r="I4374" s="9" t="s">
        <v>15</v>
      </c>
      <c r="J4374" s="9" t="s">
        <v>159</v>
      </c>
      <c r="K4374" s="9" t="s">
        <v>17</v>
      </c>
      <c r="L4374" s="11" t="s">
        <v>4934</v>
      </c>
      <c r="M4374" s="12" t="s">
        <v>4726</v>
      </c>
      <c r="N4374" s="8"/>
    </row>
    <row r="4375" spans="1:14" x14ac:dyDescent="0.3">
      <c r="A4375" s="9">
        <v>5030145229</v>
      </c>
      <c r="B4375" s="10">
        <v>1.5472222222222223</v>
      </c>
      <c r="C4375" s="9" t="str">
        <f t="shared" si="215"/>
        <v>Less than 1 year</v>
      </c>
      <c r="D4375" s="10">
        <v>25.43611111111111</v>
      </c>
      <c r="E4375" s="9" t="str">
        <f t="shared" si="216"/>
        <v>26 -30 years old</v>
      </c>
      <c r="F4375" s="9" t="s">
        <v>12</v>
      </c>
      <c r="G4375" s="9" t="s">
        <v>13</v>
      </c>
      <c r="H4375" s="9" t="s">
        <v>1154</v>
      </c>
      <c r="I4375" s="9" t="s">
        <v>562</v>
      </c>
      <c r="J4375" s="9" t="s">
        <v>1043</v>
      </c>
      <c r="K4375" s="9" t="s">
        <v>42</v>
      </c>
      <c r="L4375" s="11" t="s">
        <v>4935</v>
      </c>
      <c r="M4375" s="12" t="s">
        <v>4726</v>
      </c>
      <c r="N4375" s="8"/>
    </row>
    <row r="4376" spans="1:14" ht="27.6" x14ac:dyDescent="0.3">
      <c r="A4376" s="9">
        <v>5030144811</v>
      </c>
      <c r="B4376" s="10">
        <v>6.0472222222222225</v>
      </c>
      <c r="C4376" s="9" t="str">
        <f t="shared" si="215"/>
        <v>6 - 10 years</v>
      </c>
      <c r="D4376" s="10">
        <v>33.158333333333331</v>
      </c>
      <c r="E4376" s="9" t="str">
        <f t="shared" si="216"/>
        <v>31-35 years old</v>
      </c>
      <c r="F4376" s="9" t="s">
        <v>12</v>
      </c>
      <c r="G4376" s="9" t="s">
        <v>13</v>
      </c>
      <c r="H4376" s="9" t="s">
        <v>33</v>
      </c>
      <c r="I4376" s="9" t="s">
        <v>100</v>
      </c>
      <c r="J4376" s="9" t="s">
        <v>656</v>
      </c>
      <c r="K4376" s="9" t="s">
        <v>17</v>
      </c>
      <c r="L4376" s="11" t="s">
        <v>4936</v>
      </c>
      <c r="M4376" s="12" t="s">
        <v>4937</v>
      </c>
      <c r="N4376" s="8"/>
    </row>
    <row r="4377" spans="1:14" ht="55.2" x14ac:dyDescent="0.3">
      <c r="A4377" s="9">
        <v>5030144705</v>
      </c>
      <c r="B4377" s="10">
        <v>5.0472222222222225</v>
      </c>
      <c r="C4377" s="9" t="str">
        <f t="shared" si="215"/>
        <v>2 - 5 years</v>
      </c>
      <c r="D4377" s="10">
        <v>26.694444444444443</v>
      </c>
      <c r="E4377" s="9" t="str">
        <f t="shared" si="216"/>
        <v>26 -30 years old</v>
      </c>
      <c r="F4377" s="9" t="s">
        <v>55</v>
      </c>
      <c r="G4377" s="9" t="s">
        <v>56</v>
      </c>
      <c r="H4377" s="9" t="s">
        <v>733</v>
      </c>
      <c r="I4377" s="9" t="s">
        <v>562</v>
      </c>
      <c r="J4377" s="9" t="s">
        <v>3655</v>
      </c>
      <c r="K4377" s="9" t="s">
        <v>42</v>
      </c>
      <c r="L4377" s="11" t="s">
        <v>4938</v>
      </c>
      <c r="M4377" s="12" t="s">
        <v>4939</v>
      </c>
      <c r="N4377" s="8"/>
    </row>
    <row r="4378" spans="1:14" x14ac:dyDescent="0.3">
      <c r="A4378" s="9">
        <v>5030141454</v>
      </c>
      <c r="B4378" s="10">
        <v>5.0055555555555555</v>
      </c>
      <c r="C4378" s="9" t="str">
        <f t="shared" si="215"/>
        <v>2 - 5 years</v>
      </c>
      <c r="D4378" s="10">
        <v>31.966666666666665</v>
      </c>
      <c r="E4378" s="9" t="str">
        <f t="shared" si="216"/>
        <v>31-35 years old</v>
      </c>
      <c r="F4378" s="9" t="s">
        <v>12</v>
      </c>
      <c r="G4378" s="9" t="s">
        <v>13</v>
      </c>
      <c r="H4378" s="9" t="s">
        <v>14</v>
      </c>
      <c r="I4378" s="9" t="s">
        <v>15</v>
      </c>
      <c r="J4378" s="9" t="s">
        <v>159</v>
      </c>
      <c r="K4378" s="9" t="s">
        <v>17</v>
      </c>
      <c r="L4378" s="11" t="s">
        <v>4940</v>
      </c>
      <c r="M4378" s="12" t="s">
        <v>4726</v>
      </c>
      <c r="N4378" s="8"/>
    </row>
    <row r="4379" spans="1:14" x14ac:dyDescent="0.3">
      <c r="A4379" s="9">
        <v>5030139826</v>
      </c>
      <c r="B4379" s="10">
        <v>3.0472222222222221</v>
      </c>
      <c r="C4379" s="9" t="str">
        <f t="shared" si="215"/>
        <v>2 - 5 years</v>
      </c>
      <c r="D4379" s="10">
        <v>26.277777777777779</v>
      </c>
      <c r="E4379" s="9" t="str">
        <f t="shared" si="216"/>
        <v>26 -30 years old</v>
      </c>
      <c r="F4379" s="9" t="s">
        <v>12</v>
      </c>
      <c r="G4379" s="9" t="s">
        <v>13</v>
      </c>
      <c r="H4379" s="9" t="s">
        <v>14</v>
      </c>
      <c r="I4379" s="9" t="s">
        <v>100</v>
      </c>
      <c r="J4379" s="9" t="s">
        <v>134</v>
      </c>
      <c r="K4379" s="9" t="s">
        <v>17</v>
      </c>
      <c r="L4379" s="11" t="s">
        <v>4941</v>
      </c>
      <c r="M4379" s="12" t="s">
        <v>186</v>
      </c>
      <c r="N4379" s="8"/>
    </row>
    <row r="4380" spans="1:14" ht="27.6" x14ac:dyDescent="0.3">
      <c r="A4380" s="9">
        <v>5030139673</v>
      </c>
      <c r="B4380" s="10">
        <v>8.2972222222222225</v>
      </c>
      <c r="C4380" s="9" t="str">
        <f t="shared" si="215"/>
        <v>6 - 10 years</v>
      </c>
      <c r="D4380" s="10">
        <v>44.922222222222224</v>
      </c>
      <c r="E4380" s="9" t="str">
        <f t="shared" si="216"/>
        <v>41-45 years old</v>
      </c>
      <c r="F4380" s="9" t="s">
        <v>55</v>
      </c>
      <c r="G4380" s="9" t="s">
        <v>464</v>
      </c>
      <c r="H4380" s="9" t="s">
        <v>99</v>
      </c>
      <c r="I4380" s="9" t="s">
        <v>100</v>
      </c>
      <c r="J4380" s="9" t="s">
        <v>134</v>
      </c>
      <c r="K4380" s="9" t="s">
        <v>17</v>
      </c>
      <c r="L4380" s="11" t="s">
        <v>4942</v>
      </c>
      <c r="M4380" s="12" t="s">
        <v>4943</v>
      </c>
      <c r="N4380" s="8"/>
    </row>
    <row r="4381" spans="1:14" x14ac:dyDescent="0.3">
      <c r="A4381" s="9">
        <v>5030139477</v>
      </c>
      <c r="B4381" s="10">
        <v>5.0055555555555555</v>
      </c>
      <c r="C4381" s="9" t="str">
        <f t="shared" si="215"/>
        <v>2 - 5 years</v>
      </c>
      <c r="D4381" s="10">
        <v>31.966666666666665</v>
      </c>
      <c r="E4381" s="9" t="str">
        <f t="shared" si="216"/>
        <v>31-35 years old</v>
      </c>
      <c r="F4381" s="9" t="s">
        <v>12</v>
      </c>
      <c r="G4381" s="9" t="s">
        <v>13</v>
      </c>
      <c r="H4381" s="9" t="s">
        <v>14</v>
      </c>
      <c r="I4381" s="9" t="s">
        <v>15</v>
      </c>
      <c r="J4381" s="9" t="s">
        <v>159</v>
      </c>
      <c r="K4381" s="9" t="s">
        <v>17</v>
      </c>
      <c r="L4381" s="8" t="s">
        <v>4944</v>
      </c>
      <c r="M4381" s="12" t="s">
        <v>4726</v>
      </c>
      <c r="N4381" s="8"/>
    </row>
    <row r="4382" spans="1:14" x14ac:dyDescent="0.3">
      <c r="A4382" s="9">
        <v>5030139023</v>
      </c>
      <c r="B4382" s="10">
        <v>8.1444444444444439</v>
      </c>
      <c r="C4382" s="9" t="str">
        <f t="shared" si="215"/>
        <v>6 - 10 years</v>
      </c>
      <c r="D4382" s="10">
        <v>30.816666666666666</v>
      </c>
      <c r="E4382" s="9" t="str">
        <f t="shared" si="216"/>
        <v>31-35 years old</v>
      </c>
      <c r="F4382" s="9" t="s">
        <v>12</v>
      </c>
      <c r="G4382" s="9" t="s">
        <v>13</v>
      </c>
      <c r="H4382" s="9" t="s">
        <v>33</v>
      </c>
      <c r="I4382" s="9" t="s">
        <v>150</v>
      </c>
      <c r="J4382" s="9" t="s">
        <v>207</v>
      </c>
      <c r="K4382" s="9" t="s">
        <v>17</v>
      </c>
      <c r="L4382" s="8" t="s">
        <v>4945</v>
      </c>
      <c r="M4382" s="12" t="s">
        <v>186</v>
      </c>
      <c r="N4382" s="8"/>
    </row>
    <row r="4383" spans="1:14" ht="138" x14ac:dyDescent="0.3">
      <c r="A4383" s="9">
        <v>5030133613</v>
      </c>
      <c r="B4383" s="10">
        <v>20.136111111111113</v>
      </c>
      <c r="C4383" s="9" t="str">
        <f t="shared" si="215"/>
        <v>16-20 years</v>
      </c>
      <c r="D4383" s="10">
        <v>43.033333333333331</v>
      </c>
      <c r="E4383" s="9" t="str">
        <f t="shared" si="216"/>
        <v>41-45 years old</v>
      </c>
      <c r="F4383" s="9" t="s">
        <v>55</v>
      </c>
      <c r="G4383" s="9" t="s">
        <v>133</v>
      </c>
      <c r="H4383" s="9" t="s">
        <v>57</v>
      </c>
      <c r="I4383" s="9" t="s">
        <v>100</v>
      </c>
      <c r="J4383" s="9" t="s">
        <v>103</v>
      </c>
      <c r="K4383" s="9" t="s">
        <v>17</v>
      </c>
      <c r="L4383" s="11" t="s">
        <v>4946</v>
      </c>
      <c r="M4383" s="12" t="s">
        <v>4947</v>
      </c>
      <c r="N4383" s="8"/>
    </row>
    <row r="4384" spans="1:14" x14ac:dyDescent="0.3">
      <c r="A4384" s="9">
        <v>5030131888</v>
      </c>
      <c r="B4384" s="10">
        <v>18.225000000000001</v>
      </c>
      <c r="C4384" s="9" t="str">
        <f t="shared" si="215"/>
        <v>16-20 years</v>
      </c>
      <c r="D4384" s="10">
        <v>39.716666666666669</v>
      </c>
      <c r="E4384" s="9" t="str">
        <f t="shared" si="216"/>
        <v>36-40 years old</v>
      </c>
      <c r="F4384" s="9" t="s">
        <v>12</v>
      </c>
      <c r="G4384" s="9" t="s">
        <v>13</v>
      </c>
      <c r="H4384" s="9" t="s">
        <v>33</v>
      </c>
      <c r="I4384" s="9" t="s">
        <v>15</v>
      </c>
      <c r="J4384" s="9" t="s">
        <v>220</v>
      </c>
      <c r="K4384" s="9" t="s">
        <v>17</v>
      </c>
      <c r="L4384" s="8" t="s">
        <v>4948</v>
      </c>
      <c r="M4384" s="12" t="s">
        <v>4726</v>
      </c>
      <c r="N4384" s="8"/>
    </row>
    <row r="4385" spans="1:14" x14ac:dyDescent="0.3">
      <c r="A4385" s="9">
        <v>5030131257</v>
      </c>
      <c r="B4385" s="10">
        <v>2.5472222222222221</v>
      </c>
      <c r="C4385" s="9" t="str">
        <f t="shared" si="215"/>
        <v>2 - 5 years</v>
      </c>
      <c r="D4385" s="10">
        <v>25.952777777777779</v>
      </c>
      <c r="E4385" s="9" t="str">
        <f t="shared" si="216"/>
        <v>26 -30 years old</v>
      </c>
      <c r="F4385" s="9" t="s">
        <v>12</v>
      </c>
      <c r="G4385" s="9" t="s">
        <v>13</v>
      </c>
      <c r="H4385" s="9" t="s">
        <v>1154</v>
      </c>
      <c r="I4385" s="9" t="s">
        <v>562</v>
      </c>
      <c r="J4385" s="9" t="s">
        <v>1043</v>
      </c>
      <c r="K4385" s="9" t="s">
        <v>42</v>
      </c>
      <c r="L4385" s="8" t="s">
        <v>4949</v>
      </c>
      <c r="M4385" s="12" t="s">
        <v>4726</v>
      </c>
      <c r="N4385" s="8"/>
    </row>
    <row r="4386" spans="1:14" x14ac:dyDescent="0.3">
      <c r="A4386" s="9">
        <v>5030130891</v>
      </c>
      <c r="B4386" s="10">
        <v>0.17222222222222222</v>
      </c>
      <c r="C4386" s="9" t="str">
        <f t="shared" si="215"/>
        <v>Less than 1 year</v>
      </c>
      <c r="D4386" s="10">
        <v>21.452777777777779</v>
      </c>
      <c r="E4386" s="9" t="str">
        <f t="shared" si="216"/>
        <v>25 years and below</v>
      </c>
      <c r="F4386" s="9" t="s">
        <v>72</v>
      </c>
      <c r="G4386" s="9" t="s">
        <v>73</v>
      </c>
      <c r="H4386" s="9" t="s">
        <v>987</v>
      </c>
      <c r="I4386" s="9" t="s">
        <v>140</v>
      </c>
      <c r="J4386" s="9" t="s">
        <v>715</v>
      </c>
      <c r="K4386" s="9" t="s">
        <v>25</v>
      </c>
      <c r="L4386" s="11" t="s">
        <v>4950</v>
      </c>
      <c r="M4386" s="12" t="s">
        <v>1943</v>
      </c>
      <c r="N4386" s="8"/>
    </row>
    <row r="4387" spans="1:14" x14ac:dyDescent="0.3">
      <c r="A4387" s="9">
        <v>5030130600</v>
      </c>
      <c r="B4387" s="10">
        <v>25.6</v>
      </c>
      <c r="C4387" s="9" t="str">
        <f t="shared" si="215"/>
        <v>21-25 years</v>
      </c>
      <c r="D4387" s="10">
        <v>47.069444444444443</v>
      </c>
      <c r="E4387" s="9" t="str">
        <f t="shared" si="216"/>
        <v>46-50 years old</v>
      </c>
      <c r="F4387" s="9" t="s">
        <v>55</v>
      </c>
      <c r="G4387" s="9" t="s">
        <v>464</v>
      </c>
      <c r="H4387" s="9" t="s">
        <v>99</v>
      </c>
      <c r="I4387" s="9" t="s">
        <v>100</v>
      </c>
      <c r="J4387" s="9" t="s">
        <v>134</v>
      </c>
      <c r="K4387" s="9" t="s">
        <v>17</v>
      </c>
      <c r="L4387" s="11" t="s">
        <v>4951</v>
      </c>
      <c r="M4387" s="12" t="s">
        <v>4952</v>
      </c>
      <c r="N4387" s="8"/>
    </row>
    <row r="4388" spans="1:14" x14ac:dyDescent="0.3">
      <c r="A4388" s="9">
        <v>5030130099</v>
      </c>
      <c r="B4388" s="10">
        <v>14.088888888888889</v>
      </c>
      <c r="C4388" s="9" t="str">
        <f t="shared" si="215"/>
        <v>11 - 15 years</v>
      </c>
      <c r="D4388" s="10">
        <v>35.955555555555556</v>
      </c>
      <c r="E4388" s="9" t="str">
        <f t="shared" si="216"/>
        <v>36-40 years old</v>
      </c>
      <c r="F4388" s="9" t="s">
        <v>55</v>
      </c>
      <c r="G4388" s="9" t="s">
        <v>133</v>
      </c>
      <c r="H4388" s="9" t="s">
        <v>57</v>
      </c>
      <c r="I4388" s="9" t="s">
        <v>100</v>
      </c>
      <c r="J4388" s="9" t="s">
        <v>656</v>
      </c>
      <c r="K4388" s="9" t="s">
        <v>17</v>
      </c>
      <c r="L4388" s="8" t="s">
        <v>4953</v>
      </c>
      <c r="M4388" s="12" t="s">
        <v>1995</v>
      </c>
      <c r="N4388" s="8"/>
    </row>
    <row r="4389" spans="1:14" x14ac:dyDescent="0.3">
      <c r="A4389" s="9">
        <v>5030129601</v>
      </c>
      <c r="B4389" s="10">
        <v>20.258333333333333</v>
      </c>
      <c r="C4389" s="9" t="str">
        <f t="shared" si="215"/>
        <v>16-20 years</v>
      </c>
      <c r="D4389" s="10">
        <v>42.174999999999997</v>
      </c>
      <c r="E4389" s="9" t="str">
        <f t="shared" si="216"/>
        <v>41-45 years old</v>
      </c>
      <c r="F4389" s="9" t="s">
        <v>55</v>
      </c>
      <c r="G4389" s="9" t="s">
        <v>56</v>
      </c>
      <c r="H4389" s="9" t="s">
        <v>2184</v>
      </c>
      <c r="I4389" s="9" t="s">
        <v>265</v>
      </c>
      <c r="J4389" s="9" t="s">
        <v>1604</v>
      </c>
      <c r="K4389" s="9" t="s">
        <v>25</v>
      </c>
      <c r="L4389" s="8" t="s">
        <v>4954</v>
      </c>
      <c r="M4389" s="12" t="s">
        <v>4955</v>
      </c>
      <c r="N4389" s="8"/>
    </row>
    <row r="4390" spans="1:14" x14ac:dyDescent="0.3">
      <c r="A4390" s="9">
        <v>5030129241</v>
      </c>
      <c r="B4390" s="10">
        <v>26.347222222222221</v>
      </c>
      <c r="C4390" s="9" t="str">
        <f t="shared" si="215"/>
        <v>26-30 years</v>
      </c>
      <c r="D4390" s="10">
        <v>49.038888888888891</v>
      </c>
      <c r="E4390" s="9" t="str">
        <f t="shared" si="216"/>
        <v>46-50 years old</v>
      </c>
      <c r="F4390" s="9" t="s">
        <v>55</v>
      </c>
      <c r="G4390" s="9" t="s">
        <v>56</v>
      </c>
      <c r="H4390" s="9" t="s">
        <v>237</v>
      </c>
      <c r="I4390" s="9" t="s">
        <v>100</v>
      </c>
      <c r="J4390" s="9" t="s">
        <v>824</v>
      </c>
      <c r="K4390" s="9" t="s">
        <v>17</v>
      </c>
      <c r="L4390" s="11" t="s">
        <v>4956</v>
      </c>
      <c r="M4390" s="12" t="s">
        <v>186</v>
      </c>
      <c r="N4390" s="8"/>
    </row>
    <row r="4391" spans="1:14" x14ac:dyDescent="0.3">
      <c r="A4391" s="9">
        <v>5030128849</v>
      </c>
      <c r="B4391" s="10">
        <v>2.7555555555555555</v>
      </c>
      <c r="C4391" s="9" t="str">
        <f t="shared" si="215"/>
        <v>2 - 5 years</v>
      </c>
      <c r="D4391" s="10">
        <v>24.133333333333333</v>
      </c>
      <c r="E4391" s="9" t="str">
        <f t="shared" si="216"/>
        <v>25 years and below</v>
      </c>
      <c r="F4391" s="9" t="s">
        <v>55</v>
      </c>
      <c r="G4391" s="9" t="s">
        <v>56</v>
      </c>
      <c r="H4391" s="9" t="s">
        <v>139</v>
      </c>
      <c r="I4391" s="9" t="s">
        <v>140</v>
      </c>
      <c r="J4391" s="9" t="s">
        <v>715</v>
      </c>
      <c r="K4391" s="9" t="s">
        <v>25</v>
      </c>
      <c r="L4391" s="11" t="s">
        <v>4950</v>
      </c>
      <c r="M4391" s="12" t="s">
        <v>4957</v>
      </c>
      <c r="N4391" s="8"/>
    </row>
    <row r="4392" spans="1:14" x14ac:dyDescent="0.3">
      <c r="A4392" s="9">
        <v>5030128595</v>
      </c>
      <c r="B4392" s="10">
        <v>20.172222222222221</v>
      </c>
      <c r="C4392" s="9" t="str">
        <f t="shared" si="215"/>
        <v>16-20 years</v>
      </c>
      <c r="D4392" s="10">
        <v>41.06388888888889</v>
      </c>
      <c r="E4392" s="9" t="str">
        <f t="shared" si="216"/>
        <v>41-45 years old</v>
      </c>
      <c r="F4392" s="9" t="s">
        <v>55</v>
      </c>
      <c r="G4392" s="9" t="s">
        <v>123</v>
      </c>
      <c r="H4392" s="9" t="s">
        <v>99</v>
      </c>
      <c r="I4392" s="9" t="s">
        <v>100</v>
      </c>
      <c r="J4392" s="9" t="s">
        <v>103</v>
      </c>
      <c r="K4392" s="9" t="s">
        <v>17</v>
      </c>
      <c r="L4392" s="8" t="s">
        <v>8512</v>
      </c>
      <c r="M4392" s="12" t="s">
        <v>4958</v>
      </c>
      <c r="N4392" s="8"/>
    </row>
    <row r="4393" spans="1:14" x14ac:dyDescent="0.3">
      <c r="A4393" s="9">
        <v>5030128246</v>
      </c>
      <c r="B4393" s="10">
        <v>1.4222222222222223</v>
      </c>
      <c r="C4393" s="9" t="str">
        <f t="shared" si="215"/>
        <v>Less than 1 year</v>
      </c>
      <c r="D4393" s="10">
        <v>21.986111111111111</v>
      </c>
      <c r="E4393" s="9" t="str">
        <f t="shared" si="216"/>
        <v>25 years and below</v>
      </c>
      <c r="F4393" s="9" t="s">
        <v>12</v>
      </c>
      <c r="G4393" s="9" t="s">
        <v>13</v>
      </c>
      <c r="H4393" s="9" t="s">
        <v>14</v>
      </c>
      <c r="I4393" s="9" t="s">
        <v>150</v>
      </c>
      <c r="J4393" s="9" t="s">
        <v>250</v>
      </c>
      <c r="K4393" s="9" t="s">
        <v>17</v>
      </c>
      <c r="L4393" s="8" t="s">
        <v>4959</v>
      </c>
      <c r="M4393" s="12" t="s">
        <v>4905</v>
      </c>
      <c r="N4393" s="8"/>
    </row>
    <row r="4394" spans="1:14" x14ac:dyDescent="0.3">
      <c r="A4394" s="9">
        <v>5030124340</v>
      </c>
      <c r="B4394" s="10">
        <v>14.005555555555556</v>
      </c>
      <c r="C4394" s="9" t="str">
        <f t="shared" si="215"/>
        <v>11 - 15 years</v>
      </c>
      <c r="D4394" s="10">
        <v>34.744444444444447</v>
      </c>
      <c r="E4394" s="9" t="str">
        <f t="shared" si="216"/>
        <v>31-35 years old</v>
      </c>
      <c r="F4394" s="9" t="s">
        <v>55</v>
      </c>
      <c r="G4394" s="9" t="s">
        <v>133</v>
      </c>
      <c r="H4394" s="9" t="s">
        <v>210</v>
      </c>
      <c r="I4394" s="9" t="s">
        <v>85</v>
      </c>
      <c r="J4394" s="9" t="s">
        <v>211</v>
      </c>
      <c r="K4394" s="9" t="s">
        <v>42</v>
      </c>
      <c r="L4394" s="11" t="s">
        <v>4960</v>
      </c>
      <c r="M4394" s="12" t="s">
        <v>4961</v>
      </c>
      <c r="N4394" s="8"/>
    </row>
    <row r="4395" spans="1:14" x14ac:dyDescent="0.3">
      <c r="A4395" s="9">
        <v>5030123028</v>
      </c>
      <c r="B4395" s="10">
        <v>15.613888888888889</v>
      </c>
      <c r="C4395" s="9" t="str">
        <f t="shared" si="215"/>
        <v>11 - 15 years</v>
      </c>
      <c r="D4395" s="10">
        <v>40.538888888888891</v>
      </c>
      <c r="E4395" s="9" t="str">
        <f t="shared" si="216"/>
        <v>41-45 years old</v>
      </c>
      <c r="F4395" s="9" t="s">
        <v>55</v>
      </c>
      <c r="G4395" s="9" t="s">
        <v>98</v>
      </c>
      <c r="H4395" s="9" t="s">
        <v>139</v>
      </c>
      <c r="I4395" s="9" t="s">
        <v>140</v>
      </c>
      <c r="J4395" s="9" t="s">
        <v>884</v>
      </c>
      <c r="K4395" s="9" t="s">
        <v>25</v>
      </c>
      <c r="L4395" s="11" t="s">
        <v>4962</v>
      </c>
      <c r="M4395" s="12" t="s">
        <v>186</v>
      </c>
      <c r="N4395" s="8"/>
    </row>
    <row r="4396" spans="1:14" x14ac:dyDescent="0.3">
      <c r="A4396" s="9">
        <v>5030122759</v>
      </c>
      <c r="B4396" s="10">
        <v>0.38055555555555554</v>
      </c>
      <c r="C4396" s="9" t="str">
        <f t="shared" si="215"/>
        <v>Less than 1 year</v>
      </c>
      <c r="D4396" s="10">
        <v>24.886111111111113</v>
      </c>
      <c r="E4396" s="9" t="str">
        <f t="shared" si="216"/>
        <v>25 years and below</v>
      </c>
      <c r="F4396" s="9" t="s">
        <v>72</v>
      </c>
      <c r="G4396" s="9" t="s">
        <v>73</v>
      </c>
      <c r="H4396" s="9" t="s">
        <v>14</v>
      </c>
      <c r="I4396" s="9" t="s">
        <v>100</v>
      </c>
      <c r="J4396" s="9" t="s">
        <v>103</v>
      </c>
      <c r="K4396" s="9" t="s">
        <v>17</v>
      </c>
      <c r="L4396" s="11" t="s">
        <v>947</v>
      </c>
      <c r="M4396" s="12" t="s">
        <v>186</v>
      </c>
      <c r="N4396" s="8"/>
    </row>
    <row r="4397" spans="1:14" x14ac:dyDescent="0.3">
      <c r="A4397" s="9">
        <v>5030121197</v>
      </c>
      <c r="B4397" s="10">
        <v>23.536111111111111</v>
      </c>
      <c r="C4397" s="9" t="str">
        <f t="shared" si="215"/>
        <v>21-25 years</v>
      </c>
      <c r="D4397" s="10">
        <v>45.702777777777776</v>
      </c>
      <c r="E4397" s="9" t="str">
        <f t="shared" si="216"/>
        <v>46-50 years old</v>
      </c>
      <c r="F4397" s="9" t="s">
        <v>12</v>
      </c>
      <c r="G4397" s="9" t="s">
        <v>13</v>
      </c>
      <c r="H4397" s="9" t="s">
        <v>14</v>
      </c>
      <c r="I4397" s="9" t="s">
        <v>61</v>
      </c>
      <c r="J4397" s="9" t="s">
        <v>528</v>
      </c>
      <c r="K4397" s="9" t="s">
        <v>17</v>
      </c>
      <c r="L4397" s="11" t="s">
        <v>4963</v>
      </c>
      <c r="M4397" s="12" t="s">
        <v>4964</v>
      </c>
      <c r="N4397" s="8"/>
    </row>
    <row r="4398" spans="1:14" x14ac:dyDescent="0.3">
      <c r="A4398" s="9">
        <v>5030119755</v>
      </c>
      <c r="B4398" s="10">
        <v>4.6722222222222225</v>
      </c>
      <c r="C4398" s="9" t="str">
        <f t="shared" si="215"/>
        <v>2 - 5 years</v>
      </c>
      <c r="D4398" s="10">
        <v>25.372222222222224</v>
      </c>
      <c r="E4398" s="9" t="str">
        <f t="shared" si="216"/>
        <v>26 -30 years old</v>
      </c>
      <c r="F4398" s="9" t="s">
        <v>12</v>
      </c>
      <c r="G4398" s="9" t="s">
        <v>13</v>
      </c>
      <c r="H4398" s="9" t="s">
        <v>625</v>
      </c>
      <c r="I4398" s="9" t="s">
        <v>562</v>
      </c>
      <c r="J4398" s="9" t="s">
        <v>1043</v>
      </c>
      <c r="K4398" s="9" t="s">
        <v>42</v>
      </c>
      <c r="L4398" s="8" t="s">
        <v>4965</v>
      </c>
      <c r="M4398" s="12" t="s">
        <v>186</v>
      </c>
      <c r="N4398" s="8"/>
    </row>
    <row r="4399" spans="1:14" x14ac:dyDescent="0.3">
      <c r="A4399" s="9">
        <v>5030118874</v>
      </c>
      <c r="B4399" s="10">
        <v>4.3805555555555555</v>
      </c>
      <c r="C4399" s="9" t="str">
        <f t="shared" si="215"/>
        <v>2 - 5 years</v>
      </c>
      <c r="D4399" s="10">
        <v>25.330555555555556</v>
      </c>
      <c r="E4399" s="9" t="str">
        <f t="shared" si="216"/>
        <v>26 -30 years old</v>
      </c>
      <c r="F4399" s="9" t="s">
        <v>12</v>
      </c>
      <c r="G4399" s="9" t="s">
        <v>13</v>
      </c>
      <c r="H4399" s="9" t="s">
        <v>33</v>
      </c>
      <c r="I4399" s="9" t="s">
        <v>61</v>
      </c>
      <c r="J4399" s="9" t="s">
        <v>528</v>
      </c>
      <c r="K4399" s="9" t="s">
        <v>17</v>
      </c>
      <c r="L4399" s="8" t="s">
        <v>4966</v>
      </c>
      <c r="M4399" s="12" t="s">
        <v>510</v>
      </c>
      <c r="N4399" s="8"/>
    </row>
    <row r="4400" spans="1:14" x14ac:dyDescent="0.3">
      <c r="A4400" s="9">
        <v>5030118100</v>
      </c>
      <c r="B4400" s="10">
        <v>3.3805555555555555</v>
      </c>
      <c r="C4400" s="9" t="str">
        <f t="shared" si="215"/>
        <v>2 - 5 years</v>
      </c>
      <c r="D4400" s="10">
        <v>27.508333333333333</v>
      </c>
      <c r="E4400" s="9" t="str">
        <f t="shared" si="216"/>
        <v>26 -30 years old</v>
      </c>
      <c r="F4400" s="9" t="s">
        <v>12</v>
      </c>
      <c r="G4400" s="9" t="s">
        <v>13</v>
      </c>
      <c r="H4400" s="9" t="s">
        <v>33</v>
      </c>
      <c r="I4400" s="9" t="s">
        <v>100</v>
      </c>
      <c r="J4400" s="9" t="s">
        <v>101</v>
      </c>
      <c r="K4400" s="9" t="s">
        <v>17</v>
      </c>
      <c r="L4400" s="8" t="s">
        <v>4967</v>
      </c>
      <c r="M4400" s="12" t="s">
        <v>186</v>
      </c>
      <c r="N4400" s="8"/>
    </row>
    <row r="4401" spans="1:14" x14ac:dyDescent="0.3">
      <c r="A4401" s="9">
        <v>5030116707</v>
      </c>
      <c r="B4401" s="10">
        <v>23.536111111111111</v>
      </c>
      <c r="C4401" s="9" t="str">
        <f t="shared" si="215"/>
        <v>21-25 years</v>
      </c>
      <c r="D4401" s="10">
        <v>44.652777777777779</v>
      </c>
      <c r="E4401" s="9" t="str">
        <f t="shared" si="216"/>
        <v>41-45 years old</v>
      </c>
      <c r="F4401" s="9" t="s">
        <v>55</v>
      </c>
      <c r="G4401" s="9" t="s">
        <v>123</v>
      </c>
      <c r="H4401" s="9" t="s">
        <v>57</v>
      </c>
      <c r="I4401" s="9" t="s">
        <v>150</v>
      </c>
      <c r="J4401" s="9" t="s">
        <v>207</v>
      </c>
      <c r="K4401" s="9" t="s">
        <v>17</v>
      </c>
      <c r="L4401" s="8" t="s">
        <v>4968</v>
      </c>
      <c r="M4401" s="12" t="s">
        <v>4599</v>
      </c>
      <c r="N4401" s="8"/>
    </row>
    <row r="4402" spans="1:14" x14ac:dyDescent="0.3">
      <c r="A4402" s="9">
        <v>5030114733</v>
      </c>
      <c r="B4402" s="10">
        <v>8.625</v>
      </c>
      <c r="C4402" s="9" t="str">
        <f t="shared" si="215"/>
        <v>6 - 10 years</v>
      </c>
      <c r="D4402" s="10">
        <v>31.347222222222221</v>
      </c>
      <c r="E4402" s="9" t="str">
        <f t="shared" si="216"/>
        <v>31-35 years old</v>
      </c>
      <c r="F4402" s="9" t="s">
        <v>55</v>
      </c>
      <c r="G4402" s="9" t="s">
        <v>133</v>
      </c>
      <c r="H4402" s="9" t="s">
        <v>713</v>
      </c>
      <c r="I4402" s="9" t="s">
        <v>562</v>
      </c>
      <c r="J4402" s="9" t="s">
        <v>699</v>
      </c>
      <c r="K4402" s="9" t="s">
        <v>42</v>
      </c>
      <c r="L4402" s="8" t="s">
        <v>4969</v>
      </c>
      <c r="M4402" s="12" t="s">
        <v>4970</v>
      </c>
      <c r="N4402" s="8"/>
    </row>
    <row r="4403" spans="1:14" x14ac:dyDescent="0.3">
      <c r="A4403" s="9">
        <v>5030114129</v>
      </c>
      <c r="B4403" s="10">
        <v>11.041666666666666</v>
      </c>
      <c r="C4403" s="9" t="str">
        <f t="shared" si="215"/>
        <v>11 - 15 years</v>
      </c>
      <c r="D4403" s="10">
        <v>38.208333333333336</v>
      </c>
      <c r="E4403" s="9" t="str">
        <f t="shared" si="216"/>
        <v>36-40 years old</v>
      </c>
      <c r="F4403" s="9" t="s">
        <v>12</v>
      </c>
      <c r="G4403" s="9" t="s">
        <v>13</v>
      </c>
      <c r="H4403" s="9" t="s">
        <v>155</v>
      </c>
      <c r="I4403" s="9" t="s">
        <v>100</v>
      </c>
      <c r="J4403" s="9" t="s">
        <v>134</v>
      </c>
      <c r="K4403" s="9" t="s">
        <v>17</v>
      </c>
      <c r="L4403" s="8" t="s">
        <v>4971</v>
      </c>
      <c r="M4403" s="12" t="s">
        <v>186</v>
      </c>
      <c r="N4403" s="8"/>
    </row>
    <row r="4404" spans="1:14" x14ac:dyDescent="0.3">
      <c r="A4404" s="9">
        <v>5030113963</v>
      </c>
      <c r="B4404" s="10">
        <v>1.3388888888888888</v>
      </c>
      <c r="C4404" s="9" t="str">
        <f t="shared" si="215"/>
        <v>Less than 1 year</v>
      </c>
      <c r="D4404" s="10">
        <v>23.088888888888889</v>
      </c>
      <c r="E4404" s="9" t="str">
        <f t="shared" si="216"/>
        <v>25 years and below</v>
      </c>
      <c r="F4404" s="9" t="s">
        <v>12</v>
      </c>
      <c r="G4404" s="9" t="s">
        <v>13</v>
      </c>
      <c r="H4404" s="9" t="s">
        <v>14</v>
      </c>
      <c r="I4404" s="9" t="s">
        <v>100</v>
      </c>
      <c r="J4404" s="9" t="s">
        <v>134</v>
      </c>
      <c r="K4404" s="9" t="s">
        <v>17</v>
      </c>
      <c r="L4404" s="8" t="s">
        <v>4972</v>
      </c>
      <c r="M4404" s="12" t="s">
        <v>4973</v>
      </c>
      <c r="N4404" s="8"/>
    </row>
    <row r="4405" spans="1:14" x14ac:dyDescent="0.3">
      <c r="A4405" s="9">
        <v>5030113610</v>
      </c>
      <c r="B4405" s="10">
        <v>2.1305555555555555</v>
      </c>
      <c r="C4405" s="9" t="str">
        <f t="shared" si="215"/>
        <v>2 - 5 years</v>
      </c>
      <c r="D4405" s="10">
        <v>29.669444444444444</v>
      </c>
      <c r="E4405" s="9" t="str">
        <f t="shared" si="216"/>
        <v>26 -30 years old</v>
      </c>
      <c r="F4405" s="9" t="s">
        <v>55</v>
      </c>
      <c r="G4405" s="9" t="s">
        <v>56</v>
      </c>
      <c r="H4405" s="9" t="s">
        <v>733</v>
      </c>
      <c r="I4405" s="9" t="s">
        <v>562</v>
      </c>
      <c r="J4405" s="9" t="s">
        <v>1043</v>
      </c>
      <c r="K4405" s="9" t="s">
        <v>42</v>
      </c>
      <c r="L4405" s="8" t="s">
        <v>8513</v>
      </c>
      <c r="M4405" s="12" t="s">
        <v>4974</v>
      </c>
      <c r="N4405" s="8"/>
    </row>
    <row r="4406" spans="1:14" x14ac:dyDescent="0.3">
      <c r="A4406" s="9">
        <v>5030112810</v>
      </c>
      <c r="B4406" s="10">
        <v>0.21388888888888888</v>
      </c>
      <c r="C4406" s="9" t="str">
        <f t="shared" si="215"/>
        <v>Less than 1 year</v>
      </c>
      <c r="D4406" s="10">
        <v>26.888888888888889</v>
      </c>
      <c r="E4406" s="9" t="str">
        <f t="shared" si="216"/>
        <v>26 -30 years old</v>
      </c>
      <c r="F4406" s="9" t="s">
        <v>72</v>
      </c>
      <c r="G4406" s="9" t="s">
        <v>73</v>
      </c>
      <c r="H4406" s="9" t="s">
        <v>14</v>
      </c>
      <c r="I4406" s="9" t="s">
        <v>61</v>
      </c>
      <c r="J4406" s="9" t="s">
        <v>528</v>
      </c>
      <c r="K4406" s="9" t="s">
        <v>17</v>
      </c>
      <c r="L4406" s="11" t="s">
        <v>4975</v>
      </c>
      <c r="M4406" s="12" t="s">
        <v>4905</v>
      </c>
      <c r="N4406" s="8"/>
    </row>
    <row r="4407" spans="1:14" x14ac:dyDescent="0.3">
      <c r="A4407" s="9">
        <v>5030111827</v>
      </c>
      <c r="B4407" s="10">
        <v>2.088888888888889</v>
      </c>
      <c r="C4407" s="9" t="str">
        <f t="shared" si="215"/>
        <v>2 - 5 years</v>
      </c>
      <c r="D4407" s="10">
        <v>28.297222222222221</v>
      </c>
      <c r="E4407" s="9" t="str">
        <f t="shared" si="216"/>
        <v>26 -30 years old</v>
      </c>
      <c r="F4407" s="9" t="s">
        <v>55</v>
      </c>
      <c r="G4407" s="9" t="s">
        <v>56</v>
      </c>
      <c r="H4407" s="9" t="s">
        <v>992</v>
      </c>
      <c r="I4407" s="9" t="s">
        <v>451</v>
      </c>
      <c r="J4407" s="9" t="s">
        <v>993</v>
      </c>
      <c r="K4407" s="9" t="s">
        <v>25</v>
      </c>
      <c r="L4407" s="8" t="s">
        <v>4976</v>
      </c>
      <c r="M4407" s="12" t="s">
        <v>4955</v>
      </c>
      <c r="N4407" s="8"/>
    </row>
    <row r="4408" spans="1:14" x14ac:dyDescent="0.3">
      <c r="A4408" s="9">
        <v>5030110977</v>
      </c>
      <c r="B4408" s="10">
        <v>9.1722222222222225</v>
      </c>
      <c r="C4408" s="9" t="str">
        <f t="shared" si="215"/>
        <v>6 - 10 years</v>
      </c>
      <c r="D4408" s="10">
        <v>30.716666666666665</v>
      </c>
      <c r="E4408" s="9" t="str">
        <f t="shared" si="216"/>
        <v>31-35 years old</v>
      </c>
      <c r="F4408" s="9" t="s">
        <v>12</v>
      </c>
      <c r="G4408" s="9" t="s">
        <v>13</v>
      </c>
      <c r="H4408" s="9" t="s">
        <v>33</v>
      </c>
      <c r="I4408" s="9" t="s">
        <v>15</v>
      </c>
      <c r="J4408" s="9" t="s">
        <v>220</v>
      </c>
      <c r="K4408" s="9" t="s">
        <v>17</v>
      </c>
      <c r="L4408" s="8" t="s">
        <v>4977</v>
      </c>
      <c r="M4408" s="12" t="s">
        <v>4726</v>
      </c>
      <c r="N4408" s="8"/>
    </row>
    <row r="4409" spans="1:14" x14ac:dyDescent="0.3">
      <c r="A4409" s="9">
        <v>5030110833</v>
      </c>
      <c r="B4409" s="10">
        <v>3.3805555555555555</v>
      </c>
      <c r="C4409" s="9" t="str">
        <f t="shared" si="215"/>
        <v>2 - 5 years</v>
      </c>
      <c r="D4409" s="10">
        <v>25.861111111111111</v>
      </c>
      <c r="E4409" s="9" t="str">
        <f t="shared" si="216"/>
        <v>26 -30 years old</v>
      </c>
      <c r="F4409" s="9" t="s">
        <v>12</v>
      </c>
      <c r="G4409" s="9" t="s">
        <v>13</v>
      </c>
      <c r="H4409" s="9" t="s">
        <v>33</v>
      </c>
      <c r="I4409" s="9" t="s">
        <v>61</v>
      </c>
      <c r="J4409" s="9" t="s">
        <v>528</v>
      </c>
      <c r="K4409" s="9" t="s">
        <v>17</v>
      </c>
      <c r="L4409" s="11" t="s">
        <v>4978</v>
      </c>
      <c r="M4409" s="12" t="s">
        <v>4901</v>
      </c>
      <c r="N4409" s="8"/>
    </row>
    <row r="4410" spans="1:14" x14ac:dyDescent="0.3">
      <c r="A4410" s="9">
        <v>5030110801</v>
      </c>
      <c r="B4410" s="10">
        <v>23.338888888888889</v>
      </c>
      <c r="C4410" s="9" t="str">
        <f t="shared" si="215"/>
        <v>21-25 years</v>
      </c>
      <c r="D4410" s="10">
        <v>50.830555555555556</v>
      </c>
      <c r="E4410" s="9" t="str">
        <f t="shared" si="216"/>
        <v>51-55 years old</v>
      </c>
      <c r="F4410" s="9" t="s">
        <v>55</v>
      </c>
      <c r="G4410" s="9" t="s">
        <v>98</v>
      </c>
      <c r="H4410" s="9" t="s">
        <v>99</v>
      </c>
      <c r="I4410" s="9" t="s">
        <v>100</v>
      </c>
      <c r="J4410" s="9" t="s">
        <v>134</v>
      </c>
      <c r="K4410" s="9" t="s">
        <v>17</v>
      </c>
      <c r="L4410" s="8" t="s">
        <v>4979</v>
      </c>
      <c r="M4410" s="12" t="s">
        <v>4980</v>
      </c>
      <c r="N4410" s="8"/>
    </row>
    <row r="4411" spans="1:14" x14ac:dyDescent="0.3">
      <c r="A4411" s="9">
        <v>5030110131</v>
      </c>
      <c r="B4411" s="10">
        <v>0.25555555555555554</v>
      </c>
      <c r="C4411" s="9" t="str">
        <f t="shared" si="215"/>
        <v>Less than 1 year</v>
      </c>
      <c r="D4411" s="10">
        <v>41.524999999999999</v>
      </c>
      <c r="E4411" s="9" t="str">
        <f t="shared" si="216"/>
        <v>41-45 years old</v>
      </c>
      <c r="F4411" s="9" t="s">
        <v>55</v>
      </c>
      <c r="G4411" s="9" t="s">
        <v>56</v>
      </c>
      <c r="H4411" s="9" t="s">
        <v>237</v>
      </c>
      <c r="I4411" s="9" t="s">
        <v>100</v>
      </c>
      <c r="J4411" s="9" t="s">
        <v>4981</v>
      </c>
      <c r="K4411" s="9" t="s">
        <v>17</v>
      </c>
      <c r="L4411" s="8" t="s">
        <v>4982</v>
      </c>
      <c r="M4411" s="12" t="s">
        <v>4983</v>
      </c>
      <c r="N4411" s="8"/>
    </row>
    <row r="4412" spans="1:14" x14ac:dyDescent="0.3">
      <c r="A4412" s="9">
        <v>5030109761</v>
      </c>
      <c r="B4412" s="10">
        <v>0.71388888888888891</v>
      </c>
      <c r="C4412" s="9" t="str">
        <f t="shared" si="215"/>
        <v>Less than 1 year</v>
      </c>
      <c r="D4412" s="10">
        <v>24.544444444444444</v>
      </c>
      <c r="E4412" s="9" t="str">
        <f t="shared" si="216"/>
        <v>25 years and below</v>
      </c>
      <c r="F4412" s="9" t="s">
        <v>12</v>
      </c>
      <c r="G4412" s="9" t="s">
        <v>13</v>
      </c>
      <c r="H4412" s="9" t="s">
        <v>3711</v>
      </c>
      <c r="I4412" s="9" t="s">
        <v>562</v>
      </c>
      <c r="J4412" s="9" t="s">
        <v>563</v>
      </c>
      <c r="K4412" s="9" t="s">
        <v>42</v>
      </c>
      <c r="L4412" s="11" t="s">
        <v>4984</v>
      </c>
      <c r="M4412" s="12" t="s">
        <v>1979</v>
      </c>
      <c r="N4412" s="8"/>
    </row>
    <row r="4413" spans="1:14" ht="41.4" x14ac:dyDescent="0.3">
      <c r="A4413" s="9">
        <v>5030108969</v>
      </c>
      <c r="B4413" s="10">
        <v>10.005555555555556</v>
      </c>
      <c r="C4413" s="9" t="str">
        <f t="shared" si="215"/>
        <v>6 - 10 years</v>
      </c>
      <c r="D4413" s="10">
        <v>31.3</v>
      </c>
      <c r="E4413" s="9" t="str">
        <f t="shared" si="216"/>
        <v>31-35 years old</v>
      </c>
      <c r="F4413" s="9" t="s">
        <v>55</v>
      </c>
      <c r="G4413" s="9" t="s">
        <v>133</v>
      </c>
      <c r="H4413" s="9" t="s">
        <v>4985</v>
      </c>
      <c r="I4413" s="9" t="s">
        <v>562</v>
      </c>
      <c r="J4413" s="9" t="s">
        <v>787</v>
      </c>
      <c r="K4413" s="9" t="s">
        <v>42</v>
      </c>
      <c r="L4413" s="11" t="s">
        <v>4986</v>
      </c>
      <c r="M4413" s="12" t="s">
        <v>4897</v>
      </c>
      <c r="N4413" s="8"/>
    </row>
    <row r="4414" spans="1:14" ht="55.2" x14ac:dyDescent="0.3">
      <c r="A4414" s="9">
        <v>5030107849</v>
      </c>
      <c r="B4414" s="10">
        <v>3.7555555555555555</v>
      </c>
      <c r="C4414" s="9" t="str">
        <f t="shared" si="215"/>
        <v>2 - 5 years</v>
      </c>
      <c r="D4414" s="10">
        <v>28.883333333333333</v>
      </c>
      <c r="E4414" s="9" t="str">
        <f t="shared" si="216"/>
        <v>26 -30 years old</v>
      </c>
      <c r="F4414" s="9" t="s">
        <v>12</v>
      </c>
      <c r="G4414" s="9" t="s">
        <v>13</v>
      </c>
      <c r="H4414" s="9" t="s">
        <v>14</v>
      </c>
      <c r="I4414" s="9" t="s">
        <v>150</v>
      </c>
      <c r="J4414" s="9" t="s">
        <v>250</v>
      </c>
      <c r="K4414" s="9" t="s">
        <v>17</v>
      </c>
      <c r="L4414" s="11" t="s">
        <v>4987</v>
      </c>
      <c r="M4414" s="12" t="s">
        <v>4988</v>
      </c>
      <c r="N4414" s="8"/>
    </row>
    <row r="4415" spans="1:14" x14ac:dyDescent="0.3">
      <c r="A4415" s="9">
        <v>5030107051</v>
      </c>
      <c r="B4415" s="10">
        <v>6.1722222222222225</v>
      </c>
      <c r="C4415" s="9" t="str">
        <f t="shared" si="215"/>
        <v>6 - 10 years</v>
      </c>
      <c r="D4415" s="10">
        <v>34.202777777777776</v>
      </c>
      <c r="E4415" s="9" t="str">
        <f t="shared" si="216"/>
        <v>31-35 years old</v>
      </c>
      <c r="F4415" s="9" t="s">
        <v>12</v>
      </c>
      <c r="G4415" s="9" t="s">
        <v>13</v>
      </c>
      <c r="H4415" s="9" t="s">
        <v>155</v>
      </c>
      <c r="I4415" s="9" t="s">
        <v>190</v>
      </c>
      <c r="J4415" s="9" t="s">
        <v>498</v>
      </c>
      <c r="K4415" s="9" t="s">
        <v>17</v>
      </c>
      <c r="L4415" s="11" t="s">
        <v>4989</v>
      </c>
      <c r="M4415" s="12" t="s">
        <v>4990</v>
      </c>
      <c r="N4415" s="8"/>
    </row>
    <row r="4416" spans="1:14" x14ac:dyDescent="0.3">
      <c r="A4416" s="9">
        <v>5030106848</v>
      </c>
      <c r="B4416" s="10">
        <v>1.7138888888888888</v>
      </c>
      <c r="C4416" s="9" t="str">
        <f t="shared" si="215"/>
        <v>Less than 1 year</v>
      </c>
      <c r="D4416" s="10">
        <v>22.683333333333334</v>
      </c>
      <c r="E4416" s="9" t="str">
        <f t="shared" si="216"/>
        <v>25 years and below</v>
      </c>
      <c r="F4416" s="9" t="s">
        <v>12</v>
      </c>
      <c r="G4416" s="9" t="s">
        <v>13</v>
      </c>
      <c r="H4416" s="9" t="s">
        <v>14</v>
      </c>
      <c r="I4416" s="9" t="s">
        <v>15</v>
      </c>
      <c r="J4416" s="9" t="s">
        <v>68</v>
      </c>
      <c r="K4416" s="9" t="s">
        <v>17</v>
      </c>
      <c r="L4416" s="11" t="s">
        <v>4991</v>
      </c>
      <c r="M4416" s="12" t="s">
        <v>4905</v>
      </c>
      <c r="N4416" s="8"/>
    </row>
    <row r="4417" spans="1:14" ht="27.6" x14ac:dyDescent="0.3">
      <c r="A4417" s="9">
        <v>5030106828</v>
      </c>
      <c r="B4417" s="10">
        <v>10.005555555555556</v>
      </c>
      <c r="C4417" s="9" t="str">
        <f t="shared" si="215"/>
        <v>6 - 10 years</v>
      </c>
      <c r="D4417" s="10">
        <v>50.447222222222223</v>
      </c>
      <c r="E4417" s="9" t="str">
        <f t="shared" si="216"/>
        <v>51-55 years old</v>
      </c>
      <c r="F4417" s="9" t="s">
        <v>161</v>
      </c>
      <c r="G4417" s="9" t="s">
        <v>707</v>
      </c>
      <c r="H4417" s="9" t="s">
        <v>1984</v>
      </c>
      <c r="I4417" s="9" t="s">
        <v>562</v>
      </c>
      <c r="J4417" s="9" t="s">
        <v>1043</v>
      </c>
      <c r="K4417" s="9" t="s">
        <v>42</v>
      </c>
      <c r="L4417" s="11" t="s">
        <v>4992</v>
      </c>
      <c r="M4417" s="12" t="s">
        <v>4993</v>
      </c>
      <c r="N4417" s="8"/>
    </row>
    <row r="4418" spans="1:14" ht="27.6" x14ac:dyDescent="0.3">
      <c r="A4418" s="9">
        <v>5030105848</v>
      </c>
      <c r="B4418" s="10">
        <v>8.5472222222222225</v>
      </c>
      <c r="C4418" s="9" t="str">
        <f t="shared" si="215"/>
        <v>6 - 10 years</v>
      </c>
      <c r="D4418" s="10">
        <v>33.983333333333334</v>
      </c>
      <c r="E4418" s="9" t="str">
        <f t="shared" si="216"/>
        <v>31-35 years old</v>
      </c>
      <c r="F4418" s="9" t="s">
        <v>12</v>
      </c>
      <c r="G4418" s="9" t="s">
        <v>13</v>
      </c>
      <c r="H4418" s="9" t="s">
        <v>1038</v>
      </c>
      <c r="I4418" s="9" t="s">
        <v>562</v>
      </c>
      <c r="J4418" s="9" t="s">
        <v>699</v>
      </c>
      <c r="K4418" s="9" t="s">
        <v>42</v>
      </c>
      <c r="L4418" s="11" t="s">
        <v>4994</v>
      </c>
      <c r="M4418" s="12" t="s">
        <v>4995</v>
      </c>
      <c r="N4418" s="8"/>
    </row>
    <row r="4419" spans="1:14" x14ac:dyDescent="0.3">
      <c r="A4419" s="9">
        <v>5030103989</v>
      </c>
      <c r="B4419" s="10">
        <v>9.1722222222222225</v>
      </c>
      <c r="C4419" s="9" t="str">
        <f t="shared" si="215"/>
        <v>6 - 10 years</v>
      </c>
      <c r="D4419" s="10">
        <v>31.702777777777779</v>
      </c>
      <c r="E4419" s="9" t="str">
        <f t="shared" si="216"/>
        <v>31-35 years old</v>
      </c>
      <c r="F4419" s="9" t="s">
        <v>12</v>
      </c>
      <c r="G4419" s="9" t="s">
        <v>13</v>
      </c>
      <c r="H4419" s="9" t="s">
        <v>1154</v>
      </c>
      <c r="I4419" s="9" t="s">
        <v>562</v>
      </c>
      <c r="J4419" s="9" t="s">
        <v>1043</v>
      </c>
      <c r="K4419" s="9" t="s">
        <v>42</v>
      </c>
      <c r="L4419" s="8" t="s">
        <v>4996</v>
      </c>
      <c r="M4419" s="12" t="s">
        <v>542</v>
      </c>
      <c r="N4419" s="8"/>
    </row>
    <row r="4420" spans="1:14" x14ac:dyDescent="0.3">
      <c r="A4420" s="9">
        <v>5030102310</v>
      </c>
      <c r="B4420" s="10">
        <v>10.083333333333334</v>
      </c>
      <c r="C4420" s="9" t="str">
        <f t="shared" si="215"/>
        <v>6 - 10 years</v>
      </c>
      <c r="D4420" s="10">
        <v>30.966666666666665</v>
      </c>
      <c r="E4420" s="9" t="str">
        <f t="shared" si="216"/>
        <v>31-35 years old</v>
      </c>
      <c r="F4420" s="9" t="s">
        <v>12</v>
      </c>
      <c r="G4420" s="9" t="s">
        <v>13</v>
      </c>
      <c r="H4420" s="9" t="s">
        <v>1269</v>
      </c>
      <c r="I4420" s="9" t="s">
        <v>451</v>
      </c>
      <c r="J4420" s="9" t="s">
        <v>452</v>
      </c>
      <c r="K4420" s="9" t="s">
        <v>25</v>
      </c>
      <c r="L4420" s="8" t="s">
        <v>4997</v>
      </c>
      <c r="M4420" s="12" t="s">
        <v>542</v>
      </c>
      <c r="N4420" s="8"/>
    </row>
    <row r="4421" spans="1:14" x14ac:dyDescent="0.3">
      <c r="A4421" s="9">
        <v>5030099408</v>
      </c>
      <c r="B4421" s="10">
        <v>1.1722222222222223</v>
      </c>
      <c r="C4421" s="9" t="str">
        <f t="shared" si="215"/>
        <v>Less than 1 year</v>
      </c>
      <c r="D4421" s="10">
        <v>24.922222222222221</v>
      </c>
      <c r="E4421" s="9" t="str">
        <f t="shared" si="216"/>
        <v>25 years and below</v>
      </c>
      <c r="F4421" s="9" t="s">
        <v>55</v>
      </c>
      <c r="G4421" s="9" t="s">
        <v>56</v>
      </c>
      <c r="H4421" s="9" t="s">
        <v>210</v>
      </c>
      <c r="I4421" s="9" t="s">
        <v>536</v>
      </c>
      <c r="J4421" s="9" t="s">
        <v>537</v>
      </c>
      <c r="K4421" s="9" t="s">
        <v>42</v>
      </c>
      <c r="L4421" s="8" t="s">
        <v>4998</v>
      </c>
      <c r="M4421" s="12" t="s">
        <v>4999</v>
      </c>
      <c r="N4421" s="8"/>
    </row>
    <row r="4422" spans="1:14" x14ac:dyDescent="0.3">
      <c r="A4422" s="9">
        <v>5030095896</v>
      </c>
      <c r="B4422" s="10">
        <v>5.3388888888888886</v>
      </c>
      <c r="C4422" s="9" t="str">
        <f t="shared" si="215"/>
        <v>2 - 5 years</v>
      </c>
      <c r="D4422" s="10">
        <v>29.697222222222223</v>
      </c>
      <c r="E4422" s="9" t="str">
        <f t="shared" si="216"/>
        <v>26 -30 years old</v>
      </c>
      <c r="F4422" s="9" t="s">
        <v>55</v>
      </c>
      <c r="G4422" s="9" t="s">
        <v>56</v>
      </c>
      <c r="H4422" s="9" t="s">
        <v>224</v>
      </c>
      <c r="I4422" s="9" t="s">
        <v>225</v>
      </c>
      <c r="J4422" s="9" t="s">
        <v>226</v>
      </c>
      <c r="K4422" s="9" t="s">
        <v>25</v>
      </c>
      <c r="L4422" s="11" t="s">
        <v>5000</v>
      </c>
      <c r="M4422" s="12" t="s">
        <v>1947</v>
      </c>
      <c r="N4422" s="8"/>
    </row>
    <row r="4423" spans="1:14" x14ac:dyDescent="0.3">
      <c r="A4423" s="9">
        <v>5030095803</v>
      </c>
      <c r="B4423" s="10">
        <v>2.338888888888889</v>
      </c>
      <c r="C4423" s="9" t="str">
        <f t="shared" si="215"/>
        <v>2 - 5 years</v>
      </c>
      <c r="D4423" s="10">
        <v>30.255555555555556</v>
      </c>
      <c r="E4423" s="9" t="str">
        <f t="shared" si="216"/>
        <v>31-35 years old</v>
      </c>
      <c r="F4423" s="9" t="s">
        <v>12</v>
      </c>
      <c r="G4423" s="9" t="s">
        <v>13</v>
      </c>
      <c r="H4423" s="9" t="s">
        <v>14</v>
      </c>
      <c r="I4423" s="9" t="s">
        <v>100</v>
      </c>
      <c r="J4423" s="9" t="s">
        <v>134</v>
      </c>
      <c r="K4423" s="9" t="s">
        <v>17</v>
      </c>
      <c r="L4423" s="8" t="s">
        <v>5001</v>
      </c>
      <c r="M4423" s="12" t="s">
        <v>5002</v>
      </c>
      <c r="N4423" s="8"/>
    </row>
    <row r="4424" spans="1:14" x14ac:dyDescent="0.3">
      <c r="A4424" s="9">
        <v>5030094677</v>
      </c>
      <c r="B4424" s="10">
        <v>2.2972222222222221</v>
      </c>
      <c r="C4424" s="9" t="str">
        <f t="shared" si="215"/>
        <v>2 - 5 years</v>
      </c>
      <c r="D4424" s="10">
        <v>26.488888888888887</v>
      </c>
      <c r="E4424" s="9" t="str">
        <f t="shared" si="216"/>
        <v>26 -30 years old</v>
      </c>
      <c r="F4424" s="9" t="s">
        <v>55</v>
      </c>
      <c r="G4424" s="9" t="s">
        <v>133</v>
      </c>
      <c r="H4424" s="9" t="s">
        <v>550</v>
      </c>
      <c r="I4424" s="9" t="s">
        <v>551</v>
      </c>
      <c r="J4424" s="9" t="s">
        <v>552</v>
      </c>
      <c r="K4424" s="9" t="s">
        <v>42</v>
      </c>
      <c r="L4424" s="8" t="s">
        <v>8514</v>
      </c>
      <c r="M4424" s="12" t="s">
        <v>4629</v>
      </c>
      <c r="N4424" s="8"/>
    </row>
    <row r="4425" spans="1:14" ht="27.6" x14ac:dyDescent="0.3">
      <c r="A4425" s="9">
        <v>5030092218</v>
      </c>
      <c r="B4425" s="10">
        <v>2.088888888888889</v>
      </c>
      <c r="C4425" s="9" t="str">
        <f t="shared" si="215"/>
        <v>2 - 5 years</v>
      </c>
      <c r="D4425" s="10">
        <v>32.030555555555559</v>
      </c>
      <c r="E4425" s="9" t="str">
        <f t="shared" si="216"/>
        <v>31-35 years old</v>
      </c>
      <c r="F4425" s="9" t="s">
        <v>55</v>
      </c>
      <c r="G4425" s="9" t="s">
        <v>133</v>
      </c>
      <c r="H4425" s="9" t="s">
        <v>733</v>
      </c>
      <c r="I4425" s="9" t="s">
        <v>562</v>
      </c>
      <c r="J4425" s="9" t="s">
        <v>1043</v>
      </c>
      <c r="K4425" s="9" t="s">
        <v>42</v>
      </c>
      <c r="L4425" s="11" t="s">
        <v>5003</v>
      </c>
      <c r="M4425" s="12" t="s">
        <v>5004</v>
      </c>
      <c r="N4425" s="8"/>
    </row>
    <row r="4426" spans="1:14" x14ac:dyDescent="0.3">
      <c r="A4426" s="9">
        <v>5030087787</v>
      </c>
      <c r="B4426" s="10">
        <v>1.1722222222222223</v>
      </c>
      <c r="C4426" s="9" t="str">
        <f t="shared" ref="C4426:C4489" si="217">IF(B4426&lt;1.99,"Less than 1 year",IF(B4426&lt;=5.99,"2 - 5 years",IF(B4426&lt;=10.99,"6 - 10 years",IF(B4426&lt;=15.99,"11 - 15 years",IF(B4426&lt;=20.99,"16-20 years",IF(B4426&lt;=25.99,"21-25 years",IF(B4426&lt;=29.99,"26-30 years",IF(B4426&lt;=50,"Above 30 years"))))))))</f>
        <v>Less than 1 year</v>
      </c>
      <c r="D4426" s="10">
        <v>26.511111111111113</v>
      </c>
      <c r="E4426" s="9" t="str">
        <f t="shared" ref="E4426:E4489" si="218">IF(D4426&lt;25,"25 years and below",IF(D4426&lt;=30,"26 -30 years old",IF(D4426&lt;=35,"31-35 years old",IF(D4426&lt;=40,"36-40 years old",IF(D4426&lt;=45,"41-45 years old",IF(D4426&lt;=50,"46-50 years old",IF(D4426&lt;=55,"51-55 years old",IF(D4426&lt;=60,"Above 55 years old"))))))))</f>
        <v>26 -30 years old</v>
      </c>
      <c r="F4426" s="9" t="s">
        <v>55</v>
      </c>
      <c r="G4426" s="9" t="s">
        <v>56</v>
      </c>
      <c r="H4426" s="9" t="s">
        <v>237</v>
      </c>
      <c r="I4426" s="9" t="s">
        <v>100</v>
      </c>
      <c r="J4426" s="9" t="s">
        <v>531</v>
      </c>
      <c r="K4426" s="9" t="s">
        <v>17</v>
      </c>
      <c r="L4426" s="8" t="s">
        <v>5005</v>
      </c>
      <c r="M4426" s="12" t="s">
        <v>5006</v>
      </c>
      <c r="N4426" s="8"/>
    </row>
    <row r="4427" spans="1:14" x14ac:dyDescent="0.3">
      <c r="A4427" s="9">
        <v>5030072129</v>
      </c>
      <c r="B4427" s="10">
        <v>4.0055555555555555</v>
      </c>
      <c r="C4427" s="9" t="str">
        <f t="shared" si="217"/>
        <v>2 - 5 years</v>
      </c>
      <c r="D4427" s="10">
        <v>25.577777777777779</v>
      </c>
      <c r="E4427" s="9" t="str">
        <f t="shared" si="218"/>
        <v>26 -30 years old</v>
      </c>
      <c r="F4427" s="9" t="s">
        <v>12</v>
      </c>
      <c r="G4427" s="9" t="s">
        <v>13</v>
      </c>
      <c r="H4427" s="9" t="s">
        <v>33</v>
      </c>
      <c r="I4427" s="9" t="s">
        <v>34</v>
      </c>
      <c r="J4427" s="9" t="s">
        <v>35</v>
      </c>
      <c r="K4427" s="9" t="s">
        <v>17</v>
      </c>
      <c r="L4427" s="11" t="s">
        <v>5007</v>
      </c>
      <c r="M4427" s="12" t="s">
        <v>5008</v>
      </c>
      <c r="N4427" s="8"/>
    </row>
    <row r="4428" spans="1:14" x14ac:dyDescent="0.3">
      <c r="A4428" s="9">
        <v>5030066724</v>
      </c>
      <c r="B4428" s="10">
        <v>0.33888888888888891</v>
      </c>
      <c r="C4428" s="9" t="str">
        <f t="shared" si="217"/>
        <v>Less than 1 year</v>
      </c>
      <c r="D4428" s="10">
        <v>37.086111111111109</v>
      </c>
      <c r="E4428" s="9" t="str">
        <f t="shared" si="218"/>
        <v>36-40 years old</v>
      </c>
      <c r="F4428" s="9" t="s">
        <v>55</v>
      </c>
      <c r="G4428" s="9" t="s">
        <v>56</v>
      </c>
      <c r="H4428" s="9" t="s">
        <v>237</v>
      </c>
      <c r="I4428" s="9" t="s">
        <v>100</v>
      </c>
      <c r="J4428" s="9" t="s">
        <v>5009</v>
      </c>
      <c r="K4428" s="9" t="s">
        <v>17</v>
      </c>
      <c r="L4428" s="8" t="s">
        <v>5010</v>
      </c>
      <c r="M4428" s="12" t="s">
        <v>5011</v>
      </c>
      <c r="N4428" s="8"/>
    </row>
    <row r="4429" spans="1:14" x14ac:dyDescent="0.3">
      <c r="A4429" s="9">
        <v>5030064543</v>
      </c>
      <c r="B4429" s="10">
        <v>22.713888888888889</v>
      </c>
      <c r="C4429" s="9" t="str">
        <f t="shared" si="217"/>
        <v>21-25 years</v>
      </c>
      <c r="D4429" s="10">
        <v>45.786111111111111</v>
      </c>
      <c r="E4429" s="9" t="str">
        <f t="shared" si="218"/>
        <v>46-50 years old</v>
      </c>
      <c r="F4429" s="9" t="s">
        <v>55</v>
      </c>
      <c r="G4429" s="9" t="s">
        <v>123</v>
      </c>
      <c r="H4429" s="9" t="s">
        <v>1872</v>
      </c>
      <c r="I4429" s="9" t="s">
        <v>982</v>
      </c>
      <c r="J4429" s="9" t="s">
        <v>246</v>
      </c>
      <c r="K4429" s="9" t="s">
        <v>17</v>
      </c>
      <c r="L4429" s="8" t="s">
        <v>5012</v>
      </c>
      <c r="M4429" s="12" t="s">
        <v>186</v>
      </c>
      <c r="N4429" s="8"/>
    </row>
    <row r="4430" spans="1:14" x14ac:dyDescent="0.3">
      <c r="A4430" s="9">
        <v>5030054925</v>
      </c>
      <c r="B4430" s="10">
        <v>2.0055555555555555</v>
      </c>
      <c r="C4430" s="9" t="str">
        <f t="shared" si="217"/>
        <v>2 - 5 years</v>
      </c>
      <c r="D4430" s="10">
        <v>22.905555555555555</v>
      </c>
      <c r="E4430" s="9" t="str">
        <f t="shared" si="218"/>
        <v>25 years and below</v>
      </c>
      <c r="F4430" s="9" t="s">
        <v>12</v>
      </c>
      <c r="G4430" s="9" t="s">
        <v>13</v>
      </c>
      <c r="H4430" s="9" t="s">
        <v>33</v>
      </c>
      <c r="I4430" s="9" t="s">
        <v>100</v>
      </c>
      <c r="J4430" s="9" t="s">
        <v>656</v>
      </c>
      <c r="K4430" s="9" t="s">
        <v>17</v>
      </c>
      <c r="L4430" s="8" t="s">
        <v>5013</v>
      </c>
      <c r="M4430" s="12" t="s">
        <v>4897</v>
      </c>
      <c r="N4430" s="8"/>
    </row>
    <row r="4431" spans="1:14" x14ac:dyDescent="0.3">
      <c r="A4431" s="9">
        <v>5030046419</v>
      </c>
      <c r="B4431" s="10">
        <v>0.46388888888888891</v>
      </c>
      <c r="C4431" s="9" t="str">
        <f t="shared" si="217"/>
        <v>Less than 1 year</v>
      </c>
      <c r="D4431" s="10">
        <v>20.611111111111111</v>
      </c>
      <c r="E4431" s="9" t="str">
        <f t="shared" si="218"/>
        <v>25 years and below</v>
      </c>
      <c r="F4431" s="9" t="s">
        <v>72</v>
      </c>
      <c r="G4431" s="9" t="s">
        <v>73</v>
      </c>
      <c r="H4431" s="9" t="s">
        <v>14</v>
      </c>
      <c r="I4431" s="9" t="s">
        <v>61</v>
      </c>
      <c r="J4431" s="9" t="s">
        <v>299</v>
      </c>
      <c r="K4431" s="9" t="s">
        <v>17</v>
      </c>
      <c r="L4431" s="8" t="s">
        <v>5014</v>
      </c>
      <c r="M4431" s="12" t="s">
        <v>4504</v>
      </c>
      <c r="N4431" s="8"/>
    </row>
    <row r="4432" spans="1:14" x14ac:dyDescent="0.3">
      <c r="A4432" s="9">
        <v>5030023718</v>
      </c>
      <c r="B4432" s="10">
        <v>2.4222222222222221</v>
      </c>
      <c r="C4432" s="9" t="str">
        <f t="shared" si="217"/>
        <v>2 - 5 years</v>
      </c>
      <c r="D4432" s="10">
        <v>31.880555555555556</v>
      </c>
      <c r="E4432" s="9" t="str">
        <f t="shared" si="218"/>
        <v>31-35 years old</v>
      </c>
      <c r="F4432" s="9" t="s">
        <v>55</v>
      </c>
      <c r="G4432" s="9" t="s">
        <v>56</v>
      </c>
      <c r="H4432" s="9" t="s">
        <v>57</v>
      </c>
      <c r="I4432" s="9" t="s">
        <v>61</v>
      </c>
      <c r="J4432" s="9" t="s">
        <v>528</v>
      </c>
      <c r="K4432" s="9" t="s">
        <v>17</v>
      </c>
      <c r="L4432" s="8" t="s">
        <v>5015</v>
      </c>
      <c r="M4432" s="12" t="s">
        <v>5016</v>
      </c>
      <c r="N4432" s="8"/>
    </row>
    <row r="4433" spans="1:14" ht="27.6" x14ac:dyDescent="0.3">
      <c r="A4433" s="9">
        <v>5030021708</v>
      </c>
      <c r="B4433" s="10">
        <v>2.4222222222222221</v>
      </c>
      <c r="C4433" s="9" t="str">
        <f t="shared" si="217"/>
        <v>2 - 5 years</v>
      </c>
      <c r="D4433" s="10">
        <v>31.880555555555556</v>
      </c>
      <c r="E4433" s="9" t="str">
        <f t="shared" si="218"/>
        <v>31-35 years old</v>
      </c>
      <c r="F4433" s="9" t="s">
        <v>55</v>
      </c>
      <c r="G4433" s="9" t="s">
        <v>56</v>
      </c>
      <c r="H4433" s="9" t="s">
        <v>57</v>
      </c>
      <c r="I4433" s="9" t="s">
        <v>61</v>
      </c>
      <c r="J4433" s="9" t="s">
        <v>528</v>
      </c>
      <c r="K4433" s="9" t="s">
        <v>17</v>
      </c>
      <c r="L4433" s="11" t="s">
        <v>5015</v>
      </c>
      <c r="M4433" s="12" t="s">
        <v>5016</v>
      </c>
      <c r="N4433" s="8"/>
    </row>
    <row r="4434" spans="1:14" ht="41.4" x14ac:dyDescent="0.3">
      <c r="A4434" s="9">
        <v>5030015054</v>
      </c>
      <c r="B4434" s="10">
        <v>3.588888888888889</v>
      </c>
      <c r="C4434" s="9" t="str">
        <f t="shared" si="217"/>
        <v>2 - 5 years</v>
      </c>
      <c r="D4434" s="10">
        <v>24.391666666666666</v>
      </c>
      <c r="E4434" s="9" t="str">
        <f t="shared" si="218"/>
        <v>25 years and below</v>
      </c>
      <c r="F4434" s="9" t="s">
        <v>12</v>
      </c>
      <c r="G4434" s="9" t="s">
        <v>13</v>
      </c>
      <c r="H4434" s="9" t="s">
        <v>143</v>
      </c>
      <c r="I4434" s="9" t="s">
        <v>61</v>
      </c>
      <c r="J4434" s="9" t="s">
        <v>299</v>
      </c>
      <c r="K4434" s="9" t="s">
        <v>17</v>
      </c>
      <c r="L4434" s="11" t="s">
        <v>5017</v>
      </c>
      <c r="M4434" s="12" t="s">
        <v>5018</v>
      </c>
      <c r="N4434" s="8"/>
    </row>
    <row r="4435" spans="1:14" x14ac:dyDescent="0.3">
      <c r="A4435" s="9">
        <v>5030008749</v>
      </c>
      <c r="B4435" s="10">
        <v>11.96111111111111</v>
      </c>
      <c r="C4435" s="9" t="str">
        <f t="shared" si="217"/>
        <v>11 - 15 years</v>
      </c>
      <c r="D4435" s="10">
        <v>34.794444444444444</v>
      </c>
      <c r="E4435" s="9" t="str">
        <f t="shared" si="218"/>
        <v>31-35 years old</v>
      </c>
      <c r="F4435" s="9" t="s">
        <v>55</v>
      </c>
      <c r="G4435" s="9" t="s">
        <v>56</v>
      </c>
      <c r="H4435" s="9" t="s">
        <v>57</v>
      </c>
      <c r="I4435" s="9" t="s">
        <v>61</v>
      </c>
      <c r="J4435" s="9" t="s">
        <v>528</v>
      </c>
      <c r="K4435" s="9" t="s">
        <v>17</v>
      </c>
      <c r="L4435" s="8" t="s">
        <v>5019</v>
      </c>
      <c r="M4435" s="12" t="s">
        <v>1109</v>
      </c>
      <c r="N4435" s="8"/>
    </row>
    <row r="4436" spans="1:14" x14ac:dyDescent="0.3">
      <c r="A4436" s="9">
        <v>5029867020</v>
      </c>
      <c r="B4436" s="10">
        <v>22.772222222222222</v>
      </c>
      <c r="C4436" s="9" t="str">
        <f t="shared" si="217"/>
        <v>21-25 years</v>
      </c>
      <c r="D4436" s="10">
        <v>43.297222222222224</v>
      </c>
      <c r="E4436" s="9" t="str">
        <f t="shared" si="218"/>
        <v>41-45 years old</v>
      </c>
      <c r="F4436" s="9" t="s">
        <v>12</v>
      </c>
      <c r="G4436" s="9" t="s">
        <v>13</v>
      </c>
      <c r="H4436" s="9" t="s">
        <v>84</v>
      </c>
      <c r="I4436" s="9" t="s">
        <v>536</v>
      </c>
      <c r="J4436" s="9" t="s">
        <v>537</v>
      </c>
      <c r="K4436" s="9" t="s">
        <v>42</v>
      </c>
      <c r="L4436" s="8" t="s">
        <v>5020</v>
      </c>
      <c r="M4436" s="12" t="s">
        <v>5021</v>
      </c>
      <c r="N4436" s="8"/>
    </row>
    <row r="4437" spans="1:14" x14ac:dyDescent="0.3">
      <c r="A4437" s="9">
        <v>5029866899</v>
      </c>
      <c r="B4437" s="10">
        <v>1.7972222222222223</v>
      </c>
      <c r="C4437" s="9" t="str">
        <f t="shared" si="217"/>
        <v>Less than 1 year</v>
      </c>
      <c r="D4437" s="10">
        <v>25.541666666666668</v>
      </c>
      <c r="E4437" s="9" t="str">
        <f t="shared" si="218"/>
        <v>26 -30 years old</v>
      </c>
      <c r="F4437" s="9" t="s">
        <v>12</v>
      </c>
      <c r="G4437" s="9" t="s">
        <v>13</v>
      </c>
      <c r="H4437" s="9" t="s">
        <v>84</v>
      </c>
      <c r="I4437" s="9" t="s">
        <v>536</v>
      </c>
      <c r="J4437" s="9" t="s">
        <v>537</v>
      </c>
      <c r="K4437" s="9" t="s">
        <v>42</v>
      </c>
      <c r="L4437" s="8" t="s">
        <v>5022</v>
      </c>
      <c r="M4437" s="12" t="s">
        <v>5021</v>
      </c>
      <c r="N4437" s="8"/>
    </row>
    <row r="4438" spans="1:14" x14ac:dyDescent="0.3">
      <c r="A4438" s="9">
        <v>5029863497</v>
      </c>
      <c r="B4438" s="10">
        <v>9.2944444444444443</v>
      </c>
      <c r="C4438" s="9" t="str">
        <f t="shared" si="217"/>
        <v>6 - 10 years</v>
      </c>
      <c r="D4438" s="10">
        <v>35.030555555555559</v>
      </c>
      <c r="E4438" s="9" t="str">
        <f t="shared" si="218"/>
        <v>36-40 years old</v>
      </c>
      <c r="F4438" s="9" t="s">
        <v>55</v>
      </c>
      <c r="G4438" s="9" t="s">
        <v>133</v>
      </c>
      <c r="H4438" s="9" t="s">
        <v>57</v>
      </c>
      <c r="I4438" s="9" t="s">
        <v>61</v>
      </c>
      <c r="J4438" s="9" t="s">
        <v>312</v>
      </c>
      <c r="K4438" s="9" t="s">
        <v>17</v>
      </c>
      <c r="L4438" s="8" t="s">
        <v>5023</v>
      </c>
      <c r="M4438" s="12" t="s">
        <v>5024</v>
      </c>
      <c r="N4438" s="8"/>
    </row>
    <row r="4439" spans="1:14" x14ac:dyDescent="0.3">
      <c r="A4439" s="9">
        <v>5029859544</v>
      </c>
      <c r="B4439" s="10">
        <v>1.4222222222222223</v>
      </c>
      <c r="C4439" s="9" t="str">
        <f t="shared" si="217"/>
        <v>Less than 1 year</v>
      </c>
      <c r="D4439" s="10">
        <v>43.43888888888889</v>
      </c>
      <c r="E4439" s="9" t="str">
        <f t="shared" si="218"/>
        <v>41-45 years old</v>
      </c>
      <c r="F4439" s="9" t="s">
        <v>55</v>
      </c>
      <c r="G4439" s="9" t="s">
        <v>464</v>
      </c>
      <c r="H4439" s="9" t="s">
        <v>5025</v>
      </c>
      <c r="I4439" s="9" t="s">
        <v>245</v>
      </c>
      <c r="J4439" s="9" t="s">
        <v>1499</v>
      </c>
      <c r="K4439" s="9" t="s">
        <v>25</v>
      </c>
      <c r="L4439" s="8" t="s">
        <v>5026</v>
      </c>
      <c r="M4439" s="12" t="s">
        <v>2439</v>
      </c>
      <c r="N4439" s="8"/>
    </row>
    <row r="4440" spans="1:14" x14ac:dyDescent="0.3">
      <c r="A4440" s="9">
        <v>5029859538</v>
      </c>
      <c r="B4440" s="10">
        <v>0.79722222222222228</v>
      </c>
      <c r="C4440" s="9" t="str">
        <f t="shared" si="217"/>
        <v>Less than 1 year</v>
      </c>
      <c r="D4440" s="10">
        <v>26.605555555555554</v>
      </c>
      <c r="E4440" s="9" t="str">
        <f t="shared" si="218"/>
        <v>26 -30 years old</v>
      </c>
      <c r="F4440" s="9" t="s">
        <v>55</v>
      </c>
      <c r="G4440" s="9" t="s">
        <v>133</v>
      </c>
      <c r="H4440" s="9" t="s">
        <v>2042</v>
      </c>
      <c r="I4440" s="9" t="s">
        <v>630</v>
      </c>
      <c r="J4440" s="9" t="s">
        <v>2043</v>
      </c>
      <c r="K4440" s="9" t="s">
        <v>25</v>
      </c>
      <c r="L4440" s="8" t="s">
        <v>8515</v>
      </c>
      <c r="M4440" s="12" t="s">
        <v>5027</v>
      </c>
      <c r="N4440" s="8"/>
    </row>
    <row r="4441" spans="1:14" x14ac:dyDescent="0.3">
      <c r="A4441" s="9">
        <v>5029855622</v>
      </c>
      <c r="B4441" s="10">
        <v>0.79722222222222228</v>
      </c>
      <c r="C4441" s="9" t="str">
        <f t="shared" si="217"/>
        <v>Less than 1 year</v>
      </c>
      <c r="D4441" s="10">
        <v>26.794444444444444</v>
      </c>
      <c r="E4441" s="9" t="str">
        <f t="shared" si="218"/>
        <v>26 -30 years old</v>
      </c>
      <c r="F4441" s="9" t="s">
        <v>55</v>
      </c>
      <c r="G4441" s="9" t="s">
        <v>133</v>
      </c>
      <c r="H4441" s="9" t="s">
        <v>210</v>
      </c>
      <c r="I4441" s="9" t="s">
        <v>536</v>
      </c>
      <c r="J4441" s="9" t="s">
        <v>537</v>
      </c>
      <c r="K4441" s="9" t="s">
        <v>42</v>
      </c>
      <c r="L4441" s="11" t="s">
        <v>5028</v>
      </c>
      <c r="M4441" s="12" t="s">
        <v>5029</v>
      </c>
      <c r="N4441" s="8"/>
    </row>
    <row r="4442" spans="1:14" x14ac:dyDescent="0.3">
      <c r="A4442" s="9">
        <v>5029848385</v>
      </c>
      <c r="B4442" s="10">
        <v>0.42222222222222222</v>
      </c>
      <c r="C4442" s="9" t="str">
        <f t="shared" si="217"/>
        <v>Less than 1 year</v>
      </c>
      <c r="D4442" s="10">
        <v>33.37777777777778</v>
      </c>
      <c r="E4442" s="9" t="str">
        <f t="shared" si="218"/>
        <v>31-35 years old</v>
      </c>
      <c r="F4442" s="9" t="s">
        <v>55</v>
      </c>
      <c r="G4442" s="9" t="s">
        <v>464</v>
      </c>
      <c r="H4442" s="9" t="s">
        <v>5030</v>
      </c>
      <c r="I4442" s="9" t="s">
        <v>265</v>
      </c>
      <c r="J4442" s="9" t="s">
        <v>266</v>
      </c>
      <c r="K4442" s="9" t="s">
        <v>25</v>
      </c>
      <c r="L4442" s="8" t="s">
        <v>5031</v>
      </c>
      <c r="M4442" s="12" t="s">
        <v>186</v>
      </c>
      <c r="N4442" s="8"/>
    </row>
    <row r="4443" spans="1:14" x14ac:dyDescent="0.3">
      <c r="A4443" s="9">
        <v>5029839992</v>
      </c>
      <c r="B4443" s="10">
        <v>14.422222222222222</v>
      </c>
      <c r="C4443" s="9" t="str">
        <f t="shared" si="217"/>
        <v>11 - 15 years</v>
      </c>
      <c r="D4443" s="10">
        <v>34.894444444444446</v>
      </c>
      <c r="E4443" s="9" t="str">
        <f t="shared" si="218"/>
        <v>31-35 years old</v>
      </c>
      <c r="F4443" s="9" t="s">
        <v>12</v>
      </c>
      <c r="G4443" s="9" t="s">
        <v>13</v>
      </c>
      <c r="H4443" s="9" t="s">
        <v>84</v>
      </c>
      <c r="I4443" s="9" t="s">
        <v>85</v>
      </c>
      <c r="J4443" s="9" t="s">
        <v>167</v>
      </c>
      <c r="K4443" s="9" t="s">
        <v>42</v>
      </c>
      <c r="L4443" s="8" t="s">
        <v>5032</v>
      </c>
      <c r="M4443" s="12" t="s">
        <v>4795</v>
      </c>
      <c r="N4443" s="8"/>
    </row>
    <row r="4444" spans="1:14" x14ac:dyDescent="0.3">
      <c r="A4444" s="9">
        <v>5029800534</v>
      </c>
      <c r="B4444" s="10">
        <v>22.772222222222222</v>
      </c>
      <c r="C4444" s="9" t="str">
        <f t="shared" si="217"/>
        <v>21-25 years</v>
      </c>
      <c r="D4444" s="10">
        <v>45.791666666666664</v>
      </c>
      <c r="E4444" s="9" t="str">
        <f t="shared" si="218"/>
        <v>46-50 years old</v>
      </c>
      <c r="F4444" s="9" t="s">
        <v>12</v>
      </c>
      <c r="G4444" s="9" t="s">
        <v>13</v>
      </c>
      <c r="H4444" s="9" t="s">
        <v>33</v>
      </c>
      <c r="I4444" s="9" t="s">
        <v>150</v>
      </c>
      <c r="J4444" s="9" t="s">
        <v>207</v>
      </c>
      <c r="K4444" s="9" t="s">
        <v>17</v>
      </c>
      <c r="L4444" s="8" t="s">
        <v>5033</v>
      </c>
      <c r="M4444" s="12" t="s">
        <v>5034</v>
      </c>
      <c r="N4444" s="8"/>
    </row>
    <row r="4445" spans="1:14" x14ac:dyDescent="0.3">
      <c r="A4445" s="9">
        <v>5029798802</v>
      </c>
      <c r="B4445" s="10">
        <v>8.0055555555555564</v>
      </c>
      <c r="C4445" s="9" t="str">
        <f t="shared" si="217"/>
        <v>6 - 10 years</v>
      </c>
      <c r="D4445" s="10">
        <v>29.522222222222222</v>
      </c>
      <c r="E4445" s="9" t="str">
        <f t="shared" si="218"/>
        <v>26 -30 years old</v>
      </c>
      <c r="F4445" s="9" t="s">
        <v>55</v>
      </c>
      <c r="G4445" s="9" t="s">
        <v>56</v>
      </c>
      <c r="H4445" s="9" t="s">
        <v>57</v>
      </c>
      <c r="I4445" s="9" t="s">
        <v>100</v>
      </c>
      <c r="J4445" s="9" t="s">
        <v>101</v>
      </c>
      <c r="K4445" s="9" t="s">
        <v>17</v>
      </c>
      <c r="L4445" s="8" t="s">
        <v>5035</v>
      </c>
      <c r="M4445" s="12" t="s">
        <v>5034</v>
      </c>
      <c r="N4445" s="8" t="s">
        <v>5036</v>
      </c>
    </row>
    <row r="4446" spans="1:14" x14ac:dyDescent="0.3">
      <c r="A4446" s="9">
        <v>5029797723</v>
      </c>
      <c r="B4446" s="10">
        <v>0.25555555555555554</v>
      </c>
      <c r="C4446" s="9" t="str">
        <f t="shared" si="217"/>
        <v>Less than 1 year</v>
      </c>
      <c r="D4446" s="10">
        <v>20.93888888888889</v>
      </c>
      <c r="E4446" s="9" t="str">
        <f t="shared" si="218"/>
        <v>25 years and below</v>
      </c>
      <c r="F4446" s="9" t="s">
        <v>72</v>
      </c>
      <c r="G4446" s="9" t="s">
        <v>73</v>
      </c>
      <c r="H4446" s="9" t="s">
        <v>5037</v>
      </c>
      <c r="I4446" s="9" t="s">
        <v>630</v>
      </c>
      <c r="J4446" s="9" t="s">
        <v>631</v>
      </c>
      <c r="K4446" s="9" t="s">
        <v>25</v>
      </c>
      <c r="L4446" s="8" t="s">
        <v>5038</v>
      </c>
      <c r="M4446" s="12" t="s">
        <v>5039</v>
      </c>
      <c r="N4446" s="8"/>
    </row>
    <row r="4447" spans="1:14" x14ac:dyDescent="0.3">
      <c r="A4447" s="9">
        <v>5029796400</v>
      </c>
      <c r="B4447" s="10">
        <v>0.25555555555555554</v>
      </c>
      <c r="C4447" s="9" t="str">
        <f t="shared" si="217"/>
        <v>Less than 1 year</v>
      </c>
      <c r="D4447" s="10">
        <v>20.95</v>
      </c>
      <c r="E4447" s="9" t="str">
        <f t="shared" si="218"/>
        <v>25 years and below</v>
      </c>
      <c r="F4447" s="9" t="s">
        <v>72</v>
      </c>
      <c r="G4447" s="9" t="s">
        <v>73</v>
      </c>
      <c r="H4447" s="9" t="s">
        <v>5037</v>
      </c>
      <c r="I4447" s="9" t="s">
        <v>630</v>
      </c>
      <c r="J4447" s="9" t="s">
        <v>631</v>
      </c>
      <c r="K4447" s="9" t="s">
        <v>25</v>
      </c>
      <c r="L4447" s="8" t="s">
        <v>5040</v>
      </c>
      <c r="M4447" s="12" t="s">
        <v>5039</v>
      </c>
      <c r="N4447" s="8"/>
    </row>
    <row r="4448" spans="1:14" x14ac:dyDescent="0.3">
      <c r="A4448" s="9">
        <v>5029790350</v>
      </c>
      <c r="B4448" s="10">
        <v>8.7944444444444443</v>
      </c>
      <c r="C4448" s="9" t="str">
        <f t="shared" si="217"/>
        <v>6 - 10 years</v>
      </c>
      <c r="D4448" s="10">
        <v>30.127777777777776</v>
      </c>
      <c r="E4448" s="9" t="str">
        <f t="shared" si="218"/>
        <v>31-35 years old</v>
      </c>
      <c r="F4448" s="9" t="s">
        <v>12</v>
      </c>
      <c r="G4448" s="9" t="s">
        <v>13</v>
      </c>
      <c r="H4448" s="9" t="s">
        <v>155</v>
      </c>
      <c r="I4448" s="9" t="s">
        <v>61</v>
      </c>
      <c r="J4448" s="9" t="s">
        <v>312</v>
      </c>
      <c r="K4448" s="9" t="s">
        <v>17</v>
      </c>
      <c r="L4448" s="8" t="s">
        <v>5041</v>
      </c>
      <c r="M4448" s="12" t="s">
        <v>186</v>
      </c>
      <c r="N4448" s="8"/>
    </row>
    <row r="4449" spans="1:14" x14ac:dyDescent="0.3">
      <c r="A4449" s="9">
        <v>5029789350</v>
      </c>
      <c r="B4449" s="10">
        <v>16.130555555555556</v>
      </c>
      <c r="C4449" s="9" t="str">
        <f t="shared" si="217"/>
        <v>16-20 years</v>
      </c>
      <c r="D4449" s="10">
        <v>52.56388888888889</v>
      </c>
      <c r="E4449" s="9" t="str">
        <f t="shared" si="218"/>
        <v>51-55 years old</v>
      </c>
      <c r="F4449" s="9" t="s">
        <v>12</v>
      </c>
      <c r="G4449" s="9" t="s">
        <v>13</v>
      </c>
      <c r="H4449" s="9" t="s">
        <v>84</v>
      </c>
      <c r="I4449" s="9" t="s">
        <v>85</v>
      </c>
      <c r="J4449" s="9" t="s">
        <v>750</v>
      </c>
      <c r="K4449" s="9" t="s">
        <v>42</v>
      </c>
      <c r="L4449" s="8" t="s">
        <v>5042</v>
      </c>
      <c r="M4449" s="12" t="s">
        <v>5043</v>
      </c>
      <c r="N4449" s="8"/>
    </row>
    <row r="4450" spans="1:14" x14ac:dyDescent="0.3">
      <c r="A4450" s="9">
        <v>5029789311</v>
      </c>
      <c r="B4450" s="10">
        <v>8.7944444444444443</v>
      </c>
      <c r="C4450" s="9" t="str">
        <f t="shared" si="217"/>
        <v>6 - 10 years</v>
      </c>
      <c r="D4450" s="10">
        <v>30.127777777777776</v>
      </c>
      <c r="E4450" s="9" t="str">
        <f t="shared" si="218"/>
        <v>31-35 years old</v>
      </c>
      <c r="F4450" s="9" t="s">
        <v>12</v>
      </c>
      <c r="G4450" s="9" t="s">
        <v>13</v>
      </c>
      <c r="H4450" s="9" t="s">
        <v>155</v>
      </c>
      <c r="I4450" s="9" t="s">
        <v>61</v>
      </c>
      <c r="J4450" s="9" t="s">
        <v>312</v>
      </c>
      <c r="K4450" s="9" t="s">
        <v>17</v>
      </c>
      <c r="L4450" s="8" t="s">
        <v>5041</v>
      </c>
      <c r="M4450" s="12" t="s">
        <v>186</v>
      </c>
      <c r="N4450" s="8"/>
    </row>
    <row r="4451" spans="1:14" x14ac:dyDescent="0.3">
      <c r="A4451" s="9">
        <v>5029787908</v>
      </c>
      <c r="B4451" s="10">
        <v>23.077777777777779</v>
      </c>
      <c r="C4451" s="9" t="str">
        <f t="shared" si="217"/>
        <v>21-25 years</v>
      </c>
      <c r="D4451" s="10">
        <v>51.469444444444441</v>
      </c>
      <c r="E4451" s="9" t="str">
        <f t="shared" si="218"/>
        <v>51-55 years old</v>
      </c>
      <c r="F4451" s="9" t="s">
        <v>55</v>
      </c>
      <c r="G4451" s="9" t="s">
        <v>123</v>
      </c>
      <c r="H4451" s="9" t="s">
        <v>5044</v>
      </c>
      <c r="I4451" s="9" t="s">
        <v>52</v>
      </c>
      <c r="J4451" s="9" t="s">
        <v>274</v>
      </c>
      <c r="K4451" s="9" t="s">
        <v>25</v>
      </c>
      <c r="L4451" s="8" t="s">
        <v>5045</v>
      </c>
      <c r="M4451" s="12" t="s">
        <v>186</v>
      </c>
      <c r="N4451" s="8"/>
    </row>
    <row r="4452" spans="1:14" x14ac:dyDescent="0.3">
      <c r="A4452" s="9">
        <v>5029783555</v>
      </c>
      <c r="B4452" s="10">
        <v>7.208333333333333</v>
      </c>
      <c r="C4452" s="9" t="str">
        <f t="shared" si="217"/>
        <v>6 - 10 years</v>
      </c>
      <c r="D4452" s="10">
        <v>33.111111111111114</v>
      </c>
      <c r="E4452" s="9" t="str">
        <f t="shared" si="218"/>
        <v>31-35 years old</v>
      </c>
      <c r="F4452" s="9" t="s">
        <v>12</v>
      </c>
      <c r="G4452" s="9" t="s">
        <v>13</v>
      </c>
      <c r="H4452" s="9" t="s">
        <v>1038</v>
      </c>
      <c r="I4452" s="9" t="s">
        <v>562</v>
      </c>
      <c r="J4452" s="9" t="s">
        <v>699</v>
      </c>
      <c r="K4452" s="9" t="s">
        <v>42</v>
      </c>
      <c r="L4452" s="8" t="s">
        <v>5046</v>
      </c>
      <c r="M4452" s="12" t="s">
        <v>4876</v>
      </c>
      <c r="N4452" s="8"/>
    </row>
    <row r="4453" spans="1:14" x14ac:dyDescent="0.3">
      <c r="A4453" s="9">
        <v>5029777612</v>
      </c>
      <c r="B4453" s="10">
        <v>8.5472222222222225</v>
      </c>
      <c r="C4453" s="9" t="str">
        <f t="shared" si="217"/>
        <v>6 - 10 years</v>
      </c>
      <c r="D4453" s="10">
        <v>41.777777777777779</v>
      </c>
      <c r="E4453" s="9" t="str">
        <f t="shared" si="218"/>
        <v>41-45 years old</v>
      </c>
      <c r="F4453" s="9" t="s">
        <v>12</v>
      </c>
      <c r="G4453" s="9" t="s">
        <v>13</v>
      </c>
      <c r="H4453" s="9" t="s">
        <v>1038</v>
      </c>
      <c r="I4453" s="9" t="s">
        <v>562</v>
      </c>
      <c r="J4453" s="9" t="s">
        <v>699</v>
      </c>
      <c r="K4453" s="9" t="s">
        <v>42</v>
      </c>
      <c r="L4453" s="8" t="s">
        <v>5047</v>
      </c>
      <c r="M4453" s="12" t="s">
        <v>5048</v>
      </c>
      <c r="N4453" s="8"/>
    </row>
    <row r="4454" spans="1:14" x14ac:dyDescent="0.3">
      <c r="A4454" s="9">
        <v>5029771032</v>
      </c>
      <c r="B4454" s="10">
        <v>6.4222222222222225</v>
      </c>
      <c r="C4454" s="9" t="str">
        <f t="shared" si="217"/>
        <v>6 - 10 years</v>
      </c>
      <c r="D4454" s="10">
        <v>28.244444444444444</v>
      </c>
      <c r="E4454" s="9" t="str">
        <f t="shared" si="218"/>
        <v>26 -30 years old</v>
      </c>
      <c r="F4454" s="9" t="s">
        <v>12</v>
      </c>
      <c r="G4454" s="9" t="s">
        <v>13</v>
      </c>
      <c r="H4454" s="9" t="s">
        <v>1879</v>
      </c>
      <c r="I4454" s="9" t="s">
        <v>562</v>
      </c>
      <c r="J4454" s="9" t="s">
        <v>787</v>
      </c>
      <c r="K4454" s="9" t="s">
        <v>42</v>
      </c>
      <c r="L4454" s="8" t="s">
        <v>5049</v>
      </c>
      <c r="M4454" s="12" t="s">
        <v>186</v>
      </c>
      <c r="N4454" s="8"/>
    </row>
    <row r="4455" spans="1:14" x14ac:dyDescent="0.3">
      <c r="A4455" s="9">
        <v>5029696914</v>
      </c>
      <c r="B4455" s="10">
        <v>0.42222222222222222</v>
      </c>
      <c r="C4455" s="9" t="str">
        <f t="shared" si="217"/>
        <v>Less than 1 year</v>
      </c>
      <c r="D4455" s="10">
        <v>21.744444444444444</v>
      </c>
      <c r="E4455" s="9" t="str">
        <f t="shared" si="218"/>
        <v>25 years and below</v>
      </c>
      <c r="F4455" s="9" t="s">
        <v>72</v>
      </c>
      <c r="G4455" s="9" t="s">
        <v>73</v>
      </c>
      <c r="H4455" s="9" t="s">
        <v>2055</v>
      </c>
      <c r="I4455" s="9" t="s">
        <v>245</v>
      </c>
      <c r="J4455" s="9" t="s">
        <v>1499</v>
      </c>
      <c r="K4455" s="9" t="s">
        <v>25</v>
      </c>
      <c r="L4455" s="8" t="s">
        <v>8516</v>
      </c>
      <c r="M4455" s="12" t="s">
        <v>186</v>
      </c>
      <c r="N4455" s="8"/>
    </row>
    <row r="4456" spans="1:14" x14ac:dyDescent="0.3">
      <c r="A4456" s="9">
        <v>5029694237</v>
      </c>
      <c r="B4456" s="10">
        <v>1.5472222222222223</v>
      </c>
      <c r="C4456" s="9" t="str">
        <f t="shared" si="217"/>
        <v>Less than 1 year</v>
      </c>
      <c r="D4456" s="10">
        <v>22.986111111111111</v>
      </c>
      <c r="E4456" s="9" t="str">
        <f t="shared" si="218"/>
        <v>25 years and below</v>
      </c>
      <c r="F4456" s="9" t="s">
        <v>12</v>
      </c>
      <c r="G4456" s="9" t="s">
        <v>13</v>
      </c>
      <c r="H4456" s="9" t="s">
        <v>14</v>
      </c>
      <c r="I4456" s="9" t="s">
        <v>61</v>
      </c>
      <c r="J4456" s="9" t="s">
        <v>312</v>
      </c>
      <c r="K4456" s="9" t="s">
        <v>17</v>
      </c>
      <c r="L4456" s="8" t="s">
        <v>5050</v>
      </c>
      <c r="M4456" s="12" t="s">
        <v>2019</v>
      </c>
      <c r="N4456" s="8"/>
    </row>
    <row r="4457" spans="1:14" x14ac:dyDescent="0.3">
      <c r="A4457" s="9">
        <v>5029671644</v>
      </c>
      <c r="B4457" s="10">
        <v>1.4638888888888888</v>
      </c>
      <c r="C4457" s="9" t="str">
        <f t="shared" si="217"/>
        <v>Less than 1 year</v>
      </c>
      <c r="D4457" s="10">
        <v>35.075000000000003</v>
      </c>
      <c r="E4457" s="9" t="str">
        <f t="shared" si="218"/>
        <v>36-40 years old</v>
      </c>
      <c r="F4457" s="9" t="s">
        <v>55</v>
      </c>
      <c r="G4457" s="9" t="s">
        <v>98</v>
      </c>
      <c r="H4457" s="9" t="s">
        <v>237</v>
      </c>
      <c r="I4457" s="9" t="s">
        <v>150</v>
      </c>
      <c r="J4457" s="9" t="s">
        <v>2299</v>
      </c>
      <c r="K4457" s="9" t="s">
        <v>17</v>
      </c>
      <c r="L4457" s="8" t="s">
        <v>5051</v>
      </c>
      <c r="M4457" s="12" t="s">
        <v>1991</v>
      </c>
      <c r="N4457" s="8"/>
    </row>
    <row r="4458" spans="1:14" x14ac:dyDescent="0.3">
      <c r="A4458" s="9">
        <v>5029562771</v>
      </c>
      <c r="B4458" s="10">
        <v>6.7555555555555555</v>
      </c>
      <c r="C4458" s="9" t="str">
        <f t="shared" si="217"/>
        <v>6 - 10 years</v>
      </c>
      <c r="D4458" s="10">
        <v>27.922222222222221</v>
      </c>
      <c r="E4458" s="9" t="str">
        <f t="shared" si="218"/>
        <v>26 -30 years old</v>
      </c>
      <c r="F4458" s="9" t="s">
        <v>55</v>
      </c>
      <c r="G4458" s="9" t="s">
        <v>133</v>
      </c>
      <c r="H4458" s="9" t="s">
        <v>57</v>
      </c>
      <c r="I4458" s="9" t="s">
        <v>61</v>
      </c>
      <c r="J4458" s="9" t="s">
        <v>62</v>
      </c>
      <c r="K4458" s="9" t="s">
        <v>17</v>
      </c>
      <c r="L4458" s="8" t="s">
        <v>8517</v>
      </c>
      <c r="M4458" s="12" t="s">
        <v>5052</v>
      </c>
      <c r="N4458" s="8"/>
    </row>
    <row r="4459" spans="1:14" x14ac:dyDescent="0.3">
      <c r="A4459" s="9">
        <v>5029551539</v>
      </c>
      <c r="B4459" s="10">
        <v>10.338888888888889</v>
      </c>
      <c r="C4459" s="9" t="str">
        <f t="shared" si="217"/>
        <v>6 - 10 years</v>
      </c>
      <c r="D4459" s="10">
        <v>33.713888888888889</v>
      </c>
      <c r="E4459" s="9" t="str">
        <f t="shared" si="218"/>
        <v>31-35 years old</v>
      </c>
      <c r="F4459" s="9" t="s">
        <v>55</v>
      </c>
      <c r="G4459" s="9" t="s">
        <v>56</v>
      </c>
      <c r="H4459" s="9" t="s">
        <v>237</v>
      </c>
      <c r="I4459" s="9" t="s">
        <v>34</v>
      </c>
      <c r="J4459" s="9" t="s">
        <v>1728</v>
      </c>
      <c r="K4459" s="9" t="s">
        <v>17</v>
      </c>
      <c r="L4459" s="8" t="s">
        <v>2099</v>
      </c>
      <c r="M4459" s="12" t="s">
        <v>5052</v>
      </c>
      <c r="N4459" s="8"/>
    </row>
    <row r="4460" spans="1:14" x14ac:dyDescent="0.3">
      <c r="A4460" s="9">
        <v>5029543243</v>
      </c>
      <c r="B4460" s="10">
        <v>9.3333333333333339</v>
      </c>
      <c r="C4460" s="9" t="str">
        <f t="shared" si="217"/>
        <v>6 - 10 years</v>
      </c>
      <c r="D4460" s="10">
        <v>30.847222222222221</v>
      </c>
      <c r="E4460" s="9" t="str">
        <f t="shared" si="218"/>
        <v>31-35 years old</v>
      </c>
      <c r="F4460" s="9" t="s">
        <v>55</v>
      </c>
      <c r="G4460" s="9" t="s">
        <v>133</v>
      </c>
      <c r="H4460" s="9" t="s">
        <v>57</v>
      </c>
      <c r="I4460" s="9" t="s">
        <v>61</v>
      </c>
      <c r="J4460" s="9" t="s">
        <v>172</v>
      </c>
      <c r="K4460" s="9" t="s">
        <v>17</v>
      </c>
      <c r="L4460" s="8" t="s">
        <v>5053</v>
      </c>
      <c r="M4460" s="12" t="s">
        <v>4504</v>
      </c>
      <c r="N4460" s="8"/>
    </row>
    <row r="4461" spans="1:14" x14ac:dyDescent="0.3">
      <c r="A4461" s="9">
        <v>5028262565</v>
      </c>
      <c r="B4461" s="10">
        <v>4.3388888888888886</v>
      </c>
      <c r="C4461" s="9" t="str">
        <f t="shared" si="217"/>
        <v>2 - 5 years</v>
      </c>
      <c r="D4461" s="10">
        <v>25.608333333333334</v>
      </c>
      <c r="E4461" s="9" t="str">
        <f t="shared" si="218"/>
        <v>26 -30 years old</v>
      </c>
      <c r="F4461" s="9" t="s">
        <v>12</v>
      </c>
      <c r="G4461" s="9" t="s">
        <v>13</v>
      </c>
      <c r="H4461" s="9" t="s">
        <v>14</v>
      </c>
      <c r="I4461" s="9" t="s">
        <v>100</v>
      </c>
      <c r="J4461" s="9" t="s">
        <v>119</v>
      </c>
      <c r="K4461" s="9" t="s">
        <v>17</v>
      </c>
      <c r="L4461" s="8" t="s">
        <v>5054</v>
      </c>
      <c r="M4461" s="12" t="s">
        <v>4599</v>
      </c>
      <c r="N4461" s="8"/>
    </row>
    <row r="4462" spans="1:14" x14ac:dyDescent="0.3">
      <c r="A4462" s="9">
        <v>5028064975</v>
      </c>
      <c r="B4462" s="10">
        <v>2.2972222222222221</v>
      </c>
      <c r="C4462" s="9" t="str">
        <f t="shared" si="217"/>
        <v>2 - 5 years</v>
      </c>
      <c r="D4462" s="10">
        <v>32.069444444444443</v>
      </c>
      <c r="E4462" s="9" t="str">
        <f t="shared" si="218"/>
        <v>31-35 years old</v>
      </c>
      <c r="F4462" s="9" t="s">
        <v>12</v>
      </c>
      <c r="G4462" s="9" t="s">
        <v>13</v>
      </c>
      <c r="H4462" s="9" t="s">
        <v>261</v>
      </c>
      <c r="I4462" s="9" t="s">
        <v>61</v>
      </c>
      <c r="J4462" s="9" t="s">
        <v>528</v>
      </c>
      <c r="K4462" s="9" t="s">
        <v>17</v>
      </c>
      <c r="L4462" s="8" t="s">
        <v>5055</v>
      </c>
      <c r="M4462" s="12" t="s">
        <v>5056</v>
      </c>
      <c r="N4462" s="8"/>
    </row>
    <row r="4463" spans="1:14" x14ac:dyDescent="0.3">
      <c r="A4463" s="9">
        <v>5027986769</v>
      </c>
      <c r="B4463" s="10">
        <v>1.9638888888888888</v>
      </c>
      <c r="C4463" s="9" t="str">
        <f t="shared" si="217"/>
        <v>Less than 1 year</v>
      </c>
      <c r="D4463" s="10">
        <v>23.286111111111111</v>
      </c>
      <c r="E4463" s="9" t="str">
        <f t="shared" si="218"/>
        <v>25 years and below</v>
      </c>
      <c r="F4463" s="9" t="s">
        <v>12</v>
      </c>
      <c r="G4463" s="9" t="s">
        <v>13</v>
      </c>
      <c r="H4463" s="9" t="s">
        <v>14</v>
      </c>
      <c r="I4463" s="9" t="s">
        <v>61</v>
      </c>
      <c r="J4463" s="9" t="s">
        <v>312</v>
      </c>
      <c r="K4463" s="9" t="s">
        <v>17</v>
      </c>
      <c r="L4463" s="8" t="s">
        <v>5057</v>
      </c>
      <c r="M4463" s="12" t="s">
        <v>542</v>
      </c>
      <c r="N4463" s="8"/>
    </row>
    <row r="4464" spans="1:14" x14ac:dyDescent="0.3">
      <c r="A4464" s="9">
        <v>5027949827</v>
      </c>
      <c r="B4464" s="10">
        <v>2.0472222222222221</v>
      </c>
      <c r="C4464" s="9" t="str">
        <f t="shared" si="217"/>
        <v>2 - 5 years</v>
      </c>
      <c r="D4464" s="10">
        <v>24.241666666666667</v>
      </c>
      <c r="E4464" s="9" t="str">
        <f t="shared" si="218"/>
        <v>25 years and below</v>
      </c>
      <c r="F4464" s="9" t="s">
        <v>12</v>
      </c>
      <c r="G4464" s="9" t="s">
        <v>13</v>
      </c>
      <c r="H4464" s="9" t="s">
        <v>14</v>
      </c>
      <c r="I4464" s="9" t="s">
        <v>100</v>
      </c>
      <c r="J4464" s="9" t="s">
        <v>656</v>
      </c>
      <c r="K4464" s="9" t="s">
        <v>17</v>
      </c>
      <c r="L4464" s="8" t="s">
        <v>5058</v>
      </c>
      <c r="M4464" s="12" t="s">
        <v>186</v>
      </c>
      <c r="N4464" s="8"/>
    </row>
    <row r="4465" spans="1:14" x14ac:dyDescent="0.3">
      <c r="A4465" s="9">
        <v>5027945262</v>
      </c>
      <c r="B4465" s="10">
        <v>2.338888888888889</v>
      </c>
      <c r="C4465" s="9" t="str">
        <f t="shared" si="217"/>
        <v>2 - 5 years</v>
      </c>
      <c r="D4465" s="10">
        <v>22.791666666666668</v>
      </c>
      <c r="E4465" s="9" t="str">
        <f t="shared" si="218"/>
        <v>25 years and below</v>
      </c>
      <c r="F4465" s="9" t="s">
        <v>12</v>
      </c>
      <c r="G4465" s="9" t="s">
        <v>13</v>
      </c>
      <c r="H4465" s="9" t="s">
        <v>33</v>
      </c>
      <c r="I4465" s="9" t="s">
        <v>61</v>
      </c>
      <c r="J4465" s="9" t="s">
        <v>312</v>
      </c>
      <c r="K4465" s="9" t="s">
        <v>17</v>
      </c>
      <c r="L4465" s="8" t="s">
        <v>5059</v>
      </c>
      <c r="M4465" s="12" t="s">
        <v>4897</v>
      </c>
      <c r="N4465" s="8"/>
    </row>
    <row r="4466" spans="1:14" x14ac:dyDescent="0.3">
      <c r="A4466" s="9">
        <v>5027760458</v>
      </c>
      <c r="B4466" s="10">
        <v>7.958333333333333</v>
      </c>
      <c r="C4466" s="9" t="str">
        <f t="shared" si="217"/>
        <v>6 - 10 years</v>
      </c>
      <c r="D4466" s="10">
        <v>28.016666666666666</v>
      </c>
      <c r="E4466" s="9" t="str">
        <f t="shared" si="218"/>
        <v>26 -30 years old</v>
      </c>
      <c r="F4466" s="9" t="s">
        <v>12</v>
      </c>
      <c r="G4466" s="9" t="s">
        <v>13</v>
      </c>
      <c r="H4466" s="9" t="s">
        <v>51</v>
      </c>
      <c r="I4466" s="9" t="s">
        <v>52</v>
      </c>
      <c r="J4466" s="9" t="s">
        <v>53</v>
      </c>
      <c r="K4466" s="9" t="s">
        <v>25</v>
      </c>
      <c r="L4466" s="8" t="s">
        <v>5060</v>
      </c>
      <c r="M4466" s="12" t="s">
        <v>1105</v>
      </c>
      <c r="N4466" s="8"/>
    </row>
    <row r="4467" spans="1:14" x14ac:dyDescent="0.3">
      <c r="A4467" s="9">
        <v>5027759308</v>
      </c>
      <c r="B4467" s="10">
        <v>7.958333333333333</v>
      </c>
      <c r="C4467" s="9" t="str">
        <f t="shared" si="217"/>
        <v>6 - 10 years</v>
      </c>
      <c r="D4467" s="10">
        <v>28.016666666666666</v>
      </c>
      <c r="E4467" s="9" t="str">
        <f t="shared" si="218"/>
        <v>26 -30 years old</v>
      </c>
      <c r="F4467" s="9" t="s">
        <v>12</v>
      </c>
      <c r="G4467" s="9" t="s">
        <v>13</v>
      </c>
      <c r="H4467" s="9" t="s">
        <v>51</v>
      </c>
      <c r="I4467" s="9" t="s">
        <v>52</v>
      </c>
      <c r="J4467" s="9" t="s">
        <v>53</v>
      </c>
      <c r="K4467" s="9" t="s">
        <v>25</v>
      </c>
      <c r="L4467" s="8" t="s">
        <v>5060</v>
      </c>
      <c r="M4467" s="12" t="s">
        <v>1105</v>
      </c>
      <c r="N4467" s="8"/>
    </row>
    <row r="4468" spans="1:14" x14ac:dyDescent="0.3">
      <c r="A4468" s="9">
        <v>5027750403</v>
      </c>
      <c r="B4468" s="10">
        <v>20.138888888888889</v>
      </c>
      <c r="C4468" s="9" t="str">
        <f t="shared" si="217"/>
        <v>16-20 years</v>
      </c>
      <c r="D4468" s="10">
        <v>42.45</v>
      </c>
      <c r="E4468" s="9" t="str">
        <f t="shared" si="218"/>
        <v>41-45 years old</v>
      </c>
      <c r="F4468" s="9" t="s">
        <v>12</v>
      </c>
      <c r="G4468" s="9" t="s">
        <v>13</v>
      </c>
      <c r="H4468" s="9" t="s">
        <v>155</v>
      </c>
      <c r="I4468" s="9" t="s">
        <v>100</v>
      </c>
      <c r="J4468" s="9" t="s">
        <v>103</v>
      </c>
      <c r="K4468" s="9" t="s">
        <v>17</v>
      </c>
      <c r="L4468" s="8" t="s">
        <v>8518</v>
      </c>
      <c r="M4468" s="12" t="s">
        <v>5061</v>
      </c>
      <c r="N4468" s="8"/>
    </row>
    <row r="4469" spans="1:14" x14ac:dyDescent="0.3">
      <c r="A4469" s="9">
        <v>5027749348</v>
      </c>
      <c r="B4469" s="10">
        <v>1.4222222222222223</v>
      </c>
      <c r="C4469" s="9" t="str">
        <f t="shared" si="217"/>
        <v>Less than 1 year</v>
      </c>
      <c r="D4469" s="10">
        <v>20.966666666666665</v>
      </c>
      <c r="E4469" s="9" t="str">
        <f t="shared" si="218"/>
        <v>25 years and below</v>
      </c>
      <c r="F4469" s="9" t="s">
        <v>12</v>
      </c>
      <c r="G4469" s="9" t="s">
        <v>13</v>
      </c>
      <c r="H4469" s="9" t="s">
        <v>667</v>
      </c>
      <c r="I4469" s="9" t="s">
        <v>387</v>
      </c>
      <c r="J4469" s="9" t="s">
        <v>668</v>
      </c>
      <c r="K4469" s="9" t="s">
        <v>42</v>
      </c>
      <c r="L4469" s="8" t="s">
        <v>5062</v>
      </c>
      <c r="M4469" s="12" t="s">
        <v>5008</v>
      </c>
      <c r="N4469" s="8"/>
    </row>
    <row r="4470" spans="1:14" x14ac:dyDescent="0.3">
      <c r="A4470" s="9">
        <v>5027748207</v>
      </c>
      <c r="B4470" s="10">
        <v>3.4222222222222221</v>
      </c>
      <c r="C4470" s="9" t="str">
        <f t="shared" si="217"/>
        <v>2 - 5 years</v>
      </c>
      <c r="D4470" s="10">
        <v>23.883333333333333</v>
      </c>
      <c r="E4470" s="9" t="str">
        <f t="shared" si="218"/>
        <v>25 years and below</v>
      </c>
      <c r="F4470" s="9" t="s">
        <v>12</v>
      </c>
      <c r="G4470" s="9" t="s">
        <v>13</v>
      </c>
      <c r="H4470" s="9" t="s">
        <v>1099</v>
      </c>
      <c r="I4470" s="9" t="s">
        <v>536</v>
      </c>
      <c r="J4470" s="9" t="s">
        <v>779</v>
      </c>
      <c r="K4470" s="9" t="s">
        <v>42</v>
      </c>
      <c r="L4470" s="8" t="s">
        <v>5063</v>
      </c>
      <c r="M4470" s="12" t="s">
        <v>5008</v>
      </c>
      <c r="N4470" s="8"/>
    </row>
    <row r="4471" spans="1:14" x14ac:dyDescent="0.3">
      <c r="A4471" s="9">
        <v>5027747639</v>
      </c>
      <c r="B4471" s="10">
        <v>3.588888888888889</v>
      </c>
      <c r="C4471" s="9" t="str">
        <f t="shared" si="217"/>
        <v>2 - 5 years</v>
      </c>
      <c r="D4471" s="10">
        <v>26.058333333333334</v>
      </c>
      <c r="E4471" s="9" t="str">
        <f t="shared" si="218"/>
        <v>26 -30 years old</v>
      </c>
      <c r="F4471" s="9" t="s">
        <v>12</v>
      </c>
      <c r="G4471" s="9" t="s">
        <v>13</v>
      </c>
      <c r="H4471" s="9" t="s">
        <v>51</v>
      </c>
      <c r="I4471" s="9" t="s">
        <v>52</v>
      </c>
      <c r="J4471" s="9" t="s">
        <v>53</v>
      </c>
      <c r="K4471" s="9" t="s">
        <v>25</v>
      </c>
      <c r="L4471" s="8" t="s">
        <v>5064</v>
      </c>
      <c r="M4471" s="12" t="s">
        <v>5065</v>
      </c>
      <c r="N4471" s="8"/>
    </row>
    <row r="4472" spans="1:14" x14ac:dyDescent="0.3">
      <c r="A4472" s="9">
        <v>5027747069</v>
      </c>
      <c r="B4472" s="10">
        <v>8.1638888888888896</v>
      </c>
      <c r="C4472" s="9" t="str">
        <f t="shared" si="217"/>
        <v>6 - 10 years</v>
      </c>
      <c r="D4472" s="10">
        <v>30</v>
      </c>
      <c r="E4472" s="9" t="str">
        <f t="shared" si="218"/>
        <v>26 -30 years old</v>
      </c>
      <c r="F4472" s="9" t="s">
        <v>55</v>
      </c>
      <c r="G4472" s="9" t="s">
        <v>56</v>
      </c>
      <c r="H4472" s="9" t="s">
        <v>57</v>
      </c>
      <c r="I4472" s="9" t="s">
        <v>58</v>
      </c>
      <c r="J4472" s="9" t="s">
        <v>277</v>
      </c>
      <c r="K4472" s="9" t="s">
        <v>17</v>
      </c>
      <c r="L4472" s="8" t="s">
        <v>5066</v>
      </c>
      <c r="M4472" s="12" t="s">
        <v>186</v>
      </c>
      <c r="N4472" s="8"/>
    </row>
    <row r="4473" spans="1:14" x14ac:dyDescent="0.3">
      <c r="A4473" s="9">
        <v>5027746666</v>
      </c>
      <c r="B4473" s="10">
        <v>21.888888888888889</v>
      </c>
      <c r="C4473" s="9" t="str">
        <f t="shared" si="217"/>
        <v>21-25 years</v>
      </c>
      <c r="D4473" s="10">
        <v>43.144444444444446</v>
      </c>
      <c r="E4473" s="9" t="str">
        <f t="shared" si="218"/>
        <v>41-45 years old</v>
      </c>
      <c r="F4473" s="9" t="s">
        <v>55</v>
      </c>
      <c r="G4473" s="9" t="s">
        <v>98</v>
      </c>
      <c r="H4473" s="9" t="s">
        <v>57</v>
      </c>
      <c r="I4473" s="9" t="s">
        <v>61</v>
      </c>
      <c r="J4473" s="9" t="s">
        <v>299</v>
      </c>
      <c r="K4473" s="9" t="s">
        <v>17</v>
      </c>
      <c r="L4473" s="8" t="s">
        <v>5067</v>
      </c>
      <c r="M4473" s="12" t="s">
        <v>1105</v>
      </c>
      <c r="N4473" s="8"/>
    </row>
    <row r="4474" spans="1:14" x14ac:dyDescent="0.3">
      <c r="A4474" s="9">
        <v>5027741920</v>
      </c>
      <c r="B4474" s="10">
        <v>1.3805555555555555</v>
      </c>
      <c r="C4474" s="9" t="str">
        <f t="shared" si="217"/>
        <v>Less than 1 year</v>
      </c>
      <c r="D4474" s="10">
        <v>26.180555555555557</v>
      </c>
      <c r="E4474" s="9" t="str">
        <f t="shared" si="218"/>
        <v>26 -30 years old</v>
      </c>
      <c r="F4474" s="9" t="s">
        <v>12</v>
      </c>
      <c r="G4474" s="9" t="s">
        <v>13</v>
      </c>
      <c r="H4474" s="9" t="s">
        <v>51</v>
      </c>
      <c r="I4474" s="9" t="s">
        <v>52</v>
      </c>
      <c r="J4474" s="9" t="s">
        <v>53</v>
      </c>
      <c r="K4474" s="9" t="s">
        <v>25</v>
      </c>
      <c r="L4474" s="8" t="s">
        <v>5068</v>
      </c>
      <c r="M4474" s="12" t="s">
        <v>186</v>
      </c>
      <c r="N4474" s="8"/>
    </row>
    <row r="4475" spans="1:14" x14ac:dyDescent="0.3">
      <c r="A4475" s="9">
        <v>5027741622</v>
      </c>
      <c r="B4475" s="10">
        <v>4.9638888888888886</v>
      </c>
      <c r="C4475" s="9" t="str">
        <f t="shared" si="217"/>
        <v>2 - 5 years</v>
      </c>
      <c r="D4475" s="10">
        <v>26.319444444444443</v>
      </c>
      <c r="E4475" s="9" t="str">
        <f t="shared" si="218"/>
        <v>26 -30 years old</v>
      </c>
      <c r="F4475" s="9" t="s">
        <v>12</v>
      </c>
      <c r="G4475" s="9" t="s">
        <v>13</v>
      </c>
      <c r="H4475" s="9" t="s">
        <v>33</v>
      </c>
      <c r="I4475" s="9" t="s">
        <v>58</v>
      </c>
      <c r="J4475" s="9" t="s">
        <v>277</v>
      </c>
      <c r="K4475" s="9" t="s">
        <v>17</v>
      </c>
      <c r="L4475" s="8" t="s">
        <v>5069</v>
      </c>
      <c r="M4475" s="12" t="s">
        <v>5070</v>
      </c>
      <c r="N4475" s="8"/>
    </row>
    <row r="4476" spans="1:14" x14ac:dyDescent="0.3">
      <c r="A4476" s="9">
        <v>5027741529</v>
      </c>
      <c r="B4476" s="10">
        <v>14.630555555555556</v>
      </c>
      <c r="C4476" s="9" t="str">
        <f t="shared" si="217"/>
        <v>11 - 15 years</v>
      </c>
      <c r="D4476" s="10">
        <v>45.047222222222224</v>
      </c>
      <c r="E4476" s="9" t="str">
        <f t="shared" si="218"/>
        <v>46-50 years old</v>
      </c>
      <c r="F4476" s="9" t="s">
        <v>55</v>
      </c>
      <c r="G4476" s="9" t="s">
        <v>56</v>
      </c>
      <c r="H4476" s="9" t="s">
        <v>78</v>
      </c>
      <c r="I4476" s="9" t="s">
        <v>52</v>
      </c>
      <c r="J4476" s="9" t="s">
        <v>53</v>
      </c>
      <c r="K4476" s="9" t="s">
        <v>25</v>
      </c>
      <c r="L4476" s="8" t="s">
        <v>8519</v>
      </c>
      <c r="M4476" s="12" t="s">
        <v>5071</v>
      </c>
      <c r="N4476" s="8"/>
    </row>
    <row r="4477" spans="1:14" x14ac:dyDescent="0.3">
      <c r="A4477" s="9">
        <v>5027734664</v>
      </c>
      <c r="B4477" s="10">
        <v>0.38055555555555554</v>
      </c>
      <c r="C4477" s="9" t="str">
        <f t="shared" si="217"/>
        <v>Less than 1 year</v>
      </c>
      <c r="D4477" s="10">
        <v>24.286111111111111</v>
      </c>
      <c r="E4477" s="9" t="str">
        <f t="shared" si="218"/>
        <v>25 years and below</v>
      </c>
      <c r="F4477" s="9" t="s">
        <v>72</v>
      </c>
      <c r="G4477" s="9" t="s">
        <v>73</v>
      </c>
      <c r="H4477" s="9" t="s">
        <v>14</v>
      </c>
      <c r="I4477" s="9" t="s">
        <v>58</v>
      </c>
      <c r="J4477" s="9" t="s">
        <v>277</v>
      </c>
      <c r="K4477" s="9" t="s">
        <v>17</v>
      </c>
      <c r="L4477" s="8" t="s">
        <v>5072</v>
      </c>
      <c r="M4477" s="12" t="s">
        <v>4777</v>
      </c>
      <c r="N4477" s="8"/>
    </row>
    <row r="4478" spans="1:14" x14ac:dyDescent="0.3">
      <c r="A4478" s="9">
        <v>5027733032</v>
      </c>
      <c r="B4478" s="10">
        <v>14.630555555555556</v>
      </c>
      <c r="C4478" s="9" t="str">
        <f t="shared" si="217"/>
        <v>11 - 15 years</v>
      </c>
      <c r="D4478" s="10">
        <v>45.913888888888891</v>
      </c>
      <c r="E4478" s="9" t="str">
        <f t="shared" si="218"/>
        <v>46-50 years old</v>
      </c>
      <c r="F4478" s="9" t="s">
        <v>55</v>
      </c>
      <c r="G4478" s="9" t="s">
        <v>56</v>
      </c>
      <c r="H4478" s="9" t="s">
        <v>237</v>
      </c>
      <c r="I4478" s="9" t="s">
        <v>150</v>
      </c>
      <c r="J4478" s="9" t="s">
        <v>2299</v>
      </c>
      <c r="K4478" s="9" t="s">
        <v>17</v>
      </c>
      <c r="L4478" s="8" t="s">
        <v>5073</v>
      </c>
      <c r="M4478" s="12" t="s">
        <v>845</v>
      </c>
      <c r="N4478" s="8"/>
    </row>
    <row r="4479" spans="1:14" x14ac:dyDescent="0.3">
      <c r="A4479" s="9">
        <v>5027729065</v>
      </c>
      <c r="B4479" s="10">
        <v>2.338888888888889</v>
      </c>
      <c r="C4479" s="9" t="str">
        <f t="shared" si="217"/>
        <v>2 - 5 years</v>
      </c>
      <c r="D4479" s="10">
        <v>23.25</v>
      </c>
      <c r="E4479" s="9" t="str">
        <f t="shared" si="218"/>
        <v>25 years and below</v>
      </c>
      <c r="F4479" s="9" t="s">
        <v>12</v>
      </c>
      <c r="G4479" s="9" t="s">
        <v>13</v>
      </c>
      <c r="H4479" s="9" t="s">
        <v>14</v>
      </c>
      <c r="I4479" s="9" t="s">
        <v>58</v>
      </c>
      <c r="J4479" s="9" t="s">
        <v>66</v>
      </c>
      <c r="K4479" s="9" t="s">
        <v>17</v>
      </c>
      <c r="L4479" s="11" t="s">
        <v>5074</v>
      </c>
      <c r="M4479" s="12" t="s">
        <v>186</v>
      </c>
      <c r="N4479" s="8"/>
    </row>
    <row r="4480" spans="1:14" x14ac:dyDescent="0.3">
      <c r="A4480" s="9">
        <v>5027724203</v>
      </c>
      <c r="B4480" s="10">
        <v>2.1722222222222221</v>
      </c>
      <c r="C4480" s="9" t="str">
        <f t="shared" si="217"/>
        <v>2 - 5 years</v>
      </c>
      <c r="D4480" s="10">
        <v>25.416666666666668</v>
      </c>
      <c r="E4480" s="9" t="str">
        <f t="shared" si="218"/>
        <v>26 -30 years old</v>
      </c>
      <c r="F4480" s="9" t="s">
        <v>12</v>
      </c>
      <c r="G4480" s="9" t="s">
        <v>13</v>
      </c>
      <c r="H4480" s="9" t="s">
        <v>33</v>
      </c>
      <c r="I4480" s="9" t="s">
        <v>58</v>
      </c>
      <c r="J4480" s="9" t="s">
        <v>66</v>
      </c>
      <c r="K4480" s="9" t="s">
        <v>17</v>
      </c>
      <c r="L4480" s="11" t="s">
        <v>5075</v>
      </c>
      <c r="M4480" s="12" t="s">
        <v>186</v>
      </c>
      <c r="N4480" s="8"/>
    </row>
    <row r="4481" spans="1:14" x14ac:dyDescent="0.3">
      <c r="A4481" s="9">
        <v>5027715779</v>
      </c>
      <c r="B4481" s="10">
        <v>6.8805555555555555</v>
      </c>
      <c r="C4481" s="9" t="str">
        <f t="shared" si="217"/>
        <v>6 - 10 years</v>
      </c>
      <c r="D4481" s="10">
        <v>28.994444444444444</v>
      </c>
      <c r="E4481" s="9" t="str">
        <f t="shared" si="218"/>
        <v>26 -30 years old</v>
      </c>
      <c r="F4481" s="9" t="s">
        <v>12</v>
      </c>
      <c r="G4481" s="9" t="s">
        <v>13</v>
      </c>
      <c r="H4481" s="9" t="s">
        <v>51</v>
      </c>
      <c r="I4481" s="9" t="s">
        <v>52</v>
      </c>
      <c r="J4481" s="9" t="s">
        <v>53</v>
      </c>
      <c r="K4481" s="9" t="s">
        <v>25</v>
      </c>
      <c r="L4481" s="11" t="s">
        <v>5076</v>
      </c>
      <c r="M4481" s="12" t="s">
        <v>2123</v>
      </c>
      <c r="N4481" s="8"/>
    </row>
    <row r="4482" spans="1:14" ht="41.4" x14ac:dyDescent="0.3">
      <c r="A4482" s="9">
        <v>5027710130</v>
      </c>
      <c r="B4482" s="10">
        <v>10.291666666666666</v>
      </c>
      <c r="C4482" s="9" t="str">
        <f t="shared" si="217"/>
        <v>6 - 10 years</v>
      </c>
      <c r="D4482" s="10">
        <v>32.06388888888889</v>
      </c>
      <c r="E4482" s="9" t="str">
        <f t="shared" si="218"/>
        <v>31-35 years old</v>
      </c>
      <c r="F4482" s="9" t="s">
        <v>12</v>
      </c>
      <c r="G4482" s="9" t="s">
        <v>13</v>
      </c>
      <c r="H4482" s="9" t="s">
        <v>33</v>
      </c>
      <c r="I4482" s="9" t="s">
        <v>61</v>
      </c>
      <c r="J4482" s="9" t="s">
        <v>299</v>
      </c>
      <c r="K4482" s="9" t="s">
        <v>17</v>
      </c>
      <c r="L4482" s="11" t="s">
        <v>5077</v>
      </c>
      <c r="M4482" s="12" t="s">
        <v>5078</v>
      </c>
      <c r="N4482" s="8"/>
    </row>
    <row r="4483" spans="1:14" x14ac:dyDescent="0.3">
      <c r="A4483" s="9">
        <v>5027709803</v>
      </c>
      <c r="B4483" s="10">
        <v>1.4638888888888888</v>
      </c>
      <c r="C4483" s="9" t="str">
        <f t="shared" si="217"/>
        <v>Less than 1 year</v>
      </c>
      <c r="D4483" s="10">
        <v>24.141666666666666</v>
      </c>
      <c r="E4483" s="9" t="str">
        <f t="shared" si="218"/>
        <v>25 years and below</v>
      </c>
      <c r="F4483" s="9" t="s">
        <v>12</v>
      </c>
      <c r="G4483" s="9" t="s">
        <v>13</v>
      </c>
      <c r="H4483" s="9" t="s">
        <v>14</v>
      </c>
      <c r="I4483" s="9" t="s">
        <v>150</v>
      </c>
      <c r="J4483" s="9" t="s">
        <v>207</v>
      </c>
      <c r="K4483" s="9" t="s">
        <v>17</v>
      </c>
      <c r="L4483" s="8" t="s">
        <v>5079</v>
      </c>
      <c r="M4483" s="12" t="s">
        <v>186</v>
      </c>
      <c r="N4483" s="8"/>
    </row>
    <row r="4484" spans="1:14" x14ac:dyDescent="0.3">
      <c r="A4484" s="9">
        <v>5027709423</v>
      </c>
      <c r="B4484" s="10">
        <v>4.7972222222222225</v>
      </c>
      <c r="C4484" s="9" t="str">
        <f t="shared" si="217"/>
        <v>2 - 5 years</v>
      </c>
      <c r="D4484" s="10">
        <v>27.961111111111112</v>
      </c>
      <c r="E4484" s="9" t="str">
        <f t="shared" si="218"/>
        <v>26 -30 years old</v>
      </c>
      <c r="F4484" s="9" t="s">
        <v>12</v>
      </c>
      <c r="G4484" s="9" t="s">
        <v>13</v>
      </c>
      <c r="H4484" s="9" t="s">
        <v>33</v>
      </c>
      <c r="I4484" s="9" t="s">
        <v>34</v>
      </c>
      <c r="J4484" s="9" t="s">
        <v>109</v>
      </c>
      <c r="K4484" s="9" t="s">
        <v>17</v>
      </c>
      <c r="L4484" s="8" t="s">
        <v>8520</v>
      </c>
      <c r="M4484" s="12" t="s">
        <v>186</v>
      </c>
      <c r="N4484" s="8"/>
    </row>
    <row r="4485" spans="1:14" x14ac:dyDescent="0.3">
      <c r="A4485" s="9">
        <v>5027706135</v>
      </c>
      <c r="B4485" s="10">
        <v>9.1722222222222225</v>
      </c>
      <c r="C4485" s="9" t="str">
        <f t="shared" si="217"/>
        <v>6 - 10 years</v>
      </c>
      <c r="D4485" s="10">
        <v>31.066666666666666</v>
      </c>
      <c r="E4485" s="9" t="str">
        <f t="shared" si="218"/>
        <v>31-35 years old</v>
      </c>
      <c r="F4485" s="9" t="s">
        <v>12</v>
      </c>
      <c r="G4485" s="9" t="s">
        <v>13</v>
      </c>
      <c r="H4485" s="9" t="s">
        <v>155</v>
      </c>
      <c r="I4485" s="9" t="s">
        <v>190</v>
      </c>
      <c r="J4485" s="9" t="s">
        <v>498</v>
      </c>
      <c r="K4485" s="9" t="s">
        <v>17</v>
      </c>
      <c r="L4485" s="8" t="s">
        <v>5080</v>
      </c>
      <c r="M4485" s="12" t="s">
        <v>19</v>
      </c>
      <c r="N4485" s="8"/>
    </row>
    <row r="4486" spans="1:14" x14ac:dyDescent="0.3">
      <c r="A4486" s="9">
        <v>5027701832</v>
      </c>
      <c r="B4486" s="10">
        <v>0.88055555555555554</v>
      </c>
      <c r="C4486" s="9" t="str">
        <f t="shared" si="217"/>
        <v>Less than 1 year</v>
      </c>
      <c r="D4486" s="10">
        <v>36.705555555555556</v>
      </c>
      <c r="E4486" s="9" t="str">
        <f t="shared" si="218"/>
        <v>36-40 years old</v>
      </c>
      <c r="F4486" s="9" t="s">
        <v>55</v>
      </c>
      <c r="G4486" s="9" t="s">
        <v>123</v>
      </c>
      <c r="H4486" s="9" t="s">
        <v>568</v>
      </c>
      <c r="I4486" s="9" t="s">
        <v>512</v>
      </c>
      <c r="J4486" s="9" t="s">
        <v>545</v>
      </c>
      <c r="K4486" s="9" t="s">
        <v>42</v>
      </c>
      <c r="L4486" s="8" t="s">
        <v>5081</v>
      </c>
      <c r="M4486" s="12" t="s">
        <v>4599</v>
      </c>
      <c r="N4486" s="8"/>
    </row>
    <row r="4487" spans="1:14" x14ac:dyDescent="0.3">
      <c r="A4487" s="9">
        <v>5027700316</v>
      </c>
      <c r="B4487" s="10">
        <v>3.2972222222222221</v>
      </c>
      <c r="C4487" s="9" t="str">
        <f t="shared" si="217"/>
        <v>2 - 5 years</v>
      </c>
      <c r="D4487" s="10">
        <v>25.383333333333333</v>
      </c>
      <c r="E4487" s="9" t="str">
        <f t="shared" si="218"/>
        <v>26 -30 years old</v>
      </c>
      <c r="F4487" s="9" t="s">
        <v>55</v>
      </c>
      <c r="G4487" s="9" t="s">
        <v>133</v>
      </c>
      <c r="H4487" s="9" t="s">
        <v>550</v>
      </c>
      <c r="I4487" s="9" t="s">
        <v>551</v>
      </c>
      <c r="J4487" s="9" t="s">
        <v>5082</v>
      </c>
      <c r="K4487" s="9" t="s">
        <v>42</v>
      </c>
      <c r="L4487" s="8" t="s">
        <v>5083</v>
      </c>
      <c r="M4487" s="12" t="s">
        <v>4599</v>
      </c>
      <c r="N4487" s="8"/>
    </row>
    <row r="4488" spans="1:14" x14ac:dyDescent="0.3">
      <c r="A4488" s="9">
        <v>5027697658</v>
      </c>
      <c r="B4488" s="10">
        <v>9.1333333333333329</v>
      </c>
      <c r="C4488" s="9" t="str">
        <f t="shared" si="217"/>
        <v>6 - 10 years</v>
      </c>
      <c r="D4488" s="10">
        <v>48.397222222222226</v>
      </c>
      <c r="E4488" s="9" t="str">
        <f t="shared" si="218"/>
        <v>46-50 years old</v>
      </c>
      <c r="F4488" s="9" t="s">
        <v>55</v>
      </c>
      <c r="G4488" s="9" t="s">
        <v>98</v>
      </c>
      <c r="H4488" s="9" t="s">
        <v>5084</v>
      </c>
      <c r="I4488" s="9" t="s">
        <v>382</v>
      </c>
      <c r="J4488" s="9" t="s">
        <v>1192</v>
      </c>
      <c r="K4488" s="9" t="s">
        <v>25</v>
      </c>
      <c r="L4488" s="8" t="s">
        <v>5085</v>
      </c>
      <c r="M4488" s="12" t="s">
        <v>3952</v>
      </c>
      <c r="N4488" s="8"/>
    </row>
    <row r="4489" spans="1:14" x14ac:dyDescent="0.3">
      <c r="A4489" s="9">
        <v>5027695404</v>
      </c>
      <c r="B4489" s="10">
        <v>12.880555555555556</v>
      </c>
      <c r="C4489" s="9" t="str">
        <f t="shared" si="217"/>
        <v>11 - 15 years</v>
      </c>
      <c r="D4489" s="10">
        <v>35.50277777777778</v>
      </c>
      <c r="E4489" s="9" t="str">
        <f t="shared" si="218"/>
        <v>36-40 years old</v>
      </c>
      <c r="F4489" s="9" t="s">
        <v>55</v>
      </c>
      <c r="G4489" s="9" t="s">
        <v>98</v>
      </c>
      <c r="H4489" s="9" t="s">
        <v>99</v>
      </c>
      <c r="I4489" s="9" t="s">
        <v>58</v>
      </c>
      <c r="J4489" s="9" t="s">
        <v>277</v>
      </c>
      <c r="K4489" s="9" t="s">
        <v>17</v>
      </c>
      <c r="L4489" s="8" t="s">
        <v>4840</v>
      </c>
      <c r="M4489" s="12" t="s">
        <v>186</v>
      </c>
      <c r="N4489" s="8"/>
    </row>
    <row r="4490" spans="1:14" x14ac:dyDescent="0.3">
      <c r="A4490" s="9">
        <v>5027685457</v>
      </c>
      <c r="B4490" s="10">
        <v>2.088888888888889</v>
      </c>
      <c r="C4490" s="9" t="str">
        <f t="shared" ref="C4490:C4553" si="219">IF(B4490&lt;1.99,"Less than 1 year",IF(B4490&lt;=5.99,"2 - 5 years",IF(B4490&lt;=10.99,"6 - 10 years",IF(B4490&lt;=15.99,"11 - 15 years",IF(B4490&lt;=20.99,"16-20 years",IF(B4490&lt;=25.99,"21-25 years",IF(B4490&lt;=29.99,"26-30 years",IF(B4490&lt;=50,"Above 30 years"))))))))</f>
        <v>2 - 5 years</v>
      </c>
      <c r="D4490" s="10">
        <v>25.008333333333333</v>
      </c>
      <c r="E4490" s="9" t="str">
        <f t="shared" ref="E4490:E4553" si="220">IF(D4490&lt;25,"25 years and below",IF(D4490&lt;=30,"26 -30 years old",IF(D4490&lt;=35,"31-35 years old",IF(D4490&lt;=40,"36-40 years old",IF(D4490&lt;=45,"41-45 years old",IF(D4490&lt;=50,"46-50 years old",IF(D4490&lt;=55,"51-55 years old",IF(D4490&lt;=60,"Above 55 years old"))))))))</f>
        <v>26 -30 years old</v>
      </c>
      <c r="F4490" s="9" t="s">
        <v>12</v>
      </c>
      <c r="G4490" s="9" t="s">
        <v>13</v>
      </c>
      <c r="H4490" s="9" t="s">
        <v>33</v>
      </c>
      <c r="I4490" s="9" t="s">
        <v>100</v>
      </c>
      <c r="J4490" s="9" t="s">
        <v>101</v>
      </c>
      <c r="K4490" s="9" t="s">
        <v>17</v>
      </c>
      <c r="L4490" s="8" t="s">
        <v>8521</v>
      </c>
      <c r="M4490" s="12" t="s">
        <v>4777</v>
      </c>
      <c r="N4490" s="8"/>
    </row>
    <row r="4491" spans="1:14" x14ac:dyDescent="0.3">
      <c r="A4491" s="9">
        <v>5027679500</v>
      </c>
      <c r="B4491" s="10">
        <v>4.9222222222222225</v>
      </c>
      <c r="C4491" s="9" t="str">
        <f t="shared" si="219"/>
        <v>2 - 5 years</v>
      </c>
      <c r="D4491" s="10">
        <v>30.31111111111111</v>
      </c>
      <c r="E4491" s="9" t="str">
        <f t="shared" si="220"/>
        <v>31-35 years old</v>
      </c>
      <c r="F4491" s="9" t="s">
        <v>12</v>
      </c>
      <c r="G4491" s="9" t="s">
        <v>13</v>
      </c>
      <c r="H4491" s="9" t="s">
        <v>33</v>
      </c>
      <c r="I4491" s="9" t="s">
        <v>58</v>
      </c>
      <c r="J4491" s="9" t="s">
        <v>277</v>
      </c>
      <c r="K4491" s="9" t="s">
        <v>17</v>
      </c>
      <c r="L4491" s="8" t="s">
        <v>5086</v>
      </c>
      <c r="M4491" s="12" t="s">
        <v>542</v>
      </c>
      <c r="N4491" s="8"/>
    </row>
    <row r="4492" spans="1:14" x14ac:dyDescent="0.3">
      <c r="A4492" s="9">
        <v>5027679354</v>
      </c>
      <c r="B4492" s="10">
        <v>1.0888888888888888</v>
      </c>
      <c r="C4492" s="9" t="str">
        <f t="shared" si="219"/>
        <v>Less than 1 year</v>
      </c>
      <c r="D4492" s="10">
        <v>23.947222222222223</v>
      </c>
      <c r="E4492" s="9" t="str">
        <f t="shared" si="220"/>
        <v>25 years and below</v>
      </c>
      <c r="F4492" s="9" t="s">
        <v>12</v>
      </c>
      <c r="G4492" s="9" t="s">
        <v>13</v>
      </c>
      <c r="H4492" s="9" t="s">
        <v>977</v>
      </c>
      <c r="I4492" s="9" t="s">
        <v>581</v>
      </c>
      <c r="J4492" s="9" t="s">
        <v>2619</v>
      </c>
      <c r="K4492" s="9" t="s">
        <v>25</v>
      </c>
      <c r="L4492" s="8" t="s">
        <v>5087</v>
      </c>
      <c r="M4492" s="12" t="s">
        <v>5088</v>
      </c>
      <c r="N4492" s="8"/>
    </row>
    <row r="4493" spans="1:14" ht="27.6" x14ac:dyDescent="0.3">
      <c r="A4493" s="9">
        <v>5027679316</v>
      </c>
      <c r="B4493" s="10">
        <v>0.58888888888888891</v>
      </c>
      <c r="C4493" s="9" t="str">
        <f t="shared" si="219"/>
        <v>Less than 1 year</v>
      </c>
      <c r="D4493" s="10">
        <v>24.205555555555556</v>
      </c>
      <c r="E4493" s="9" t="str">
        <f t="shared" si="220"/>
        <v>25 years and below</v>
      </c>
      <c r="F4493" s="9" t="s">
        <v>12</v>
      </c>
      <c r="G4493" s="9" t="s">
        <v>13</v>
      </c>
      <c r="H4493" s="9" t="s">
        <v>14</v>
      </c>
      <c r="I4493" s="9" t="s">
        <v>58</v>
      </c>
      <c r="J4493" s="9" t="s">
        <v>277</v>
      </c>
      <c r="K4493" s="9" t="s">
        <v>17</v>
      </c>
      <c r="L4493" s="11" t="s">
        <v>8522</v>
      </c>
      <c r="M4493" s="12" t="s">
        <v>5089</v>
      </c>
      <c r="N4493" s="8"/>
    </row>
    <row r="4494" spans="1:14" x14ac:dyDescent="0.3">
      <c r="A4494" s="9">
        <v>5027679076</v>
      </c>
      <c r="B4494" s="10">
        <v>1.7138888888888888</v>
      </c>
      <c r="C4494" s="9" t="str">
        <f t="shared" si="219"/>
        <v>Less than 1 year</v>
      </c>
      <c r="D4494" s="10">
        <v>28.244444444444444</v>
      </c>
      <c r="E4494" s="9" t="str">
        <f t="shared" si="220"/>
        <v>26 -30 years old</v>
      </c>
      <c r="F4494" s="9" t="s">
        <v>12</v>
      </c>
      <c r="G4494" s="9" t="s">
        <v>13</v>
      </c>
      <c r="H4494" s="9" t="s">
        <v>14</v>
      </c>
      <c r="I4494" s="9" t="s">
        <v>150</v>
      </c>
      <c r="J4494" s="9" t="s">
        <v>250</v>
      </c>
      <c r="K4494" s="9" t="s">
        <v>17</v>
      </c>
      <c r="L4494" s="11" t="s">
        <v>5090</v>
      </c>
      <c r="M4494" s="12" t="s">
        <v>186</v>
      </c>
      <c r="N4494" s="8"/>
    </row>
    <row r="4495" spans="1:14" ht="41.4" x14ac:dyDescent="0.3">
      <c r="A4495" s="9">
        <v>5027675722</v>
      </c>
      <c r="B4495" s="10">
        <v>9.7138888888888886</v>
      </c>
      <c r="C4495" s="9" t="str">
        <f t="shared" si="219"/>
        <v>6 - 10 years</v>
      </c>
      <c r="D4495" s="10">
        <v>51.43888888888889</v>
      </c>
      <c r="E4495" s="9" t="str">
        <f t="shared" si="220"/>
        <v>51-55 years old</v>
      </c>
      <c r="F4495" s="9" t="s">
        <v>161</v>
      </c>
      <c r="G4495" s="9" t="s">
        <v>707</v>
      </c>
      <c r="H4495" s="9" t="s">
        <v>5091</v>
      </c>
      <c r="I4495" s="9" t="s">
        <v>40</v>
      </c>
      <c r="J4495" s="9" t="s">
        <v>246</v>
      </c>
      <c r="K4495" s="9" t="s">
        <v>42</v>
      </c>
      <c r="L4495" s="11" t="s">
        <v>5092</v>
      </c>
      <c r="M4495" s="12" t="s">
        <v>1105</v>
      </c>
      <c r="N4495" s="8"/>
    </row>
    <row r="4496" spans="1:14" x14ac:dyDescent="0.3">
      <c r="A4496" s="9">
        <v>5027672625</v>
      </c>
      <c r="B4496" s="10">
        <v>0.58888888888888891</v>
      </c>
      <c r="C4496" s="9" t="str">
        <f t="shared" si="219"/>
        <v>Less than 1 year</v>
      </c>
      <c r="D4496" s="10">
        <v>23.886111111111113</v>
      </c>
      <c r="E4496" s="9" t="str">
        <f t="shared" si="220"/>
        <v>25 years and below</v>
      </c>
      <c r="F4496" s="9" t="s">
        <v>12</v>
      </c>
      <c r="G4496" s="9" t="s">
        <v>13</v>
      </c>
      <c r="H4496" s="9" t="s">
        <v>14</v>
      </c>
      <c r="I4496" s="9" t="s">
        <v>61</v>
      </c>
      <c r="J4496" s="9" t="s">
        <v>62</v>
      </c>
      <c r="K4496" s="9" t="s">
        <v>17</v>
      </c>
      <c r="L4496" s="8" t="s">
        <v>2310</v>
      </c>
      <c r="M4496" s="12" t="s">
        <v>186</v>
      </c>
      <c r="N4496" s="8"/>
    </row>
    <row r="4497" spans="1:14" x14ac:dyDescent="0.3">
      <c r="A4497" s="9">
        <v>5027665041</v>
      </c>
      <c r="B4497" s="10">
        <v>0.25555555555555554</v>
      </c>
      <c r="C4497" s="9" t="str">
        <f t="shared" si="219"/>
        <v>Less than 1 year</v>
      </c>
      <c r="D4497" s="10">
        <v>22.908333333333335</v>
      </c>
      <c r="E4497" s="9" t="str">
        <f t="shared" si="220"/>
        <v>25 years and below</v>
      </c>
      <c r="F4497" s="9" t="s">
        <v>72</v>
      </c>
      <c r="G4497" s="9" t="s">
        <v>73</v>
      </c>
      <c r="H4497" s="9" t="s">
        <v>14</v>
      </c>
      <c r="I4497" s="9" t="s">
        <v>58</v>
      </c>
      <c r="J4497" s="9" t="s">
        <v>277</v>
      </c>
      <c r="K4497" s="9" t="s">
        <v>17</v>
      </c>
      <c r="L4497" s="8" t="s">
        <v>5093</v>
      </c>
      <c r="M4497" s="12" t="s">
        <v>186</v>
      </c>
      <c r="N4497" s="8"/>
    </row>
    <row r="4498" spans="1:14" x14ac:dyDescent="0.3">
      <c r="A4498" s="9">
        <v>5027664345</v>
      </c>
      <c r="B4498" s="10">
        <v>2.6722222222222221</v>
      </c>
      <c r="C4498" s="9" t="str">
        <f t="shared" si="219"/>
        <v>2 - 5 years</v>
      </c>
      <c r="D4498" s="10">
        <v>24.066666666666666</v>
      </c>
      <c r="E4498" s="9" t="str">
        <f t="shared" si="220"/>
        <v>25 years and below</v>
      </c>
      <c r="F4498" s="9" t="s">
        <v>12</v>
      </c>
      <c r="G4498" s="9" t="s">
        <v>13</v>
      </c>
      <c r="H4498" s="9" t="s">
        <v>14</v>
      </c>
      <c r="I4498" s="9" t="s">
        <v>58</v>
      </c>
      <c r="J4498" s="9" t="s">
        <v>277</v>
      </c>
      <c r="K4498" s="9" t="s">
        <v>17</v>
      </c>
      <c r="L4498" s="8" t="s">
        <v>5094</v>
      </c>
      <c r="M4498" s="12" t="s">
        <v>1105</v>
      </c>
      <c r="N4498" s="8"/>
    </row>
    <row r="4499" spans="1:14" x14ac:dyDescent="0.3">
      <c r="A4499" s="9">
        <v>5027661781</v>
      </c>
      <c r="B4499" s="10">
        <v>6.0888888888888886</v>
      </c>
      <c r="C4499" s="9" t="str">
        <f t="shared" si="219"/>
        <v>6 - 10 years</v>
      </c>
      <c r="D4499" s="10">
        <v>27.297222222222221</v>
      </c>
      <c r="E4499" s="9" t="str">
        <f t="shared" si="220"/>
        <v>26 -30 years old</v>
      </c>
      <c r="F4499" s="9" t="s">
        <v>12</v>
      </c>
      <c r="G4499" s="9" t="s">
        <v>13</v>
      </c>
      <c r="H4499" s="9" t="s">
        <v>33</v>
      </c>
      <c r="I4499" s="9" t="s">
        <v>34</v>
      </c>
      <c r="J4499" s="9" t="s">
        <v>109</v>
      </c>
      <c r="K4499" s="9" t="s">
        <v>17</v>
      </c>
      <c r="L4499" s="8" t="s">
        <v>5095</v>
      </c>
      <c r="M4499" s="12"/>
      <c r="N4499" s="8"/>
    </row>
    <row r="4500" spans="1:14" x14ac:dyDescent="0.3">
      <c r="A4500" s="9">
        <v>5027661669</v>
      </c>
      <c r="B4500" s="10">
        <v>2.2555555555555555</v>
      </c>
      <c r="C4500" s="9" t="str">
        <f t="shared" si="219"/>
        <v>2 - 5 years</v>
      </c>
      <c r="D4500" s="10">
        <v>22.297222222222221</v>
      </c>
      <c r="E4500" s="9" t="str">
        <f t="shared" si="220"/>
        <v>25 years and below</v>
      </c>
      <c r="F4500" s="9" t="s">
        <v>12</v>
      </c>
      <c r="G4500" s="9" t="s">
        <v>13</v>
      </c>
      <c r="H4500" s="9" t="s">
        <v>14</v>
      </c>
      <c r="I4500" s="9" t="s">
        <v>34</v>
      </c>
      <c r="J4500" s="9" t="s">
        <v>37</v>
      </c>
      <c r="K4500" s="9" t="s">
        <v>17</v>
      </c>
      <c r="L4500" s="8" t="s">
        <v>5096</v>
      </c>
      <c r="M4500" s="12"/>
      <c r="N4500" s="8"/>
    </row>
    <row r="4501" spans="1:14" s="7" customFormat="1" x14ac:dyDescent="0.3">
      <c r="A4501" s="9">
        <v>5027653177</v>
      </c>
      <c r="B4501" s="10">
        <v>3.3805555555555555</v>
      </c>
      <c r="C4501" s="9" t="str">
        <f t="shared" si="219"/>
        <v>2 - 5 years</v>
      </c>
      <c r="D4501" s="10">
        <v>26.369444444444444</v>
      </c>
      <c r="E4501" s="9" t="str">
        <f t="shared" si="220"/>
        <v>26 -30 years old</v>
      </c>
      <c r="F4501" s="9" t="s">
        <v>12</v>
      </c>
      <c r="G4501" s="9" t="s">
        <v>13</v>
      </c>
      <c r="H4501" s="9" t="s">
        <v>14</v>
      </c>
      <c r="I4501" s="9" t="s">
        <v>58</v>
      </c>
      <c r="J4501" s="9" t="s">
        <v>169</v>
      </c>
      <c r="K4501" s="9" t="s">
        <v>17</v>
      </c>
      <c r="L4501" s="8" t="s">
        <v>5097</v>
      </c>
      <c r="M4501" s="12"/>
      <c r="N4501" s="8"/>
    </row>
    <row r="4502" spans="1:14" x14ac:dyDescent="0.3">
      <c r="A4502" s="9">
        <v>5027653159</v>
      </c>
      <c r="B4502" s="10">
        <v>9.2944444444444443</v>
      </c>
      <c r="C4502" s="9" t="str">
        <f t="shared" si="219"/>
        <v>6 - 10 years</v>
      </c>
      <c r="D4502" s="10">
        <v>33.363888888888887</v>
      </c>
      <c r="E4502" s="9" t="str">
        <f t="shared" si="220"/>
        <v>31-35 years old</v>
      </c>
      <c r="F4502" s="9" t="s">
        <v>12</v>
      </c>
      <c r="G4502" s="9" t="s">
        <v>13</v>
      </c>
      <c r="H4502" s="9" t="s">
        <v>14</v>
      </c>
      <c r="I4502" s="9" t="s">
        <v>34</v>
      </c>
      <c r="J4502" s="9" t="s">
        <v>37</v>
      </c>
      <c r="K4502" s="9" t="s">
        <v>17</v>
      </c>
      <c r="L4502" s="8" t="s">
        <v>5098</v>
      </c>
      <c r="M4502" s="12"/>
      <c r="N4502" s="8"/>
    </row>
    <row r="4503" spans="1:14" x14ac:dyDescent="0.3">
      <c r="A4503" s="9">
        <v>5027651970</v>
      </c>
      <c r="B4503" s="10">
        <v>21.441666666666666</v>
      </c>
      <c r="C4503" s="9" t="str">
        <f t="shared" si="219"/>
        <v>21-25 years</v>
      </c>
      <c r="D4503" s="10">
        <v>44.569444444444443</v>
      </c>
      <c r="E4503" s="9" t="str">
        <f t="shared" si="220"/>
        <v>41-45 years old</v>
      </c>
      <c r="F4503" s="9" t="s">
        <v>12</v>
      </c>
      <c r="G4503" s="9" t="s">
        <v>13</v>
      </c>
      <c r="H4503" s="9" t="s">
        <v>33</v>
      </c>
      <c r="I4503" s="9" t="s">
        <v>34</v>
      </c>
      <c r="J4503" s="9" t="s">
        <v>37</v>
      </c>
      <c r="K4503" s="9" t="s">
        <v>17</v>
      </c>
      <c r="L4503" s="8" t="s">
        <v>5099</v>
      </c>
      <c r="M4503" s="12" t="s">
        <v>4013</v>
      </c>
      <c r="N4503" s="8"/>
    </row>
    <row r="4504" spans="1:14" x14ac:dyDescent="0.3">
      <c r="A4504" s="9">
        <v>5027647197</v>
      </c>
      <c r="B4504" s="10">
        <v>4.9638888888888886</v>
      </c>
      <c r="C4504" s="9" t="str">
        <f t="shared" si="219"/>
        <v>2 - 5 years</v>
      </c>
      <c r="D4504" s="10">
        <v>28.133333333333333</v>
      </c>
      <c r="E4504" s="9" t="str">
        <f t="shared" si="220"/>
        <v>26 -30 years old</v>
      </c>
      <c r="F4504" s="9" t="s">
        <v>12</v>
      </c>
      <c r="G4504" s="9" t="s">
        <v>13</v>
      </c>
      <c r="H4504" s="9" t="s">
        <v>33</v>
      </c>
      <c r="I4504" s="9" t="s">
        <v>34</v>
      </c>
      <c r="J4504" s="9" t="s">
        <v>37</v>
      </c>
      <c r="K4504" s="9" t="s">
        <v>17</v>
      </c>
      <c r="L4504" s="8" t="s">
        <v>5100</v>
      </c>
      <c r="M4504" s="12" t="s">
        <v>4013</v>
      </c>
      <c r="N4504" s="8"/>
    </row>
    <row r="4505" spans="1:14" x14ac:dyDescent="0.3">
      <c r="A4505" s="9">
        <v>5027646257</v>
      </c>
      <c r="B4505" s="10">
        <v>16.130555555555556</v>
      </c>
      <c r="C4505" s="9" t="str">
        <f t="shared" si="219"/>
        <v>16-20 years</v>
      </c>
      <c r="D4505" s="10">
        <v>45.641666666666666</v>
      </c>
      <c r="E4505" s="9" t="str">
        <f t="shared" si="220"/>
        <v>46-50 years old</v>
      </c>
      <c r="F4505" s="9" t="s">
        <v>12</v>
      </c>
      <c r="G4505" s="9" t="s">
        <v>13</v>
      </c>
      <c r="H4505" s="9" t="s">
        <v>14</v>
      </c>
      <c r="I4505" s="9" t="s">
        <v>61</v>
      </c>
      <c r="J4505" s="9" t="s">
        <v>299</v>
      </c>
      <c r="K4505" s="9" t="s">
        <v>17</v>
      </c>
      <c r="L4505" s="8" t="s">
        <v>5101</v>
      </c>
      <c r="M4505" s="12"/>
      <c r="N4505" s="8"/>
    </row>
    <row r="4506" spans="1:14" x14ac:dyDescent="0.3">
      <c r="A4506" s="9">
        <v>5027645101</v>
      </c>
      <c r="B4506" s="10">
        <v>0.58888888888888891</v>
      </c>
      <c r="C4506" s="9" t="str">
        <f t="shared" si="219"/>
        <v>Less than 1 year</v>
      </c>
      <c r="D4506" s="10">
        <v>23.886111111111113</v>
      </c>
      <c r="E4506" s="9" t="str">
        <f t="shared" si="220"/>
        <v>25 years and below</v>
      </c>
      <c r="F4506" s="9" t="s">
        <v>12</v>
      </c>
      <c r="G4506" s="9" t="s">
        <v>13</v>
      </c>
      <c r="H4506" s="9" t="s">
        <v>14</v>
      </c>
      <c r="I4506" s="9" t="s">
        <v>61</v>
      </c>
      <c r="J4506" s="9" t="s">
        <v>62</v>
      </c>
      <c r="K4506" s="9" t="s">
        <v>17</v>
      </c>
      <c r="L4506" s="8" t="s">
        <v>2310</v>
      </c>
      <c r="M4506" s="12"/>
      <c r="N4506" s="8"/>
    </row>
    <row r="4507" spans="1:14" x14ac:dyDescent="0.3">
      <c r="A4507" s="9">
        <v>5027643570</v>
      </c>
      <c r="B4507" s="10">
        <v>9.2555555555555564</v>
      </c>
      <c r="C4507" s="9" t="str">
        <f t="shared" si="219"/>
        <v>6 - 10 years</v>
      </c>
      <c r="D4507" s="10">
        <v>31.327777777777779</v>
      </c>
      <c r="E4507" s="9" t="str">
        <f t="shared" si="220"/>
        <v>31-35 years old</v>
      </c>
      <c r="F4507" s="9" t="s">
        <v>12</v>
      </c>
      <c r="G4507" s="9" t="s">
        <v>13</v>
      </c>
      <c r="H4507" s="9" t="s">
        <v>155</v>
      </c>
      <c r="I4507" s="9" t="s">
        <v>58</v>
      </c>
      <c r="J4507" s="9" t="s">
        <v>169</v>
      </c>
      <c r="K4507" s="9" t="s">
        <v>17</v>
      </c>
      <c r="L4507" s="8" t="s">
        <v>4962</v>
      </c>
      <c r="M4507" s="12"/>
      <c r="N4507" s="8"/>
    </row>
    <row r="4508" spans="1:14" x14ac:dyDescent="0.3">
      <c r="A4508" s="9">
        <v>5027633978</v>
      </c>
      <c r="B4508" s="10">
        <v>5.4222222222222225</v>
      </c>
      <c r="C4508" s="9" t="str">
        <f t="shared" si="219"/>
        <v>2 - 5 years</v>
      </c>
      <c r="D4508" s="10">
        <v>26.125</v>
      </c>
      <c r="E4508" s="9" t="str">
        <f t="shared" si="220"/>
        <v>26 -30 years old</v>
      </c>
      <c r="F4508" s="9" t="s">
        <v>55</v>
      </c>
      <c r="G4508" s="9" t="s">
        <v>133</v>
      </c>
      <c r="H4508" s="9" t="s">
        <v>210</v>
      </c>
      <c r="I4508" s="9" t="s">
        <v>234</v>
      </c>
      <c r="J4508" s="9" t="s">
        <v>455</v>
      </c>
      <c r="K4508" s="9" t="s">
        <v>42</v>
      </c>
      <c r="L4508" s="8" t="s">
        <v>5102</v>
      </c>
      <c r="M4508" s="12" t="s">
        <v>4599</v>
      </c>
      <c r="N4508" s="8"/>
    </row>
    <row r="4509" spans="1:14" x14ac:dyDescent="0.3">
      <c r="A4509" s="9">
        <v>5027625346</v>
      </c>
      <c r="B4509" s="10">
        <v>9.6305555555555564</v>
      </c>
      <c r="C4509" s="9" t="str">
        <f t="shared" si="219"/>
        <v>6 - 10 years</v>
      </c>
      <c r="D4509" s="10">
        <v>30.941666666666666</v>
      </c>
      <c r="E4509" s="9" t="str">
        <f t="shared" si="220"/>
        <v>31-35 years old</v>
      </c>
      <c r="F4509" s="9" t="s">
        <v>12</v>
      </c>
      <c r="G4509" s="9" t="s">
        <v>13</v>
      </c>
      <c r="H4509" s="9" t="s">
        <v>84</v>
      </c>
      <c r="I4509" s="9" t="s">
        <v>85</v>
      </c>
      <c r="J4509" s="9" t="s">
        <v>548</v>
      </c>
      <c r="K4509" s="9" t="s">
        <v>42</v>
      </c>
      <c r="L4509" s="8" t="s">
        <v>5103</v>
      </c>
      <c r="M4509" s="12"/>
      <c r="N4509" s="8"/>
    </row>
    <row r="4510" spans="1:14" x14ac:dyDescent="0.3">
      <c r="A4510" s="9">
        <v>5027623323</v>
      </c>
      <c r="B4510" s="10">
        <v>8.4222222222222225</v>
      </c>
      <c r="C4510" s="9" t="str">
        <f t="shared" si="219"/>
        <v>6 - 10 years</v>
      </c>
      <c r="D4510" s="10">
        <v>39.091666666666669</v>
      </c>
      <c r="E4510" s="9" t="str">
        <f t="shared" si="220"/>
        <v>36-40 years old</v>
      </c>
      <c r="F4510" s="9" t="s">
        <v>55</v>
      </c>
      <c r="G4510" s="9" t="s">
        <v>56</v>
      </c>
      <c r="H4510" s="9" t="s">
        <v>57</v>
      </c>
      <c r="I4510" s="9" t="s">
        <v>34</v>
      </c>
      <c r="J4510" s="9" t="s">
        <v>37</v>
      </c>
      <c r="K4510" s="9" t="s">
        <v>17</v>
      </c>
      <c r="L4510" s="8" t="s">
        <v>5104</v>
      </c>
      <c r="M4510" s="12" t="s">
        <v>5105</v>
      </c>
      <c r="N4510" s="8"/>
    </row>
    <row r="4511" spans="1:14" x14ac:dyDescent="0.3">
      <c r="A4511" s="9">
        <v>5027610854</v>
      </c>
      <c r="B4511" s="10">
        <v>11.505555555555556</v>
      </c>
      <c r="C4511" s="9" t="str">
        <f t="shared" si="219"/>
        <v>11 - 15 years</v>
      </c>
      <c r="D4511" s="10">
        <v>33.236111111111114</v>
      </c>
      <c r="E4511" s="9" t="str">
        <f t="shared" si="220"/>
        <v>31-35 years old</v>
      </c>
      <c r="F4511" s="9" t="s">
        <v>55</v>
      </c>
      <c r="G4511" s="9" t="s">
        <v>123</v>
      </c>
      <c r="H4511" s="9" t="s">
        <v>2401</v>
      </c>
      <c r="I4511" s="9" t="s">
        <v>245</v>
      </c>
      <c r="J4511" s="9" t="s">
        <v>1499</v>
      </c>
      <c r="K4511" s="9" t="s">
        <v>25</v>
      </c>
      <c r="L4511" s="8" t="s">
        <v>5106</v>
      </c>
      <c r="M4511" s="12" t="s">
        <v>30</v>
      </c>
      <c r="N4511" s="8"/>
    </row>
    <row r="4512" spans="1:14" x14ac:dyDescent="0.3">
      <c r="A4512" s="9">
        <v>5027562852</v>
      </c>
      <c r="B4512" s="10">
        <v>2.1305555555555555</v>
      </c>
      <c r="C4512" s="9" t="str">
        <f t="shared" si="219"/>
        <v>2 - 5 years</v>
      </c>
      <c r="D4512" s="10">
        <v>30.269444444444446</v>
      </c>
      <c r="E4512" s="9" t="str">
        <f t="shared" si="220"/>
        <v>31-35 years old</v>
      </c>
      <c r="F4512" s="9" t="s">
        <v>55</v>
      </c>
      <c r="G4512" s="9" t="s">
        <v>56</v>
      </c>
      <c r="H4512" s="9" t="s">
        <v>57</v>
      </c>
      <c r="I4512" s="9" t="s">
        <v>58</v>
      </c>
      <c r="J4512" s="9" t="s">
        <v>277</v>
      </c>
      <c r="K4512" s="9" t="s">
        <v>17</v>
      </c>
      <c r="L4512" s="8" t="s">
        <v>5107</v>
      </c>
      <c r="M4512" s="12"/>
      <c r="N4512" s="8"/>
    </row>
    <row r="4513" spans="1:14" x14ac:dyDescent="0.3">
      <c r="A4513" s="9">
        <v>5027419414</v>
      </c>
      <c r="B4513" s="10">
        <v>0.79722222222222228</v>
      </c>
      <c r="C4513" s="9" t="str">
        <f t="shared" si="219"/>
        <v>Less than 1 year</v>
      </c>
      <c r="D4513" s="10">
        <v>42.672222222222224</v>
      </c>
      <c r="E4513" s="9" t="str">
        <f t="shared" si="220"/>
        <v>41-45 years old</v>
      </c>
      <c r="F4513" s="9" t="s">
        <v>55</v>
      </c>
      <c r="G4513" s="9" t="s">
        <v>133</v>
      </c>
      <c r="H4513" s="9" t="s">
        <v>99</v>
      </c>
      <c r="I4513" s="9" t="s">
        <v>100</v>
      </c>
      <c r="J4513" s="9" t="s">
        <v>134</v>
      </c>
      <c r="K4513" s="9" t="s">
        <v>17</v>
      </c>
      <c r="L4513" s="8" t="s">
        <v>5108</v>
      </c>
      <c r="M4513" s="12" t="s">
        <v>5105</v>
      </c>
      <c r="N4513" s="8"/>
    </row>
    <row r="4514" spans="1:14" x14ac:dyDescent="0.3">
      <c r="A4514" s="9">
        <v>5027389221</v>
      </c>
      <c r="B4514" s="10">
        <v>1.8805555555555555</v>
      </c>
      <c r="C4514" s="9" t="str">
        <f t="shared" si="219"/>
        <v>Less than 1 year</v>
      </c>
      <c r="D4514" s="10">
        <v>27.383333333333333</v>
      </c>
      <c r="E4514" s="9" t="str">
        <f t="shared" si="220"/>
        <v>26 -30 years old</v>
      </c>
      <c r="F4514" s="9" t="s">
        <v>12</v>
      </c>
      <c r="G4514" s="9" t="s">
        <v>13</v>
      </c>
      <c r="H4514" s="9" t="s">
        <v>14</v>
      </c>
      <c r="I4514" s="9" t="s">
        <v>34</v>
      </c>
      <c r="J4514" s="9" t="s">
        <v>109</v>
      </c>
      <c r="K4514" s="9" t="s">
        <v>17</v>
      </c>
      <c r="L4514" s="11" t="s">
        <v>8523</v>
      </c>
      <c r="M4514" s="12"/>
      <c r="N4514" s="8"/>
    </row>
    <row r="4515" spans="1:14" x14ac:dyDescent="0.3">
      <c r="A4515" s="9">
        <v>5027383117</v>
      </c>
      <c r="B4515" s="10">
        <v>2.1305555555555555</v>
      </c>
      <c r="C4515" s="9" t="str">
        <f t="shared" si="219"/>
        <v>2 - 5 years</v>
      </c>
      <c r="D4515" s="10">
        <v>22.65</v>
      </c>
      <c r="E4515" s="9" t="str">
        <f t="shared" si="220"/>
        <v>25 years and below</v>
      </c>
      <c r="F4515" s="9" t="s">
        <v>12</v>
      </c>
      <c r="G4515" s="9" t="s">
        <v>13</v>
      </c>
      <c r="H4515" s="9" t="s">
        <v>14</v>
      </c>
      <c r="I4515" s="9" t="s">
        <v>34</v>
      </c>
      <c r="J4515" s="9" t="s">
        <v>109</v>
      </c>
      <c r="K4515" s="9" t="s">
        <v>17</v>
      </c>
      <c r="L4515" s="11" t="s">
        <v>5109</v>
      </c>
      <c r="M4515" s="12"/>
      <c r="N4515" s="8"/>
    </row>
    <row r="4516" spans="1:14" x14ac:dyDescent="0.3">
      <c r="A4516" s="9">
        <v>5027381031</v>
      </c>
      <c r="B4516" s="10">
        <v>0.42222222222222222</v>
      </c>
      <c r="C4516" s="9" t="str">
        <f t="shared" si="219"/>
        <v>Less than 1 year</v>
      </c>
      <c r="D4516" s="10">
        <v>37.644444444444446</v>
      </c>
      <c r="E4516" s="9" t="str">
        <f t="shared" si="220"/>
        <v>36-40 years old</v>
      </c>
      <c r="F4516" s="9" t="s">
        <v>55</v>
      </c>
      <c r="G4516" s="9" t="s">
        <v>56</v>
      </c>
      <c r="H4516" s="9" t="s">
        <v>237</v>
      </c>
      <c r="I4516" s="9" t="s">
        <v>58</v>
      </c>
      <c r="J4516" s="9" t="s">
        <v>5110</v>
      </c>
      <c r="K4516" s="9" t="s">
        <v>17</v>
      </c>
      <c r="L4516" s="8" t="s">
        <v>5111</v>
      </c>
      <c r="M4516" s="12"/>
      <c r="N4516" s="8"/>
    </row>
    <row r="4517" spans="1:14" x14ac:dyDescent="0.3">
      <c r="A4517" s="9">
        <v>5027372450</v>
      </c>
      <c r="B4517" s="10">
        <v>5.5888888888888886</v>
      </c>
      <c r="C4517" s="9" t="str">
        <f t="shared" si="219"/>
        <v>2 - 5 years</v>
      </c>
      <c r="D4517" s="10">
        <v>28.030555555555555</v>
      </c>
      <c r="E4517" s="9" t="str">
        <f t="shared" si="220"/>
        <v>26 -30 years old</v>
      </c>
      <c r="F4517" s="9" t="s">
        <v>12</v>
      </c>
      <c r="G4517" s="9" t="s">
        <v>13</v>
      </c>
      <c r="H4517" s="9" t="s">
        <v>33</v>
      </c>
      <c r="I4517" s="9" t="s">
        <v>61</v>
      </c>
      <c r="J4517" s="9" t="s">
        <v>312</v>
      </c>
      <c r="K4517" s="9" t="s">
        <v>17</v>
      </c>
      <c r="L4517" s="11" t="s">
        <v>5112</v>
      </c>
      <c r="M4517" s="12"/>
      <c r="N4517" s="8"/>
    </row>
    <row r="4518" spans="1:14" x14ac:dyDescent="0.3">
      <c r="A4518" s="9">
        <v>5027363598</v>
      </c>
      <c r="B4518" s="10">
        <v>9.0472222222222225</v>
      </c>
      <c r="C4518" s="9" t="str">
        <f t="shared" si="219"/>
        <v>6 - 10 years</v>
      </c>
      <c r="D4518" s="10">
        <v>33.62222222222222</v>
      </c>
      <c r="E4518" s="9" t="str">
        <f t="shared" si="220"/>
        <v>31-35 years old</v>
      </c>
      <c r="F4518" s="9" t="s">
        <v>55</v>
      </c>
      <c r="G4518" s="9" t="s">
        <v>56</v>
      </c>
      <c r="H4518" s="9" t="s">
        <v>57</v>
      </c>
      <c r="I4518" s="9" t="s">
        <v>58</v>
      </c>
      <c r="J4518" s="9" t="s">
        <v>277</v>
      </c>
      <c r="K4518" s="9" t="s">
        <v>17</v>
      </c>
      <c r="L4518" s="11" t="s">
        <v>5113</v>
      </c>
      <c r="M4518" s="12"/>
      <c r="N4518" s="8"/>
    </row>
    <row r="4519" spans="1:14" x14ac:dyDescent="0.3">
      <c r="A4519" s="9">
        <v>5027362921</v>
      </c>
      <c r="B4519" s="10">
        <v>1.4222222222222223</v>
      </c>
      <c r="C4519" s="9" t="str">
        <f t="shared" si="219"/>
        <v>Less than 1 year</v>
      </c>
      <c r="D4519" s="10">
        <v>32.008333333333333</v>
      </c>
      <c r="E4519" s="9" t="str">
        <f t="shared" si="220"/>
        <v>31-35 years old</v>
      </c>
      <c r="F4519" s="9" t="s">
        <v>12</v>
      </c>
      <c r="G4519" s="9" t="s">
        <v>13</v>
      </c>
      <c r="H4519" s="9" t="s">
        <v>84</v>
      </c>
      <c r="I4519" s="9" t="s">
        <v>85</v>
      </c>
      <c r="J4519" s="9" t="s">
        <v>548</v>
      </c>
      <c r="K4519" s="9" t="s">
        <v>42</v>
      </c>
      <c r="L4519" s="11" t="s">
        <v>5114</v>
      </c>
      <c r="M4519" s="12"/>
      <c r="N4519" s="8"/>
    </row>
    <row r="4520" spans="1:14" ht="27.6" x14ac:dyDescent="0.3">
      <c r="A4520" s="9">
        <v>5027361003</v>
      </c>
      <c r="B4520" s="10">
        <v>9.6305555555555564</v>
      </c>
      <c r="C4520" s="9" t="str">
        <f t="shared" si="219"/>
        <v>6 - 10 years</v>
      </c>
      <c r="D4520" s="10">
        <v>29.983333333333334</v>
      </c>
      <c r="E4520" s="9" t="str">
        <f t="shared" si="220"/>
        <v>26 -30 years old</v>
      </c>
      <c r="F4520" s="9" t="s">
        <v>55</v>
      </c>
      <c r="G4520" s="9" t="s">
        <v>123</v>
      </c>
      <c r="H4520" s="9" t="s">
        <v>210</v>
      </c>
      <c r="I4520" s="9" t="s">
        <v>85</v>
      </c>
      <c r="J4520" s="9" t="s">
        <v>548</v>
      </c>
      <c r="K4520" s="9" t="s">
        <v>42</v>
      </c>
      <c r="L4520" s="11" t="s">
        <v>5115</v>
      </c>
      <c r="M4520" s="12"/>
      <c r="N4520" s="8"/>
    </row>
    <row r="4521" spans="1:14" ht="27.6" x14ac:dyDescent="0.3">
      <c r="A4521" s="9">
        <v>5027351662</v>
      </c>
      <c r="B4521" s="10">
        <v>21.416666666666668</v>
      </c>
      <c r="C4521" s="9" t="str">
        <f t="shared" si="219"/>
        <v>21-25 years</v>
      </c>
      <c r="D4521" s="10">
        <v>46.652777777777779</v>
      </c>
      <c r="E4521" s="9" t="str">
        <f t="shared" si="220"/>
        <v>46-50 years old</v>
      </c>
      <c r="F4521" s="9" t="s">
        <v>55</v>
      </c>
      <c r="G4521" s="9" t="s">
        <v>98</v>
      </c>
      <c r="H4521" s="9" t="s">
        <v>99</v>
      </c>
      <c r="I4521" s="9" t="s">
        <v>58</v>
      </c>
      <c r="J4521" s="9" t="s">
        <v>169</v>
      </c>
      <c r="K4521" s="9" t="s">
        <v>17</v>
      </c>
      <c r="L4521" s="11" t="s">
        <v>5116</v>
      </c>
      <c r="M4521" s="12"/>
      <c r="N4521" s="8"/>
    </row>
    <row r="4522" spans="1:14" ht="27.6" x14ac:dyDescent="0.3">
      <c r="A4522" s="9">
        <v>5027342638</v>
      </c>
      <c r="B4522" s="10">
        <v>2.4222222222222221</v>
      </c>
      <c r="C4522" s="9" t="str">
        <f t="shared" si="219"/>
        <v>2 - 5 years</v>
      </c>
      <c r="D4522" s="10">
        <v>24.977777777777778</v>
      </c>
      <c r="E4522" s="9" t="str">
        <f t="shared" si="220"/>
        <v>25 years and below</v>
      </c>
      <c r="F4522" s="9" t="s">
        <v>12</v>
      </c>
      <c r="G4522" s="9" t="s">
        <v>13</v>
      </c>
      <c r="H4522" s="9" t="s">
        <v>14</v>
      </c>
      <c r="I4522" s="9" t="s">
        <v>34</v>
      </c>
      <c r="J4522" s="9" t="s">
        <v>49</v>
      </c>
      <c r="K4522" s="9" t="s">
        <v>17</v>
      </c>
      <c r="L4522" s="11" t="s">
        <v>5117</v>
      </c>
      <c r="M4522" s="12"/>
      <c r="N4522" s="8"/>
    </row>
    <row r="4523" spans="1:14" x14ac:dyDescent="0.3">
      <c r="A4523" s="9">
        <v>5027333116</v>
      </c>
      <c r="B4523" s="10">
        <v>5.9638888888888886</v>
      </c>
      <c r="C4523" s="9" t="str">
        <f t="shared" si="219"/>
        <v>2 - 5 years</v>
      </c>
      <c r="D4523" s="10">
        <v>26.805555555555557</v>
      </c>
      <c r="E4523" s="9" t="str">
        <f t="shared" si="220"/>
        <v>26 -30 years old</v>
      </c>
      <c r="F4523" s="9" t="s">
        <v>12</v>
      </c>
      <c r="G4523" s="9" t="s">
        <v>13</v>
      </c>
      <c r="H4523" s="9" t="s">
        <v>33</v>
      </c>
      <c r="I4523" s="9" t="s">
        <v>61</v>
      </c>
      <c r="J4523" s="9" t="s">
        <v>299</v>
      </c>
      <c r="K4523" s="9" t="s">
        <v>17</v>
      </c>
      <c r="L4523" s="8" t="s">
        <v>5118</v>
      </c>
      <c r="M4523" s="12"/>
      <c r="N4523" s="8"/>
    </row>
    <row r="4524" spans="1:14" x14ac:dyDescent="0.3">
      <c r="A4524" s="9">
        <v>5027333034</v>
      </c>
      <c r="B4524" s="10">
        <v>3.1722222222222221</v>
      </c>
      <c r="C4524" s="9" t="str">
        <f t="shared" si="219"/>
        <v>2 - 5 years</v>
      </c>
      <c r="D4524" s="10">
        <v>22.852777777777778</v>
      </c>
      <c r="E4524" s="9" t="str">
        <f t="shared" si="220"/>
        <v>25 years and below</v>
      </c>
      <c r="F4524" s="9" t="s">
        <v>12</v>
      </c>
      <c r="G4524" s="9" t="s">
        <v>13</v>
      </c>
      <c r="H4524" s="9" t="s">
        <v>51</v>
      </c>
      <c r="I4524" s="9" t="s">
        <v>52</v>
      </c>
      <c r="J4524" s="9" t="s">
        <v>53</v>
      </c>
      <c r="K4524" s="9" t="s">
        <v>25</v>
      </c>
      <c r="L4524" s="8" t="s">
        <v>5119</v>
      </c>
      <c r="M4524" s="12"/>
      <c r="N4524" s="8"/>
    </row>
    <row r="4525" spans="1:14" x14ac:dyDescent="0.3">
      <c r="A4525" s="9">
        <v>5027332233</v>
      </c>
      <c r="B4525" s="10">
        <v>14.630555555555556</v>
      </c>
      <c r="C4525" s="9" t="str">
        <f t="shared" si="219"/>
        <v>11 - 15 years</v>
      </c>
      <c r="D4525" s="10">
        <v>43.7</v>
      </c>
      <c r="E4525" s="9" t="str">
        <f t="shared" si="220"/>
        <v>41-45 years old</v>
      </c>
      <c r="F4525" s="9" t="s">
        <v>55</v>
      </c>
      <c r="G4525" s="9" t="s">
        <v>133</v>
      </c>
      <c r="H4525" s="9" t="s">
        <v>1255</v>
      </c>
      <c r="I4525" s="9" t="s">
        <v>382</v>
      </c>
      <c r="J4525" s="9" t="s">
        <v>1251</v>
      </c>
      <c r="K4525" s="9" t="s">
        <v>25</v>
      </c>
      <c r="L4525" s="8" t="s">
        <v>5120</v>
      </c>
      <c r="M4525" s="12"/>
      <c r="N4525" s="8"/>
    </row>
    <row r="4526" spans="1:14" ht="27.6" x14ac:dyDescent="0.3">
      <c r="A4526" s="9">
        <v>5027328971</v>
      </c>
      <c r="B4526" s="10">
        <v>0.96388888888888891</v>
      </c>
      <c r="C4526" s="9" t="str">
        <f t="shared" si="219"/>
        <v>Less than 1 year</v>
      </c>
      <c r="D4526" s="10">
        <v>22.055555555555557</v>
      </c>
      <c r="E4526" s="9" t="str">
        <f t="shared" si="220"/>
        <v>25 years and below</v>
      </c>
      <c r="F4526" s="9" t="s">
        <v>12</v>
      </c>
      <c r="G4526" s="9" t="s">
        <v>13</v>
      </c>
      <c r="H4526" s="9" t="s">
        <v>51</v>
      </c>
      <c r="I4526" s="9" t="s">
        <v>61</v>
      </c>
      <c r="J4526" s="9" t="s">
        <v>312</v>
      </c>
      <c r="K4526" s="9" t="s">
        <v>17</v>
      </c>
      <c r="L4526" s="11" t="s">
        <v>5121</v>
      </c>
      <c r="M4526" s="12"/>
      <c r="N4526" s="8"/>
    </row>
    <row r="4527" spans="1:14" x14ac:dyDescent="0.3">
      <c r="A4527" s="9">
        <v>5027319467</v>
      </c>
      <c r="B4527" s="10">
        <v>0.71388888888888891</v>
      </c>
      <c r="C4527" s="9" t="str">
        <f t="shared" si="219"/>
        <v>Less than 1 year</v>
      </c>
      <c r="D4527" s="10">
        <v>21.552777777777777</v>
      </c>
      <c r="E4527" s="9" t="str">
        <f t="shared" si="220"/>
        <v>25 years and below</v>
      </c>
      <c r="F4527" s="9" t="s">
        <v>12</v>
      </c>
      <c r="G4527" s="9" t="s">
        <v>13</v>
      </c>
      <c r="H4527" s="9" t="s">
        <v>973</v>
      </c>
      <c r="I4527" s="9" t="s">
        <v>234</v>
      </c>
      <c r="J4527" s="9" t="s">
        <v>246</v>
      </c>
      <c r="K4527" s="9" t="s">
        <v>42</v>
      </c>
      <c r="L4527" s="8" t="s">
        <v>5122</v>
      </c>
      <c r="M4527" s="12"/>
      <c r="N4527" s="8"/>
    </row>
    <row r="4528" spans="1:14" x14ac:dyDescent="0.3">
      <c r="A4528" s="9">
        <v>5027314359</v>
      </c>
      <c r="B4528" s="10">
        <v>24.872222222222224</v>
      </c>
      <c r="C4528" s="9" t="str">
        <f t="shared" si="219"/>
        <v>21-25 years</v>
      </c>
      <c r="D4528" s="10">
        <v>45.722222222222221</v>
      </c>
      <c r="E4528" s="9" t="str">
        <f t="shared" si="220"/>
        <v>46-50 years old</v>
      </c>
      <c r="F4528" s="9" t="s">
        <v>55</v>
      </c>
      <c r="G4528" s="9" t="s">
        <v>464</v>
      </c>
      <c r="H4528" s="9" t="s">
        <v>99</v>
      </c>
      <c r="I4528" s="9" t="s">
        <v>15</v>
      </c>
      <c r="J4528" s="9" t="s">
        <v>159</v>
      </c>
      <c r="K4528" s="9" t="s">
        <v>17</v>
      </c>
      <c r="L4528" s="8" t="s">
        <v>5123</v>
      </c>
      <c r="M4528" s="12"/>
      <c r="N4528" s="8"/>
    </row>
    <row r="4529" spans="1:14" x14ac:dyDescent="0.3">
      <c r="A4529" s="9">
        <v>5027313329</v>
      </c>
      <c r="B4529" s="10">
        <v>10.252777777777778</v>
      </c>
      <c r="C4529" s="9" t="str">
        <f t="shared" si="219"/>
        <v>6 - 10 years</v>
      </c>
      <c r="D4529" s="10">
        <v>49.12777777777778</v>
      </c>
      <c r="E4529" s="9" t="str">
        <f t="shared" si="220"/>
        <v>46-50 years old</v>
      </c>
      <c r="F4529" s="9" t="s">
        <v>55</v>
      </c>
      <c r="G4529" s="9" t="s">
        <v>56</v>
      </c>
      <c r="H4529" s="9" t="s">
        <v>57</v>
      </c>
      <c r="I4529" s="9" t="s">
        <v>150</v>
      </c>
      <c r="J4529" s="9" t="s">
        <v>250</v>
      </c>
      <c r="K4529" s="9" t="s">
        <v>17</v>
      </c>
      <c r="L4529" s="8" t="s">
        <v>5124</v>
      </c>
      <c r="M4529" s="12"/>
      <c r="N4529" s="8"/>
    </row>
    <row r="4530" spans="1:14" x14ac:dyDescent="0.3">
      <c r="A4530" s="9">
        <v>5027311695</v>
      </c>
      <c r="B4530" s="10">
        <v>14.666666666666666</v>
      </c>
      <c r="C4530" s="9" t="str">
        <f t="shared" si="219"/>
        <v>11 - 15 years</v>
      </c>
      <c r="D4530" s="10">
        <v>52.580555555555556</v>
      </c>
      <c r="E4530" s="9" t="str">
        <f t="shared" si="220"/>
        <v>51-55 years old</v>
      </c>
      <c r="F4530" s="9" t="s">
        <v>55</v>
      </c>
      <c r="G4530" s="9" t="s">
        <v>123</v>
      </c>
      <c r="H4530" s="9" t="s">
        <v>1255</v>
      </c>
      <c r="I4530" s="9" t="s">
        <v>382</v>
      </c>
      <c r="J4530" s="9" t="s">
        <v>1251</v>
      </c>
      <c r="K4530" s="9" t="s">
        <v>25</v>
      </c>
      <c r="L4530" s="8" t="s">
        <v>5125</v>
      </c>
      <c r="M4530" s="12"/>
      <c r="N4530" s="8"/>
    </row>
    <row r="4531" spans="1:14" x14ac:dyDescent="0.3">
      <c r="A4531" s="9">
        <v>5027308948</v>
      </c>
      <c r="B4531" s="10">
        <v>20.852777777777778</v>
      </c>
      <c r="C4531" s="9" t="str">
        <f t="shared" si="219"/>
        <v>16-20 years</v>
      </c>
      <c r="D4531" s="10">
        <v>42.966666666666669</v>
      </c>
      <c r="E4531" s="9" t="str">
        <f t="shared" si="220"/>
        <v>41-45 years old</v>
      </c>
      <c r="F4531" s="9" t="s">
        <v>55</v>
      </c>
      <c r="G4531" s="9" t="s">
        <v>98</v>
      </c>
      <c r="H4531" s="9" t="s">
        <v>99</v>
      </c>
      <c r="I4531" s="9" t="s">
        <v>100</v>
      </c>
      <c r="J4531" s="9" t="s">
        <v>103</v>
      </c>
      <c r="K4531" s="9" t="s">
        <v>17</v>
      </c>
      <c r="L4531" s="8" t="s">
        <v>5126</v>
      </c>
      <c r="M4531" s="12"/>
      <c r="N4531" s="8"/>
    </row>
    <row r="4532" spans="1:14" x14ac:dyDescent="0.3">
      <c r="A4532" s="9">
        <v>5027303235</v>
      </c>
      <c r="B4532" s="10">
        <v>6.0888888888888886</v>
      </c>
      <c r="C4532" s="9" t="str">
        <f t="shared" si="219"/>
        <v>6 - 10 years</v>
      </c>
      <c r="D4532" s="10">
        <v>34.233333333333334</v>
      </c>
      <c r="E4532" s="9" t="str">
        <f t="shared" si="220"/>
        <v>31-35 years old</v>
      </c>
      <c r="F4532" s="9" t="s">
        <v>55</v>
      </c>
      <c r="G4532" s="9" t="s">
        <v>98</v>
      </c>
      <c r="H4532" s="9" t="s">
        <v>210</v>
      </c>
      <c r="I4532" s="9" t="s">
        <v>85</v>
      </c>
      <c r="J4532" s="9" t="s">
        <v>548</v>
      </c>
      <c r="K4532" s="9" t="s">
        <v>42</v>
      </c>
      <c r="L4532" s="11" t="s">
        <v>5127</v>
      </c>
      <c r="M4532" s="12"/>
      <c r="N4532" s="8"/>
    </row>
    <row r="4533" spans="1:14" x14ac:dyDescent="0.3">
      <c r="A4533" s="9">
        <v>5027292149</v>
      </c>
      <c r="B4533" s="10">
        <v>4.5055555555555555</v>
      </c>
      <c r="C4533" s="9" t="str">
        <f t="shared" si="219"/>
        <v>2 - 5 years</v>
      </c>
      <c r="D4533" s="10">
        <v>28.088888888888889</v>
      </c>
      <c r="E4533" s="9" t="str">
        <f t="shared" si="220"/>
        <v>26 -30 years old</v>
      </c>
      <c r="F4533" s="9" t="s">
        <v>12</v>
      </c>
      <c r="G4533" s="9" t="s">
        <v>13</v>
      </c>
      <c r="H4533" s="9" t="s">
        <v>33</v>
      </c>
      <c r="I4533" s="9" t="s">
        <v>34</v>
      </c>
      <c r="J4533" s="9" t="s">
        <v>37</v>
      </c>
      <c r="K4533" s="9" t="s">
        <v>17</v>
      </c>
      <c r="L4533" s="8" t="s">
        <v>5128</v>
      </c>
      <c r="M4533" s="12" t="s">
        <v>5129</v>
      </c>
      <c r="N4533" s="8"/>
    </row>
    <row r="4534" spans="1:14" x14ac:dyDescent="0.3">
      <c r="A4534" s="9">
        <v>5027290452</v>
      </c>
      <c r="B4534" s="10">
        <v>6.4222222222222225</v>
      </c>
      <c r="C4534" s="9" t="str">
        <f t="shared" si="219"/>
        <v>6 - 10 years</v>
      </c>
      <c r="D4534" s="10">
        <v>26.258333333333333</v>
      </c>
      <c r="E4534" s="9" t="str">
        <f t="shared" si="220"/>
        <v>26 -30 years old</v>
      </c>
      <c r="F4534" s="9" t="s">
        <v>12</v>
      </c>
      <c r="G4534" s="9" t="s">
        <v>13</v>
      </c>
      <c r="H4534" s="9" t="s">
        <v>155</v>
      </c>
      <c r="I4534" s="9" t="s">
        <v>190</v>
      </c>
      <c r="J4534" s="9" t="s">
        <v>498</v>
      </c>
      <c r="K4534" s="9" t="s">
        <v>17</v>
      </c>
      <c r="L4534" s="8" t="s">
        <v>5130</v>
      </c>
      <c r="M4534" s="12"/>
      <c r="N4534" s="8"/>
    </row>
    <row r="4535" spans="1:14" x14ac:dyDescent="0.3">
      <c r="A4535" s="9">
        <v>5027290137</v>
      </c>
      <c r="B4535" s="10">
        <v>1.2555555555555555</v>
      </c>
      <c r="C4535" s="9" t="str">
        <f t="shared" si="219"/>
        <v>Less than 1 year</v>
      </c>
      <c r="D4535" s="10">
        <v>27.891666666666666</v>
      </c>
      <c r="E4535" s="9" t="str">
        <f t="shared" si="220"/>
        <v>26 -30 years old</v>
      </c>
      <c r="F4535" s="9" t="s">
        <v>55</v>
      </c>
      <c r="G4535" s="9" t="s">
        <v>56</v>
      </c>
      <c r="H4535" s="9" t="s">
        <v>237</v>
      </c>
      <c r="I4535" s="9" t="s">
        <v>34</v>
      </c>
      <c r="J4535" s="9" t="s">
        <v>1189</v>
      </c>
      <c r="K4535" s="9" t="s">
        <v>17</v>
      </c>
      <c r="L4535" s="11" t="s">
        <v>5131</v>
      </c>
      <c r="M4535" s="12"/>
      <c r="N4535" s="8"/>
    </row>
    <row r="4536" spans="1:14" x14ac:dyDescent="0.3">
      <c r="A4536" s="9">
        <v>5027261487</v>
      </c>
      <c r="B4536" s="10">
        <v>2.4222222222222221</v>
      </c>
      <c r="C4536" s="9" t="str">
        <f t="shared" si="219"/>
        <v>2 - 5 years</v>
      </c>
      <c r="D4536" s="10">
        <v>22.15</v>
      </c>
      <c r="E4536" s="9" t="str">
        <f t="shared" si="220"/>
        <v>25 years and below</v>
      </c>
      <c r="F4536" s="9" t="s">
        <v>12</v>
      </c>
      <c r="G4536" s="9" t="s">
        <v>13</v>
      </c>
      <c r="H4536" s="9" t="s">
        <v>14</v>
      </c>
      <c r="I4536" s="9" t="s">
        <v>34</v>
      </c>
      <c r="J4536" s="9" t="s">
        <v>37</v>
      </c>
      <c r="K4536" s="9" t="s">
        <v>17</v>
      </c>
      <c r="L4536" s="11" t="s">
        <v>5132</v>
      </c>
      <c r="M4536" s="12"/>
      <c r="N4536" s="8"/>
    </row>
    <row r="4537" spans="1:14" x14ac:dyDescent="0.3">
      <c r="A4537" s="9">
        <v>5027246168</v>
      </c>
      <c r="B4537" s="10">
        <v>11.172222222222222</v>
      </c>
      <c r="C4537" s="9" t="str">
        <f t="shared" si="219"/>
        <v>11 - 15 years</v>
      </c>
      <c r="D4537" s="10">
        <v>37.408333333333331</v>
      </c>
      <c r="E4537" s="9" t="str">
        <f t="shared" si="220"/>
        <v>36-40 years old</v>
      </c>
      <c r="F4537" s="9" t="s">
        <v>12</v>
      </c>
      <c r="G4537" s="9" t="s">
        <v>13</v>
      </c>
      <c r="H4537" s="9" t="s">
        <v>285</v>
      </c>
      <c r="I4537" s="9" t="s">
        <v>52</v>
      </c>
      <c r="J4537" s="9" t="s">
        <v>286</v>
      </c>
      <c r="K4537" s="9" t="s">
        <v>25</v>
      </c>
      <c r="L4537" s="11" t="s">
        <v>5133</v>
      </c>
      <c r="M4537" s="12" t="s">
        <v>3465</v>
      </c>
      <c r="N4537" s="8"/>
    </row>
    <row r="4538" spans="1:14" x14ac:dyDescent="0.3">
      <c r="A4538" s="9">
        <v>5027168840</v>
      </c>
      <c r="B4538" s="10">
        <v>19.511111111111113</v>
      </c>
      <c r="C4538" s="9" t="str">
        <f t="shared" si="219"/>
        <v>16-20 years</v>
      </c>
      <c r="D4538" s="10">
        <v>41.827777777777776</v>
      </c>
      <c r="E4538" s="9" t="str">
        <f t="shared" si="220"/>
        <v>41-45 years old</v>
      </c>
      <c r="F4538" s="9" t="s">
        <v>55</v>
      </c>
      <c r="G4538" s="9" t="s">
        <v>133</v>
      </c>
      <c r="H4538" s="9" t="s">
        <v>57</v>
      </c>
      <c r="I4538" s="9" t="s">
        <v>190</v>
      </c>
      <c r="J4538" s="9" t="s">
        <v>191</v>
      </c>
      <c r="K4538" s="9" t="s">
        <v>17</v>
      </c>
      <c r="L4538" s="11" t="s">
        <v>5134</v>
      </c>
      <c r="M4538" s="12"/>
      <c r="N4538" s="8"/>
    </row>
    <row r="4539" spans="1:14" x14ac:dyDescent="0.3">
      <c r="A4539" s="9">
        <v>5027165982</v>
      </c>
      <c r="B4539" s="10">
        <v>1.6722222222222223</v>
      </c>
      <c r="C4539" s="9" t="str">
        <f t="shared" si="219"/>
        <v>Less than 1 year</v>
      </c>
      <c r="D4539" s="10">
        <v>39.983333333333334</v>
      </c>
      <c r="E4539" s="9" t="str">
        <f t="shared" si="220"/>
        <v>36-40 years old</v>
      </c>
      <c r="F4539" s="9" t="s">
        <v>55</v>
      </c>
      <c r="G4539" s="9" t="s">
        <v>123</v>
      </c>
      <c r="H4539" s="9" t="s">
        <v>1449</v>
      </c>
      <c r="I4539" s="9" t="s">
        <v>245</v>
      </c>
      <c r="J4539" s="9" t="s">
        <v>911</v>
      </c>
      <c r="K4539" s="9" t="s">
        <v>25</v>
      </c>
      <c r="L4539" s="11" t="s">
        <v>5135</v>
      </c>
      <c r="M4539" s="12" t="s">
        <v>4890</v>
      </c>
      <c r="N4539" s="8"/>
    </row>
    <row r="4540" spans="1:14" x14ac:dyDescent="0.3">
      <c r="A4540" s="9">
        <v>5027159942</v>
      </c>
      <c r="B4540" s="10">
        <v>19.280555555555555</v>
      </c>
      <c r="C4540" s="9" t="str">
        <f t="shared" si="219"/>
        <v>16-20 years</v>
      </c>
      <c r="D4540" s="10">
        <v>43.447222222222223</v>
      </c>
      <c r="E4540" s="9" t="str">
        <f t="shared" si="220"/>
        <v>41-45 years old</v>
      </c>
      <c r="F4540" s="9" t="s">
        <v>55</v>
      </c>
      <c r="G4540" s="9" t="s">
        <v>98</v>
      </c>
      <c r="H4540" s="9" t="s">
        <v>210</v>
      </c>
      <c r="I4540" s="9" t="s">
        <v>85</v>
      </c>
      <c r="J4540" s="9" t="s">
        <v>750</v>
      </c>
      <c r="K4540" s="9" t="s">
        <v>42</v>
      </c>
      <c r="L4540" s="11" t="s">
        <v>5136</v>
      </c>
      <c r="M4540" s="12"/>
      <c r="N4540" s="8"/>
    </row>
    <row r="4541" spans="1:14" x14ac:dyDescent="0.3">
      <c r="A4541" s="9">
        <v>5027158099</v>
      </c>
      <c r="B4541" s="10">
        <v>16.130555555555556</v>
      </c>
      <c r="C4541" s="9" t="str">
        <f t="shared" si="219"/>
        <v>16-20 years</v>
      </c>
      <c r="D4541" s="10">
        <v>47.45</v>
      </c>
      <c r="E4541" s="9" t="str">
        <f t="shared" si="220"/>
        <v>46-50 years old</v>
      </c>
      <c r="F4541" s="9" t="s">
        <v>161</v>
      </c>
      <c r="G4541" s="9" t="s">
        <v>204</v>
      </c>
      <c r="H4541" s="9" t="s">
        <v>519</v>
      </c>
      <c r="I4541" s="9" t="s">
        <v>85</v>
      </c>
      <c r="J4541" s="9" t="s">
        <v>750</v>
      </c>
      <c r="K4541" s="9" t="s">
        <v>42</v>
      </c>
      <c r="L4541" s="11" t="s">
        <v>5136</v>
      </c>
      <c r="M4541" s="12"/>
      <c r="N4541" s="8"/>
    </row>
    <row r="4542" spans="1:14" x14ac:dyDescent="0.3">
      <c r="A4542" s="9">
        <v>5027156575</v>
      </c>
      <c r="B4542" s="10">
        <v>16.130555555555556</v>
      </c>
      <c r="C4542" s="9" t="str">
        <f t="shared" si="219"/>
        <v>16-20 years</v>
      </c>
      <c r="D4542" s="10">
        <v>49.030555555555559</v>
      </c>
      <c r="E4542" s="9" t="str">
        <f t="shared" si="220"/>
        <v>46-50 years old</v>
      </c>
      <c r="F4542" s="9" t="s">
        <v>161</v>
      </c>
      <c r="G4542" s="9" t="s">
        <v>204</v>
      </c>
      <c r="H4542" s="9" t="s">
        <v>519</v>
      </c>
      <c r="I4542" s="9" t="s">
        <v>85</v>
      </c>
      <c r="J4542" s="9" t="s">
        <v>750</v>
      </c>
      <c r="K4542" s="9" t="s">
        <v>42</v>
      </c>
      <c r="L4542" s="11" t="s">
        <v>5137</v>
      </c>
      <c r="M4542" s="12"/>
      <c r="N4542" s="8"/>
    </row>
    <row r="4543" spans="1:14" x14ac:dyDescent="0.3">
      <c r="A4543" s="9">
        <v>5027153238</v>
      </c>
      <c r="B4543" s="10">
        <v>2.1305555555555555</v>
      </c>
      <c r="C4543" s="9" t="str">
        <f t="shared" si="219"/>
        <v>2 - 5 years</v>
      </c>
      <c r="D4543" s="10">
        <v>35.37777777777778</v>
      </c>
      <c r="E4543" s="9" t="str">
        <f t="shared" si="220"/>
        <v>36-40 years old</v>
      </c>
      <c r="F4543" s="9" t="s">
        <v>55</v>
      </c>
      <c r="G4543" s="9" t="s">
        <v>98</v>
      </c>
      <c r="H4543" s="9" t="s">
        <v>798</v>
      </c>
      <c r="I4543" s="9" t="s">
        <v>581</v>
      </c>
      <c r="J4543" s="9" t="s">
        <v>799</v>
      </c>
      <c r="K4543" s="9" t="s">
        <v>25</v>
      </c>
      <c r="L4543" s="11" t="s">
        <v>5138</v>
      </c>
      <c r="M4543" s="12" t="s">
        <v>186</v>
      </c>
      <c r="N4543" s="8"/>
    </row>
    <row r="4544" spans="1:14" x14ac:dyDescent="0.3">
      <c r="A4544" s="9">
        <v>5027130116</v>
      </c>
      <c r="B4544" s="10">
        <v>9.5055555555555564</v>
      </c>
      <c r="C4544" s="9" t="str">
        <f t="shared" si="219"/>
        <v>6 - 10 years</v>
      </c>
      <c r="D4544" s="10">
        <v>31.033333333333335</v>
      </c>
      <c r="E4544" s="9" t="str">
        <f t="shared" si="220"/>
        <v>31-35 years old</v>
      </c>
      <c r="F4544" s="9" t="s">
        <v>55</v>
      </c>
      <c r="G4544" s="9" t="s">
        <v>56</v>
      </c>
      <c r="H4544" s="9" t="s">
        <v>210</v>
      </c>
      <c r="I4544" s="9" t="s">
        <v>85</v>
      </c>
      <c r="J4544" s="9" t="s">
        <v>750</v>
      </c>
      <c r="K4544" s="9" t="s">
        <v>42</v>
      </c>
      <c r="L4544" s="8" t="s">
        <v>5139</v>
      </c>
      <c r="M4544" s="12"/>
      <c r="N4544" s="8"/>
    </row>
    <row r="4545" spans="1:14" x14ac:dyDescent="0.3">
      <c r="A4545" s="9">
        <v>5027129185</v>
      </c>
      <c r="B4545" s="10">
        <v>9.5055555555555564</v>
      </c>
      <c r="C4545" s="9" t="str">
        <f t="shared" si="219"/>
        <v>6 - 10 years</v>
      </c>
      <c r="D4545" s="10">
        <v>31.033333333333335</v>
      </c>
      <c r="E4545" s="9" t="str">
        <f t="shared" si="220"/>
        <v>31-35 years old</v>
      </c>
      <c r="F4545" s="9" t="s">
        <v>55</v>
      </c>
      <c r="G4545" s="9" t="s">
        <v>56</v>
      </c>
      <c r="H4545" s="9" t="s">
        <v>210</v>
      </c>
      <c r="I4545" s="9" t="s">
        <v>85</v>
      </c>
      <c r="J4545" s="9" t="s">
        <v>750</v>
      </c>
      <c r="K4545" s="9" t="s">
        <v>42</v>
      </c>
      <c r="L4545" s="8" t="s">
        <v>5139</v>
      </c>
      <c r="M4545" s="12"/>
      <c r="N4545" s="8"/>
    </row>
    <row r="4546" spans="1:14" x14ac:dyDescent="0.3">
      <c r="A4546" s="9">
        <v>5027124492</v>
      </c>
      <c r="B4546" s="10">
        <v>9.0861111111111104</v>
      </c>
      <c r="C4546" s="9" t="str">
        <f t="shared" si="219"/>
        <v>6 - 10 years</v>
      </c>
      <c r="D4546" s="10">
        <v>44.972222222222221</v>
      </c>
      <c r="E4546" s="9" t="str">
        <f t="shared" si="220"/>
        <v>41-45 years old</v>
      </c>
      <c r="F4546" s="9" t="s">
        <v>55</v>
      </c>
      <c r="G4546" s="9" t="s">
        <v>123</v>
      </c>
      <c r="H4546" s="9" t="s">
        <v>586</v>
      </c>
      <c r="I4546" s="9" t="s">
        <v>23</v>
      </c>
      <c r="J4546" s="9" t="s">
        <v>420</v>
      </c>
      <c r="K4546" s="9" t="s">
        <v>25</v>
      </c>
      <c r="L4546" s="8" t="s">
        <v>5140</v>
      </c>
      <c r="M4546" s="12"/>
      <c r="N4546" s="8"/>
    </row>
    <row r="4547" spans="1:14" x14ac:dyDescent="0.3">
      <c r="A4547" s="9">
        <v>5027116698</v>
      </c>
      <c r="B4547" s="10">
        <v>2.8805555555555555</v>
      </c>
      <c r="C4547" s="9" t="str">
        <f t="shared" si="219"/>
        <v>2 - 5 years</v>
      </c>
      <c r="D4547" s="10">
        <v>29.75</v>
      </c>
      <c r="E4547" s="9" t="str">
        <f t="shared" si="220"/>
        <v>26 -30 years old</v>
      </c>
      <c r="F4547" s="9" t="s">
        <v>55</v>
      </c>
      <c r="G4547" s="9" t="s">
        <v>56</v>
      </c>
      <c r="H4547" s="9" t="s">
        <v>92</v>
      </c>
      <c r="I4547" s="9" t="s">
        <v>23</v>
      </c>
      <c r="J4547" s="9" t="s">
        <v>420</v>
      </c>
      <c r="K4547" s="9" t="s">
        <v>25</v>
      </c>
      <c r="L4547" s="11" t="s">
        <v>5141</v>
      </c>
      <c r="M4547" s="12"/>
      <c r="N4547" s="8"/>
    </row>
    <row r="4548" spans="1:14" x14ac:dyDescent="0.3">
      <c r="A4548" s="9">
        <v>5027109946</v>
      </c>
      <c r="B4548" s="10">
        <v>1.1305555555555555</v>
      </c>
      <c r="C4548" s="9" t="str">
        <f t="shared" si="219"/>
        <v>Less than 1 year</v>
      </c>
      <c r="D4548" s="10">
        <v>29.013888888888889</v>
      </c>
      <c r="E4548" s="9" t="str">
        <f t="shared" si="220"/>
        <v>26 -30 years old</v>
      </c>
      <c r="F4548" s="9" t="s">
        <v>55</v>
      </c>
      <c r="G4548" s="9" t="s">
        <v>56</v>
      </c>
      <c r="H4548" s="9" t="s">
        <v>237</v>
      </c>
      <c r="I4548" s="9" t="s">
        <v>34</v>
      </c>
      <c r="J4548" s="9" t="s">
        <v>5142</v>
      </c>
      <c r="K4548" s="9" t="s">
        <v>17</v>
      </c>
      <c r="L4548" s="11" t="s">
        <v>5143</v>
      </c>
      <c r="M4548" s="12"/>
      <c r="N4548" s="8"/>
    </row>
    <row r="4549" spans="1:14" x14ac:dyDescent="0.3">
      <c r="A4549" s="9">
        <v>5027105549</v>
      </c>
      <c r="B4549" s="10">
        <v>19.625</v>
      </c>
      <c r="C4549" s="9" t="str">
        <f t="shared" si="219"/>
        <v>16-20 years</v>
      </c>
      <c r="D4549" s="10">
        <v>40.091666666666669</v>
      </c>
      <c r="E4549" s="9" t="str">
        <f t="shared" si="220"/>
        <v>41-45 years old</v>
      </c>
      <c r="F4549" s="9" t="s">
        <v>55</v>
      </c>
      <c r="G4549" s="9" t="s">
        <v>98</v>
      </c>
      <c r="H4549" s="9" t="s">
        <v>57</v>
      </c>
      <c r="I4549" s="9" t="s">
        <v>100</v>
      </c>
      <c r="J4549" s="9" t="s">
        <v>101</v>
      </c>
      <c r="K4549" s="9" t="s">
        <v>17</v>
      </c>
      <c r="L4549" s="8" t="s">
        <v>5144</v>
      </c>
      <c r="M4549" s="12"/>
      <c r="N4549" s="8"/>
    </row>
    <row r="4550" spans="1:14" x14ac:dyDescent="0.3">
      <c r="A4550" s="9">
        <v>5026743921</v>
      </c>
      <c r="B4550" s="10">
        <v>10.380555555555556</v>
      </c>
      <c r="C4550" s="9" t="str">
        <f t="shared" si="219"/>
        <v>6 - 10 years</v>
      </c>
      <c r="D4550" s="10">
        <v>32.511111111111113</v>
      </c>
      <c r="E4550" s="9" t="str">
        <f t="shared" si="220"/>
        <v>31-35 years old</v>
      </c>
      <c r="F4550" s="9" t="s">
        <v>55</v>
      </c>
      <c r="G4550" s="9" t="s">
        <v>133</v>
      </c>
      <c r="H4550" s="9" t="s">
        <v>57</v>
      </c>
      <c r="I4550" s="9" t="s">
        <v>61</v>
      </c>
      <c r="J4550" s="9" t="s">
        <v>62</v>
      </c>
      <c r="K4550" s="9" t="s">
        <v>17</v>
      </c>
      <c r="L4550" s="8" t="s">
        <v>5145</v>
      </c>
      <c r="M4550" s="12" t="s">
        <v>2123</v>
      </c>
      <c r="N4550" s="8"/>
    </row>
    <row r="4551" spans="1:14" x14ac:dyDescent="0.3">
      <c r="A4551" s="9">
        <v>5026381785</v>
      </c>
      <c r="B4551" s="10">
        <v>26.341666666666665</v>
      </c>
      <c r="C4551" s="9" t="str">
        <f t="shared" si="219"/>
        <v>26-30 years</v>
      </c>
      <c r="D4551" s="10">
        <v>50.511111111111113</v>
      </c>
      <c r="E4551" s="9" t="str">
        <f t="shared" si="220"/>
        <v>51-55 years old</v>
      </c>
      <c r="F4551" s="9" t="s">
        <v>55</v>
      </c>
      <c r="G4551" s="9" t="s">
        <v>123</v>
      </c>
      <c r="H4551" s="9" t="s">
        <v>99</v>
      </c>
      <c r="I4551" s="9" t="s">
        <v>61</v>
      </c>
      <c r="J4551" s="9" t="s">
        <v>312</v>
      </c>
      <c r="K4551" s="9" t="s">
        <v>17</v>
      </c>
      <c r="L4551" s="8" t="s">
        <v>5146</v>
      </c>
      <c r="M4551" s="12"/>
      <c r="N4551" s="8"/>
    </row>
    <row r="4552" spans="1:14" ht="110.4" x14ac:dyDescent="0.3">
      <c r="A4552" s="9">
        <v>5026286036</v>
      </c>
      <c r="B4552" s="10">
        <v>4.8805555555555555</v>
      </c>
      <c r="C4552" s="9" t="str">
        <f t="shared" si="219"/>
        <v>2 - 5 years</v>
      </c>
      <c r="D4552" s="10">
        <v>28.838888888888889</v>
      </c>
      <c r="E4552" s="9" t="str">
        <f t="shared" si="220"/>
        <v>26 -30 years old</v>
      </c>
      <c r="F4552" s="9" t="s">
        <v>12</v>
      </c>
      <c r="G4552" s="9" t="s">
        <v>13</v>
      </c>
      <c r="H4552" s="9" t="s">
        <v>155</v>
      </c>
      <c r="I4552" s="9" t="s">
        <v>61</v>
      </c>
      <c r="J4552" s="9" t="s">
        <v>172</v>
      </c>
      <c r="K4552" s="9" t="s">
        <v>17</v>
      </c>
      <c r="L4552" s="11" t="s">
        <v>8524</v>
      </c>
      <c r="M4552" s="12"/>
      <c r="N4552" s="8"/>
    </row>
    <row r="4553" spans="1:14" x14ac:dyDescent="0.3">
      <c r="A4553" s="9">
        <v>5026264068</v>
      </c>
      <c r="B4553" s="10">
        <v>7.7555555555555555</v>
      </c>
      <c r="C4553" s="9" t="str">
        <f t="shared" si="219"/>
        <v>6 - 10 years</v>
      </c>
      <c r="D4553" s="10">
        <v>29.975000000000001</v>
      </c>
      <c r="E4553" s="9" t="str">
        <f t="shared" si="220"/>
        <v>26 -30 years old</v>
      </c>
      <c r="F4553" s="9" t="s">
        <v>12</v>
      </c>
      <c r="G4553" s="9" t="s">
        <v>13</v>
      </c>
      <c r="H4553" s="9" t="s">
        <v>285</v>
      </c>
      <c r="I4553" s="9" t="s">
        <v>52</v>
      </c>
      <c r="J4553" s="9" t="s">
        <v>286</v>
      </c>
      <c r="K4553" s="9" t="s">
        <v>25</v>
      </c>
      <c r="L4553" s="11" t="s">
        <v>5147</v>
      </c>
      <c r="M4553" s="12"/>
      <c r="N4553" s="8"/>
    </row>
    <row r="4554" spans="1:14" ht="27.6" x14ac:dyDescent="0.3">
      <c r="A4554" s="9">
        <v>5026205078</v>
      </c>
      <c r="B4554" s="10">
        <v>5.8805555555555555</v>
      </c>
      <c r="C4554" s="9" t="str">
        <f t="shared" ref="C4554:C4617" si="221">IF(B4554&lt;1.99,"Less than 1 year",IF(B4554&lt;=5.99,"2 - 5 years",IF(B4554&lt;=10.99,"6 - 10 years",IF(B4554&lt;=15.99,"11 - 15 years",IF(B4554&lt;=20.99,"16-20 years",IF(B4554&lt;=25.99,"21-25 years",IF(B4554&lt;=29.99,"26-30 years",IF(B4554&lt;=50,"Above 30 years"))))))))</f>
        <v>2 - 5 years</v>
      </c>
      <c r="D4554" s="10">
        <v>27.038888888888888</v>
      </c>
      <c r="E4554" s="9" t="str">
        <f t="shared" ref="E4554:E4585" si="222">IF(D4554&lt;25,"25 years and below",IF(D4554&lt;=30,"26 -30 years old",IF(D4554&lt;=35,"31-35 years old",IF(D4554&lt;=40,"36-40 years old",IF(D4554&lt;=45,"41-45 years old",IF(D4554&lt;=50,"46-50 years old",IF(D4554&lt;=55,"51-55 years old",IF(D4554&lt;=60,"Above 55 years old"))))))))</f>
        <v>26 -30 years old</v>
      </c>
      <c r="F4554" s="9" t="s">
        <v>12</v>
      </c>
      <c r="G4554" s="9" t="s">
        <v>13</v>
      </c>
      <c r="H4554" s="9" t="s">
        <v>155</v>
      </c>
      <c r="I4554" s="9" t="s">
        <v>61</v>
      </c>
      <c r="J4554" s="9" t="s">
        <v>172</v>
      </c>
      <c r="K4554" s="9" t="s">
        <v>17</v>
      </c>
      <c r="L4554" s="11" t="s">
        <v>5148</v>
      </c>
      <c r="M4554" s="12" t="s">
        <v>5149</v>
      </c>
      <c r="N4554" s="8"/>
    </row>
    <row r="4555" spans="1:14" x14ac:dyDescent="0.3">
      <c r="A4555" s="9">
        <v>5026182827</v>
      </c>
      <c r="B4555" s="10">
        <v>0.29722222222222222</v>
      </c>
      <c r="C4555" s="9" t="str">
        <f t="shared" si="221"/>
        <v>Less than 1 year</v>
      </c>
      <c r="D4555" s="10">
        <v>20.280555555555555</v>
      </c>
      <c r="E4555" s="9" t="str">
        <f t="shared" si="222"/>
        <v>25 years and below</v>
      </c>
      <c r="F4555" s="9" t="s">
        <v>72</v>
      </c>
      <c r="G4555" s="9" t="s">
        <v>73</v>
      </c>
      <c r="H4555" s="9" t="s">
        <v>14</v>
      </c>
      <c r="I4555" s="9" t="s">
        <v>61</v>
      </c>
      <c r="J4555" s="9" t="s">
        <v>62</v>
      </c>
      <c r="K4555" s="9" t="s">
        <v>17</v>
      </c>
      <c r="L4555" s="8" t="s">
        <v>5150</v>
      </c>
      <c r="M4555" s="12"/>
      <c r="N4555" s="8"/>
    </row>
    <row r="4556" spans="1:14" x14ac:dyDescent="0.3">
      <c r="A4556" s="9">
        <v>5025682630</v>
      </c>
      <c r="B4556" s="10">
        <v>0.38055555555555554</v>
      </c>
      <c r="C4556" s="9" t="str">
        <f t="shared" si="221"/>
        <v>Less than 1 year</v>
      </c>
      <c r="D4556" s="10">
        <v>25.2</v>
      </c>
      <c r="E4556" s="9" t="str">
        <f t="shared" si="222"/>
        <v>26 -30 years old</v>
      </c>
      <c r="F4556" s="9" t="s">
        <v>72</v>
      </c>
      <c r="G4556" s="9" t="s">
        <v>73</v>
      </c>
      <c r="H4556" s="9" t="s">
        <v>14</v>
      </c>
      <c r="I4556" s="9" t="s">
        <v>61</v>
      </c>
      <c r="J4556" s="9" t="s">
        <v>62</v>
      </c>
      <c r="K4556" s="9" t="s">
        <v>17</v>
      </c>
      <c r="L4556" s="11" t="s">
        <v>5151</v>
      </c>
      <c r="M4556" s="12"/>
      <c r="N4556" s="8"/>
    </row>
    <row r="4557" spans="1:14" x14ac:dyDescent="0.3">
      <c r="A4557" s="9">
        <v>5025345176</v>
      </c>
      <c r="B4557" s="10">
        <v>4.5055555555555555</v>
      </c>
      <c r="C4557" s="9" t="str">
        <f t="shared" si="221"/>
        <v>2 - 5 years</v>
      </c>
      <c r="D4557" s="10">
        <v>29.652777777777779</v>
      </c>
      <c r="E4557" s="9" t="str">
        <f t="shared" si="222"/>
        <v>26 -30 years old</v>
      </c>
      <c r="F4557" s="9" t="s">
        <v>12</v>
      </c>
      <c r="G4557" s="9" t="s">
        <v>13</v>
      </c>
      <c r="H4557" s="9" t="s">
        <v>33</v>
      </c>
      <c r="I4557" s="9" t="s">
        <v>15</v>
      </c>
      <c r="J4557" s="9" t="s">
        <v>220</v>
      </c>
      <c r="K4557" s="9" t="s">
        <v>17</v>
      </c>
      <c r="L4557" s="11" t="s">
        <v>5152</v>
      </c>
      <c r="M4557" s="12"/>
      <c r="N4557" s="8"/>
    </row>
    <row r="4558" spans="1:14" x14ac:dyDescent="0.3">
      <c r="A4558" s="9">
        <v>5025303923</v>
      </c>
      <c r="B4558" s="10">
        <v>1.9222222222222223</v>
      </c>
      <c r="C4558" s="9" t="str">
        <f t="shared" si="221"/>
        <v>Less than 1 year</v>
      </c>
      <c r="D4558" s="10">
        <v>25.577777777777779</v>
      </c>
      <c r="E4558" s="9" t="str">
        <f t="shared" si="222"/>
        <v>26 -30 years old</v>
      </c>
      <c r="F4558" s="9" t="s">
        <v>12</v>
      </c>
      <c r="G4558" s="9" t="s">
        <v>13</v>
      </c>
      <c r="H4558" s="9" t="s">
        <v>14</v>
      </c>
      <c r="I4558" s="9" t="s">
        <v>150</v>
      </c>
      <c r="J4558" s="9" t="s">
        <v>195</v>
      </c>
      <c r="K4558" s="9" t="s">
        <v>17</v>
      </c>
      <c r="L4558" s="11" t="s">
        <v>5153</v>
      </c>
      <c r="M4558" s="12"/>
      <c r="N4558" s="8"/>
    </row>
    <row r="4559" spans="1:14" x14ac:dyDescent="0.3">
      <c r="A4559" s="9">
        <v>5025292355</v>
      </c>
      <c r="B4559" s="10">
        <v>8.9222222222222225</v>
      </c>
      <c r="C4559" s="9" t="str">
        <f t="shared" si="221"/>
        <v>6 - 10 years</v>
      </c>
      <c r="D4559" s="10">
        <v>33.049999999999997</v>
      </c>
      <c r="E4559" s="9" t="str">
        <f t="shared" si="222"/>
        <v>31-35 years old</v>
      </c>
      <c r="F4559" s="9" t="s">
        <v>55</v>
      </c>
      <c r="G4559" s="9" t="s">
        <v>56</v>
      </c>
      <c r="H4559" s="9" t="s">
        <v>261</v>
      </c>
      <c r="I4559" s="9" t="s">
        <v>190</v>
      </c>
      <c r="J4559" s="9" t="s">
        <v>246</v>
      </c>
      <c r="K4559" s="9" t="s">
        <v>17</v>
      </c>
      <c r="L4559" s="11" t="s">
        <v>5154</v>
      </c>
      <c r="M4559" s="12"/>
      <c r="N4559" s="8"/>
    </row>
    <row r="4560" spans="1:14" ht="27.6" x14ac:dyDescent="0.3">
      <c r="A4560" s="9">
        <v>5025286705</v>
      </c>
      <c r="B4560" s="10">
        <v>3.1722222222222221</v>
      </c>
      <c r="C4560" s="9" t="str">
        <f t="shared" si="221"/>
        <v>2 - 5 years</v>
      </c>
      <c r="D4560" s="10">
        <v>23.236111111111111</v>
      </c>
      <c r="E4560" s="9" t="str">
        <f t="shared" si="222"/>
        <v>25 years and below</v>
      </c>
      <c r="F4560" s="9" t="s">
        <v>12</v>
      </c>
      <c r="G4560" s="9" t="s">
        <v>13</v>
      </c>
      <c r="H4560" s="9" t="s">
        <v>33</v>
      </c>
      <c r="I4560" s="9" t="s">
        <v>58</v>
      </c>
      <c r="J4560" s="9" t="s">
        <v>277</v>
      </c>
      <c r="K4560" s="9" t="s">
        <v>17</v>
      </c>
      <c r="L4560" s="11" t="s">
        <v>8525</v>
      </c>
      <c r="M4560" s="12"/>
      <c r="N4560" s="8"/>
    </row>
    <row r="4561" spans="1:14" x14ac:dyDescent="0.3">
      <c r="A4561" s="9">
        <v>5025131073</v>
      </c>
      <c r="B4561" s="10">
        <v>3.213888888888889</v>
      </c>
      <c r="C4561" s="9" t="str">
        <f t="shared" si="221"/>
        <v>2 - 5 years</v>
      </c>
      <c r="D4561" s="10">
        <v>23.613888888888887</v>
      </c>
      <c r="E4561" s="9" t="str">
        <f t="shared" si="222"/>
        <v>25 years and below</v>
      </c>
      <c r="F4561" s="9" t="s">
        <v>12</v>
      </c>
      <c r="G4561" s="9" t="s">
        <v>13</v>
      </c>
      <c r="H4561" s="9" t="s">
        <v>14</v>
      </c>
      <c r="I4561" s="9" t="s">
        <v>61</v>
      </c>
      <c r="J4561" s="9" t="s">
        <v>312</v>
      </c>
      <c r="K4561" s="9" t="s">
        <v>17</v>
      </c>
      <c r="L4561" s="8" t="s">
        <v>5155</v>
      </c>
      <c r="M4561" s="12"/>
      <c r="N4561" s="8"/>
    </row>
    <row r="4562" spans="1:14" x14ac:dyDescent="0.3">
      <c r="A4562" s="9">
        <v>5025119918</v>
      </c>
      <c r="B4562" s="10">
        <v>5.1305555555555555</v>
      </c>
      <c r="C4562" s="9" t="str">
        <f t="shared" si="221"/>
        <v>2 - 5 years</v>
      </c>
      <c r="D4562" s="10">
        <v>27.455555555555556</v>
      </c>
      <c r="E4562" s="9" t="str">
        <f t="shared" si="222"/>
        <v>26 -30 years old</v>
      </c>
      <c r="F4562" s="9" t="s">
        <v>12</v>
      </c>
      <c r="G4562" s="9" t="s">
        <v>13</v>
      </c>
      <c r="H4562" s="9" t="s">
        <v>155</v>
      </c>
      <c r="I4562" s="9" t="s">
        <v>190</v>
      </c>
      <c r="J4562" s="9" t="s">
        <v>858</v>
      </c>
      <c r="K4562" s="9" t="s">
        <v>17</v>
      </c>
      <c r="L4562" s="8" t="s">
        <v>5156</v>
      </c>
      <c r="M4562" s="12"/>
      <c r="N4562" s="8"/>
    </row>
    <row r="4563" spans="1:14" x14ac:dyDescent="0.3">
      <c r="A4563" s="9">
        <v>5025099682</v>
      </c>
      <c r="B4563" s="10">
        <v>15.283333333333333</v>
      </c>
      <c r="C4563" s="9" t="str">
        <f t="shared" si="221"/>
        <v>11 - 15 years</v>
      </c>
      <c r="D4563" s="10">
        <v>37.383333333333333</v>
      </c>
      <c r="E4563" s="9" t="str">
        <f t="shared" si="222"/>
        <v>36-40 years old</v>
      </c>
      <c r="F4563" s="9" t="s">
        <v>55</v>
      </c>
      <c r="G4563" s="9" t="s">
        <v>98</v>
      </c>
      <c r="H4563" s="9" t="s">
        <v>57</v>
      </c>
      <c r="I4563" s="9" t="s">
        <v>61</v>
      </c>
      <c r="J4563" s="9" t="s">
        <v>528</v>
      </c>
      <c r="K4563" s="9" t="s">
        <v>17</v>
      </c>
      <c r="L4563" s="8" t="s">
        <v>5157</v>
      </c>
      <c r="M4563" s="12"/>
      <c r="N4563" s="8"/>
    </row>
    <row r="4564" spans="1:14" x14ac:dyDescent="0.3">
      <c r="A4564" s="9">
        <v>5025022250</v>
      </c>
      <c r="B4564" s="10">
        <v>21.005555555555556</v>
      </c>
      <c r="C4564" s="9" t="str">
        <f t="shared" si="221"/>
        <v>21-25 years</v>
      </c>
      <c r="D4564" s="10">
        <v>44.575000000000003</v>
      </c>
      <c r="E4564" s="9" t="str">
        <f t="shared" si="222"/>
        <v>41-45 years old</v>
      </c>
      <c r="F4564" s="9" t="s">
        <v>55</v>
      </c>
      <c r="G4564" s="9" t="s">
        <v>56</v>
      </c>
      <c r="H4564" s="9" t="s">
        <v>57</v>
      </c>
      <c r="I4564" s="9" t="s">
        <v>100</v>
      </c>
      <c r="J4564" s="9" t="s">
        <v>656</v>
      </c>
      <c r="K4564" s="9" t="s">
        <v>17</v>
      </c>
      <c r="L4564" s="8" t="s">
        <v>5158</v>
      </c>
      <c r="M4564" s="12"/>
      <c r="N4564" s="8"/>
    </row>
    <row r="4565" spans="1:14" ht="27.6" x14ac:dyDescent="0.3">
      <c r="A4565" s="9">
        <v>5025009549</v>
      </c>
      <c r="B4565" s="10">
        <v>23.172222222222221</v>
      </c>
      <c r="C4565" s="9" t="str">
        <f t="shared" si="221"/>
        <v>21-25 years</v>
      </c>
      <c r="D4565" s="10">
        <v>46.12222222222222</v>
      </c>
      <c r="E4565" s="9" t="str">
        <f t="shared" si="222"/>
        <v>46-50 years old</v>
      </c>
      <c r="F4565" s="9" t="s">
        <v>55</v>
      </c>
      <c r="G4565" s="9" t="s">
        <v>464</v>
      </c>
      <c r="H4565" s="9" t="s">
        <v>4585</v>
      </c>
      <c r="I4565" s="9" t="s">
        <v>214</v>
      </c>
      <c r="J4565" s="9" t="s">
        <v>231</v>
      </c>
      <c r="K4565" s="9" t="s">
        <v>25</v>
      </c>
      <c r="L4565" s="11" t="s">
        <v>5159</v>
      </c>
      <c r="M4565" s="12" t="s">
        <v>186</v>
      </c>
      <c r="N4565" s="8"/>
    </row>
    <row r="4566" spans="1:14" x14ac:dyDescent="0.3">
      <c r="A4566" s="9">
        <v>5024285164</v>
      </c>
      <c r="B4566" s="10">
        <v>8.3777777777777782</v>
      </c>
      <c r="C4566" s="9" t="str">
        <f t="shared" si="221"/>
        <v>6 - 10 years</v>
      </c>
      <c r="D4566" s="10">
        <v>28.56111111111111</v>
      </c>
      <c r="E4566" s="9" t="str">
        <f t="shared" si="222"/>
        <v>26 -30 years old</v>
      </c>
      <c r="F4566" s="9" t="s">
        <v>12</v>
      </c>
      <c r="G4566" s="9" t="s">
        <v>13</v>
      </c>
      <c r="H4566" s="9" t="s">
        <v>285</v>
      </c>
      <c r="I4566" s="9" t="s">
        <v>52</v>
      </c>
      <c r="J4566" s="9" t="s">
        <v>286</v>
      </c>
      <c r="K4566" s="9" t="s">
        <v>25</v>
      </c>
      <c r="L4566" s="8" t="s">
        <v>5160</v>
      </c>
      <c r="M4566" s="12"/>
      <c r="N4566" s="8"/>
    </row>
    <row r="4567" spans="1:14" x14ac:dyDescent="0.3">
      <c r="A4567" s="9">
        <v>5023929571</v>
      </c>
      <c r="B4567" s="10">
        <v>2.6305555555555555</v>
      </c>
      <c r="C4567" s="9" t="str">
        <f t="shared" si="221"/>
        <v>2 - 5 years</v>
      </c>
      <c r="D4567" s="10">
        <v>24.266666666666666</v>
      </c>
      <c r="E4567" s="9" t="str">
        <f t="shared" si="222"/>
        <v>25 years and below</v>
      </c>
      <c r="F4567" s="9" t="s">
        <v>12</v>
      </c>
      <c r="G4567" s="9" t="s">
        <v>13</v>
      </c>
      <c r="H4567" s="9" t="s">
        <v>987</v>
      </c>
      <c r="I4567" s="9" t="s">
        <v>140</v>
      </c>
      <c r="J4567" s="9" t="s">
        <v>715</v>
      </c>
      <c r="K4567" s="9" t="s">
        <v>25</v>
      </c>
      <c r="L4567" s="8" t="s">
        <v>5161</v>
      </c>
      <c r="M4567" s="12"/>
      <c r="N4567" s="8"/>
    </row>
    <row r="4568" spans="1:14" x14ac:dyDescent="0.3">
      <c r="A4568" s="9">
        <v>5023767052</v>
      </c>
      <c r="B4568" s="10">
        <v>2.2555555555555555</v>
      </c>
      <c r="C4568" s="9" t="str">
        <f t="shared" si="221"/>
        <v>2 - 5 years</v>
      </c>
      <c r="D4568" s="10">
        <v>24.377777777777776</v>
      </c>
      <c r="E4568" s="9" t="str">
        <f t="shared" si="222"/>
        <v>25 years and below</v>
      </c>
      <c r="F4568" s="9" t="s">
        <v>12</v>
      </c>
      <c r="G4568" s="9" t="s">
        <v>13</v>
      </c>
      <c r="H4568" s="9" t="s">
        <v>51</v>
      </c>
      <c r="I4568" s="9" t="s">
        <v>61</v>
      </c>
      <c r="J4568" s="9" t="s">
        <v>312</v>
      </c>
      <c r="K4568" s="9" t="s">
        <v>17</v>
      </c>
      <c r="L4568" s="8" t="s">
        <v>8526</v>
      </c>
      <c r="M4568" s="12"/>
      <c r="N4568" s="8"/>
    </row>
    <row r="4569" spans="1:14" x14ac:dyDescent="0.3">
      <c r="A4569" s="9">
        <v>5023741134</v>
      </c>
      <c r="B4569" s="10">
        <v>23.572222222222223</v>
      </c>
      <c r="C4569" s="9" t="str">
        <f t="shared" si="221"/>
        <v>21-25 years</v>
      </c>
      <c r="D4569" s="10">
        <v>49.444444444444443</v>
      </c>
      <c r="E4569" s="9" t="str">
        <f t="shared" si="222"/>
        <v>46-50 years old</v>
      </c>
      <c r="F4569" s="9" t="s">
        <v>55</v>
      </c>
      <c r="G4569" s="9" t="s">
        <v>98</v>
      </c>
      <c r="H4569" s="9" t="s">
        <v>99</v>
      </c>
      <c r="I4569" s="9" t="s">
        <v>58</v>
      </c>
      <c r="J4569" s="9" t="s">
        <v>90</v>
      </c>
      <c r="K4569" s="9" t="s">
        <v>17</v>
      </c>
      <c r="L4569" s="8" t="s">
        <v>5162</v>
      </c>
      <c r="M4569" s="12"/>
      <c r="N4569" s="8"/>
    </row>
    <row r="4570" spans="1:14" x14ac:dyDescent="0.3">
      <c r="A4570" s="9">
        <v>5023531231</v>
      </c>
      <c r="B4570" s="10">
        <v>22.002777777777776</v>
      </c>
      <c r="C4570" s="9" t="str">
        <f t="shared" si="221"/>
        <v>21-25 years</v>
      </c>
      <c r="D4570" s="10">
        <v>44.394444444444446</v>
      </c>
      <c r="E4570" s="9" t="str">
        <f t="shared" si="222"/>
        <v>41-45 years old</v>
      </c>
      <c r="F4570" s="9" t="s">
        <v>55</v>
      </c>
      <c r="G4570" s="9" t="s">
        <v>133</v>
      </c>
      <c r="H4570" s="9" t="s">
        <v>57</v>
      </c>
      <c r="I4570" s="9" t="s">
        <v>34</v>
      </c>
      <c r="J4570" s="9" t="s">
        <v>37</v>
      </c>
      <c r="K4570" s="9" t="s">
        <v>17</v>
      </c>
      <c r="L4570" s="8" t="s">
        <v>5163</v>
      </c>
      <c r="M4570" s="12"/>
      <c r="N4570" s="8"/>
    </row>
    <row r="4571" spans="1:14" x14ac:dyDescent="0.3">
      <c r="A4571" s="9">
        <v>5023494823</v>
      </c>
      <c r="B4571" s="10">
        <v>11.380555555555556</v>
      </c>
      <c r="C4571" s="9" t="str">
        <f t="shared" si="221"/>
        <v>11 - 15 years</v>
      </c>
      <c r="D4571" s="10">
        <v>38.461111111111109</v>
      </c>
      <c r="E4571" s="9" t="str">
        <f t="shared" si="222"/>
        <v>36-40 years old</v>
      </c>
      <c r="F4571" s="9" t="s">
        <v>12</v>
      </c>
      <c r="G4571" s="9" t="s">
        <v>13</v>
      </c>
      <c r="H4571" s="9" t="s">
        <v>33</v>
      </c>
      <c r="I4571" s="9" t="s">
        <v>15</v>
      </c>
      <c r="J4571" s="9" t="s">
        <v>68</v>
      </c>
      <c r="K4571" s="9" t="s">
        <v>17</v>
      </c>
      <c r="L4571" s="8" t="s">
        <v>5164</v>
      </c>
      <c r="M4571" s="12"/>
      <c r="N4571" s="8"/>
    </row>
    <row r="4572" spans="1:14" x14ac:dyDescent="0.3">
      <c r="A4572" s="9">
        <v>5023478923</v>
      </c>
      <c r="B4572" s="10">
        <v>21.661111111111111</v>
      </c>
      <c r="C4572" s="9" t="str">
        <f t="shared" si="221"/>
        <v>21-25 years</v>
      </c>
      <c r="D4572" s="10">
        <v>44.080555555555556</v>
      </c>
      <c r="E4572" s="9" t="str">
        <f t="shared" si="222"/>
        <v>41-45 years old</v>
      </c>
      <c r="F4572" s="9" t="s">
        <v>55</v>
      </c>
      <c r="G4572" s="9" t="s">
        <v>133</v>
      </c>
      <c r="H4572" s="9" t="s">
        <v>57</v>
      </c>
      <c r="I4572" s="9" t="s">
        <v>100</v>
      </c>
      <c r="J4572" s="9" t="s">
        <v>103</v>
      </c>
      <c r="K4572" s="9" t="s">
        <v>17</v>
      </c>
      <c r="L4572" s="11" t="s">
        <v>5165</v>
      </c>
      <c r="M4572" s="12"/>
      <c r="N4572" s="8"/>
    </row>
    <row r="4573" spans="1:14" x14ac:dyDescent="0.3">
      <c r="A4573" s="9">
        <v>5023469771</v>
      </c>
      <c r="B4573" s="10">
        <v>0.33888888888888891</v>
      </c>
      <c r="C4573" s="9" t="str">
        <f t="shared" si="221"/>
        <v>Less than 1 year</v>
      </c>
      <c r="D4573" s="10">
        <v>22.955555555555556</v>
      </c>
      <c r="E4573" s="9" t="str">
        <f t="shared" si="222"/>
        <v>25 years and below</v>
      </c>
      <c r="F4573" s="9" t="s">
        <v>72</v>
      </c>
      <c r="G4573" s="9" t="s">
        <v>73</v>
      </c>
      <c r="H4573" s="9" t="s">
        <v>14</v>
      </c>
      <c r="I4573" s="9" t="s">
        <v>61</v>
      </c>
      <c r="J4573" s="9" t="s">
        <v>62</v>
      </c>
      <c r="K4573" s="9" t="s">
        <v>17</v>
      </c>
      <c r="L4573" s="11" t="s">
        <v>5166</v>
      </c>
      <c r="M4573" s="12"/>
      <c r="N4573" s="8"/>
    </row>
    <row r="4574" spans="1:14" ht="55.2" x14ac:dyDescent="0.3">
      <c r="A4574" s="9">
        <v>5023404834</v>
      </c>
      <c r="B4574" s="10">
        <v>1.3388888888888888</v>
      </c>
      <c r="C4574" s="9" t="str">
        <f t="shared" si="221"/>
        <v>Less than 1 year</v>
      </c>
      <c r="D4574" s="10">
        <v>22.983333333333334</v>
      </c>
      <c r="E4574" s="9" t="str">
        <f t="shared" si="222"/>
        <v>25 years and below</v>
      </c>
      <c r="F4574" s="9" t="s">
        <v>12</v>
      </c>
      <c r="G4574" s="9" t="s">
        <v>13</v>
      </c>
      <c r="H4574" s="9" t="s">
        <v>14</v>
      </c>
      <c r="I4574" s="9" t="s">
        <v>100</v>
      </c>
      <c r="J4574" s="9" t="s">
        <v>103</v>
      </c>
      <c r="K4574" s="9" t="s">
        <v>17</v>
      </c>
      <c r="L4574" s="11" t="s">
        <v>5167</v>
      </c>
      <c r="M4574" s="12"/>
      <c r="N4574" s="8"/>
    </row>
    <row r="4575" spans="1:14" ht="27.6" x14ac:dyDescent="0.3">
      <c r="A4575" s="9">
        <v>5023221235</v>
      </c>
      <c r="B4575" s="10">
        <v>5.0055555555555555</v>
      </c>
      <c r="C4575" s="9" t="str">
        <f t="shared" si="221"/>
        <v>2 - 5 years</v>
      </c>
      <c r="D4575" s="10">
        <v>31.875</v>
      </c>
      <c r="E4575" s="9" t="str">
        <f t="shared" si="222"/>
        <v>31-35 years old</v>
      </c>
      <c r="F4575" s="9" t="s">
        <v>12</v>
      </c>
      <c r="G4575" s="9" t="s">
        <v>13</v>
      </c>
      <c r="H4575" s="9" t="s">
        <v>1603</v>
      </c>
      <c r="I4575" s="9" t="s">
        <v>265</v>
      </c>
      <c r="J4575" s="9" t="s">
        <v>1604</v>
      </c>
      <c r="K4575" s="9" t="s">
        <v>25</v>
      </c>
      <c r="L4575" s="11" t="s">
        <v>5168</v>
      </c>
      <c r="M4575" s="12"/>
      <c r="N4575" s="8"/>
    </row>
    <row r="4576" spans="1:14" x14ac:dyDescent="0.3">
      <c r="A4576" s="9">
        <v>5023208930</v>
      </c>
      <c r="B4576" s="10">
        <v>0.46388888888888891</v>
      </c>
      <c r="C4576" s="9" t="str">
        <f t="shared" si="221"/>
        <v>Less than 1 year</v>
      </c>
      <c r="D4576" s="10">
        <v>20.613888888888887</v>
      </c>
      <c r="E4576" s="9" t="str">
        <f t="shared" si="222"/>
        <v>25 years and below</v>
      </c>
      <c r="F4576" s="9" t="s">
        <v>72</v>
      </c>
      <c r="G4576" s="9" t="s">
        <v>73</v>
      </c>
      <c r="H4576" s="9" t="s">
        <v>51</v>
      </c>
      <c r="I4576" s="9" t="s">
        <v>52</v>
      </c>
      <c r="J4576" s="9" t="s">
        <v>53</v>
      </c>
      <c r="K4576" s="9" t="s">
        <v>25</v>
      </c>
      <c r="L4576" s="11" t="s">
        <v>5169</v>
      </c>
      <c r="M4576" s="12"/>
      <c r="N4576" s="8"/>
    </row>
    <row r="4577" spans="1:17" x14ac:dyDescent="0.3">
      <c r="A4577" s="9">
        <v>5023205731</v>
      </c>
      <c r="B4577" s="10">
        <v>3.7972222222222221</v>
      </c>
      <c r="C4577" s="9" t="str">
        <f t="shared" si="221"/>
        <v>2 - 5 years</v>
      </c>
      <c r="D4577" s="10">
        <v>26.755555555555556</v>
      </c>
      <c r="E4577" s="9" t="str">
        <f t="shared" si="222"/>
        <v>26 -30 years old</v>
      </c>
      <c r="F4577" s="9" t="s">
        <v>12</v>
      </c>
      <c r="G4577" s="9" t="s">
        <v>13</v>
      </c>
      <c r="H4577" s="9" t="s">
        <v>14</v>
      </c>
      <c r="I4577" s="9" t="s">
        <v>34</v>
      </c>
      <c r="J4577" s="9" t="s">
        <v>37</v>
      </c>
      <c r="K4577" s="9" t="s">
        <v>17</v>
      </c>
      <c r="L4577" s="11" t="s">
        <v>5170</v>
      </c>
      <c r="M4577" s="12"/>
      <c r="N4577" s="8"/>
    </row>
    <row r="4578" spans="1:17" x14ac:dyDescent="0.3">
      <c r="A4578" s="9">
        <v>5023205073</v>
      </c>
      <c r="B4578" s="10">
        <v>0.50555555555555554</v>
      </c>
      <c r="C4578" s="9" t="str">
        <f t="shared" si="221"/>
        <v>Less than 1 year</v>
      </c>
      <c r="D4578" s="10">
        <v>26.961111111111112</v>
      </c>
      <c r="E4578" s="9" t="str">
        <f t="shared" si="222"/>
        <v>26 -30 years old</v>
      </c>
      <c r="F4578" s="9" t="s">
        <v>55</v>
      </c>
      <c r="G4578" s="9" t="s">
        <v>133</v>
      </c>
      <c r="H4578" s="9" t="s">
        <v>92</v>
      </c>
      <c r="I4578" s="9" t="s">
        <v>581</v>
      </c>
      <c r="J4578" s="9" t="s">
        <v>2482</v>
      </c>
      <c r="K4578" s="9" t="s">
        <v>25</v>
      </c>
      <c r="L4578" s="11" t="s">
        <v>5171</v>
      </c>
      <c r="M4578" s="12" t="s">
        <v>4890</v>
      </c>
      <c r="N4578" s="8"/>
    </row>
    <row r="4579" spans="1:17" x14ac:dyDescent="0.3">
      <c r="A4579" s="9">
        <v>5023202585</v>
      </c>
      <c r="B4579" s="10">
        <v>0.71388888888888891</v>
      </c>
      <c r="C4579" s="9" t="str">
        <f t="shared" si="221"/>
        <v>Less than 1 year</v>
      </c>
      <c r="D4579" s="10">
        <v>23.447222222222223</v>
      </c>
      <c r="E4579" s="9" t="str">
        <f t="shared" si="222"/>
        <v>25 years and below</v>
      </c>
      <c r="F4579" s="9" t="s">
        <v>12</v>
      </c>
      <c r="G4579" s="9" t="s">
        <v>13</v>
      </c>
      <c r="H4579" s="9" t="s">
        <v>14</v>
      </c>
      <c r="I4579" s="9" t="s">
        <v>61</v>
      </c>
      <c r="J4579" s="9" t="s">
        <v>62</v>
      </c>
      <c r="K4579" s="9" t="s">
        <v>17</v>
      </c>
      <c r="L4579" s="8" t="s">
        <v>5172</v>
      </c>
      <c r="M4579" s="12"/>
      <c r="N4579" s="8"/>
    </row>
    <row r="4580" spans="1:17" x14ac:dyDescent="0.3">
      <c r="A4580" s="9">
        <v>5023200150</v>
      </c>
      <c r="B4580" s="10">
        <v>3.463888888888889</v>
      </c>
      <c r="C4580" s="9" t="str">
        <f t="shared" si="221"/>
        <v>2 - 5 years</v>
      </c>
      <c r="D4580" s="10">
        <v>27.783333333333335</v>
      </c>
      <c r="E4580" s="9" t="str">
        <f t="shared" si="222"/>
        <v>26 -30 years old</v>
      </c>
      <c r="F4580" s="9" t="s">
        <v>12</v>
      </c>
      <c r="G4580" s="9" t="s">
        <v>13</v>
      </c>
      <c r="H4580" s="9" t="s">
        <v>51</v>
      </c>
      <c r="I4580" s="9" t="s">
        <v>52</v>
      </c>
      <c r="J4580" s="9" t="s">
        <v>53</v>
      </c>
      <c r="K4580" s="9" t="s">
        <v>25</v>
      </c>
      <c r="L4580" s="11" t="s">
        <v>5173</v>
      </c>
      <c r="M4580" s="12"/>
      <c r="N4580" s="8"/>
    </row>
    <row r="4581" spans="1:17" ht="27.6" x14ac:dyDescent="0.3">
      <c r="A4581" s="9">
        <v>5023198921</v>
      </c>
      <c r="B4581" s="10">
        <v>20.547222222222221</v>
      </c>
      <c r="C4581" s="9" t="str">
        <f t="shared" si="221"/>
        <v>16-20 years</v>
      </c>
      <c r="D4581" s="10">
        <v>58.266666666666666</v>
      </c>
      <c r="E4581" s="9" t="str">
        <f t="shared" si="222"/>
        <v>Above 55 years old</v>
      </c>
      <c r="F4581" s="9" t="s">
        <v>55</v>
      </c>
      <c r="G4581" s="9" t="s">
        <v>464</v>
      </c>
      <c r="H4581" s="9" t="s">
        <v>99</v>
      </c>
      <c r="I4581" s="9" t="s">
        <v>150</v>
      </c>
      <c r="J4581" s="9" t="s">
        <v>250</v>
      </c>
      <c r="K4581" s="9" t="s">
        <v>17</v>
      </c>
      <c r="L4581" s="11" t="s">
        <v>5174</v>
      </c>
      <c r="M4581" s="12" t="s">
        <v>5175</v>
      </c>
      <c r="N4581" s="8"/>
    </row>
    <row r="4582" spans="1:17" x14ac:dyDescent="0.3">
      <c r="A4582" s="9">
        <v>5023197200</v>
      </c>
      <c r="B4582" s="10">
        <v>2.5472222222222221</v>
      </c>
      <c r="C4582" s="9" t="str">
        <f t="shared" si="221"/>
        <v>2 - 5 years</v>
      </c>
      <c r="D4582" s="10">
        <v>23.305555555555557</v>
      </c>
      <c r="E4582" s="9" t="str">
        <f t="shared" si="222"/>
        <v>25 years and below</v>
      </c>
      <c r="F4582" s="9" t="s">
        <v>12</v>
      </c>
      <c r="G4582" s="9" t="s">
        <v>13</v>
      </c>
      <c r="H4582" s="9" t="s">
        <v>33</v>
      </c>
      <c r="I4582" s="9" t="s">
        <v>100</v>
      </c>
      <c r="J4582" s="9" t="s">
        <v>119</v>
      </c>
      <c r="K4582" s="9" t="s">
        <v>17</v>
      </c>
      <c r="L4582" s="11" t="s">
        <v>5176</v>
      </c>
      <c r="M4582" s="12"/>
      <c r="N4582" s="8"/>
    </row>
    <row r="4583" spans="1:17" x14ac:dyDescent="0.3">
      <c r="A4583" s="9">
        <v>5023196714</v>
      </c>
      <c r="B4583" s="10">
        <v>2.7555555555555555</v>
      </c>
      <c r="C4583" s="9" t="str">
        <f t="shared" si="221"/>
        <v>2 - 5 years</v>
      </c>
      <c r="D4583" s="10">
        <v>27.730555555555554</v>
      </c>
      <c r="E4583" s="9" t="str">
        <f t="shared" si="222"/>
        <v>26 -30 years old</v>
      </c>
      <c r="F4583" s="9" t="s">
        <v>12</v>
      </c>
      <c r="G4583" s="9" t="s">
        <v>13</v>
      </c>
      <c r="H4583" s="9" t="s">
        <v>4039</v>
      </c>
      <c r="I4583" s="9" t="s">
        <v>581</v>
      </c>
      <c r="J4583" s="9" t="s">
        <v>799</v>
      </c>
      <c r="K4583" s="9" t="s">
        <v>25</v>
      </c>
      <c r="L4583" s="11" t="s">
        <v>5177</v>
      </c>
      <c r="M4583" s="12"/>
      <c r="N4583" s="8"/>
    </row>
    <row r="4584" spans="1:17" x14ac:dyDescent="0.3">
      <c r="A4584" s="9">
        <v>5023189934</v>
      </c>
      <c r="B4584" s="10">
        <v>2.4222222222222221</v>
      </c>
      <c r="C4584" s="9" t="str">
        <f t="shared" si="221"/>
        <v>2 - 5 years</v>
      </c>
      <c r="D4584" s="10">
        <v>24.994444444444444</v>
      </c>
      <c r="E4584" s="9" t="str">
        <f t="shared" si="222"/>
        <v>25 years and below</v>
      </c>
      <c r="F4584" s="9" t="s">
        <v>12</v>
      </c>
      <c r="G4584" s="9" t="s">
        <v>13</v>
      </c>
      <c r="H4584" s="9" t="s">
        <v>14</v>
      </c>
      <c r="I4584" s="9" t="s">
        <v>61</v>
      </c>
      <c r="J4584" s="9" t="s">
        <v>172</v>
      </c>
      <c r="K4584" s="9" t="s">
        <v>17</v>
      </c>
      <c r="L4584" s="11" t="s">
        <v>5178</v>
      </c>
      <c r="M4584" s="12"/>
      <c r="N4584" s="8"/>
    </row>
    <row r="4585" spans="1:17" x14ac:dyDescent="0.3">
      <c r="A4585" s="9">
        <v>5023188001</v>
      </c>
      <c r="B4585" s="10">
        <v>0.50555555555555554</v>
      </c>
      <c r="C4585" s="9" t="str">
        <f t="shared" si="221"/>
        <v>Less than 1 year</v>
      </c>
      <c r="D4585" s="10">
        <v>28.122222222222224</v>
      </c>
      <c r="E4585" s="9" t="str">
        <f t="shared" si="222"/>
        <v>26 -30 years old</v>
      </c>
      <c r="F4585" s="9" t="s">
        <v>72</v>
      </c>
      <c r="G4585" s="9" t="s">
        <v>73</v>
      </c>
      <c r="H4585" s="9" t="s">
        <v>14</v>
      </c>
      <c r="I4585" s="9" t="s">
        <v>61</v>
      </c>
      <c r="J4585" s="9" t="s">
        <v>62</v>
      </c>
      <c r="K4585" s="9" t="s">
        <v>17</v>
      </c>
      <c r="L4585" s="8" t="s">
        <v>8527</v>
      </c>
      <c r="M4585" s="12"/>
      <c r="N4585" s="8"/>
    </row>
    <row r="4586" spans="1:17" x14ac:dyDescent="0.3">
      <c r="A4586" s="9">
        <v>5023187955</v>
      </c>
      <c r="B4586" s="10">
        <v>14.630555555555556</v>
      </c>
      <c r="C4586" s="9" t="str">
        <f t="shared" si="221"/>
        <v>11 - 15 years</v>
      </c>
      <c r="D4586" s="10">
        <v>61.31111111111111</v>
      </c>
      <c r="E4586" s="9" t="s">
        <v>165</v>
      </c>
      <c r="F4586" s="9" t="s">
        <v>55</v>
      </c>
      <c r="G4586" s="9" t="s">
        <v>464</v>
      </c>
      <c r="H4586" s="9" t="s">
        <v>99</v>
      </c>
      <c r="I4586" s="9" t="s">
        <v>61</v>
      </c>
      <c r="J4586" s="9" t="s">
        <v>62</v>
      </c>
      <c r="K4586" s="9" t="s">
        <v>17</v>
      </c>
      <c r="L4586" s="8" t="s">
        <v>8528</v>
      </c>
      <c r="M4586" s="12"/>
      <c r="N4586" s="8"/>
    </row>
    <row r="4587" spans="1:17" s="5" customFormat="1" x14ac:dyDescent="0.3">
      <c r="A4587" s="9">
        <v>5023186586</v>
      </c>
      <c r="B4587" s="10">
        <v>7.5055555555555555</v>
      </c>
      <c r="C4587" s="9" t="str">
        <f t="shared" si="221"/>
        <v>6 - 10 years</v>
      </c>
      <c r="D4587" s="10">
        <v>28.397222222222222</v>
      </c>
      <c r="E4587" s="9" t="str">
        <f t="shared" ref="E4587:E4650" si="223">IF(D4587&lt;25,"25 years and below",IF(D4587&lt;=30,"26 -30 years old",IF(D4587&lt;=35,"31-35 years old",IF(D4587&lt;=40,"36-40 years old",IF(D4587&lt;=45,"41-45 years old",IF(D4587&lt;=50,"46-50 years old",IF(D4587&lt;=55,"51-55 years old",IF(D4587&lt;=60,"Above 55 years old"))))))))</f>
        <v>26 -30 years old</v>
      </c>
      <c r="F4587" s="9" t="s">
        <v>55</v>
      </c>
      <c r="G4587" s="9" t="s">
        <v>56</v>
      </c>
      <c r="H4587" s="9" t="s">
        <v>57</v>
      </c>
      <c r="I4587" s="9" t="s">
        <v>150</v>
      </c>
      <c r="J4587" s="9" t="s">
        <v>250</v>
      </c>
      <c r="K4587" s="9" t="s">
        <v>17</v>
      </c>
      <c r="L4587" s="11" t="s">
        <v>5179</v>
      </c>
      <c r="M4587" s="12"/>
      <c r="N4587" s="8"/>
      <c r="O4587"/>
      <c r="P4587"/>
      <c r="Q4587"/>
    </row>
    <row r="4588" spans="1:17" s="5" customFormat="1" x14ac:dyDescent="0.3">
      <c r="A4588" s="9">
        <v>5023185931</v>
      </c>
      <c r="B4588" s="10">
        <v>21.502777777777776</v>
      </c>
      <c r="C4588" s="9" t="str">
        <f t="shared" si="221"/>
        <v>21-25 years</v>
      </c>
      <c r="D4588" s="10">
        <v>50.841666666666669</v>
      </c>
      <c r="E4588" s="9" t="str">
        <f t="shared" si="223"/>
        <v>51-55 years old</v>
      </c>
      <c r="F4588" s="9" t="s">
        <v>161</v>
      </c>
      <c r="G4588" s="9" t="s">
        <v>204</v>
      </c>
      <c r="H4588" s="9" t="s">
        <v>519</v>
      </c>
      <c r="I4588" s="9" t="s">
        <v>85</v>
      </c>
      <c r="J4588" s="9" t="s">
        <v>167</v>
      </c>
      <c r="K4588" s="9" t="s">
        <v>42</v>
      </c>
      <c r="L4588" s="11" t="s">
        <v>5180</v>
      </c>
      <c r="M4588" s="12"/>
      <c r="N4588" s="8"/>
      <c r="O4588"/>
      <c r="P4588"/>
      <c r="Q4588"/>
    </row>
    <row r="4589" spans="1:17" s="5" customFormat="1" x14ac:dyDescent="0.3">
      <c r="A4589" s="9">
        <v>5023185011</v>
      </c>
      <c r="B4589" s="10">
        <v>1.5472222222222223</v>
      </c>
      <c r="C4589" s="9" t="str">
        <f t="shared" si="221"/>
        <v>Less than 1 year</v>
      </c>
      <c r="D4589" s="10">
        <v>31.044444444444444</v>
      </c>
      <c r="E4589" s="9" t="str">
        <f t="shared" si="223"/>
        <v>31-35 years old</v>
      </c>
      <c r="F4589" s="9" t="s">
        <v>12</v>
      </c>
      <c r="G4589" s="9" t="s">
        <v>13</v>
      </c>
      <c r="H4589" s="9" t="s">
        <v>14</v>
      </c>
      <c r="I4589" s="9" t="s">
        <v>150</v>
      </c>
      <c r="J4589" s="9" t="s">
        <v>151</v>
      </c>
      <c r="K4589" s="9" t="s">
        <v>17</v>
      </c>
      <c r="L4589" s="11" t="s">
        <v>5181</v>
      </c>
      <c r="M4589" s="12"/>
      <c r="N4589" s="8"/>
      <c r="O4589"/>
      <c r="P4589"/>
      <c r="Q4589"/>
    </row>
    <row r="4590" spans="1:17" s="5" customFormat="1" ht="41.4" x14ac:dyDescent="0.3">
      <c r="A4590" s="9">
        <v>5023180874</v>
      </c>
      <c r="B4590" s="10">
        <v>1.1722222222222223</v>
      </c>
      <c r="C4590" s="9" t="str">
        <f t="shared" si="221"/>
        <v>Less than 1 year</v>
      </c>
      <c r="D4590" s="10">
        <v>24.072222222222223</v>
      </c>
      <c r="E4590" s="9" t="str">
        <f t="shared" si="223"/>
        <v>25 years and below</v>
      </c>
      <c r="F4590" s="9" t="s">
        <v>12</v>
      </c>
      <c r="G4590" s="9" t="s">
        <v>13</v>
      </c>
      <c r="H4590" s="9" t="s">
        <v>14</v>
      </c>
      <c r="I4590" s="9" t="s">
        <v>61</v>
      </c>
      <c r="J4590" s="9" t="s">
        <v>62</v>
      </c>
      <c r="K4590" s="9" t="s">
        <v>17</v>
      </c>
      <c r="L4590" s="11" t="s">
        <v>5182</v>
      </c>
      <c r="M4590" s="12"/>
      <c r="N4590" s="8"/>
      <c r="O4590"/>
      <c r="P4590"/>
      <c r="Q4590"/>
    </row>
    <row r="4591" spans="1:17" s="5" customFormat="1" x14ac:dyDescent="0.3">
      <c r="A4591" s="9">
        <v>5023180412</v>
      </c>
      <c r="B4591" s="10">
        <v>7.3805555555555555</v>
      </c>
      <c r="C4591" s="9" t="str">
        <f t="shared" si="221"/>
        <v>6 - 10 years</v>
      </c>
      <c r="D4591" s="10">
        <v>28.236111111111111</v>
      </c>
      <c r="E4591" s="9" t="str">
        <f t="shared" si="223"/>
        <v>26 -30 years old</v>
      </c>
      <c r="F4591" s="9" t="s">
        <v>12</v>
      </c>
      <c r="G4591" s="9" t="s">
        <v>13</v>
      </c>
      <c r="H4591" s="9" t="s">
        <v>51</v>
      </c>
      <c r="I4591" s="9" t="s">
        <v>52</v>
      </c>
      <c r="J4591" s="9" t="s">
        <v>53</v>
      </c>
      <c r="K4591" s="9" t="s">
        <v>25</v>
      </c>
      <c r="L4591" s="11" t="s">
        <v>5183</v>
      </c>
      <c r="M4591" s="12"/>
      <c r="N4591" s="8"/>
      <c r="O4591"/>
      <c r="P4591"/>
      <c r="Q4591"/>
    </row>
    <row r="4592" spans="1:17" s="5" customFormat="1" x14ac:dyDescent="0.3">
      <c r="A4592" s="9">
        <v>5023179533</v>
      </c>
      <c r="B4592" s="10">
        <v>2.0472222222222221</v>
      </c>
      <c r="C4592" s="9" t="str">
        <f t="shared" si="221"/>
        <v>2 - 5 years</v>
      </c>
      <c r="D4592" s="10">
        <v>24.861111111111111</v>
      </c>
      <c r="E4592" s="9" t="str">
        <f t="shared" si="223"/>
        <v>25 years and below</v>
      </c>
      <c r="F4592" s="9" t="s">
        <v>12</v>
      </c>
      <c r="G4592" s="9" t="s">
        <v>13</v>
      </c>
      <c r="H4592" s="9" t="s">
        <v>14</v>
      </c>
      <c r="I4592" s="9" t="s">
        <v>150</v>
      </c>
      <c r="J4592" s="9" t="s">
        <v>151</v>
      </c>
      <c r="K4592" s="9" t="s">
        <v>17</v>
      </c>
      <c r="L4592" s="11" t="s">
        <v>5184</v>
      </c>
      <c r="M4592" s="12"/>
      <c r="N4592" s="8"/>
      <c r="O4592"/>
      <c r="P4592"/>
      <c r="Q4592"/>
    </row>
    <row r="4593" spans="1:17" s="5" customFormat="1" x14ac:dyDescent="0.3">
      <c r="A4593" s="9">
        <v>5023175347</v>
      </c>
      <c r="B4593" s="10">
        <v>1.9638888888888888</v>
      </c>
      <c r="C4593" s="9" t="str">
        <f t="shared" si="221"/>
        <v>Less than 1 year</v>
      </c>
      <c r="D4593" s="10">
        <v>26.366666666666667</v>
      </c>
      <c r="E4593" s="9" t="str">
        <f t="shared" si="223"/>
        <v>26 -30 years old</v>
      </c>
      <c r="F4593" s="9" t="s">
        <v>12</v>
      </c>
      <c r="G4593" s="9" t="s">
        <v>13</v>
      </c>
      <c r="H4593" s="9" t="s">
        <v>33</v>
      </c>
      <c r="I4593" s="9" t="s">
        <v>100</v>
      </c>
      <c r="J4593" s="9" t="s">
        <v>101</v>
      </c>
      <c r="K4593" s="9" t="s">
        <v>17</v>
      </c>
      <c r="L4593" s="11" t="s">
        <v>5185</v>
      </c>
      <c r="M4593" s="12"/>
      <c r="N4593" s="8"/>
      <c r="O4593"/>
      <c r="P4593"/>
      <c r="Q4593"/>
    </row>
    <row r="4594" spans="1:17" s="5" customFormat="1" x14ac:dyDescent="0.3">
      <c r="A4594" s="9">
        <v>5023173093</v>
      </c>
      <c r="B4594" s="10">
        <v>11.380555555555556</v>
      </c>
      <c r="C4594" s="9" t="str">
        <f t="shared" si="221"/>
        <v>11 - 15 years</v>
      </c>
      <c r="D4594" s="10">
        <v>35.549999999999997</v>
      </c>
      <c r="E4594" s="9" t="str">
        <f t="shared" si="223"/>
        <v>36-40 years old</v>
      </c>
      <c r="F4594" s="9" t="s">
        <v>12</v>
      </c>
      <c r="G4594" s="9" t="s">
        <v>13</v>
      </c>
      <c r="H4594" s="9" t="s">
        <v>33</v>
      </c>
      <c r="I4594" s="9" t="s">
        <v>100</v>
      </c>
      <c r="J4594" s="9" t="s">
        <v>119</v>
      </c>
      <c r="K4594" s="9" t="s">
        <v>17</v>
      </c>
      <c r="L4594" s="11" t="s">
        <v>5186</v>
      </c>
      <c r="M4594" s="12"/>
      <c r="N4594" s="8"/>
      <c r="O4594"/>
      <c r="P4594"/>
      <c r="Q4594"/>
    </row>
    <row r="4595" spans="1:17" s="5" customFormat="1" ht="55.2" x14ac:dyDescent="0.3">
      <c r="A4595" s="9">
        <v>5023173024</v>
      </c>
      <c r="B4595" s="10">
        <v>4.4222222222222225</v>
      </c>
      <c r="C4595" s="9" t="str">
        <f t="shared" si="221"/>
        <v>2 - 5 years</v>
      </c>
      <c r="D4595" s="10">
        <v>26.824999999999999</v>
      </c>
      <c r="E4595" s="9" t="str">
        <f t="shared" si="223"/>
        <v>26 -30 years old</v>
      </c>
      <c r="F4595" s="9" t="s">
        <v>12</v>
      </c>
      <c r="G4595" s="9" t="s">
        <v>13</v>
      </c>
      <c r="H4595" s="9" t="s">
        <v>14</v>
      </c>
      <c r="I4595" s="9" t="s">
        <v>100</v>
      </c>
      <c r="J4595" s="9" t="s">
        <v>103</v>
      </c>
      <c r="K4595" s="9" t="s">
        <v>17</v>
      </c>
      <c r="L4595" s="11" t="s">
        <v>5187</v>
      </c>
      <c r="M4595" s="12"/>
      <c r="N4595" s="8"/>
      <c r="O4595"/>
      <c r="P4595"/>
      <c r="Q4595"/>
    </row>
    <row r="4596" spans="1:17" s="5" customFormat="1" x14ac:dyDescent="0.3">
      <c r="A4596" s="9">
        <v>5023172259</v>
      </c>
      <c r="B4596" s="10">
        <v>2.4222222222222221</v>
      </c>
      <c r="C4596" s="9" t="str">
        <f t="shared" si="221"/>
        <v>2 - 5 years</v>
      </c>
      <c r="D4596" s="10">
        <v>22.261111111111113</v>
      </c>
      <c r="E4596" s="9" t="str">
        <f t="shared" si="223"/>
        <v>25 years and below</v>
      </c>
      <c r="F4596" s="9" t="s">
        <v>12</v>
      </c>
      <c r="G4596" s="9" t="s">
        <v>13</v>
      </c>
      <c r="H4596" s="9" t="s">
        <v>14</v>
      </c>
      <c r="I4596" s="9" t="s">
        <v>15</v>
      </c>
      <c r="J4596" s="9" t="s">
        <v>16</v>
      </c>
      <c r="K4596" s="9" t="s">
        <v>17</v>
      </c>
      <c r="L4596" s="11" t="s">
        <v>5188</v>
      </c>
      <c r="M4596" s="12"/>
      <c r="N4596" s="8"/>
      <c r="O4596"/>
      <c r="P4596"/>
      <c r="Q4596"/>
    </row>
    <row r="4597" spans="1:17" s="5" customFormat="1" x14ac:dyDescent="0.3">
      <c r="A4597" s="9">
        <v>5023167126</v>
      </c>
      <c r="B4597" s="10">
        <v>24.933333333333334</v>
      </c>
      <c r="C4597" s="9" t="str">
        <f t="shared" si="221"/>
        <v>21-25 years</v>
      </c>
      <c r="D4597" s="10">
        <v>47.363888888888887</v>
      </c>
      <c r="E4597" s="9" t="str">
        <f t="shared" si="223"/>
        <v>46-50 years old</v>
      </c>
      <c r="F4597" s="9" t="s">
        <v>12</v>
      </c>
      <c r="G4597" s="9" t="s">
        <v>13</v>
      </c>
      <c r="H4597" s="9" t="s">
        <v>33</v>
      </c>
      <c r="I4597" s="9" t="s">
        <v>150</v>
      </c>
      <c r="J4597" s="9" t="s">
        <v>250</v>
      </c>
      <c r="K4597" s="9" t="s">
        <v>17</v>
      </c>
      <c r="L4597" s="11" t="s">
        <v>5189</v>
      </c>
      <c r="M4597" s="12"/>
      <c r="N4597" s="8"/>
      <c r="O4597"/>
      <c r="P4597"/>
      <c r="Q4597"/>
    </row>
    <row r="4598" spans="1:17" s="5" customFormat="1" x14ac:dyDescent="0.3">
      <c r="A4598" s="9">
        <v>5023166708</v>
      </c>
      <c r="B4598" s="10">
        <v>3.5055555555555555</v>
      </c>
      <c r="C4598" s="9" t="str">
        <f t="shared" si="221"/>
        <v>2 - 5 years</v>
      </c>
      <c r="D4598" s="10">
        <v>26.808333333333334</v>
      </c>
      <c r="E4598" s="9" t="str">
        <f t="shared" si="223"/>
        <v>26 -30 years old</v>
      </c>
      <c r="F4598" s="9" t="s">
        <v>12</v>
      </c>
      <c r="G4598" s="9" t="s">
        <v>13</v>
      </c>
      <c r="H4598" s="9" t="s">
        <v>14</v>
      </c>
      <c r="I4598" s="9" t="s">
        <v>100</v>
      </c>
      <c r="J4598" s="9" t="s">
        <v>103</v>
      </c>
      <c r="K4598" s="9" t="s">
        <v>17</v>
      </c>
      <c r="L4598" s="11" t="s">
        <v>5190</v>
      </c>
      <c r="M4598" s="12"/>
      <c r="N4598" s="8"/>
      <c r="O4598"/>
      <c r="P4598"/>
      <c r="Q4598"/>
    </row>
    <row r="4599" spans="1:17" s="5" customFormat="1" ht="41.4" x14ac:dyDescent="0.3">
      <c r="A4599" s="9">
        <v>5023165282</v>
      </c>
      <c r="B4599" s="10">
        <v>8.0888888888888886</v>
      </c>
      <c r="C4599" s="9" t="str">
        <f t="shared" si="221"/>
        <v>6 - 10 years</v>
      </c>
      <c r="D4599" s="10">
        <v>32.861111111111114</v>
      </c>
      <c r="E4599" s="9" t="str">
        <f t="shared" si="223"/>
        <v>31-35 years old</v>
      </c>
      <c r="F4599" s="9" t="s">
        <v>12</v>
      </c>
      <c r="G4599" s="9" t="s">
        <v>13</v>
      </c>
      <c r="H4599" s="9" t="s">
        <v>155</v>
      </c>
      <c r="I4599" s="9" t="s">
        <v>34</v>
      </c>
      <c r="J4599" s="9" t="s">
        <v>49</v>
      </c>
      <c r="K4599" s="9" t="s">
        <v>17</v>
      </c>
      <c r="L4599" s="11" t="s">
        <v>5191</v>
      </c>
      <c r="M4599" s="12"/>
      <c r="N4599" s="8"/>
      <c r="O4599"/>
      <c r="P4599"/>
      <c r="Q4599"/>
    </row>
    <row r="4600" spans="1:17" s="5" customFormat="1" x14ac:dyDescent="0.3">
      <c r="A4600" s="9">
        <v>5023165223</v>
      </c>
      <c r="B4600" s="10">
        <v>1.4638888888888888</v>
      </c>
      <c r="C4600" s="9" t="str">
        <f t="shared" si="221"/>
        <v>Less than 1 year</v>
      </c>
      <c r="D4600" s="10">
        <v>25.872222222222224</v>
      </c>
      <c r="E4600" s="9" t="str">
        <f t="shared" si="223"/>
        <v>26 -30 years old</v>
      </c>
      <c r="F4600" s="9" t="s">
        <v>12</v>
      </c>
      <c r="G4600" s="9" t="s">
        <v>13</v>
      </c>
      <c r="H4600" s="9" t="s">
        <v>14</v>
      </c>
      <c r="I4600" s="9" t="s">
        <v>150</v>
      </c>
      <c r="J4600" s="9" t="s">
        <v>250</v>
      </c>
      <c r="K4600" s="9" t="s">
        <v>17</v>
      </c>
      <c r="L4600" s="11" t="s">
        <v>5192</v>
      </c>
      <c r="M4600" s="12"/>
      <c r="N4600" s="8"/>
      <c r="O4600"/>
      <c r="P4600"/>
      <c r="Q4600"/>
    </row>
    <row r="4601" spans="1:17" s="5" customFormat="1" x14ac:dyDescent="0.3">
      <c r="A4601" s="9">
        <v>5023161413</v>
      </c>
      <c r="B4601" s="10">
        <v>3.963888888888889</v>
      </c>
      <c r="C4601" s="9" t="str">
        <f t="shared" si="221"/>
        <v>2 - 5 years</v>
      </c>
      <c r="D4601" s="10">
        <v>33.608333333333334</v>
      </c>
      <c r="E4601" s="9" t="str">
        <f t="shared" si="223"/>
        <v>31-35 years old</v>
      </c>
      <c r="F4601" s="9" t="s">
        <v>12</v>
      </c>
      <c r="G4601" s="9" t="s">
        <v>13</v>
      </c>
      <c r="H4601" s="9" t="s">
        <v>14</v>
      </c>
      <c r="I4601" s="9" t="s">
        <v>150</v>
      </c>
      <c r="J4601" s="9" t="s">
        <v>250</v>
      </c>
      <c r="K4601" s="9" t="s">
        <v>17</v>
      </c>
      <c r="L4601" s="11" t="s">
        <v>5193</v>
      </c>
      <c r="M4601" s="12"/>
      <c r="N4601" s="8"/>
      <c r="O4601"/>
      <c r="P4601"/>
      <c r="Q4601"/>
    </row>
    <row r="4602" spans="1:17" s="5" customFormat="1" ht="41.4" x14ac:dyDescent="0.3">
      <c r="A4602" s="9">
        <v>5023161273</v>
      </c>
      <c r="B4602" s="10">
        <v>4.2138888888888886</v>
      </c>
      <c r="C4602" s="9" t="str">
        <f t="shared" si="221"/>
        <v>2 - 5 years</v>
      </c>
      <c r="D4602" s="10">
        <v>32.111111111111114</v>
      </c>
      <c r="E4602" s="9" t="str">
        <f t="shared" si="223"/>
        <v>31-35 years old</v>
      </c>
      <c r="F4602" s="9" t="s">
        <v>12</v>
      </c>
      <c r="G4602" s="9" t="s">
        <v>13</v>
      </c>
      <c r="H4602" s="9" t="s">
        <v>33</v>
      </c>
      <c r="I4602" s="9" t="s">
        <v>150</v>
      </c>
      <c r="J4602" s="9" t="s">
        <v>250</v>
      </c>
      <c r="K4602" s="9" t="s">
        <v>17</v>
      </c>
      <c r="L4602" s="11" t="s">
        <v>5194</v>
      </c>
      <c r="M4602" s="12"/>
      <c r="N4602" s="8"/>
      <c r="O4602"/>
      <c r="P4602"/>
      <c r="Q4602"/>
    </row>
    <row r="4603" spans="1:17" x14ac:dyDescent="0.3">
      <c r="A4603" s="9">
        <v>5023155991</v>
      </c>
      <c r="B4603" s="10">
        <v>16.130555555555556</v>
      </c>
      <c r="C4603" s="9" t="str">
        <f t="shared" si="221"/>
        <v>16-20 years</v>
      </c>
      <c r="D4603" s="10">
        <v>53.744444444444447</v>
      </c>
      <c r="E4603" s="9" t="str">
        <f t="shared" si="223"/>
        <v>51-55 years old</v>
      </c>
      <c r="F4603" s="9" t="s">
        <v>12</v>
      </c>
      <c r="G4603" s="9" t="s">
        <v>13</v>
      </c>
      <c r="H4603" s="9" t="s">
        <v>33</v>
      </c>
      <c r="I4603" s="9" t="s">
        <v>150</v>
      </c>
      <c r="J4603" s="9" t="s">
        <v>250</v>
      </c>
      <c r="K4603" s="9" t="s">
        <v>17</v>
      </c>
      <c r="L4603" s="11" t="s">
        <v>5195</v>
      </c>
      <c r="M4603" s="12"/>
      <c r="N4603" s="8"/>
    </row>
    <row r="4604" spans="1:17" x14ac:dyDescent="0.3">
      <c r="A4604" s="9">
        <v>5023152988</v>
      </c>
      <c r="B4604" s="10">
        <v>20.030555555555555</v>
      </c>
      <c r="C4604" s="9" t="str">
        <f t="shared" si="221"/>
        <v>16-20 years</v>
      </c>
      <c r="D4604" s="10">
        <v>44.672222222222224</v>
      </c>
      <c r="E4604" s="9" t="str">
        <f t="shared" si="223"/>
        <v>41-45 years old</v>
      </c>
      <c r="F4604" s="9" t="s">
        <v>55</v>
      </c>
      <c r="G4604" s="9" t="s">
        <v>56</v>
      </c>
      <c r="H4604" s="9" t="s">
        <v>5196</v>
      </c>
      <c r="I4604" s="9" t="s">
        <v>52</v>
      </c>
      <c r="J4604" s="9" t="s">
        <v>274</v>
      </c>
      <c r="K4604" s="9" t="s">
        <v>25</v>
      </c>
      <c r="L4604" s="11" t="s">
        <v>5197</v>
      </c>
      <c r="M4604" s="12"/>
      <c r="N4604" s="8"/>
    </row>
    <row r="4605" spans="1:17" x14ac:dyDescent="0.3">
      <c r="A4605" s="9">
        <v>5023149129</v>
      </c>
      <c r="B4605" s="10">
        <v>8.7944444444444443</v>
      </c>
      <c r="C4605" s="9" t="str">
        <f t="shared" si="221"/>
        <v>6 - 10 years</v>
      </c>
      <c r="D4605" s="10">
        <v>32.674999999999997</v>
      </c>
      <c r="E4605" s="9" t="str">
        <f t="shared" si="223"/>
        <v>31-35 years old</v>
      </c>
      <c r="F4605" s="9" t="s">
        <v>55</v>
      </c>
      <c r="G4605" s="9" t="s">
        <v>56</v>
      </c>
      <c r="H4605" s="9" t="s">
        <v>57</v>
      </c>
      <c r="I4605" s="9" t="s">
        <v>100</v>
      </c>
      <c r="J4605" s="9" t="s">
        <v>103</v>
      </c>
      <c r="K4605" s="9" t="s">
        <v>17</v>
      </c>
      <c r="L4605" s="11" t="s">
        <v>5198</v>
      </c>
      <c r="M4605" s="12"/>
      <c r="N4605" s="8"/>
    </row>
    <row r="4606" spans="1:17" x14ac:dyDescent="0.3">
      <c r="A4606" s="9">
        <v>5023146907</v>
      </c>
      <c r="B4606" s="10">
        <v>0.33888888888888891</v>
      </c>
      <c r="C4606" s="9" t="str">
        <f t="shared" si="221"/>
        <v>Less than 1 year</v>
      </c>
      <c r="D4606" s="10">
        <v>24.980555555555554</v>
      </c>
      <c r="E4606" s="9" t="str">
        <f t="shared" si="223"/>
        <v>25 years and below</v>
      </c>
      <c r="F4606" s="9" t="s">
        <v>72</v>
      </c>
      <c r="G4606" s="9" t="s">
        <v>73</v>
      </c>
      <c r="H4606" s="9" t="s">
        <v>14</v>
      </c>
      <c r="I4606" s="9" t="s">
        <v>150</v>
      </c>
      <c r="J4606" s="9" t="s">
        <v>250</v>
      </c>
      <c r="K4606" s="9" t="s">
        <v>17</v>
      </c>
      <c r="L4606" s="11" t="s">
        <v>5199</v>
      </c>
      <c r="M4606" s="12"/>
      <c r="N4606" s="8"/>
    </row>
    <row r="4607" spans="1:17" x14ac:dyDescent="0.3">
      <c r="A4607" s="9">
        <v>5023145544</v>
      </c>
      <c r="B4607" s="10">
        <v>1.2555555555555555</v>
      </c>
      <c r="C4607" s="9" t="str">
        <f t="shared" si="221"/>
        <v>Less than 1 year</v>
      </c>
      <c r="D4607" s="10">
        <v>41.080555555555556</v>
      </c>
      <c r="E4607" s="9" t="str">
        <f t="shared" si="223"/>
        <v>41-45 years old</v>
      </c>
      <c r="F4607" s="9" t="s">
        <v>55</v>
      </c>
      <c r="G4607" s="9" t="s">
        <v>56</v>
      </c>
      <c r="H4607" s="9" t="s">
        <v>5200</v>
      </c>
      <c r="I4607" s="9" t="s">
        <v>52</v>
      </c>
      <c r="J4607" s="9" t="s">
        <v>274</v>
      </c>
      <c r="K4607" s="9" t="s">
        <v>25</v>
      </c>
      <c r="L4607" s="11" t="s">
        <v>5201</v>
      </c>
      <c r="M4607" s="12"/>
      <c r="N4607" s="8"/>
    </row>
    <row r="4608" spans="1:17" x14ac:dyDescent="0.3">
      <c r="A4608" s="9">
        <v>5023144061</v>
      </c>
      <c r="B4608" s="10">
        <v>9.5055555555555564</v>
      </c>
      <c r="C4608" s="9" t="str">
        <f t="shared" si="221"/>
        <v>6 - 10 years</v>
      </c>
      <c r="D4608" s="10">
        <v>42.827777777777776</v>
      </c>
      <c r="E4608" s="9" t="str">
        <f t="shared" si="223"/>
        <v>41-45 years old</v>
      </c>
      <c r="F4608" s="9" t="s">
        <v>55</v>
      </c>
      <c r="G4608" s="9" t="s">
        <v>98</v>
      </c>
      <c r="H4608" s="9" t="s">
        <v>1833</v>
      </c>
      <c r="I4608" s="9" t="s">
        <v>686</v>
      </c>
      <c r="J4608" s="9" t="s">
        <v>687</v>
      </c>
      <c r="K4608" s="9" t="s">
        <v>25</v>
      </c>
      <c r="L4608" s="11" t="s">
        <v>5202</v>
      </c>
      <c r="M4608" s="12" t="s">
        <v>5203</v>
      </c>
      <c r="N4608" s="8"/>
    </row>
    <row r="4609" spans="1:17" x14ac:dyDescent="0.3">
      <c r="A4609" s="9">
        <v>5023143361</v>
      </c>
      <c r="B4609" s="10">
        <v>8.1305555555555564</v>
      </c>
      <c r="C4609" s="9" t="str">
        <f t="shared" si="221"/>
        <v>6 - 10 years</v>
      </c>
      <c r="D4609" s="10">
        <v>30.722222222222221</v>
      </c>
      <c r="E4609" s="9" t="str">
        <f t="shared" si="223"/>
        <v>31-35 years old</v>
      </c>
      <c r="F4609" s="9" t="s">
        <v>12</v>
      </c>
      <c r="G4609" s="9" t="s">
        <v>13</v>
      </c>
      <c r="H4609" s="9" t="s">
        <v>33</v>
      </c>
      <c r="I4609" s="9" t="s">
        <v>15</v>
      </c>
      <c r="J4609" s="9" t="s">
        <v>220</v>
      </c>
      <c r="K4609" s="9" t="s">
        <v>17</v>
      </c>
      <c r="L4609" s="11" t="s">
        <v>5204</v>
      </c>
      <c r="M4609" s="12"/>
      <c r="N4609" s="8"/>
    </row>
    <row r="4610" spans="1:17" ht="41.4" x14ac:dyDescent="0.3">
      <c r="A4610" s="9">
        <v>5023143283</v>
      </c>
      <c r="B4610" s="10">
        <v>0.46388888888888891</v>
      </c>
      <c r="C4610" s="9" t="str">
        <f t="shared" si="221"/>
        <v>Less than 1 year</v>
      </c>
      <c r="D4610" s="10">
        <v>22.263888888888889</v>
      </c>
      <c r="E4610" s="9" t="str">
        <f t="shared" si="223"/>
        <v>25 years and below</v>
      </c>
      <c r="F4610" s="9" t="s">
        <v>72</v>
      </c>
      <c r="G4610" s="9" t="s">
        <v>73</v>
      </c>
      <c r="H4610" s="9" t="s">
        <v>14</v>
      </c>
      <c r="I4610" s="9" t="s">
        <v>61</v>
      </c>
      <c r="J4610" s="9" t="s">
        <v>528</v>
      </c>
      <c r="K4610" s="9" t="s">
        <v>17</v>
      </c>
      <c r="L4610" s="11" t="s">
        <v>5205</v>
      </c>
      <c r="M4610" s="12"/>
      <c r="N4610" s="8"/>
    </row>
    <row r="4611" spans="1:17" ht="27.6" x14ac:dyDescent="0.3">
      <c r="A4611" s="9">
        <v>5023142663</v>
      </c>
      <c r="B4611" s="10">
        <v>18.297222222222221</v>
      </c>
      <c r="C4611" s="9" t="str">
        <f t="shared" si="221"/>
        <v>16-20 years</v>
      </c>
      <c r="D4611" s="10">
        <v>39.611111111111114</v>
      </c>
      <c r="E4611" s="9" t="str">
        <f t="shared" si="223"/>
        <v>36-40 years old</v>
      </c>
      <c r="F4611" s="9" t="s">
        <v>55</v>
      </c>
      <c r="G4611" s="9" t="s">
        <v>123</v>
      </c>
      <c r="H4611" s="9" t="s">
        <v>926</v>
      </c>
      <c r="I4611" s="9" t="s">
        <v>52</v>
      </c>
      <c r="J4611" s="9" t="s">
        <v>53</v>
      </c>
      <c r="K4611" s="9" t="s">
        <v>25</v>
      </c>
      <c r="L4611" s="11" t="s">
        <v>5206</v>
      </c>
      <c r="M4611" s="12"/>
      <c r="N4611" s="8"/>
    </row>
    <row r="4612" spans="1:17" x14ac:dyDescent="0.3">
      <c r="A4612" s="9">
        <v>5023141359</v>
      </c>
      <c r="B4612" s="10">
        <v>21.713888888888889</v>
      </c>
      <c r="C4612" s="9" t="str">
        <f t="shared" si="221"/>
        <v>21-25 years</v>
      </c>
      <c r="D4612" s="10">
        <v>46.330555555555556</v>
      </c>
      <c r="E4612" s="9" t="str">
        <f t="shared" si="223"/>
        <v>46-50 years old</v>
      </c>
      <c r="F4612" s="9" t="s">
        <v>12</v>
      </c>
      <c r="G4612" s="9" t="s">
        <v>13</v>
      </c>
      <c r="H4612" s="9" t="s">
        <v>51</v>
      </c>
      <c r="I4612" s="9" t="s">
        <v>52</v>
      </c>
      <c r="J4612" s="9" t="s">
        <v>53</v>
      </c>
      <c r="K4612" s="9" t="s">
        <v>25</v>
      </c>
      <c r="L4612" s="11" t="s">
        <v>5207</v>
      </c>
      <c r="M4612" s="12"/>
      <c r="N4612" s="8"/>
    </row>
    <row r="4613" spans="1:17" x14ac:dyDescent="0.3">
      <c r="A4613" s="9">
        <v>5023139895</v>
      </c>
      <c r="B4613" s="10">
        <v>0.79722222222222228</v>
      </c>
      <c r="C4613" s="9" t="str">
        <f t="shared" si="221"/>
        <v>Less than 1 year</v>
      </c>
      <c r="D4613" s="10">
        <v>21.941666666666666</v>
      </c>
      <c r="E4613" s="9" t="str">
        <f t="shared" si="223"/>
        <v>25 years and below</v>
      </c>
      <c r="F4613" s="9" t="s">
        <v>12</v>
      </c>
      <c r="G4613" s="9" t="s">
        <v>13</v>
      </c>
      <c r="H4613" s="9" t="s">
        <v>14</v>
      </c>
      <c r="I4613" s="9" t="s">
        <v>58</v>
      </c>
      <c r="J4613" s="9" t="s">
        <v>277</v>
      </c>
      <c r="K4613" s="9" t="s">
        <v>17</v>
      </c>
      <c r="L4613" s="11" t="s">
        <v>5208</v>
      </c>
      <c r="M4613" s="12"/>
      <c r="N4613" s="8"/>
    </row>
    <row r="4614" spans="1:17" x14ac:dyDescent="0.3">
      <c r="A4614" s="9">
        <v>5023138689</v>
      </c>
      <c r="B4614" s="10">
        <v>4.2972222222222225</v>
      </c>
      <c r="C4614" s="9" t="str">
        <f t="shared" si="221"/>
        <v>2 - 5 years</v>
      </c>
      <c r="D4614" s="10">
        <v>25.844444444444445</v>
      </c>
      <c r="E4614" s="9" t="str">
        <f t="shared" si="223"/>
        <v>26 -30 years old</v>
      </c>
      <c r="F4614" s="9" t="s">
        <v>55</v>
      </c>
      <c r="G4614" s="9" t="s">
        <v>56</v>
      </c>
      <c r="H4614" s="9" t="s">
        <v>139</v>
      </c>
      <c r="I4614" s="9" t="s">
        <v>140</v>
      </c>
      <c r="J4614" s="9" t="s">
        <v>884</v>
      </c>
      <c r="K4614" s="9" t="s">
        <v>25</v>
      </c>
      <c r="L4614" s="8" t="s">
        <v>5209</v>
      </c>
      <c r="M4614" s="12"/>
      <c r="N4614" s="8"/>
    </row>
    <row r="4615" spans="1:17" ht="27.6" x14ac:dyDescent="0.3">
      <c r="A4615" s="9">
        <v>5023137965</v>
      </c>
      <c r="B4615" s="10">
        <v>1.2555555555555555</v>
      </c>
      <c r="C4615" s="9" t="str">
        <f t="shared" si="221"/>
        <v>Less than 1 year</v>
      </c>
      <c r="D4615" s="10">
        <v>34.85</v>
      </c>
      <c r="E4615" s="9" t="str">
        <f t="shared" si="223"/>
        <v>31-35 years old</v>
      </c>
      <c r="F4615" s="9" t="s">
        <v>55</v>
      </c>
      <c r="G4615" s="9" t="s">
        <v>98</v>
      </c>
      <c r="H4615" s="9" t="s">
        <v>2629</v>
      </c>
      <c r="I4615" s="9" t="s">
        <v>52</v>
      </c>
      <c r="J4615" s="9" t="s">
        <v>274</v>
      </c>
      <c r="K4615" s="9" t="s">
        <v>25</v>
      </c>
      <c r="L4615" s="11" t="s">
        <v>5210</v>
      </c>
      <c r="M4615" s="12"/>
      <c r="N4615" s="8"/>
    </row>
    <row r="4616" spans="1:17" x14ac:dyDescent="0.3">
      <c r="A4616" s="9">
        <v>5023134926</v>
      </c>
      <c r="B4616" s="10">
        <v>5.1305555555555555</v>
      </c>
      <c r="C4616" s="9" t="str">
        <f t="shared" si="221"/>
        <v>2 - 5 years</v>
      </c>
      <c r="D4616" s="10">
        <v>34.236111111111114</v>
      </c>
      <c r="E4616" s="9" t="str">
        <f t="shared" si="223"/>
        <v>31-35 years old</v>
      </c>
      <c r="F4616" s="9" t="s">
        <v>12</v>
      </c>
      <c r="G4616" s="9" t="s">
        <v>13</v>
      </c>
      <c r="H4616" s="9" t="s">
        <v>33</v>
      </c>
      <c r="I4616" s="9" t="s">
        <v>61</v>
      </c>
      <c r="J4616" s="9" t="s">
        <v>62</v>
      </c>
      <c r="K4616" s="9" t="s">
        <v>17</v>
      </c>
      <c r="L4616" s="11" t="s">
        <v>5211</v>
      </c>
      <c r="M4616" s="12"/>
      <c r="N4616" s="8"/>
    </row>
    <row r="4617" spans="1:17" ht="27.6" x14ac:dyDescent="0.3">
      <c r="A4617" s="9">
        <v>5023134128</v>
      </c>
      <c r="B4617" s="10">
        <v>24.608333333333334</v>
      </c>
      <c r="C4617" s="9" t="str">
        <f t="shared" si="221"/>
        <v>21-25 years</v>
      </c>
      <c r="D4617" s="10">
        <v>51.855555555555554</v>
      </c>
      <c r="E4617" s="9" t="str">
        <f t="shared" si="223"/>
        <v>51-55 years old</v>
      </c>
      <c r="F4617" s="9" t="s">
        <v>12</v>
      </c>
      <c r="G4617" s="9" t="s">
        <v>13</v>
      </c>
      <c r="H4617" s="9" t="s">
        <v>14</v>
      </c>
      <c r="I4617" s="9" t="s">
        <v>34</v>
      </c>
      <c r="J4617" s="9" t="s">
        <v>37</v>
      </c>
      <c r="K4617" s="9" t="s">
        <v>17</v>
      </c>
      <c r="L4617" s="11" t="s">
        <v>5212</v>
      </c>
      <c r="M4617" s="12"/>
      <c r="N4617" s="8"/>
    </row>
    <row r="4618" spans="1:17" x14ac:dyDescent="0.3">
      <c r="A4618" s="9">
        <v>5023132891</v>
      </c>
      <c r="B4618" s="10">
        <v>14.666666666666666</v>
      </c>
      <c r="C4618" s="9" t="str">
        <f t="shared" ref="C4618:C4681" si="224">IF(B4618&lt;1.99,"Less than 1 year",IF(B4618&lt;=5.99,"2 - 5 years",IF(B4618&lt;=10.99,"6 - 10 years",IF(B4618&lt;=15.99,"11 - 15 years",IF(B4618&lt;=20.99,"16-20 years",IF(B4618&lt;=25.99,"21-25 years",IF(B4618&lt;=29.99,"26-30 years",IF(B4618&lt;=50,"Above 30 years"))))))))</f>
        <v>11 - 15 years</v>
      </c>
      <c r="D4618" s="10">
        <v>40.380555555555553</v>
      </c>
      <c r="E4618" s="9" t="str">
        <f t="shared" si="223"/>
        <v>41-45 years old</v>
      </c>
      <c r="F4618" s="9" t="s">
        <v>55</v>
      </c>
      <c r="G4618" s="9" t="s">
        <v>133</v>
      </c>
      <c r="H4618" s="9" t="s">
        <v>5213</v>
      </c>
      <c r="I4618" s="9" t="s">
        <v>52</v>
      </c>
      <c r="J4618" s="9" t="s">
        <v>274</v>
      </c>
      <c r="K4618" s="9" t="s">
        <v>25</v>
      </c>
      <c r="L4618" s="11" t="s">
        <v>5214</v>
      </c>
      <c r="M4618" s="12"/>
      <c r="N4618" s="8"/>
    </row>
    <row r="4619" spans="1:17" s="5" customFormat="1" ht="27.6" x14ac:dyDescent="0.3">
      <c r="A4619" s="9">
        <v>5023129536</v>
      </c>
      <c r="B4619" s="10">
        <v>22.677777777777777</v>
      </c>
      <c r="C4619" s="9" t="str">
        <f t="shared" si="224"/>
        <v>21-25 years</v>
      </c>
      <c r="D4619" s="10">
        <v>43.858333333333334</v>
      </c>
      <c r="E4619" s="9" t="str">
        <f t="shared" si="223"/>
        <v>41-45 years old</v>
      </c>
      <c r="F4619" s="9" t="s">
        <v>55</v>
      </c>
      <c r="G4619" s="9" t="s">
        <v>464</v>
      </c>
      <c r="H4619" s="9" t="s">
        <v>5215</v>
      </c>
      <c r="I4619" s="9" t="s">
        <v>52</v>
      </c>
      <c r="J4619" s="9" t="s">
        <v>274</v>
      </c>
      <c r="K4619" s="9" t="s">
        <v>25</v>
      </c>
      <c r="L4619" s="11" t="s">
        <v>5216</v>
      </c>
      <c r="M4619" s="12"/>
      <c r="N4619" s="8"/>
      <c r="O4619"/>
      <c r="P4619"/>
      <c r="Q4619"/>
    </row>
    <row r="4620" spans="1:17" s="5" customFormat="1" x14ac:dyDescent="0.3">
      <c r="A4620" s="9">
        <v>5023127931</v>
      </c>
      <c r="B4620" s="10">
        <v>0.17222222222222222</v>
      </c>
      <c r="C4620" s="9" t="str">
        <f t="shared" si="224"/>
        <v>Less than 1 year</v>
      </c>
      <c r="D4620" s="10">
        <v>21.863888888888887</v>
      </c>
      <c r="E4620" s="9" t="str">
        <f t="shared" si="223"/>
        <v>25 years and below</v>
      </c>
      <c r="F4620" s="9" t="s">
        <v>72</v>
      </c>
      <c r="G4620" s="9" t="s">
        <v>73</v>
      </c>
      <c r="H4620" s="9" t="s">
        <v>84</v>
      </c>
      <c r="I4620" s="9" t="s">
        <v>85</v>
      </c>
      <c r="J4620" s="9" t="s">
        <v>750</v>
      </c>
      <c r="K4620" s="9" t="s">
        <v>42</v>
      </c>
      <c r="L4620" s="11" t="s">
        <v>5217</v>
      </c>
      <c r="M4620" s="12"/>
      <c r="N4620" s="8"/>
      <c r="O4620"/>
      <c r="P4620"/>
      <c r="Q4620"/>
    </row>
    <row r="4621" spans="1:17" s="5" customFormat="1" ht="27.6" x14ac:dyDescent="0.3">
      <c r="A4621" s="9">
        <v>5023126791</v>
      </c>
      <c r="B4621" s="10">
        <v>2.5472222222222221</v>
      </c>
      <c r="C4621" s="9" t="str">
        <f t="shared" si="224"/>
        <v>2 - 5 years</v>
      </c>
      <c r="D4621" s="10">
        <v>24.930555555555557</v>
      </c>
      <c r="E4621" s="9" t="str">
        <f t="shared" si="223"/>
        <v>25 years and below</v>
      </c>
      <c r="F4621" s="9" t="s">
        <v>12</v>
      </c>
      <c r="G4621" s="9" t="s">
        <v>13</v>
      </c>
      <c r="H4621" s="9" t="s">
        <v>33</v>
      </c>
      <c r="I4621" s="9" t="s">
        <v>61</v>
      </c>
      <c r="J4621" s="9" t="s">
        <v>528</v>
      </c>
      <c r="K4621" s="9" t="s">
        <v>17</v>
      </c>
      <c r="L4621" s="11" t="s">
        <v>5218</v>
      </c>
      <c r="M4621" s="12"/>
      <c r="N4621" s="8"/>
      <c r="O4621"/>
      <c r="P4621"/>
      <c r="Q4621"/>
    </row>
    <row r="4622" spans="1:17" s="5" customFormat="1" x14ac:dyDescent="0.3">
      <c r="A4622" s="9">
        <v>5023126767</v>
      </c>
      <c r="B4622" s="10">
        <v>0.17222222222222222</v>
      </c>
      <c r="C4622" s="9" t="str">
        <f t="shared" si="224"/>
        <v>Less than 1 year</v>
      </c>
      <c r="D4622" s="10">
        <v>21.333333333333332</v>
      </c>
      <c r="E4622" s="9" t="str">
        <f t="shared" si="223"/>
        <v>25 years and below</v>
      </c>
      <c r="F4622" s="9" t="s">
        <v>72</v>
      </c>
      <c r="G4622" s="9" t="s">
        <v>73</v>
      </c>
      <c r="H4622" s="9" t="s">
        <v>51</v>
      </c>
      <c r="I4622" s="9" t="s">
        <v>52</v>
      </c>
      <c r="J4622" s="9" t="s">
        <v>53</v>
      </c>
      <c r="K4622" s="9" t="s">
        <v>25</v>
      </c>
      <c r="L4622" s="8" t="s">
        <v>5219</v>
      </c>
      <c r="M4622" s="12"/>
      <c r="N4622" s="8"/>
      <c r="O4622"/>
      <c r="P4622"/>
      <c r="Q4622"/>
    </row>
    <row r="4623" spans="1:17" s="5" customFormat="1" x14ac:dyDescent="0.3">
      <c r="A4623" s="9">
        <v>5023126273</v>
      </c>
      <c r="B4623" s="10">
        <v>1.4222222222222223</v>
      </c>
      <c r="C4623" s="9" t="str">
        <f t="shared" si="224"/>
        <v>Less than 1 year</v>
      </c>
      <c r="D4623" s="10">
        <v>22.516666666666666</v>
      </c>
      <c r="E4623" s="9" t="str">
        <f t="shared" si="223"/>
        <v>25 years and below</v>
      </c>
      <c r="F4623" s="9" t="s">
        <v>12</v>
      </c>
      <c r="G4623" s="9" t="s">
        <v>13</v>
      </c>
      <c r="H4623" s="9" t="s">
        <v>14</v>
      </c>
      <c r="I4623" s="9" t="s">
        <v>150</v>
      </c>
      <c r="J4623" s="9" t="s">
        <v>207</v>
      </c>
      <c r="K4623" s="9" t="s">
        <v>17</v>
      </c>
      <c r="L4623" s="8" t="s">
        <v>5220</v>
      </c>
      <c r="M4623" s="12"/>
      <c r="N4623" s="8"/>
      <c r="O4623"/>
      <c r="P4623"/>
      <c r="Q4623"/>
    </row>
    <row r="4624" spans="1:17" s="5" customFormat="1" x14ac:dyDescent="0.3">
      <c r="A4624" s="9">
        <v>5023125986</v>
      </c>
      <c r="B4624" s="10">
        <v>18.380555555555556</v>
      </c>
      <c r="C4624" s="9" t="str">
        <f t="shared" si="224"/>
        <v>16-20 years</v>
      </c>
      <c r="D4624" s="10">
        <v>42.783333333333331</v>
      </c>
      <c r="E4624" s="9" t="str">
        <f t="shared" si="223"/>
        <v>41-45 years old</v>
      </c>
      <c r="F4624" s="9" t="s">
        <v>55</v>
      </c>
      <c r="G4624" s="9" t="s">
        <v>56</v>
      </c>
      <c r="H4624" s="9" t="s">
        <v>57</v>
      </c>
      <c r="I4624" s="9" t="s">
        <v>58</v>
      </c>
      <c r="J4624" s="9" t="s">
        <v>59</v>
      </c>
      <c r="K4624" s="9" t="s">
        <v>17</v>
      </c>
      <c r="L4624" s="8" t="s">
        <v>5221</v>
      </c>
      <c r="M4624" s="12"/>
      <c r="N4624" s="8"/>
      <c r="O4624"/>
      <c r="P4624"/>
      <c r="Q4624"/>
    </row>
    <row r="4625" spans="1:17" s="5" customFormat="1" x14ac:dyDescent="0.3">
      <c r="A4625" s="9">
        <v>5023125743</v>
      </c>
      <c r="B4625" s="10">
        <v>0.88055555555555554</v>
      </c>
      <c r="C4625" s="9" t="str">
        <f t="shared" si="224"/>
        <v>Less than 1 year</v>
      </c>
      <c r="D4625" s="10">
        <v>27.091666666666665</v>
      </c>
      <c r="E4625" s="9" t="str">
        <f t="shared" si="223"/>
        <v>26 -30 years old</v>
      </c>
      <c r="F4625" s="9" t="s">
        <v>55</v>
      </c>
      <c r="G4625" s="9" t="s">
        <v>56</v>
      </c>
      <c r="H4625" s="9" t="s">
        <v>511</v>
      </c>
      <c r="I4625" s="9" t="s">
        <v>512</v>
      </c>
      <c r="J4625" s="9" t="s">
        <v>513</v>
      </c>
      <c r="K4625" s="9" t="s">
        <v>42</v>
      </c>
      <c r="L4625" s="8" t="s">
        <v>5222</v>
      </c>
      <c r="M4625" s="12"/>
      <c r="N4625" s="8"/>
      <c r="O4625"/>
      <c r="P4625"/>
      <c r="Q4625"/>
    </row>
    <row r="4626" spans="1:17" s="5" customFormat="1" x14ac:dyDescent="0.3">
      <c r="A4626" s="9">
        <v>5023122779</v>
      </c>
      <c r="B4626" s="10">
        <v>0.17222222222222222</v>
      </c>
      <c r="C4626" s="9" t="str">
        <f t="shared" si="224"/>
        <v>Less than 1 year</v>
      </c>
      <c r="D4626" s="10">
        <v>21.333333333333332</v>
      </c>
      <c r="E4626" s="9" t="str">
        <f t="shared" si="223"/>
        <v>25 years and below</v>
      </c>
      <c r="F4626" s="9" t="s">
        <v>72</v>
      </c>
      <c r="G4626" s="9" t="s">
        <v>73</v>
      </c>
      <c r="H4626" s="9" t="s">
        <v>51</v>
      </c>
      <c r="I4626" s="9" t="s">
        <v>52</v>
      </c>
      <c r="J4626" s="9" t="s">
        <v>53</v>
      </c>
      <c r="K4626" s="9" t="s">
        <v>25</v>
      </c>
      <c r="L4626" s="11" t="s">
        <v>5223</v>
      </c>
      <c r="M4626" s="12"/>
      <c r="N4626" s="8"/>
      <c r="O4626"/>
      <c r="P4626"/>
      <c r="Q4626"/>
    </row>
    <row r="4627" spans="1:17" s="5" customFormat="1" x14ac:dyDescent="0.3">
      <c r="A4627" s="9">
        <v>5023122397</v>
      </c>
      <c r="B4627" s="10">
        <v>1.3388888888888888</v>
      </c>
      <c r="C4627" s="9" t="str">
        <f t="shared" si="224"/>
        <v>Less than 1 year</v>
      </c>
      <c r="D4627" s="10">
        <v>29.019444444444446</v>
      </c>
      <c r="E4627" s="9" t="str">
        <f t="shared" si="223"/>
        <v>26 -30 years old</v>
      </c>
      <c r="F4627" s="9" t="s">
        <v>12</v>
      </c>
      <c r="G4627" s="9" t="s">
        <v>13</v>
      </c>
      <c r="H4627" s="9" t="s">
        <v>14</v>
      </c>
      <c r="I4627" s="9" t="s">
        <v>58</v>
      </c>
      <c r="J4627" s="9" t="s">
        <v>59</v>
      </c>
      <c r="K4627" s="9" t="s">
        <v>17</v>
      </c>
      <c r="L4627" s="8" t="s">
        <v>5224</v>
      </c>
      <c r="M4627" s="12"/>
      <c r="N4627" s="8"/>
      <c r="O4627"/>
      <c r="P4627"/>
      <c r="Q4627"/>
    </row>
    <row r="4628" spans="1:17" s="5" customFormat="1" x14ac:dyDescent="0.3">
      <c r="A4628" s="9">
        <v>5023120859</v>
      </c>
      <c r="B4628" s="10">
        <v>0.21388888888888888</v>
      </c>
      <c r="C4628" s="9" t="str">
        <f t="shared" si="224"/>
        <v>Less than 1 year</v>
      </c>
      <c r="D4628" s="10">
        <v>21.386111111111113</v>
      </c>
      <c r="E4628" s="9" t="str">
        <f t="shared" si="223"/>
        <v>25 years and below</v>
      </c>
      <c r="F4628" s="9" t="s">
        <v>72</v>
      </c>
      <c r="G4628" s="9" t="s">
        <v>73</v>
      </c>
      <c r="H4628" s="9" t="s">
        <v>14</v>
      </c>
      <c r="I4628" s="9" t="s">
        <v>150</v>
      </c>
      <c r="J4628" s="9" t="s">
        <v>250</v>
      </c>
      <c r="K4628" s="9" t="s">
        <v>17</v>
      </c>
      <c r="L4628" s="11" t="s">
        <v>5225</v>
      </c>
      <c r="M4628" s="12"/>
      <c r="N4628" s="8"/>
      <c r="O4628"/>
      <c r="P4628"/>
      <c r="Q4628"/>
    </row>
    <row r="4629" spans="1:17" s="5" customFormat="1" x14ac:dyDescent="0.3">
      <c r="A4629" s="9">
        <v>5023119481</v>
      </c>
      <c r="B4629" s="10">
        <v>14.630555555555556</v>
      </c>
      <c r="C4629" s="9" t="str">
        <f t="shared" si="224"/>
        <v>11 - 15 years</v>
      </c>
      <c r="D4629" s="10">
        <v>42.891666666666666</v>
      </c>
      <c r="E4629" s="9" t="str">
        <f t="shared" si="223"/>
        <v>41-45 years old</v>
      </c>
      <c r="F4629" s="9" t="s">
        <v>55</v>
      </c>
      <c r="G4629" s="9" t="s">
        <v>56</v>
      </c>
      <c r="H4629" s="9" t="s">
        <v>57</v>
      </c>
      <c r="I4629" s="9" t="s">
        <v>150</v>
      </c>
      <c r="J4629" s="9" t="s">
        <v>250</v>
      </c>
      <c r="K4629" s="9" t="s">
        <v>17</v>
      </c>
      <c r="L4629" s="11" t="s">
        <v>5226</v>
      </c>
      <c r="M4629" s="12"/>
      <c r="N4629" s="8"/>
      <c r="O4629"/>
      <c r="P4629"/>
      <c r="Q4629"/>
    </row>
    <row r="4630" spans="1:17" s="5" customFormat="1" x14ac:dyDescent="0.3">
      <c r="A4630" s="9">
        <v>5023118065</v>
      </c>
      <c r="B4630" s="10">
        <v>10.547222222222222</v>
      </c>
      <c r="C4630" s="9" t="str">
        <f t="shared" si="224"/>
        <v>6 - 10 years</v>
      </c>
      <c r="D4630" s="10">
        <v>32.180555555555557</v>
      </c>
      <c r="E4630" s="9" t="str">
        <f t="shared" si="223"/>
        <v>31-35 years old</v>
      </c>
      <c r="F4630" s="9" t="s">
        <v>55</v>
      </c>
      <c r="G4630" s="9" t="s">
        <v>98</v>
      </c>
      <c r="H4630" s="9" t="s">
        <v>92</v>
      </c>
      <c r="I4630" s="9" t="s">
        <v>23</v>
      </c>
      <c r="J4630" s="9" t="s">
        <v>424</v>
      </c>
      <c r="K4630" s="9" t="s">
        <v>25</v>
      </c>
      <c r="L4630" s="11" t="s">
        <v>5227</v>
      </c>
      <c r="M4630" s="12"/>
      <c r="N4630" s="8"/>
      <c r="O4630"/>
      <c r="P4630"/>
      <c r="Q4630"/>
    </row>
    <row r="4631" spans="1:17" s="5" customFormat="1" x14ac:dyDescent="0.3">
      <c r="A4631" s="9">
        <v>5023117451</v>
      </c>
      <c r="B4631" s="10">
        <v>23.922222222222221</v>
      </c>
      <c r="C4631" s="9" t="str">
        <f t="shared" si="224"/>
        <v>21-25 years</v>
      </c>
      <c r="D4631" s="10">
        <v>53.713888888888889</v>
      </c>
      <c r="E4631" s="9" t="str">
        <f t="shared" si="223"/>
        <v>51-55 years old</v>
      </c>
      <c r="F4631" s="9" t="s">
        <v>55</v>
      </c>
      <c r="G4631" s="9" t="s">
        <v>123</v>
      </c>
      <c r="H4631" s="9" t="s">
        <v>4600</v>
      </c>
      <c r="I4631" s="9" t="s">
        <v>23</v>
      </c>
      <c r="J4631" s="9" t="s">
        <v>24</v>
      </c>
      <c r="K4631" s="9" t="s">
        <v>25</v>
      </c>
      <c r="L4631" s="11" t="s">
        <v>5228</v>
      </c>
      <c r="M4631" s="12"/>
      <c r="N4631" s="8"/>
      <c r="O4631"/>
      <c r="P4631"/>
      <c r="Q4631"/>
    </row>
    <row r="4632" spans="1:17" s="5" customFormat="1" x14ac:dyDescent="0.3">
      <c r="A4632" s="9">
        <v>5023116909</v>
      </c>
      <c r="B4632" s="10">
        <v>0.29722222222222222</v>
      </c>
      <c r="C4632" s="9" t="str">
        <f t="shared" si="224"/>
        <v>Less than 1 year</v>
      </c>
      <c r="D4632" s="10">
        <v>23.5</v>
      </c>
      <c r="E4632" s="9" t="str">
        <f t="shared" si="223"/>
        <v>25 years and below</v>
      </c>
      <c r="F4632" s="9" t="s">
        <v>72</v>
      </c>
      <c r="G4632" s="9" t="s">
        <v>73</v>
      </c>
      <c r="H4632" s="9" t="e">
        <v>#N/A</v>
      </c>
      <c r="I4632" s="9" t="e">
        <v>#N/A</v>
      </c>
      <c r="J4632" s="9" t="e">
        <v>#N/A</v>
      </c>
      <c r="K4632" s="9" t="s">
        <v>42</v>
      </c>
      <c r="L4632" s="8" t="s">
        <v>5229</v>
      </c>
      <c r="M4632" s="12"/>
      <c r="N4632" s="8"/>
      <c r="O4632"/>
      <c r="P4632"/>
      <c r="Q4632"/>
    </row>
    <row r="4633" spans="1:17" s="5" customFormat="1" x14ac:dyDescent="0.3">
      <c r="A4633" s="9">
        <v>5023115775</v>
      </c>
      <c r="B4633" s="10">
        <v>8.1861111111111118</v>
      </c>
      <c r="C4633" s="9" t="str">
        <f t="shared" si="224"/>
        <v>6 - 10 years</v>
      </c>
      <c r="D4633" s="10">
        <v>28.933333333333334</v>
      </c>
      <c r="E4633" s="9" t="str">
        <f t="shared" si="223"/>
        <v>26 -30 years old</v>
      </c>
      <c r="F4633" s="9" t="s">
        <v>12</v>
      </c>
      <c r="G4633" s="9" t="s">
        <v>13</v>
      </c>
      <c r="H4633" s="9" t="s">
        <v>155</v>
      </c>
      <c r="I4633" s="9" t="s">
        <v>34</v>
      </c>
      <c r="J4633" s="9" t="s">
        <v>49</v>
      </c>
      <c r="K4633" s="9" t="s">
        <v>17</v>
      </c>
      <c r="L4633" s="11" t="s">
        <v>5230</v>
      </c>
      <c r="M4633" s="12"/>
      <c r="N4633" s="8"/>
      <c r="O4633"/>
      <c r="P4633"/>
      <c r="Q4633"/>
    </row>
    <row r="4634" spans="1:17" s="5" customFormat="1" x14ac:dyDescent="0.3">
      <c r="A4634" s="9">
        <v>5023115147</v>
      </c>
      <c r="B4634" s="10">
        <v>3.2555555555555555</v>
      </c>
      <c r="C4634" s="9" t="str">
        <f t="shared" si="224"/>
        <v>2 - 5 years</v>
      </c>
      <c r="D4634" s="10">
        <v>25.175000000000001</v>
      </c>
      <c r="E4634" s="9" t="str">
        <f t="shared" si="223"/>
        <v>26 -30 years old</v>
      </c>
      <c r="F4634" s="9" t="s">
        <v>12</v>
      </c>
      <c r="G4634" s="9" t="s">
        <v>13</v>
      </c>
      <c r="H4634" s="9" t="s">
        <v>33</v>
      </c>
      <c r="I4634" s="9" t="s">
        <v>150</v>
      </c>
      <c r="J4634" s="9" t="s">
        <v>250</v>
      </c>
      <c r="K4634" s="9" t="s">
        <v>17</v>
      </c>
      <c r="L4634" s="11" t="s">
        <v>5231</v>
      </c>
      <c r="M4634" s="12"/>
      <c r="N4634" s="8"/>
      <c r="O4634"/>
      <c r="P4634"/>
      <c r="Q4634"/>
    </row>
    <row r="4635" spans="1:17" s="5" customFormat="1" x14ac:dyDescent="0.3">
      <c r="A4635" s="9">
        <v>5023114045</v>
      </c>
      <c r="B4635" s="10">
        <v>1.1722222222222223</v>
      </c>
      <c r="C4635" s="9" t="str">
        <f t="shared" si="224"/>
        <v>Less than 1 year</v>
      </c>
      <c r="D4635" s="10">
        <v>23.966666666666665</v>
      </c>
      <c r="E4635" s="9" t="str">
        <f t="shared" si="223"/>
        <v>25 years and below</v>
      </c>
      <c r="F4635" s="9" t="s">
        <v>12</v>
      </c>
      <c r="G4635" s="9" t="s">
        <v>13</v>
      </c>
      <c r="H4635" s="9" t="s">
        <v>14</v>
      </c>
      <c r="I4635" s="9" t="s">
        <v>61</v>
      </c>
      <c r="J4635" s="9" t="s">
        <v>172</v>
      </c>
      <c r="K4635" s="9" t="s">
        <v>17</v>
      </c>
      <c r="L4635" s="11" t="s">
        <v>5232</v>
      </c>
      <c r="M4635" s="12"/>
      <c r="N4635" s="8"/>
      <c r="O4635"/>
      <c r="P4635"/>
      <c r="Q4635"/>
    </row>
    <row r="4636" spans="1:17" s="5" customFormat="1" x14ac:dyDescent="0.3">
      <c r="A4636" s="9">
        <v>5023112917</v>
      </c>
      <c r="B4636" s="10">
        <v>11.213888888888889</v>
      </c>
      <c r="C4636" s="9" t="str">
        <f t="shared" si="224"/>
        <v>11 - 15 years</v>
      </c>
      <c r="D4636" s="10">
        <v>37.55833333333333</v>
      </c>
      <c r="E4636" s="9" t="str">
        <f t="shared" si="223"/>
        <v>36-40 years old</v>
      </c>
      <c r="F4636" s="9" t="s">
        <v>55</v>
      </c>
      <c r="G4636" s="9" t="s">
        <v>133</v>
      </c>
      <c r="H4636" s="9" t="s">
        <v>57</v>
      </c>
      <c r="I4636" s="9" t="s">
        <v>100</v>
      </c>
      <c r="J4636" s="9" t="s">
        <v>103</v>
      </c>
      <c r="K4636" s="9" t="s">
        <v>17</v>
      </c>
      <c r="L4636" s="11" t="s">
        <v>5233</v>
      </c>
      <c r="M4636" s="12"/>
      <c r="N4636" s="8"/>
      <c r="O4636"/>
      <c r="P4636"/>
      <c r="Q4636"/>
    </row>
    <row r="4637" spans="1:17" s="5" customFormat="1" x14ac:dyDescent="0.3">
      <c r="A4637" s="9">
        <v>5023106615</v>
      </c>
      <c r="B4637" s="10">
        <v>9.3805555555555564</v>
      </c>
      <c r="C4637" s="9" t="str">
        <f t="shared" si="224"/>
        <v>6 - 10 years</v>
      </c>
      <c r="D4637" s="10">
        <v>35.088888888888889</v>
      </c>
      <c r="E4637" s="9" t="str">
        <f t="shared" si="223"/>
        <v>36-40 years old</v>
      </c>
      <c r="F4637" s="9" t="s">
        <v>55</v>
      </c>
      <c r="G4637" s="9" t="s">
        <v>133</v>
      </c>
      <c r="H4637" s="9" t="s">
        <v>57</v>
      </c>
      <c r="I4637" s="9" t="s">
        <v>61</v>
      </c>
      <c r="J4637" s="9" t="s">
        <v>62</v>
      </c>
      <c r="K4637" s="9" t="s">
        <v>17</v>
      </c>
      <c r="L4637" s="11" t="s">
        <v>5153</v>
      </c>
      <c r="M4637" s="12"/>
      <c r="N4637" s="8"/>
      <c r="O4637"/>
      <c r="P4637"/>
      <c r="Q4637"/>
    </row>
    <row r="4638" spans="1:17" s="5" customFormat="1" ht="27.6" x14ac:dyDescent="0.3">
      <c r="A4638" s="9">
        <v>5023098428</v>
      </c>
      <c r="B4638" s="10">
        <v>12.588888888888889</v>
      </c>
      <c r="C4638" s="9" t="str">
        <f t="shared" si="224"/>
        <v>11 - 15 years</v>
      </c>
      <c r="D4638" s="10">
        <v>52.908333333333331</v>
      </c>
      <c r="E4638" s="9" t="str">
        <f t="shared" si="223"/>
        <v>51-55 years old</v>
      </c>
      <c r="F4638" s="9" t="s">
        <v>55</v>
      </c>
      <c r="G4638" s="9" t="s">
        <v>464</v>
      </c>
      <c r="H4638" s="9" t="s">
        <v>5234</v>
      </c>
      <c r="I4638" s="9" t="s">
        <v>581</v>
      </c>
      <c r="J4638" s="9" t="s">
        <v>2477</v>
      </c>
      <c r="K4638" s="9" t="s">
        <v>25</v>
      </c>
      <c r="L4638" s="11" t="s">
        <v>5235</v>
      </c>
      <c r="M4638" s="12"/>
      <c r="N4638" s="8"/>
      <c r="O4638"/>
      <c r="P4638"/>
      <c r="Q4638"/>
    </row>
    <row r="4639" spans="1:17" s="5" customFormat="1" ht="41.4" x14ac:dyDescent="0.3">
      <c r="A4639" s="9">
        <v>5023095680</v>
      </c>
      <c r="B4639" s="10">
        <v>1.4222222222222223</v>
      </c>
      <c r="C4639" s="9" t="str">
        <f t="shared" si="224"/>
        <v>Less than 1 year</v>
      </c>
      <c r="D4639" s="10">
        <v>26.083333333333332</v>
      </c>
      <c r="E4639" s="9" t="str">
        <f t="shared" si="223"/>
        <v>26 -30 years old</v>
      </c>
      <c r="F4639" s="9" t="s">
        <v>12</v>
      </c>
      <c r="G4639" s="9" t="s">
        <v>13</v>
      </c>
      <c r="H4639" s="9" t="s">
        <v>5236</v>
      </c>
      <c r="I4639" s="9" t="s">
        <v>265</v>
      </c>
      <c r="J4639" s="9" t="s">
        <v>355</v>
      </c>
      <c r="K4639" s="9" t="s">
        <v>25</v>
      </c>
      <c r="L4639" s="11" t="s">
        <v>5237</v>
      </c>
      <c r="M4639" s="12"/>
      <c r="N4639" s="8"/>
      <c r="O4639"/>
      <c r="P4639"/>
      <c r="Q4639"/>
    </row>
    <row r="4640" spans="1:17" s="5" customFormat="1" ht="27.6" x14ac:dyDescent="0.3">
      <c r="A4640" s="9">
        <v>5023095525</v>
      </c>
      <c r="B4640" s="10">
        <v>6.2138888888888886</v>
      </c>
      <c r="C4640" s="9" t="str">
        <f t="shared" si="224"/>
        <v>6 - 10 years</v>
      </c>
      <c r="D4640" s="10">
        <v>29.208333333333332</v>
      </c>
      <c r="E4640" s="9" t="str">
        <f t="shared" si="223"/>
        <v>26 -30 years old</v>
      </c>
      <c r="F4640" s="9" t="s">
        <v>12</v>
      </c>
      <c r="G4640" s="9" t="s">
        <v>13</v>
      </c>
      <c r="H4640" s="9" t="s">
        <v>155</v>
      </c>
      <c r="I4640" s="9" t="s">
        <v>150</v>
      </c>
      <c r="J4640" s="9" t="s">
        <v>250</v>
      </c>
      <c r="K4640" s="9" t="s">
        <v>17</v>
      </c>
      <c r="L4640" s="11" t="s">
        <v>5238</v>
      </c>
      <c r="M4640" s="12"/>
      <c r="N4640" s="8"/>
      <c r="O4640"/>
      <c r="P4640"/>
      <c r="Q4640"/>
    </row>
    <row r="4641" spans="1:17" s="5" customFormat="1" ht="27.6" x14ac:dyDescent="0.3">
      <c r="A4641" s="9">
        <v>5023095499</v>
      </c>
      <c r="B4641" s="10">
        <v>0.38055555555555554</v>
      </c>
      <c r="C4641" s="9" t="str">
        <f t="shared" si="224"/>
        <v>Less than 1 year</v>
      </c>
      <c r="D4641" s="10">
        <v>24.233333333333334</v>
      </c>
      <c r="E4641" s="9" t="str">
        <f t="shared" si="223"/>
        <v>25 years and below</v>
      </c>
      <c r="F4641" s="9" t="s">
        <v>72</v>
      </c>
      <c r="G4641" s="9" t="s">
        <v>73</v>
      </c>
      <c r="H4641" s="9" t="s">
        <v>84</v>
      </c>
      <c r="I4641" s="9" t="s">
        <v>85</v>
      </c>
      <c r="J4641" s="9" t="s">
        <v>750</v>
      </c>
      <c r="K4641" s="9" t="s">
        <v>42</v>
      </c>
      <c r="L4641" s="11" t="s">
        <v>5239</v>
      </c>
      <c r="M4641" s="12"/>
      <c r="N4641" s="8"/>
      <c r="O4641"/>
      <c r="P4641"/>
      <c r="Q4641"/>
    </row>
    <row r="4642" spans="1:17" s="5" customFormat="1" x14ac:dyDescent="0.3">
      <c r="A4642" s="9">
        <v>5023095272</v>
      </c>
      <c r="B4642" s="10">
        <v>14.630555555555556</v>
      </c>
      <c r="C4642" s="9" t="str">
        <f t="shared" si="224"/>
        <v>11 - 15 years</v>
      </c>
      <c r="D4642" s="10">
        <v>45.74722222222222</v>
      </c>
      <c r="E4642" s="9" t="str">
        <f t="shared" si="223"/>
        <v>46-50 years old</v>
      </c>
      <c r="F4642" s="9" t="s">
        <v>55</v>
      </c>
      <c r="G4642" s="9" t="s">
        <v>464</v>
      </c>
      <c r="H4642" s="9" t="s">
        <v>99</v>
      </c>
      <c r="I4642" s="9" t="s">
        <v>150</v>
      </c>
      <c r="J4642" s="9" t="s">
        <v>195</v>
      </c>
      <c r="K4642" s="9" t="s">
        <v>17</v>
      </c>
      <c r="L4642" s="11" t="s">
        <v>5240</v>
      </c>
      <c r="M4642" s="12"/>
      <c r="N4642" s="8"/>
      <c r="O4642"/>
      <c r="P4642"/>
      <c r="Q4642"/>
    </row>
    <row r="4643" spans="1:17" s="5" customFormat="1" x14ac:dyDescent="0.3">
      <c r="A4643" s="9">
        <v>5023092981</v>
      </c>
      <c r="B4643" s="10">
        <v>9.9499999999999993</v>
      </c>
      <c r="C4643" s="9" t="str">
        <f t="shared" si="224"/>
        <v>6 - 10 years</v>
      </c>
      <c r="D4643" s="10">
        <v>33.905555555555559</v>
      </c>
      <c r="E4643" s="9" t="str">
        <f t="shared" si="223"/>
        <v>31-35 years old</v>
      </c>
      <c r="F4643" s="9" t="s">
        <v>12</v>
      </c>
      <c r="G4643" s="9" t="s">
        <v>13</v>
      </c>
      <c r="H4643" s="9" t="s">
        <v>33</v>
      </c>
      <c r="I4643" s="9" t="s">
        <v>34</v>
      </c>
      <c r="J4643" s="9" t="s">
        <v>37</v>
      </c>
      <c r="K4643" s="9" t="s">
        <v>17</v>
      </c>
      <c r="L4643" s="11" t="s">
        <v>5241</v>
      </c>
      <c r="M4643" s="12"/>
      <c r="N4643" s="8"/>
      <c r="O4643"/>
      <c r="P4643"/>
      <c r="Q4643"/>
    </row>
    <row r="4644" spans="1:17" s="5" customFormat="1" x14ac:dyDescent="0.3">
      <c r="A4644" s="9">
        <v>5023090189</v>
      </c>
      <c r="B4644" s="10">
        <v>7.9749999999999996</v>
      </c>
      <c r="C4644" s="9" t="str">
        <f t="shared" si="224"/>
        <v>6 - 10 years</v>
      </c>
      <c r="D4644" s="10">
        <v>29.138888888888889</v>
      </c>
      <c r="E4644" s="9" t="str">
        <f t="shared" si="223"/>
        <v>26 -30 years old</v>
      </c>
      <c r="F4644" s="9" t="s">
        <v>55</v>
      </c>
      <c r="G4644" s="9" t="s">
        <v>56</v>
      </c>
      <c r="H4644" s="9" t="s">
        <v>57</v>
      </c>
      <c r="I4644" s="9" t="s">
        <v>61</v>
      </c>
      <c r="J4644" s="9" t="s">
        <v>528</v>
      </c>
      <c r="K4644" s="9" t="s">
        <v>17</v>
      </c>
      <c r="L4644" s="11" t="s">
        <v>5242</v>
      </c>
      <c r="M4644" s="12"/>
      <c r="N4644" s="8"/>
      <c r="O4644"/>
      <c r="P4644"/>
      <c r="Q4644"/>
    </row>
    <row r="4645" spans="1:17" s="5" customFormat="1" x14ac:dyDescent="0.3">
      <c r="A4645" s="9">
        <v>5023085181</v>
      </c>
      <c r="B4645" s="10">
        <v>16.130555555555556</v>
      </c>
      <c r="C4645" s="9" t="str">
        <f t="shared" si="224"/>
        <v>16-20 years</v>
      </c>
      <c r="D4645" s="10">
        <v>50.080555555555556</v>
      </c>
      <c r="E4645" s="9" t="str">
        <f t="shared" si="223"/>
        <v>51-55 years old</v>
      </c>
      <c r="F4645" s="9" t="s">
        <v>161</v>
      </c>
      <c r="G4645" s="9" t="s">
        <v>204</v>
      </c>
      <c r="H4645" s="9" t="s">
        <v>99</v>
      </c>
      <c r="I4645" s="9" t="s">
        <v>100</v>
      </c>
      <c r="J4645" s="9" t="s">
        <v>101</v>
      </c>
      <c r="K4645" s="9" t="s">
        <v>17</v>
      </c>
      <c r="L4645" s="8" t="s">
        <v>8529</v>
      </c>
      <c r="M4645" s="12"/>
      <c r="N4645" s="8"/>
      <c r="O4645"/>
      <c r="P4645"/>
      <c r="Q4645"/>
    </row>
    <row r="4646" spans="1:17" s="5" customFormat="1" x14ac:dyDescent="0.3">
      <c r="A4646" s="9">
        <v>5023085087</v>
      </c>
      <c r="B4646" s="10">
        <v>16.130555555555556</v>
      </c>
      <c r="C4646" s="9" t="str">
        <f t="shared" si="224"/>
        <v>16-20 years</v>
      </c>
      <c r="D4646" s="10">
        <v>46.00277777777778</v>
      </c>
      <c r="E4646" s="9" t="str">
        <f t="shared" si="223"/>
        <v>46-50 years old</v>
      </c>
      <c r="F4646" s="9" t="s">
        <v>12</v>
      </c>
      <c r="G4646" s="9" t="s">
        <v>13</v>
      </c>
      <c r="H4646" s="9" t="s">
        <v>33</v>
      </c>
      <c r="I4646" s="9" t="s">
        <v>150</v>
      </c>
      <c r="J4646" s="9" t="s">
        <v>151</v>
      </c>
      <c r="K4646" s="9" t="s">
        <v>17</v>
      </c>
      <c r="L4646" s="11" t="s">
        <v>5243</v>
      </c>
      <c r="M4646" s="12"/>
      <c r="N4646" s="8"/>
      <c r="O4646"/>
      <c r="P4646"/>
      <c r="Q4646"/>
    </row>
    <row r="4647" spans="1:17" s="5" customFormat="1" x14ac:dyDescent="0.3">
      <c r="A4647" s="9">
        <v>5023084523</v>
      </c>
      <c r="B4647" s="10">
        <v>14.630555555555556</v>
      </c>
      <c r="C4647" s="9" t="str">
        <f t="shared" si="224"/>
        <v>11 - 15 years</v>
      </c>
      <c r="D4647" s="10">
        <v>59.211111111111109</v>
      </c>
      <c r="E4647" s="9" t="str">
        <f t="shared" si="223"/>
        <v>Above 55 years old</v>
      </c>
      <c r="F4647" s="9" t="s">
        <v>55</v>
      </c>
      <c r="G4647" s="9" t="s">
        <v>464</v>
      </c>
      <c r="H4647" s="9" t="s">
        <v>99</v>
      </c>
      <c r="I4647" s="9" t="s">
        <v>150</v>
      </c>
      <c r="J4647" s="9" t="s">
        <v>250</v>
      </c>
      <c r="K4647" s="9" t="s">
        <v>17</v>
      </c>
      <c r="L4647" s="8" t="s">
        <v>8530</v>
      </c>
      <c r="M4647" s="12"/>
      <c r="N4647" s="8"/>
      <c r="O4647"/>
      <c r="P4647"/>
      <c r="Q4647"/>
    </row>
    <row r="4648" spans="1:17" s="5" customFormat="1" ht="41.4" x14ac:dyDescent="0.3">
      <c r="A4648" s="9">
        <v>5023084334</v>
      </c>
      <c r="B4648" s="10">
        <v>9.6722222222222225</v>
      </c>
      <c r="C4648" s="9" t="str">
        <f t="shared" si="224"/>
        <v>6 - 10 years</v>
      </c>
      <c r="D4648" s="10">
        <v>33.625</v>
      </c>
      <c r="E4648" s="9" t="str">
        <f t="shared" si="223"/>
        <v>31-35 years old</v>
      </c>
      <c r="F4648" s="9" t="s">
        <v>55</v>
      </c>
      <c r="G4648" s="9" t="s">
        <v>133</v>
      </c>
      <c r="H4648" s="9" t="s">
        <v>1846</v>
      </c>
      <c r="I4648" s="9" t="s">
        <v>451</v>
      </c>
      <c r="J4648" s="9" t="s">
        <v>1847</v>
      </c>
      <c r="K4648" s="9" t="s">
        <v>25</v>
      </c>
      <c r="L4648" s="11" t="s">
        <v>5244</v>
      </c>
      <c r="M4648" s="12"/>
      <c r="N4648" s="8"/>
      <c r="O4648"/>
      <c r="P4648"/>
      <c r="Q4648"/>
    </row>
    <row r="4649" spans="1:17" s="5" customFormat="1" x14ac:dyDescent="0.3">
      <c r="A4649" s="9">
        <v>5023079583</v>
      </c>
      <c r="B4649" s="10">
        <v>6.5888888888888886</v>
      </c>
      <c r="C4649" s="9" t="str">
        <f t="shared" si="224"/>
        <v>6 - 10 years</v>
      </c>
      <c r="D4649" s="10">
        <v>30.316666666666666</v>
      </c>
      <c r="E4649" s="9" t="str">
        <f t="shared" si="223"/>
        <v>31-35 years old</v>
      </c>
      <c r="F4649" s="9" t="s">
        <v>55</v>
      </c>
      <c r="G4649" s="9" t="s">
        <v>56</v>
      </c>
      <c r="H4649" s="9" t="s">
        <v>3198</v>
      </c>
      <c r="I4649" s="9" t="s">
        <v>387</v>
      </c>
      <c r="J4649" s="9" t="s">
        <v>3199</v>
      </c>
      <c r="K4649" s="9" t="s">
        <v>42</v>
      </c>
      <c r="L4649" s="8" t="s">
        <v>5245</v>
      </c>
      <c r="M4649" s="12"/>
      <c r="N4649" s="8"/>
      <c r="O4649"/>
      <c r="P4649"/>
      <c r="Q4649"/>
    </row>
    <row r="4650" spans="1:17" s="5" customFormat="1" x14ac:dyDescent="0.3">
      <c r="A4650" s="9">
        <v>5023079110</v>
      </c>
      <c r="B4650" s="10">
        <v>4.2972222222222225</v>
      </c>
      <c r="C4650" s="9" t="str">
        <f t="shared" si="224"/>
        <v>2 - 5 years</v>
      </c>
      <c r="D4650" s="10">
        <v>24.411111111111111</v>
      </c>
      <c r="E4650" s="9" t="str">
        <f t="shared" si="223"/>
        <v>25 years and below</v>
      </c>
      <c r="F4650" s="9" t="s">
        <v>12</v>
      </c>
      <c r="G4650" s="9" t="s">
        <v>13</v>
      </c>
      <c r="H4650" s="9" t="s">
        <v>33</v>
      </c>
      <c r="I4650" s="9" t="s">
        <v>15</v>
      </c>
      <c r="J4650" s="9" t="s">
        <v>220</v>
      </c>
      <c r="K4650" s="9" t="s">
        <v>17</v>
      </c>
      <c r="L4650" s="11" t="s">
        <v>5246</v>
      </c>
      <c r="M4650" s="12"/>
      <c r="N4650" s="8"/>
      <c r="O4650"/>
      <c r="P4650"/>
      <c r="Q4650"/>
    </row>
    <row r="4651" spans="1:17" s="5" customFormat="1" x14ac:dyDescent="0.3">
      <c r="A4651" s="9">
        <v>5023077067</v>
      </c>
      <c r="B4651" s="10">
        <v>19.547222222222221</v>
      </c>
      <c r="C4651" s="9" t="str">
        <f t="shared" si="224"/>
        <v>16-20 years</v>
      </c>
      <c r="D4651" s="10">
        <v>43.18888888888889</v>
      </c>
      <c r="E4651" s="9" t="str">
        <f t="shared" ref="E4651:E4714" si="225">IF(D4651&lt;25,"25 years and below",IF(D4651&lt;=30,"26 -30 years old",IF(D4651&lt;=35,"31-35 years old",IF(D4651&lt;=40,"36-40 years old",IF(D4651&lt;=45,"41-45 years old",IF(D4651&lt;=50,"46-50 years old",IF(D4651&lt;=55,"51-55 years old",IF(D4651&lt;=60,"Above 55 years old"))))))))</f>
        <v>41-45 years old</v>
      </c>
      <c r="F4651" s="9" t="s">
        <v>55</v>
      </c>
      <c r="G4651" s="9" t="s">
        <v>133</v>
      </c>
      <c r="H4651" s="9" t="s">
        <v>5247</v>
      </c>
      <c r="I4651" s="9" t="s">
        <v>387</v>
      </c>
      <c r="J4651" s="9" t="s">
        <v>388</v>
      </c>
      <c r="K4651" s="9" t="s">
        <v>42</v>
      </c>
      <c r="L4651" s="8" t="s">
        <v>5248</v>
      </c>
      <c r="M4651" s="12"/>
      <c r="N4651" s="8"/>
      <c r="O4651"/>
      <c r="P4651"/>
      <c r="Q4651"/>
    </row>
    <row r="4652" spans="1:17" s="5" customFormat="1" x14ac:dyDescent="0.3">
      <c r="A4652" s="9">
        <v>5023076696</v>
      </c>
      <c r="B4652" s="10">
        <v>20.56388888888889</v>
      </c>
      <c r="C4652" s="9" t="str">
        <f t="shared" si="224"/>
        <v>16-20 years</v>
      </c>
      <c r="D4652" s="10">
        <v>45.758333333333333</v>
      </c>
      <c r="E4652" s="9" t="str">
        <f t="shared" si="225"/>
        <v>46-50 years old</v>
      </c>
      <c r="F4652" s="9" t="s">
        <v>55</v>
      </c>
      <c r="G4652" s="9" t="s">
        <v>98</v>
      </c>
      <c r="H4652" s="9" t="s">
        <v>5249</v>
      </c>
      <c r="I4652" s="9" t="s">
        <v>265</v>
      </c>
      <c r="J4652" s="9" t="s">
        <v>355</v>
      </c>
      <c r="K4652" s="9" t="s">
        <v>25</v>
      </c>
      <c r="L4652" s="8" t="s">
        <v>5250</v>
      </c>
      <c r="M4652" s="12"/>
      <c r="N4652" s="8"/>
      <c r="O4652"/>
      <c r="P4652"/>
      <c r="Q4652"/>
    </row>
    <row r="4653" spans="1:17" s="5" customFormat="1" ht="27.6" x14ac:dyDescent="0.3">
      <c r="A4653" s="9">
        <v>5023076256</v>
      </c>
      <c r="B4653" s="10">
        <v>26.236111111111111</v>
      </c>
      <c r="C4653" s="9" t="str">
        <f t="shared" si="224"/>
        <v>26-30 years</v>
      </c>
      <c r="D4653" s="10">
        <v>48.05833333333333</v>
      </c>
      <c r="E4653" s="9" t="str">
        <f t="shared" si="225"/>
        <v>46-50 years old</v>
      </c>
      <c r="F4653" s="9" t="s">
        <v>161</v>
      </c>
      <c r="G4653" s="9" t="s">
        <v>204</v>
      </c>
      <c r="H4653" s="9" t="s">
        <v>5251</v>
      </c>
      <c r="I4653" s="9" t="s">
        <v>581</v>
      </c>
      <c r="J4653" s="9" t="s">
        <v>582</v>
      </c>
      <c r="K4653" s="9" t="s">
        <v>25</v>
      </c>
      <c r="L4653" s="11" t="s">
        <v>5252</v>
      </c>
      <c r="M4653" s="12"/>
      <c r="N4653" s="8"/>
      <c r="O4653"/>
      <c r="P4653"/>
      <c r="Q4653"/>
    </row>
    <row r="4654" spans="1:17" s="5" customFormat="1" ht="27.6" x14ac:dyDescent="0.3">
      <c r="A4654" s="9">
        <v>5023074206</v>
      </c>
      <c r="B4654" s="10">
        <v>5.0472222222222225</v>
      </c>
      <c r="C4654" s="9" t="str">
        <f t="shared" si="224"/>
        <v>2 - 5 years</v>
      </c>
      <c r="D4654" s="10">
        <v>27.25</v>
      </c>
      <c r="E4654" s="9" t="str">
        <f t="shared" si="225"/>
        <v>26 -30 years old</v>
      </c>
      <c r="F4654" s="9" t="s">
        <v>12</v>
      </c>
      <c r="G4654" s="9" t="s">
        <v>13</v>
      </c>
      <c r="H4654" s="9" t="s">
        <v>33</v>
      </c>
      <c r="I4654" s="9" t="s">
        <v>61</v>
      </c>
      <c r="J4654" s="9" t="s">
        <v>312</v>
      </c>
      <c r="K4654" s="9" t="s">
        <v>17</v>
      </c>
      <c r="L4654" s="11" t="s">
        <v>5253</v>
      </c>
      <c r="M4654" s="12"/>
      <c r="N4654" s="8"/>
      <c r="O4654"/>
      <c r="P4654"/>
      <c r="Q4654"/>
    </row>
    <row r="4655" spans="1:17" s="5" customFormat="1" x14ac:dyDescent="0.3">
      <c r="A4655" s="9">
        <v>5023072805</v>
      </c>
      <c r="B4655" s="10">
        <v>9.2138888888888886</v>
      </c>
      <c r="C4655" s="9" t="str">
        <f t="shared" si="224"/>
        <v>6 - 10 years</v>
      </c>
      <c r="D4655" s="10">
        <v>34.81388888888889</v>
      </c>
      <c r="E4655" s="9" t="str">
        <f t="shared" si="225"/>
        <v>31-35 years old</v>
      </c>
      <c r="F4655" s="9" t="s">
        <v>55</v>
      </c>
      <c r="G4655" s="9" t="s">
        <v>56</v>
      </c>
      <c r="H4655" s="9" t="s">
        <v>57</v>
      </c>
      <c r="I4655" s="9" t="s">
        <v>61</v>
      </c>
      <c r="J4655" s="9" t="s">
        <v>312</v>
      </c>
      <c r="K4655" s="9" t="s">
        <v>17</v>
      </c>
      <c r="L4655" s="8" t="s">
        <v>5254</v>
      </c>
      <c r="M4655" s="12"/>
      <c r="N4655" s="8"/>
      <c r="O4655"/>
      <c r="P4655"/>
      <c r="Q4655"/>
    </row>
    <row r="4656" spans="1:17" s="5" customFormat="1" x14ac:dyDescent="0.3">
      <c r="A4656" s="9">
        <v>5023072771</v>
      </c>
      <c r="B4656" s="10">
        <v>1.1722222222222223</v>
      </c>
      <c r="C4656" s="9" t="str">
        <f t="shared" si="224"/>
        <v>Less than 1 year</v>
      </c>
      <c r="D4656" s="10">
        <v>24.133333333333333</v>
      </c>
      <c r="E4656" s="9" t="str">
        <f t="shared" si="225"/>
        <v>25 years and below</v>
      </c>
      <c r="F4656" s="9" t="s">
        <v>12</v>
      </c>
      <c r="G4656" s="9" t="s">
        <v>13</v>
      </c>
      <c r="H4656" s="9" t="s">
        <v>84</v>
      </c>
      <c r="I4656" s="9" t="s">
        <v>85</v>
      </c>
      <c r="J4656" s="9" t="s">
        <v>211</v>
      </c>
      <c r="K4656" s="9" t="s">
        <v>42</v>
      </c>
      <c r="L4656" s="8" t="s">
        <v>5255</v>
      </c>
      <c r="M4656" s="12"/>
      <c r="N4656" s="8"/>
      <c r="O4656"/>
      <c r="P4656"/>
      <c r="Q4656"/>
    </row>
    <row r="4657" spans="1:17" s="5" customFormat="1" x14ac:dyDescent="0.3">
      <c r="A4657" s="9">
        <v>5023072020</v>
      </c>
      <c r="B4657" s="10">
        <v>8.1861111111111118</v>
      </c>
      <c r="C4657" s="9" t="str">
        <f t="shared" si="224"/>
        <v>6 - 10 years</v>
      </c>
      <c r="D4657" s="10">
        <v>31.68611111111111</v>
      </c>
      <c r="E4657" s="9" t="str">
        <f t="shared" si="225"/>
        <v>31-35 years old</v>
      </c>
      <c r="F4657" s="9" t="s">
        <v>55</v>
      </c>
      <c r="G4657" s="9" t="s">
        <v>56</v>
      </c>
      <c r="H4657" s="9" t="s">
        <v>57</v>
      </c>
      <c r="I4657" s="9" t="s">
        <v>150</v>
      </c>
      <c r="J4657" s="9" t="s">
        <v>207</v>
      </c>
      <c r="K4657" s="9" t="s">
        <v>17</v>
      </c>
      <c r="L4657" s="11" t="s">
        <v>5256</v>
      </c>
      <c r="M4657" s="12"/>
      <c r="N4657" s="8"/>
      <c r="O4657"/>
      <c r="P4657"/>
      <c r="Q4657"/>
    </row>
    <row r="4658" spans="1:17" s="5" customFormat="1" x14ac:dyDescent="0.3">
      <c r="A4658" s="9">
        <v>5023070456</v>
      </c>
      <c r="B4658" s="10">
        <v>12.71111111111111</v>
      </c>
      <c r="C4658" s="9" t="str">
        <f t="shared" si="224"/>
        <v>11 - 15 years</v>
      </c>
      <c r="D4658" s="10">
        <v>34.65</v>
      </c>
      <c r="E4658" s="9" t="str">
        <f t="shared" si="225"/>
        <v>31-35 years old</v>
      </c>
      <c r="F4658" s="9" t="s">
        <v>55</v>
      </c>
      <c r="G4658" s="9" t="s">
        <v>133</v>
      </c>
      <c r="H4658" s="9" t="s">
        <v>57</v>
      </c>
      <c r="I4658" s="9" t="s">
        <v>61</v>
      </c>
      <c r="J4658" s="9" t="s">
        <v>312</v>
      </c>
      <c r="K4658" s="9" t="s">
        <v>17</v>
      </c>
      <c r="L4658" s="11" t="s">
        <v>5257</v>
      </c>
      <c r="M4658" s="12"/>
      <c r="N4658" s="8"/>
      <c r="O4658"/>
      <c r="P4658"/>
      <c r="Q4658"/>
    </row>
    <row r="4659" spans="1:17" s="5" customFormat="1" x14ac:dyDescent="0.3">
      <c r="A4659" s="9">
        <v>5023069288</v>
      </c>
      <c r="B4659" s="10">
        <v>0.67222222222222228</v>
      </c>
      <c r="C4659" s="9" t="str">
        <f t="shared" si="224"/>
        <v>Less than 1 year</v>
      </c>
      <c r="D4659" s="10">
        <v>32.81666666666667</v>
      </c>
      <c r="E4659" s="9" t="str">
        <f t="shared" si="225"/>
        <v>31-35 years old</v>
      </c>
      <c r="F4659" s="9" t="s">
        <v>55</v>
      </c>
      <c r="G4659" s="9" t="s">
        <v>56</v>
      </c>
      <c r="H4659" s="9" t="s">
        <v>992</v>
      </c>
      <c r="I4659" s="9" t="s">
        <v>451</v>
      </c>
      <c r="J4659" s="9" t="s">
        <v>993</v>
      </c>
      <c r="K4659" s="9" t="s">
        <v>25</v>
      </c>
      <c r="L4659" s="11" t="s">
        <v>5258</v>
      </c>
      <c r="M4659" s="12"/>
      <c r="N4659" s="8"/>
      <c r="O4659"/>
      <c r="P4659"/>
      <c r="Q4659"/>
    </row>
    <row r="4660" spans="1:17" s="5" customFormat="1" x14ac:dyDescent="0.3">
      <c r="A4660" s="9">
        <v>5023067413</v>
      </c>
      <c r="B4660" s="10">
        <v>2.2972222222222221</v>
      </c>
      <c r="C4660" s="9" t="str">
        <f t="shared" si="224"/>
        <v>2 - 5 years</v>
      </c>
      <c r="D4660" s="10">
        <v>44.094444444444441</v>
      </c>
      <c r="E4660" s="9" t="str">
        <f t="shared" si="225"/>
        <v>41-45 years old</v>
      </c>
      <c r="F4660" s="9" t="s">
        <v>55</v>
      </c>
      <c r="G4660" s="9" t="s">
        <v>464</v>
      </c>
      <c r="H4660" s="9" t="s">
        <v>517</v>
      </c>
      <c r="I4660" s="9" t="s">
        <v>85</v>
      </c>
      <c r="J4660" s="9" t="s">
        <v>211</v>
      </c>
      <c r="K4660" s="9" t="s">
        <v>42</v>
      </c>
      <c r="L4660" s="11" t="s">
        <v>5259</v>
      </c>
      <c r="M4660" s="12"/>
      <c r="N4660" s="8"/>
      <c r="O4660"/>
      <c r="P4660"/>
      <c r="Q4660"/>
    </row>
    <row r="4661" spans="1:17" s="5" customFormat="1" x14ac:dyDescent="0.3">
      <c r="A4661" s="9">
        <v>5023065785</v>
      </c>
      <c r="B4661" s="10">
        <v>4.3805555555555555</v>
      </c>
      <c r="C4661" s="9" t="str">
        <f t="shared" si="224"/>
        <v>2 - 5 years</v>
      </c>
      <c r="D4661" s="10">
        <v>28.058333333333334</v>
      </c>
      <c r="E4661" s="9" t="str">
        <f t="shared" si="225"/>
        <v>26 -30 years old</v>
      </c>
      <c r="F4661" s="9" t="s">
        <v>12</v>
      </c>
      <c r="G4661" s="9" t="s">
        <v>13</v>
      </c>
      <c r="H4661" s="9" t="s">
        <v>14</v>
      </c>
      <c r="I4661" s="9" t="s">
        <v>150</v>
      </c>
      <c r="J4661" s="9" t="s">
        <v>250</v>
      </c>
      <c r="K4661" s="9" t="s">
        <v>17</v>
      </c>
      <c r="L4661" s="11" t="s">
        <v>5260</v>
      </c>
      <c r="M4661" s="12"/>
      <c r="N4661" s="8"/>
      <c r="O4661"/>
      <c r="P4661"/>
      <c r="Q4661"/>
    </row>
    <row r="4662" spans="1:17" s="5" customFormat="1" x14ac:dyDescent="0.3">
      <c r="A4662" s="9">
        <v>5023065506</v>
      </c>
      <c r="B4662" s="10">
        <v>1.2555555555555555</v>
      </c>
      <c r="C4662" s="9" t="str">
        <f t="shared" si="224"/>
        <v>Less than 1 year</v>
      </c>
      <c r="D4662" s="10">
        <v>37.708333333333336</v>
      </c>
      <c r="E4662" s="9" t="str">
        <f t="shared" si="225"/>
        <v>36-40 years old</v>
      </c>
      <c r="F4662" s="9" t="s">
        <v>55</v>
      </c>
      <c r="G4662" s="9" t="s">
        <v>464</v>
      </c>
      <c r="H4662" s="9" t="s">
        <v>1449</v>
      </c>
      <c r="I4662" s="9" t="s">
        <v>245</v>
      </c>
      <c r="J4662" s="9" t="s">
        <v>911</v>
      </c>
      <c r="K4662" s="9" t="s">
        <v>25</v>
      </c>
      <c r="L4662" s="8" t="s">
        <v>5261</v>
      </c>
      <c r="M4662" s="12"/>
      <c r="N4662" s="8"/>
      <c r="O4662"/>
      <c r="P4662"/>
      <c r="Q4662"/>
    </row>
    <row r="4663" spans="1:17" s="5" customFormat="1" x14ac:dyDescent="0.3">
      <c r="A4663" s="9">
        <v>5023065467</v>
      </c>
      <c r="B4663" s="10">
        <v>6.0055555555555555</v>
      </c>
      <c r="C4663" s="9" t="str">
        <f t="shared" si="224"/>
        <v>6 - 10 years</v>
      </c>
      <c r="D4663" s="10">
        <v>28.327777777777779</v>
      </c>
      <c r="E4663" s="9" t="str">
        <f t="shared" si="225"/>
        <v>26 -30 years old</v>
      </c>
      <c r="F4663" s="9" t="s">
        <v>12</v>
      </c>
      <c r="G4663" s="9" t="s">
        <v>13</v>
      </c>
      <c r="H4663" s="9" t="s">
        <v>33</v>
      </c>
      <c r="I4663" s="9" t="s">
        <v>150</v>
      </c>
      <c r="J4663" s="9" t="s">
        <v>250</v>
      </c>
      <c r="K4663" s="9" t="s">
        <v>17</v>
      </c>
      <c r="L4663" s="8" t="s">
        <v>5262</v>
      </c>
      <c r="M4663" s="12"/>
      <c r="N4663" s="8"/>
      <c r="O4663"/>
      <c r="P4663"/>
      <c r="Q4663"/>
    </row>
    <row r="4664" spans="1:17" s="5" customFormat="1" x14ac:dyDescent="0.3">
      <c r="A4664" s="9">
        <v>5023065070</v>
      </c>
      <c r="B4664" s="10">
        <v>0.63055555555555554</v>
      </c>
      <c r="C4664" s="9" t="str">
        <f t="shared" si="224"/>
        <v>Less than 1 year</v>
      </c>
      <c r="D4664" s="10">
        <v>21.75</v>
      </c>
      <c r="E4664" s="9" t="str">
        <f t="shared" si="225"/>
        <v>25 years and below</v>
      </c>
      <c r="F4664" s="9" t="s">
        <v>12</v>
      </c>
      <c r="G4664" s="9" t="s">
        <v>13</v>
      </c>
      <c r="H4664" s="9" t="s">
        <v>84</v>
      </c>
      <c r="I4664" s="9" t="s">
        <v>536</v>
      </c>
      <c r="J4664" s="9" t="s">
        <v>537</v>
      </c>
      <c r="K4664" s="9" t="s">
        <v>42</v>
      </c>
      <c r="L4664" s="8" t="s">
        <v>5263</v>
      </c>
      <c r="M4664" s="12"/>
      <c r="N4664" s="8"/>
      <c r="O4664"/>
      <c r="P4664"/>
      <c r="Q4664"/>
    </row>
    <row r="4665" spans="1:17" s="5" customFormat="1" x14ac:dyDescent="0.3">
      <c r="A4665" s="9">
        <v>5023064427</v>
      </c>
      <c r="B4665" s="10">
        <v>5.0055555555555555</v>
      </c>
      <c r="C4665" s="9" t="str">
        <f t="shared" si="224"/>
        <v>2 - 5 years</v>
      </c>
      <c r="D4665" s="10">
        <v>25.25</v>
      </c>
      <c r="E4665" s="9" t="str">
        <f t="shared" si="225"/>
        <v>26 -30 years old</v>
      </c>
      <c r="F4665" s="9" t="s">
        <v>12</v>
      </c>
      <c r="G4665" s="9" t="s">
        <v>13</v>
      </c>
      <c r="H4665" s="9" t="s">
        <v>14</v>
      </c>
      <c r="I4665" s="9" t="s">
        <v>61</v>
      </c>
      <c r="J4665" s="9" t="s">
        <v>312</v>
      </c>
      <c r="K4665" s="9" t="s">
        <v>17</v>
      </c>
      <c r="L4665" s="8" t="s">
        <v>5264</v>
      </c>
      <c r="M4665" s="12"/>
      <c r="N4665" s="8"/>
      <c r="O4665"/>
      <c r="P4665"/>
      <c r="Q4665"/>
    </row>
    <row r="4666" spans="1:17" s="5" customFormat="1" x14ac:dyDescent="0.3">
      <c r="A4666" s="9">
        <v>5023061328</v>
      </c>
      <c r="B4666" s="10">
        <v>19.430555555555557</v>
      </c>
      <c r="C4666" s="9" t="str">
        <f t="shared" si="224"/>
        <v>16-20 years</v>
      </c>
      <c r="D4666" s="10">
        <v>39.972222222222221</v>
      </c>
      <c r="E4666" s="9" t="str">
        <f t="shared" si="225"/>
        <v>36-40 years old</v>
      </c>
      <c r="F4666" s="9" t="s">
        <v>55</v>
      </c>
      <c r="G4666" s="9" t="s">
        <v>133</v>
      </c>
      <c r="H4666" s="9" t="s">
        <v>4008</v>
      </c>
      <c r="I4666" s="9" t="s">
        <v>581</v>
      </c>
      <c r="J4666" s="9" t="s">
        <v>2482</v>
      </c>
      <c r="K4666" s="9" t="s">
        <v>25</v>
      </c>
      <c r="L4666" s="8" t="s">
        <v>5265</v>
      </c>
      <c r="M4666" s="12"/>
      <c r="N4666" s="8"/>
      <c r="O4666"/>
      <c r="P4666"/>
      <c r="Q4666"/>
    </row>
    <row r="4667" spans="1:17" ht="41.4" x14ac:dyDescent="0.3">
      <c r="A4667" s="9">
        <v>5023061309</v>
      </c>
      <c r="B4667" s="10">
        <v>0.96388888888888891</v>
      </c>
      <c r="C4667" s="9" t="str">
        <f t="shared" si="224"/>
        <v>Less than 1 year</v>
      </c>
      <c r="D4667" s="10">
        <v>38.677777777777777</v>
      </c>
      <c r="E4667" s="9" t="str">
        <f t="shared" si="225"/>
        <v>36-40 years old</v>
      </c>
      <c r="F4667" s="9" t="s">
        <v>55</v>
      </c>
      <c r="G4667" s="9" t="s">
        <v>123</v>
      </c>
      <c r="H4667" s="9" t="s">
        <v>1449</v>
      </c>
      <c r="I4667" s="9" t="s">
        <v>245</v>
      </c>
      <c r="J4667" s="9" t="s">
        <v>911</v>
      </c>
      <c r="K4667" s="9" t="s">
        <v>25</v>
      </c>
      <c r="L4667" s="11" t="s">
        <v>5266</v>
      </c>
      <c r="M4667" s="12"/>
      <c r="N4667" s="8"/>
    </row>
    <row r="4668" spans="1:17" x14ac:dyDescent="0.3">
      <c r="A4668" s="9">
        <v>5023059004</v>
      </c>
      <c r="B4668" s="10">
        <v>2.088888888888889</v>
      </c>
      <c r="C4668" s="9" t="str">
        <f t="shared" si="224"/>
        <v>2 - 5 years</v>
      </c>
      <c r="D4668" s="10">
        <v>44.06388888888889</v>
      </c>
      <c r="E4668" s="9" t="str">
        <f t="shared" si="225"/>
        <v>41-45 years old</v>
      </c>
      <c r="F4668" s="9" t="s">
        <v>55</v>
      </c>
      <c r="G4668" s="9" t="s">
        <v>133</v>
      </c>
      <c r="H4668" s="9" t="s">
        <v>4008</v>
      </c>
      <c r="I4668" s="9" t="s">
        <v>581</v>
      </c>
      <c r="J4668" s="9" t="s">
        <v>2482</v>
      </c>
      <c r="K4668" s="9" t="s">
        <v>25</v>
      </c>
      <c r="L4668" s="11" t="s">
        <v>5268</v>
      </c>
      <c r="M4668" s="12"/>
      <c r="N4668" s="8"/>
    </row>
    <row r="4669" spans="1:17" x14ac:dyDescent="0.3">
      <c r="A4669" s="9">
        <v>5023058895</v>
      </c>
      <c r="B4669" s="10">
        <v>26.097222222222221</v>
      </c>
      <c r="C4669" s="9" t="str">
        <f t="shared" si="224"/>
        <v>26-30 years</v>
      </c>
      <c r="D4669" s="10">
        <v>50.236111111111114</v>
      </c>
      <c r="E4669" s="9" t="str">
        <f t="shared" si="225"/>
        <v>51-55 years old</v>
      </c>
      <c r="F4669" s="9" t="s">
        <v>161</v>
      </c>
      <c r="G4669" s="9" t="s">
        <v>204</v>
      </c>
      <c r="H4669" s="9" t="s">
        <v>99</v>
      </c>
      <c r="I4669" s="9" t="s">
        <v>15</v>
      </c>
      <c r="J4669" s="9" t="s">
        <v>220</v>
      </c>
      <c r="K4669" s="9" t="s">
        <v>17</v>
      </c>
      <c r="L4669" s="11" t="s">
        <v>5269</v>
      </c>
      <c r="M4669" s="12" t="s">
        <v>306</v>
      </c>
      <c r="N4669" s="8"/>
    </row>
    <row r="4670" spans="1:17" x14ac:dyDescent="0.3">
      <c r="A4670" s="9">
        <v>5023058052</v>
      </c>
      <c r="B4670" s="10">
        <v>7.1694444444444443</v>
      </c>
      <c r="C4670" s="9" t="str">
        <f t="shared" si="224"/>
        <v>6 - 10 years</v>
      </c>
      <c r="D4670" s="10">
        <v>28.433333333333334</v>
      </c>
      <c r="E4670" s="9" t="str">
        <f t="shared" si="225"/>
        <v>26 -30 years old</v>
      </c>
      <c r="F4670" s="9" t="s">
        <v>55</v>
      </c>
      <c r="G4670" s="9" t="s">
        <v>56</v>
      </c>
      <c r="H4670" s="9" t="s">
        <v>57</v>
      </c>
      <c r="I4670" s="9" t="s">
        <v>58</v>
      </c>
      <c r="J4670" s="9" t="s">
        <v>59</v>
      </c>
      <c r="K4670" s="9" t="s">
        <v>17</v>
      </c>
      <c r="L4670" s="11" t="s">
        <v>5270</v>
      </c>
      <c r="M4670" s="12"/>
      <c r="N4670" s="8"/>
    </row>
    <row r="4671" spans="1:17" x14ac:dyDescent="0.3">
      <c r="A4671" s="9">
        <v>5023056893</v>
      </c>
      <c r="B4671" s="10">
        <v>22.752777777777776</v>
      </c>
      <c r="C4671" s="9" t="str">
        <f t="shared" si="224"/>
        <v>21-25 years</v>
      </c>
      <c r="D4671" s="10">
        <v>44.197222222222223</v>
      </c>
      <c r="E4671" s="9" t="str">
        <f t="shared" si="225"/>
        <v>41-45 years old</v>
      </c>
      <c r="F4671" s="9" t="s">
        <v>12</v>
      </c>
      <c r="G4671" s="9" t="s">
        <v>13</v>
      </c>
      <c r="H4671" s="9" t="s">
        <v>33</v>
      </c>
      <c r="I4671" s="9" t="s">
        <v>61</v>
      </c>
      <c r="J4671" s="9" t="s">
        <v>171</v>
      </c>
      <c r="K4671" s="9" t="s">
        <v>17</v>
      </c>
      <c r="L4671" s="11" t="s">
        <v>5271</v>
      </c>
      <c r="M4671" s="12"/>
      <c r="N4671" s="8"/>
    </row>
    <row r="4672" spans="1:17" x14ac:dyDescent="0.3">
      <c r="A4672" s="9">
        <v>5023056870</v>
      </c>
      <c r="B4672" s="10">
        <v>7.8416666666666668</v>
      </c>
      <c r="C4672" s="9" t="str">
        <f t="shared" si="224"/>
        <v>6 - 10 years</v>
      </c>
      <c r="D4672" s="10">
        <v>29.675000000000001</v>
      </c>
      <c r="E4672" s="9" t="str">
        <f t="shared" si="225"/>
        <v>26 -30 years old</v>
      </c>
      <c r="F4672" s="9" t="s">
        <v>55</v>
      </c>
      <c r="G4672" s="9" t="s">
        <v>98</v>
      </c>
      <c r="H4672" s="9" t="s">
        <v>92</v>
      </c>
      <c r="I4672" s="9" t="s">
        <v>23</v>
      </c>
      <c r="J4672" s="9" t="s">
        <v>93</v>
      </c>
      <c r="K4672" s="9" t="s">
        <v>25</v>
      </c>
      <c r="L4672" s="11" t="s">
        <v>5272</v>
      </c>
      <c r="M4672" s="12"/>
      <c r="N4672" s="8"/>
    </row>
    <row r="4673" spans="1:14" x14ac:dyDescent="0.3">
      <c r="A4673" s="9">
        <v>5023055451</v>
      </c>
      <c r="B4673" s="10">
        <v>1.7972222222222223</v>
      </c>
      <c r="C4673" s="9" t="str">
        <f t="shared" si="224"/>
        <v>Less than 1 year</v>
      </c>
      <c r="D4673" s="10">
        <v>37.355555555555554</v>
      </c>
      <c r="E4673" s="9" t="str">
        <f t="shared" si="225"/>
        <v>36-40 years old</v>
      </c>
      <c r="F4673" s="9" t="s">
        <v>55</v>
      </c>
      <c r="G4673" s="9" t="s">
        <v>133</v>
      </c>
      <c r="H4673" s="9" t="s">
        <v>92</v>
      </c>
      <c r="I4673" s="9" t="s">
        <v>23</v>
      </c>
      <c r="J4673" s="9" t="s">
        <v>93</v>
      </c>
      <c r="K4673" s="9" t="s">
        <v>25</v>
      </c>
      <c r="L4673" s="11" t="s">
        <v>5273</v>
      </c>
      <c r="M4673" s="12"/>
      <c r="N4673" s="8"/>
    </row>
    <row r="4674" spans="1:14" x14ac:dyDescent="0.3">
      <c r="A4674" s="9">
        <v>5023055102</v>
      </c>
      <c r="B4674" s="10">
        <v>9.4222222222222225</v>
      </c>
      <c r="C4674" s="9" t="str">
        <f t="shared" si="224"/>
        <v>6 - 10 years</v>
      </c>
      <c r="D4674" s="10">
        <v>34.780555555555559</v>
      </c>
      <c r="E4674" s="9" t="str">
        <f t="shared" si="225"/>
        <v>31-35 years old</v>
      </c>
      <c r="F4674" s="9" t="s">
        <v>12</v>
      </c>
      <c r="G4674" s="9" t="s">
        <v>13</v>
      </c>
      <c r="H4674" s="9" t="s">
        <v>51</v>
      </c>
      <c r="I4674" s="9" t="s">
        <v>52</v>
      </c>
      <c r="J4674" s="9" t="s">
        <v>53</v>
      </c>
      <c r="K4674" s="9" t="s">
        <v>25</v>
      </c>
      <c r="L4674" s="11" t="s">
        <v>5274</v>
      </c>
      <c r="M4674" s="12"/>
      <c r="N4674" s="8"/>
    </row>
    <row r="4675" spans="1:14" x14ac:dyDescent="0.3">
      <c r="A4675" s="9">
        <v>5023054321</v>
      </c>
      <c r="B4675" s="10">
        <v>1.2138888888888888</v>
      </c>
      <c r="C4675" s="9" t="str">
        <f t="shared" si="224"/>
        <v>Less than 1 year</v>
      </c>
      <c r="D4675" s="10">
        <v>39.694444444444443</v>
      </c>
      <c r="E4675" s="9" t="str">
        <f t="shared" si="225"/>
        <v>36-40 years old</v>
      </c>
      <c r="F4675" s="9" t="s">
        <v>55</v>
      </c>
      <c r="G4675" s="9" t="s">
        <v>133</v>
      </c>
      <c r="H4675" s="9" t="s">
        <v>2487</v>
      </c>
      <c r="I4675" s="9" t="s">
        <v>581</v>
      </c>
      <c r="J4675" s="9" t="s">
        <v>582</v>
      </c>
      <c r="K4675" s="9" t="s">
        <v>25</v>
      </c>
      <c r="L4675" s="11" t="s">
        <v>4875</v>
      </c>
      <c r="M4675" s="12"/>
      <c r="N4675" s="8"/>
    </row>
    <row r="4676" spans="1:14" x14ac:dyDescent="0.3">
      <c r="A4676" s="9">
        <v>5023053661</v>
      </c>
      <c r="B4676" s="10">
        <v>23.630555555555556</v>
      </c>
      <c r="C4676" s="9" t="str">
        <f t="shared" si="224"/>
        <v>21-25 years</v>
      </c>
      <c r="D4676" s="10">
        <v>46.802777777777777</v>
      </c>
      <c r="E4676" s="9" t="str">
        <f t="shared" si="225"/>
        <v>46-50 years old</v>
      </c>
      <c r="F4676" s="9" t="s">
        <v>12</v>
      </c>
      <c r="G4676" s="9" t="s">
        <v>13</v>
      </c>
      <c r="H4676" s="9" t="s">
        <v>155</v>
      </c>
      <c r="I4676" s="9" t="s">
        <v>150</v>
      </c>
      <c r="J4676" s="9" t="s">
        <v>250</v>
      </c>
      <c r="K4676" s="9" t="s">
        <v>17</v>
      </c>
      <c r="L4676" s="11" t="s">
        <v>5275</v>
      </c>
      <c r="M4676" s="12"/>
      <c r="N4676" s="8"/>
    </row>
    <row r="4677" spans="1:14" x14ac:dyDescent="0.3">
      <c r="A4677" s="9">
        <v>5023053600</v>
      </c>
      <c r="B4677" s="10">
        <v>7.8416666666666668</v>
      </c>
      <c r="C4677" s="9" t="str">
        <f t="shared" si="224"/>
        <v>6 - 10 years</v>
      </c>
      <c r="D4677" s="10">
        <v>31.336111111111112</v>
      </c>
      <c r="E4677" s="9" t="str">
        <f t="shared" si="225"/>
        <v>31-35 years old</v>
      </c>
      <c r="F4677" s="9" t="s">
        <v>55</v>
      </c>
      <c r="G4677" s="9" t="s">
        <v>98</v>
      </c>
      <c r="H4677" s="9" t="s">
        <v>92</v>
      </c>
      <c r="I4677" s="9" t="s">
        <v>23</v>
      </c>
      <c r="J4677" s="9" t="s">
        <v>93</v>
      </c>
      <c r="K4677" s="9" t="s">
        <v>25</v>
      </c>
      <c r="L4677" s="11" t="s">
        <v>5276</v>
      </c>
      <c r="M4677" s="12"/>
      <c r="N4677" s="8"/>
    </row>
    <row r="4678" spans="1:14" ht="27.6" x14ac:dyDescent="0.3">
      <c r="A4678" s="9">
        <v>5023052534</v>
      </c>
      <c r="B4678" s="10">
        <v>1.3388888888888888</v>
      </c>
      <c r="C4678" s="9" t="str">
        <f t="shared" si="224"/>
        <v>Less than 1 year</v>
      </c>
      <c r="D4678" s="10">
        <v>21.944444444444443</v>
      </c>
      <c r="E4678" s="9" t="str">
        <f t="shared" si="225"/>
        <v>25 years and below</v>
      </c>
      <c r="F4678" s="9" t="s">
        <v>12</v>
      </c>
      <c r="G4678" s="9" t="s">
        <v>13</v>
      </c>
      <c r="H4678" s="9" t="s">
        <v>14</v>
      </c>
      <c r="I4678" s="9" t="s">
        <v>61</v>
      </c>
      <c r="J4678" s="9" t="s">
        <v>312</v>
      </c>
      <c r="K4678" s="9" t="s">
        <v>17</v>
      </c>
      <c r="L4678" s="11" t="s">
        <v>8531</v>
      </c>
      <c r="M4678" s="12" t="s">
        <v>5277</v>
      </c>
      <c r="N4678" s="8"/>
    </row>
    <row r="4679" spans="1:14" x14ac:dyDescent="0.3">
      <c r="A4679" s="9">
        <v>5023051861</v>
      </c>
      <c r="B4679" s="10">
        <v>2.0055555555555555</v>
      </c>
      <c r="C4679" s="9" t="str">
        <f t="shared" si="224"/>
        <v>2 - 5 years</v>
      </c>
      <c r="D4679" s="10">
        <v>26.991666666666667</v>
      </c>
      <c r="E4679" s="9" t="str">
        <f t="shared" si="225"/>
        <v>26 -30 years old</v>
      </c>
      <c r="F4679" s="9" t="s">
        <v>55</v>
      </c>
      <c r="G4679" s="9" t="s">
        <v>56</v>
      </c>
      <c r="H4679" s="9" t="s">
        <v>419</v>
      </c>
      <c r="I4679" s="9" t="s">
        <v>23</v>
      </c>
      <c r="J4679" s="9" t="s">
        <v>93</v>
      </c>
      <c r="K4679" s="9" t="s">
        <v>25</v>
      </c>
      <c r="L4679" s="11" t="s">
        <v>5278</v>
      </c>
      <c r="M4679" s="12" t="s">
        <v>1126</v>
      </c>
      <c r="N4679" s="8"/>
    </row>
    <row r="4680" spans="1:14" ht="96.6" x14ac:dyDescent="0.3">
      <c r="A4680" s="9">
        <v>5023050178</v>
      </c>
      <c r="B4680" s="10">
        <v>9.4222222222222225</v>
      </c>
      <c r="C4680" s="9" t="str">
        <f t="shared" si="224"/>
        <v>6 - 10 years</v>
      </c>
      <c r="D4680" s="10">
        <v>44.961111111111109</v>
      </c>
      <c r="E4680" s="9" t="str">
        <f t="shared" si="225"/>
        <v>41-45 years old</v>
      </c>
      <c r="F4680" s="9" t="s">
        <v>161</v>
      </c>
      <c r="G4680" s="9" t="s">
        <v>488</v>
      </c>
      <c r="H4680" s="9" t="s">
        <v>5279</v>
      </c>
      <c r="I4680" s="9" t="s">
        <v>581</v>
      </c>
      <c r="J4680" s="9" t="s">
        <v>582</v>
      </c>
      <c r="K4680" s="9" t="s">
        <v>25</v>
      </c>
      <c r="L4680" s="11" t="s">
        <v>5280</v>
      </c>
      <c r="M4680" s="12"/>
      <c r="N4680" s="8"/>
    </row>
    <row r="4681" spans="1:14" ht="110.4" x14ac:dyDescent="0.3">
      <c r="A4681" s="9">
        <v>5023048596</v>
      </c>
      <c r="B4681" s="10">
        <v>0.88055555555555554</v>
      </c>
      <c r="C4681" s="9" t="str">
        <f t="shared" si="224"/>
        <v>Less than 1 year</v>
      </c>
      <c r="D4681" s="10">
        <v>26.094444444444445</v>
      </c>
      <c r="E4681" s="9" t="str">
        <f t="shared" si="225"/>
        <v>26 -30 years old</v>
      </c>
      <c r="F4681" s="9" t="s">
        <v>55</v>
      </c>
      <c r="G4681" s="9" t="s">
        <v>98</v>
      </c>
      <c r="H4681" s="9" t="s">
        <v>511</v>
      </c>
      <c r="I4681" s="9" t="s">
        <v>512</v>
      </c>
      <c r="J4681" s="9" t="s">
        <v>513</v>
      </c>
      <c r="K4681" s="9" t="s">
        <v>42</v>
      </c>
      <c r="L4681" s="11" t="s">
        <v>5281</v>
      </c>
      <c r="M4681" s="12"/>
      <c r="N4681" s="8"/>
    </row>
    <row r="4682" spans="1:14" x14ac:dyDescent="0.3">
      <c r="A4682" s="9">
        <v>5023042474</v>
      </c>
      <c r="B4682" s="10">
        <v>5.4222222222222225</v>
      </c>
      <c r="C4682" s="9" t="str">
        <f t="shared" ref="C4682:C4745" si="226">IF(B4682&lt;1.99,"Less than 1 year",IF(B4682&lt;=5.99,"2 - 5 years",IF(B4682&lt;=10.99,"6 - 10 years",IF(B4682&lt;=15.99,"11 - 15 years",IF(B4682&lt;=20.99,"16-20 years",IF(B4682&lt;=25.99,"21-25 years",IF(B4682&lt;=29.99,"26-30 years",IF(B4682&lt;=50,"Above 30 years"))))))))</f>
        <v>2 - 5 years</v>
      </c>
      <c r="D4682" s="10">
        <v>28.619444444444444</v>
      </c>
      <c r="E4682" s="9" t="str">
        <f t="shared" si="225"/>
        <v>26 -30 years old</v>
      </c>
      <c r="F4682" s="9" t="s">
        <v>12</v>
      </c>
      <c r="G4682" s="9" t="s">
        <v>13</v>
      </c>
      <c r="H4682" s="9" t="s">
        <v>33</v>
      </c>
      <c r="I4682" s="9" t="s">
        <v>34</v>
      </c>
      <c r="J4682" s="9" t="s">
        <v>35</v>
      </c>
      <c r="K4682" s="9" t="s">
        <v>17</v>
      </c>
      <c r="L4682" s="11" t="s">
        <v>5282</v>
      </c>
      <c r="M4682" s="12"/>
      <c r="N4682" s="8"/>
    </row>
    <row r="4683" spans="1:14" ht="69" x14ac:dyDescent="0.3">
      <c r="A4683" s="9">
        <v>5022977526</v>
      </c>
      <c r="B4683" s="10">
        <v>10.791666666666666</v>
      </c>
      <c r="C4683" s="9" t="str">
        <f t="shared" si="226"/>
        <v>6 - 10 years</v>
      </c>
      <c r="D4683" s="10">
        <v>40.969444444444441</v>
      </c>
      <c r="E4683" s="9" t="str">
        <f t="shared" si="225"/>
        <v>41-45 years old</v>
      </c>
      <c r="F4683" s="9" t="s">
        <v>55</v>
      </c>
      <c r="G4683" s="9" t="s">
        <v>123</v>
      </c>
      <c r="H4683" s="9" t="s">
        <v>4008</v>
      </c>
      <c r="I4683" s="9" t="s">
        <v>581</v>
      </c>
      <c r="J4683" s="9" t="s">
        <v>2482</v>
      </c>
      <c r="K4683" s="9" t="s">
        <v>25</v>
      </c>
      <c r="L4683" s="11" t="s">
        <v>5283</v>
      </c>
      <c r="M4683" s="12" t="s">
        <v>30</v>
      </c>
      <c r="N4683" s="8"/>
    </row>
    <row r="4684" spans="1:14" ht="27.6" x14ac:dyDescent="0.3">
      <c r="A4684" s="9">
        <v>5022976017</v>
      </c>
      <c r="B4684" s="10">
        <v>1.5472222222222223</v>
      </c>
      <c r="C4684" s="9" t="str">
        <f t="shared" si="226"/>
        <v>Less than 1 year</v>
      </c>
      <c r="D4684" s="10">
        <v>40.302777777777777</v>
      </c>
      <c r="E4684" s="9" t="str">
        <f t="shared" si="225"/>
        <v>41-45 years old</v>
      </c>
      <c r="F4684" s="9" t="s">
        <v>55</v>
      </c>
      <c r="G4684" s="9" t="s">
        <v>123</v>
      </c>
      <c r="H4684" s="9" t="s">
        <v>971</v>
      </c>
      <c r="I4684" s="9" t="s">
        <v>760</v>
      </c>
      <c r="J4684" s="9" t="s">
        <v>761</v>
      </c>
      <c r="K4684" s="9" t="s">
        <v>42</v>
      </c>
      <c r="L4684" s="11" t="s">
        <v>5284</v>
      </c>
      <c r="M4684" s="12"/>
      <c r="N4684" s="8"/>
    </row>
    <row r="4685" spans="1:14" ht="55.2" x14ac:dyDescent="0.3">
      <c r="A4685" s="9">
        <v>5022971553</v>
      </c>
      <c r="B4685" s="10">
        <v>20.508333333333333</v>
      </c>
      <c r="C4685" s="9" t="str">
        <f t="shared" si="226"/>
        <v>16-20 years</v>
      </c>
      <c r="D4685" s="10">
        <v>44.086111111111109</v>
      </c>
      <c r="E4685" s="9" t="str">
        <f t="shared" si="225"/>
        <v>41-45 years old</v>
      </c>
      <c r="F4685" s="9" t="s">
        <v>55</v>
      </c>
      <c r="G4685" s="9" t="s">
        <v>98</v>
      </c>
      <c r="H4685" s="9" t="s">
        <v>237</v>
      </c>
      <c r="I4685" s="9" t="s">
        <v>15</v>
      </c>
      <c r="J4685" s="9" t="s">
        <v>989</v>
      </c>
      <c r="K4685" s="9" t="s">
        <v>17</v>
      </c>
      <c r="L4685" s="11" t="s">
        <v>5285</v>
      </c>
      <c r="M4685" s="12"/>
      <c r="N4685" s="8"/>
    </row>
    <row r="4686" spans="1:14" ht="27.6" x14ac:dyDescent="0.3">
      <c r="A4686" s="9">
        <v>5022945161</v>
      </c>
      <c r="B4686" s="10">
        <v>14.666666666666666</v>
      </c>
      <c r="C4686" s="9" t="str">
        <f t="shared" si="226"/>
        <v>11 - 15 years</v>
      </c>
      <c r="D4686" s="10">
        <v>38.083333333333336</v>
      </c>
      <c r="E4686" s="9" t="str">
        <f t="shared" si="225"/>
        <v>36-40 years old</v>
      </c>
      <c r="F4686" s="9" t="s">
        <v>55</v>
      </c>
      <c r="G4686" s="9" t="s">
        <v>56</v>
      </c>
      <c r="H4686" s="9" t="s">
        <v>57</v>
      </c>
      <c r="I4686" s="9" t="s">
        <v>34</v>
      </c>
      <c r="J4686" s="9" t="s">
        <v>109</v>
      </c>
      <c r="K4686" s="9" t="s">
        <v>17</v>
      </c>
      <c r="L4686" s="11" t="s">
        <v>5286</v>
      </c>
      <c r="M4686" s="12"/>
      <c r="N4686" s="8"/>
    </row>
    <row r="4687" spans="1:14" ht="41.4" x14ac:dyDescent="0.3">
      <c r="A4687" s="9">
        <v>5022873688</v>
      </c>
      <c r="B4687" s="10">
        <v>1.2555555555555555</v>
      </c>
      <c r="C4687" s="9" t="str">
        <f t="shared" si="226"/>
        <v>Less than 1 year</v>
      </c>
      <c r="D4687" s="10">
        <v>37.197222222222223</v>
      </c>
      <c r="E4687" s="9" t="str">
        <f t="shared" si="225"/>
        <v>36-40 years old</v>
      </c>
      <c r="F4687" s="9" t="s">
        <v>55</v>
      </c>
      <c r="G4687" s="9" t="s">
        <v>133</v>
      </c>
      <c r="H4687" s="9" t="s">
        <v>237</v>
      </c>
      <c r="I4687" s="9" t="s">
        <v>34</v>
      </c>
      <c r="J4687" s="9" t="s">
        <v>813</v>
      </c>
      <c r="K4687" s="9" t="s">
        <v>17</v>
      </c>
      <c r="L4687" s="11" t="s">
        <v>5287</v>
      </c>
      <c r="M4687" s="12"/>
      <c r="N4687" s="8"/>
    </row>
    <row r="4688" spans="1:14" ht="27.6" x14ac:dyDescent="0.3">
      <c r="A4688" s="9">
        <v>5022867387</v>
      </c>
      <c r="B4688" s="10">
        <v>0.50555555555555554</v>
      </c>
      <c r="C4688" s="9" t="str">
        <f t="shared" si="226"/>
        <v>Less than 1 year</v>
      </c>
      <c r="D4688" s="10">
        <v>29.375</v>
      </c>
      <c r="E4688" s="9" t="str">
        <f t="shared" si="225"/>
        <v>26 -30 years old</v>
      </c>
      <c r="F4688" s="9" t="s">
        <v>55</v>
      </c>
      <c r="G4688" s="9" t="s">
        <v>123</v>
      </c>
      <c r="H4688" s="9" t="s">
        <v>5288</v>
      </c>
      <c r="I4688" s="9" t="s">
        <v>581</v>
      </c>
      <c r="J4688" s="9" t="s">
        <v>2497</v>
      </c>
      <c r="K4688" s="9" t="s">
        <v>25</v>
      </c>
      <c r="L4688" s="11" t="s">
        <v>5289</v>
      </c>
      <c r="M4688" s="12"/>
      <c r="N4688" s="8"/>
    </row>
    <row r="4689" spans="1:17" ht="41.4" x14ac:dyDescent="0.3">
      <c r="A4689" s="9">
        <v>5022867343</v>
      </c>
      <c r="B4689" s="10">
        <v>1.2138888888888888</v>
      </c>
      <c r="C4689" s="9" t="str">
        <f t="shared" si="226"/>
        <v>Less than 1 year</v>
      </c>
      <c r="D4689" s="10">
        <v>21.255555555555556</v>
      </c>
      <c r="E4689" s="9" t="str">
        <f t="shared" si="225"/>
        <v>25 years and below</v>
      </c>
      <c r="F4689" s="9" t="s">
        <v>12</v>
      </c>
      <c r="G4689" s="9" t="s">
        <v>13</v>
      </c>
      <c r="H4689" s="9" t="s">
        <v>14</v>
      </c>
      <c r="I4689" s="9" t="s">
        <v>58</v>
      </c>
      <c r="J4689" s="9" t="s">
        <v>66</v>
      </c>
      <c r="K4689" s="9" t="s">
        <v>17</v>
      </c>
      <c r="L4689" s="11" t="s">
        <v>5290</v>
      </c>
      <c r="M4689" s="12"/>
      <c r="N4689" s="8"/>
    </row>
    <row r="4690" spans="1:17" x14ac:dyDescent="0.3">
      <c r="A4690" s="9">
        <v>5022863949</v>
      </c>
      <c r="B4690" s="10">
        <v>2.6722222222222221</v>
      </c>
      <c r="C4690" s="9" t="str">
        <f t="shared" si="226"/>
        <v>2 - 5 years</v>
      </c>
      <c r="D4690" s="10">
        <v>24.672222222222221</v>
      </c>
      <c r="E4690" s="9" t="str">
        <f t="shared" si="225"/>
        <v>25 years and below</v>
      </c>
      <c r="F4690" s="9" t="s">
        <v>55</v>
      </c>
      <c r="G4690" s="9" t="s">
        <v>56</v>
      </c>
      <c r="H4690" s="9" t="s">
        <v>237</v>
      </c>
      <c r="I4690" s="9" t="s">
        <v>61</v>
      </c>
      <c r="J4690" s="9" t="s">
        <v>5291</v>
      </c>
      <c r="K4690" s="9" t="s">
        <v>17</v>
      </c>
      <c r="L4690" s="11" t="s">
        <v>5292</v>
      </c>
      <c r="M4690" s="12"/>
      <c r="N4690" s="8"/>
    </row>
    <row r="4691" spans="1:17" x14ac:dyDescent="0.3">
      <c r="A4691" s="9">
        <v>5022860894</v>
      </c>
      <c r="B4691" s="10">
        <v>19.222222222222221</v>
      </c>
      <c r="C4691" s="9" t="str">
        <f t="shared" si="226"/>
        <v>16-20 years</v>
      </c>
      <c r="D4691" s="10">
        <v>41.880555555555553</v>
      </c>
      <c r="E4691" s="9" t="str">
        <f t="shared" si="225"/>
        <v>41-45 years old</v>
      </c>
      <c r="F4691" s="9" t="s">
        <v>55</v>
      </c>
      <c r="G4691" s="9" t="s">
        <v>133</v>
      </c>
      <c r="H4691" s="9" t="s">
        <v>99</v>
      </c>
      <c r="I4691" s="9" t="s">
        <v>61</v>
      </c>
      <c r="J4691" s="9" t="s">
        <v>172</v>
      </c>
      <c r="K4691" s="9" t="s">
        <v>17</v>
      </c>
      <c r="L4691" s="11" t="s">
        <v>5293</v>
      </c>
      <c r="M4691" s="12"/>
      <c r="N4691" s="8"/>
    </row>
    <row r="4692" spans="1:17" x14ac:dyDescent="0.3">
      <c r="A4692" s="9">
        <v>5022855609</v>
      </c>
      <c r="B4692" s="10">
        <v>0.58888888888888891</v>
      </c>
      <c r="C4692" s="9" t="str">
        <f t="shared" si="226"/>
        <v>Less than 1 year</v>
      </c>
      <c r="D4692" s="10">
        <v>35.841666666666669</v>
      </c>
      <c r="E4692" s="9" t="str">
        <f t="shared" si="225"/>
        <v>36-40 years old</v>
      </c>
      <c r="F4692" s="9" t="s">
        <v>55</v>
      </c>
      <c r="G4692" s="9" t="s">
        <v>464</v>
      </c>
      <c r="H4692" s="9" t="s">
        <v>5288</v>
      </c>
      <c r="I4692" s="9" t="s">
        <v>581</v>
      </c>
      <c r="J4692" s="9" t="s">
        <v>2497</v>
      </c>
      <c r="K4692" s="9" t="s">
        <v>25</v>
      </c>
      <c r="L4692" s="11" t="s">
        <v>5294</v>
      </c>
      <c r="M4692" s="12"/>
      <c r="N4692" s="8"/>
    </row>
    <row r="4693" spans="1:17" ht="55.2" x14ac:dyDescent="0.3">
      <c r="A4693" s="9">
        <v>5022853384</v>
      </c>
      <c r="B4693" s="10">
        <v>11.002777777777778</v>
      </c>
      <c r="C4693" s="9" t="str">
        <f t="shared" si="226"/>
        <v>11 - 15 years</v>
      </c>
      <c r="D4693" s="10">
        <v>31.958333333333332</v>
      </c>
      <c r="E4693" s="9" t="str">
        <f t="shared" si="225"/>
        <v>31-35 years old</v>
      </c>
      <c r="F4693" s="9" t="s">
        <v>55</v>
      </c>
      <c r="G4693" s="9" t="s">
        <v>56</v>
      </c>
      <c r="H4693" s="9" t="s">
        <v>237</v>
      </c>
      <c r="I4693" s="9" t="s">
        <v>150</v>
      </c>
      <c r="J4693" s="9" t="s">
        <v>2664</v>
      </c>
      <c r="K4693" s="9" t="s">
        <v>17</v>
      </c>
      <c r="L4693" s="11" t="s">
        <v>5295</v>
      </c>
      <c r="M4693" s="12"/>
      <c r="N4693" s="8"/>
    </row>
    <row r="4694" spans="1:17" x14ac:dyDescent="0.3">
      <c r="A4694" s="9">
        <v>5022828319</v>
      </c>
      <c r="B4694" s="10">
        <v>0.50555555555555554</v>
      </c>
      <c r="C4694" s="9" t="str">
        <f t="shared" si="226"/>
        <v>Less than 1 year</v>
      </c>
      <c r="D4694" s="10">
        <v>30.219444444444445</v>
      </c>
      <c r="E4694" s="9" t="str">
        <f t="shared" si="225"/>
        <v>31-35 years old</v>
      </c>
      <c r="F4694" s="9" t="s">
        <v>55</v>
      </c>
      <c r="G4694" s="9" t="s">
        <v>133</v>
      </c>
      <c r="H4694" s="9" t="s">
        <v>571</v>
      </c>
      <c r="I4694" s="9" t="s">
        <v>512</v>
      </c>
      <c r="J4694" s="9" t="s">
        <v>545</v>
      </c>
      <c r="K4694" s="9" t="s">
        <v>42</v>
      </c>
      <c r="L4694" s="8" t="s">
        <v>5296</v>
      </c>
      <c r="M4694" s="12"/>
      <c r="N4694" s="8"/>
    </row>
    <row r="4695" spans="1:17" x14ac:dyDescent="0.3">
      <c r="A4695" s="9">
        <v>5022828194</v>
      </c>
      <c r="B4695" s="10">
        <v>10.297222222222222</v>
      </c>
      <c r="C4695" s="9" t="str">
        <f t="shared" si="226"/>
        <v>6 - 10 years</v>
      </c>
      <c r="D4695" s="10">
        <v>32.522222222222226</v>
      </c>
      <c r="E4695" s="9" t="str">
        <f t="shared" si="225"/>
        <v>31-35 years old</v>
      </c>
      <c r="F4695" s="9" t="s">
        <v>55</v>
      </c>
      <c r="G4695" s="9" t="s">
        <v>98</v>
      </c>
      <c r="H4695" s="9" t="s">
        <v>92</v>
      </c>
      <c r="I4695" s="9" t="s">
        <v>23</v>
      </c>
      <c r="J4695" s="9" t="s">
        <v>424</v>
      </c>
      <c r="K4695" s="9" t="s">
        <v>25</v>
      </c>
      <c r="L4695" s="8" t="s">
        <v>5297</v>
      </c>
      <c r="M4695" s="12"/>
      <c r="N4695" s="8"/>
    </row>
    <row r="4696" spans="1:17" ht="41.4" x14ac:dyDescent="0.3">
      <c r="A4696" s="9">
        <v>5022828188</v>
      </c>
      <c r="B4696" s="10">
        <v>4.4222222222222225</v>
      </c>
      <c r="C4696" s="9" t="str">
        <f t="shared" si="226"/>
        <v>2 - 5 years</v>
      </c>
      <c r="D4696" s="10">
        <v>32.56111111111111</v>
      </c>
      <c r="E4696" s="9" t="str">
        <f t="shared" si="225"/>
        <v>31-35 years old</v>
      </c>
      <c r="F4696" s="9" t="s">
        <v>12</v>
      </c>
      <c r="G4696" s="9" t="s">
        <v>13</v>
      </c>
      <c r="H4696" s="9" t="s">
        <v>1617</v>
      </c>
      <c r="I4696" s="9" t="s">
        <v>197</v>
      </c>
      <c r="J4696" s="9" t="s">
        <v>808</v>
      </c>
      <c r="K4696" s="9" t="s">
        <v>42</v>
      </c>
      <c r="L4696" s="11" t="s">
        <v>8532</v>
      </c>
      <c r="M4696" s="12"/>
      <c r="N4696" s="8"/>
    </row>
    <row r="4697" spans="1:17" x14ac:dyDescent="0.3">
      <c r="A4697" s="9">
        <v>5022827168</v>
      </c>
      <c r="B4697" s="10">
        <v>15.125</v>
      </c>
      <c r="C4697" s="9" t="str">
        <f t="shared" si="226"/>
        <v>11 - 15 years</v>
      </c>
      <c r="D4697" s="10">
        <v>36.044444444444444</v>
      </c>
      <c r="E4697" s="9" t="str">
        <f t="shared" si="225"/>
        <v>36-40 years old</v>
      </c>
      <c r="F4697" s="9" t="s">
        <v>55</v>
      </c>
      <c r="G4697" s="9" t="s">
        <v>133</v>
      </c>
      <c r="H4697" s="9" t="s">
        <v>926</v>
      </c>
      <c r="I4697" s="9" t="s">
        <v>52</v>
      </c>
      <c r="J4697" s="9" t="s">
        <v>53</v>
      </c>
      <c r="K4697" s="9" t="s">
        <v>25</v>
      </c>
      <c r="L4697" s="11" t="s">
        <v>5298</v>
      </c>
      <c r="M4697" s="12"/>
      <c r="N4697" s="8"/>
    </row>
    <row r="4698" spans="1:17" x14ac:dyDescent="0.3">
      <c r="A4698" s="9">
        <v>5022826992</v>
      </c>
      <c r="B4698" s="10">
        <v>3.9222222222222221</v>
      </c>
      <c r="C4698" s="9" t="str">
        <f t="shared" si="226"/>
        <v>2 - 5 years</v>
      </c>
      <c r="D4698" s="10">
        <v>27.280555555555555</v>
      </c>
      <c r="E4698" s="9" t="str">
        <f t="shared" si="225"/>
        <v>26 -30 years old</v>
      </c>
      <c r="F4698" s="9" t="s">
        <v>12</v>
      </c>
      <c r="G4698" s="9" t="s">
        <v>13</v>
      </c>
      <c r="H4698" s="9" t="s">
        <v>51</v>
      </c>
      <c r="I4698" s="9" t="s">
        <v>52</v>
      </c>
      <c r="J4698" s="9" t="s">
        <v>53</v>
      </c>
      <c r="K4698" s="9" t="s">
        <v>25</v>
      </c>
      <c r="L4698" s="11" t="s">
        <v>5299</v>
      </c>
      <c r="M4698" s="12"/>
      <c r="N4698" s="8"/>
    </row>
    <row r="4699" spans="1:17" s="5" customFormat="1" x14ac:dyDescent="0.3">
      <c r="A4699" s="9">
        <v>5022826972</v>
      </c>
      <c r="B4699" s="10">
        <v>5.6722222222222225</v>
      </c>
      <c r="C4699" s="9" t="str">
        <f t="shared" si="226"/>
        <v>2 - 5 years</v>
      </c>
      <c r="D4699" s="10">
        <v>28.358333333333334</v>
      </c>
      <c r="E4699" s="9" t="str">
        <f t="shared" si="225"/>
        <v>26 -30 years old</v>
      </c>
      <c r="F4699" s="9" t="s">
        <v>12</v>
      </c>
      <c r="G4699" s="9" t="s">
        <v>13</v>
      </c>
      <c r="H4699" s="9" t="s">
        <v>273</v>
      </c>
      <c r="I4699" s="9" t="s">
        <v>52</v>
      </c>
      <c r="J4699" s="9" t="s">
        <v>274</v>
      </c>
      <c r="K4699" s="9" t="s">
        <v>25</v>
      </c>
      <c r="L4699" s="11" t="s">
        <v>5300</v>
      </c>
      <c r="M4699" s="12"/>
      <c r="N4699" s="8"/>
      <c r="O4699"/>
      <c r="P4699"/>
      <c r="Q4699"/>
    </row>
    <row r="4700" spans="1:17" s="5" customFormat="1" x14ac:dyDescent="0.3">
      <c r="A4700" s="9">
        <v>5022826577</v>
      </c>
      <c r="B4700" s="10">
        <v>8.0055555555555564</v>
      </c>
      <c r="C4700" s="9" t="str">
        <f t="shared" si="226"/>
        <v>6 - 10 years</v>
      </c>
      <c r="D4700" s="10">
        <v>30.8</v>
      </c>
      <c r="E4700" s="9" t="str">
        <f t="shared" si="225"/>
        <v>31-35 years old</v>
      </c>
      <c r="F4700" s="9" t="s">
        <v>55</v>
      </c>
      <c r="G4700" s="9" t="s">
        <v>123</v>
      </c>
      <c r="H4700" s="9" t="s">
        <v>5301</v>
      </c>
      <c r="I4700" s="9" t="s">
        <v>551</v>
      </c>
      <c r="J4700" s="9" t="s">
        <v>552</v>
      </c>
      <c r="K4700" s="9" t="s">
        <v>42</v>
      </c>
      <c r="L4700" s="8" t="s">
        <v>5302</v>
      </c>
      <c r="M4700" s="12"/>
      <c r="N4700" s="8"/>
      <c r="O4700"/>
      <c r="P4700"/>
      <c r="Q4700"/>
    </row>
    <row r="4701" spans="1:17" s="5" customFormat="1" x14ac:dyDescent="0.3">
      <c r="A4701" s="9">
        <v>5022826141</v>
      </c>
      <c r="B4701" s="10">
        <v>1.4222222222222223</v>
      </c>
      <c r="C4701" s="9" t="str">
        <f t="shared" si="226"/>
        <v>Less than 1 year</v>
      </c>
      <c r="D4701" s="10">
        <v>30.877777777777776</v>
      </c>
      <c r="E4701" s="9" t="str">
        <f t="shared" si="225"/>
        <v>31-35 years old</v>
      </c>
      <c r="F4701" s="9" t="s">
        <v>12</v>
      </c>
      <c r="G4701" s="9" t="s">
        <v>13</v>
      </c>
      <c r="H4701" s="9" t="s">
        <v>285</v>
      </c>
      <c r="I4701" s="9" t="s">
        <v>52</v>
      </c>
      <c r="J4701" s="9" t="s">
        <v>286</v>
      </c>
      <c r="K4701" s="9" t="s">
        <v>25</v>
      </c>
      <c r="L4701" s="8" t="s">
        <v>5303</v>
      </c>
      <c r="M4701" s="12"/>
      <c r="N4701" s="8"/>
      <c r="O4701"/>
      <c r="P4701"/>
      <c r="Q4701"/>
    </row>
    <row r="4702" spans="1:17" s="5" customFormat="1" x14ac:dyDescent="0.3">
      <c r="A4702" s="9">
        <v>5022825904</v>
      </c>
      <c r="B4702" s="10">
        <v>4.2972222222222225</v>
      </c>
      <c r="C4702" s="9" t="str">
        <f t="shared" si="226"/>
        <v>2 - 5 years</v>
      </c>
      <c r="D4702" s="10">
        <v>27.877777777777776</v>
      </c>
      <c r="E4702" s="9" t="str">
        <f t="shared" si="225"/>
        <v>26 -30 years old</v>
      </c>
      <c r="F4702" s="9" t="s">
        <v>12</v>
      </c>
      <c r="G4702" s="9" t="s">
        <v>13</v>
      </c>
      <c r="H4702" s="9" t="s">
        <v>33</v>
      </c>
      <c r="I4702" s="9" t="s">
        <v>58</v>
      </c>
      <c r="J4702" s="9" t="s">
        <v>175</v>
      </c>
      <c r="K4702" s="9" t="s">
        <v>17</v>
      </c>
      <c r="L4702" s="8" t="s">
        <v>5304</v>
      </c>
      <c r="M4702" s="12"/>
      <c r="N4702" s="8"/>
      <c r="O4702"/>
      <c r="P4702"/>
      <c r="Q4702"/>
    </row>
    <row r="4703" spans="1:17" s="5" customFormat="1" ht="27.6" x14ac:dyDescent="0.3">
      <c r="A4703" s="9">
        <v>5022825901</v>
      </c>
      <c r="B4703" s="10">
        <v>0.38055555555555554</v>
      </c>
      <c r="C4703" s="9" t="str">
        <f t="shared" si="226"/>
        <v>Less than 1 year</v>
      </c>
      <c r="D4703" s="10">
        <v>34.633333333333333</v>
      </c>
      <c r="E4703" s="9" t="str">
        <f t="shared" si="225"/>
        <v>31-35 years old</v>
      </c>
      <c r="F4703" s="9" t="s">
        <v>72</v>
      </c>
      <c r="G4703" s="9" t="s">
        <v>73</v>
      </c>
      <c r="H4703" s="9" t="e">
        <v>#N/A</v>
      </c>
      <c r="I4703" s="9" t="e">
        <v>#N/A</v>
      </c>
      <c r="J4703" s="9" t="e">
        <v>#N/A</v>
      </c>
      <c r="K4703" s="9" t="s">
        <v>42</v>
      </c>
      <c r="L4703" s="11" t="s">
        <v>5305</v>
      </c>
      <c r="M4703" s="12"/>
      <c r="N4703" s="8"/>
      <c r="O4703"/>
      <c r="P4703"/>
      <c r="Q4703"/>
    </row>
    <row r="4704" spans="1:17" s="5" customFormat="1" x14ac:dyDescent="0.3">
      <c r="A4704" s="9">
        <v>5022825764</v>
      </c>
      <c r="B4704" s="10">
        <v>1.2972222222222223</v>
      </c>
      <c r="C4704" s="9" t="str">
        <f t="shared" si="226"/>
        <v>Less than 1 year</v>
      </c>
      <c r="D4704" s="10">
        <v>22.013888888888889</v>
      </c>
      <c r="E4704" s="9" t="str">
        <f t="shared" si="225"/>
        <v>25 years and below</v>
      </c>
      <c r="F4704" s="9" t="s">
        <v>12</v>
      </c>
      <c r="G4704" s="9" t="s">
        <v>13</v>
      </c>
      <c r="H4704" s="9" t="s">
        <v>84</v>
      </c>
      <c r="I4704" s="9" t="s">
        <v>536</v>
      </c>
      <c r="J4704" s="9" t="s">
        <v>537</v>
      </c>
      <c r="K4704" s="9" t="s">
        <v>42</v>
      </c>
      <c r="L4704" s="11" t="s">
        <v>5306</v>
      </c>
      <c r="M4704" s="12"/>
      <c r="N4704" s="8"/>
      <c r="O4704"/>
      <c r="P4704"/>
      <c r="Q4704"/>
    </row>
    <row r="4705" spans="1:17" s="5" customFormat="1" ht="27.6" x14ac:dyDescent="0.3">
      <c r="A4705" s="9">
        <v>5022825311</v>
      </c>
      <c r="B4705" s="10">
        <v>8.0055555555555564</v>
      </c>
      <c r="C4705" s="9" t="str">
        <f t="shared" si="226"/>
        <v>6 - 10 years</v>
      </c>
      <c r="D4705" s="10">
        <v>33.211111111111109</v>
      </c>
      <c r="E4705" s="9" t="str">
        <f t="shared" si="225"/>
        <v>31-35 years old</v>
      </c>
      <c r="F4705" s="9" t="s">
        <v>12</v>
      </c>
      <c r="G4705" s="9" t="s">
        <v>13</v>
      </c>
      <c r="H4705" s="9" t="s">
        <v>5307</v>
      </c>
      <c r="I4705" s="9" t="s">
        <v>225</v>
      </c>
      <c r="J4705" s="9" t="s">
        <v>506</v>
      </c>
      <c r="K4705" s="9" t="s">
        <v>25</v>
      </c>
      <c r="L4705" s="11" t="s">
        <v>5308</v>
      </c>
      <c r="M4705" s="12"/>
      <c r="N4705" s="8"/>
      <c r="O4705"/>
      <c r="P4705"/>
      <c r="Q4705"/>
    </row>
    <row r="4706" spans="1:17" s="5" customFormat="1" x14ac:dyDescent="0.3">
      <c r="A4706" s="9">
        <v>5022824490</v>
      </c>
      <c r="B4706" s="10">
        <v>5.5055555555555555</v>
      </c>
      <c r="C4706" s="9" t="str">
        <f t="shared" si="226"/>
        <v>2 - 5 years</v>
      </c>
      <c r="D4706" s="10">
        <v>26.330555555555556</v>
      </c>
      <c r="E4706" s="9" t="str">
        <f t="shared" si="225"/>
        <v>26 -30 years old</v>
      </c>
      <c r="F4706" s="9" t="s">
        <v>12</v>
      </c>
      <c r="G4706" s="9" t="s">
        <v>13</v>
      </c>
      <c r="H4706" s="9" t="s">
        <v>84</v>
      </c>
      <c r="I4706" s="9" t="s">
        <v>85</v>
      </c>
      <c r="J4706" s="9" t="s">
        <v>211</v>
      </c>
      <c r="K4706" s="9" t="s">
        <v>42</v>
      </c>
      <c r="L4706" s="11" t="s">
        <v>5309</v>
      </c>
      <c r="M4706" s="12"/>
      <c r="N4706" s="8"/>
      <c r="O4706"/>
      <c r="P4706"/>
      <c r="Q4706"/>
    </row>
    <row r="4707" spans="1:17" s="5" customFormat="1" ht="27.6" x14ac:dyDescent="0.3">
      <c r="A4707" s="9">
        <v>5022824395</v>
      </c>
      <c r="B4707" s="10">
        <v>2.588888888888889</v>
      </c>
      <c r="C4707" s="9" t="str">
        <f t="shared" si="226"/>
        <v>2 - 5 years</v>
      </c>
      <c r="D4707" s="10">
        <v>31.375</v>
      </c>
      <c r="E4707" s="9" t="str">
        <f t="shared" si="225"/>
        <v>31-35 years old</v>
      </c>
      <c r="F4707" s="9" t="s">
        <v>55</v>
      </c>
      <c r="G4707" s="9" t="s">
        <v>464</v>
      </c>
      <c r="H4707" s="9" t="s">
        <v>5310</v>
      </c>
      <c r="I4707" s="9" t="s">
        <v>551</v>
      </c>
      <c r="J4707" s="9" t="s">
        <v>5082</v>
      </c>
      <c r="K4707" s="9" t="s">
        <v>42</v>
      </c>
      <c r="L4707" s="11" t="s">
        <v>5311</v>
      </c>
      <c r="M4707" s="12"/>
      <c r="N4707" s="8"/>
      <c r="O4707"/>
      <c r="P4707"/>
      <c r="Q4707"/>
    </row>
    <row r="4708" spans="1:17" s="5" customFormat="1" x14ac:dyDescent="0.3">
      <c r="A4708" s="9">
        <v>5022820677</v>
      </c>
      <c r="B4708" s="10">
        <v>15.891666666666667</v>
      </c>
      <c r="C4708" s="9" t="str">
        <f t="shared" si="226"/>
        <v>11 - 15 years</v>
      </c>
      <c r="D4708" s="10">
        <v>38.005555555555553</v>
      </c>
      <c r="E4708" s="9" t="str">
        <f t="shared" si="225"/>
        <v>36-40 years old</v>
      </c>
      <c r="F4708" s="9" t="s">
        <v>12</v>
      </c>
      <c r="G4708" s="9" t="s">
        <v>13</v>
      </c>
      <c r="H4708" s="9" t="s">
        <v>973</v>
      </c>
      <c r="I4708" s="9" t="s">
        <v>75</v>
      </c>
      <c r="J4708" s="9" t="s">
        <v>246</v>
      </c>
      <c r="K4708" s="9" t="s">
        <v>25</v>
      </c>
      <c r="L4708" s="11" t="s">
        <v>5312</v>
      </c>
      <c r="M4708" s="12"/>
      <c r="N4708" s="8"/>
      <c r="O4708"/>
      <c r="P4708"/>
      <c r="Q4708"/>
    </row>
    <row r="4709" spans="1:17" s="5" customFormat="1" x14ac:dyDescent="0.3">
      <c r="A4709" s="9">
        <v>5022819449</v>
      </c>
      <c r="B4709" s="10">
        <v>3.4222222222222221</v>
      </c>
      <c r="C4709" s="9" t="str">
        <f t="shared" si="226"/>
        <v>2 - 5 years</v>
      </c>
      <c r="D4709" s="10">
        <v>24.280555555555555</v>
      </c>
      <c r="E4709" s="9" t="str">
        <f t="shared" si="225"/>
        <v>25 years and below</v>
      </c>
      <c r="F4709" s="9" t="s">
        <v>12</v>
      </c>
      <c r="G4709" s="9" t="s">
        <v>13</v>
      </c>
      <c r="H4709" s="9" t="s">
        <v>14</v>
      </c>
      <c r="I4709" s="9" t="s">
        <v>58</v>
      </c>
      <c r="J4709" s="9" t="s">
        <v>175</v>
      </c>
      <c r="K4709" s="9" t="s">
        <v>17</v>
      </c>
      <c r="L4709" s="8" t="s">
        <v>5313</v>
      </c>
      <c r="M4709" s="12"/>
      <c r="N4709" s="8"/>
      <c r="O4709"/>
      <c r="P4709"/>
      <c r="Q4709"/>
    </row>
    <row r="4710" spans="1:17" s="5" customFormat="1" x14ac:dyDescent="0.3">
      <c r="A4710" s="9">
        <v>5022815639</v>
      </c>
      <c r="B4710" s="10">
        <v>5.6305555555555555</v>
      </c>
      <c r="C4710" s="9" t="str">
        <f t="shared" si="226"/>
        <v>2 - 5 years</v>
      </c>
      <c r="D4710" s="10">
        <v>35.983333333333334</v>
      </c>
      <c r="E4710" s="9" t="str">
        <f t="shared" si="225"/>
        <v>36-40 years old</v>
      </c>
      <c r="F4710" s="9" t="s">
        <v>55</v>
      </c>
      <c r="G4710" s="9" t="s">
        <v>133</v>
      </c>
      <c r="H4710" s="9" t="s">
        <v>561</v>
      </c>
      <c r="I4710" s="9" t="s">
        <v>562</v>
      </c>
      <c r="J4710" s="9" t="s">
        <v>563</v>
      </c>
      <c r="K4710" s="9" t="s">
        <v>42</v>
      </c>
      <c r="L4710" s="11" t="s">
        <v>5314</v>
      </c>
      <c r="M4710" s="12"/>
      <c r="N4710" s="8"/>
      <c r="O4710"/>
      <c r="P4710"/>
      <c r="Q4710"/>
    </row>
    <row r="4711" spans="1:17" s="5" customFormat="1" ht="55.2" x14ac:dyDescent="0.3">
      <c r="A4711" s="9">
        <v>5022815623</v>
      </c>
      <c r="B4711" s="10">
        <v>6.5888888888888886</v>
      </c>
      <c r="C4711" s="9" t="str">
        <f t="shared" si="226"/>
        <v>6 - 10 years</v>
      </c>
      <c r="D4711" s="10">
        <v>28.06111111111111</v>
      </c>
      <c r="E4711" s="9" t="str">
        <f t="shared" si="225"/>
        <v>26 -30 years old</v>
      </c>
      <c r="F4711" s="9" t="s">
        <v>55</v>
      </c>
      <c r="G4711" s="9" t="s">
        <v>56</v>
      </c>
      <c r="H4711" s="9" t="s">
        <v>57</v>
      </c>
      <c r="I4711" s="9" t="s">
        <v>61</v>
      </c>
      <c r="J4711" s="9" t="s">
        <v>172</v>
      </c>
      <c r="K4711" s="9" t="s">
        <v>17</v>
      </c>
      <c r="L4711" s="11" t="s">
        <v>5315</v>
      </c>
      <c r="M4711" s="12"/>
      <c r="N4711" s="8"/>
      <c r="O4711"/>
      <c r="P4711"/>
      <c r="Q4711"/>
    </row>
    <row r="4712" spans="1:17" s="5" customFormat="1" ht="55.2" x14ac:dyDescent="0.3">
      <c r="A4712" s="9">
        <v>5022815385</v>
      </c>
      <c r="B4712" s="10">
        <v>1.9222222222222223</v>
      </c>
      <c r="C4712" s="9" t="str">
        <f t="shared" si="226"/>
        <v>Less than 1 year</v>
      </c>
      <c r="D4712" s="10">
        <v>24.236111111111111</v>
      </c>
      <c r="E4712" s="9" t="str">
        <f t="shared" si="225"/>
        <v>25 years and below</v>
      </c>
      <c r="F4712" s="9" t="s">
        <v>12</v>
      </c>
      <c r="G4712" s="9" t="s">
        <v>13</v>
      </c>
      <c r="H4712" s="9" t="s">
        <v>5316</v>
      </c>
      <c r="I4712" s="9" t="s">
        <v>225</v>
      </c>
      <c r="J4712" s="9" t="s">
        <v>506</v>
      </c>
      <c r="K4712" s="9" t="s">
        <v>25</v>
      </c>
      <c r="L4712" s="11" t="s">
        <v>5317</v>
      </c>
      <c r="M4712" s="12"/>
      <c r="N4712" s="8"/>
      <c r="O4712"/>
      <c r="P4712"/>
      <c r="Q4712"/>
    </row>
    <row r="4713" spans="1:17" s="5" customFormat="1" x14ac:dyDescent="0.3">
      <c r="A4713" s="9">
        <v>5022813389</v>
      </c>
      <c r="B4713" s="10">
        <v>6.3388888888888886</v>
      </c>
      <c r="C4713" s="9" t="str">
        <f t="shared" si="226"/>
        <v>6 - 10 years</v>
      </c>
      <c r="D4713" s="10">
        <v>29.169444444444444</v>
      </c>
      <c r="E4713" s="9" t="str">
        <f t="shared" si="225"/>
        <v>26 -30 years old</v>
      </c>
      <c r="F4713" s="9" t="s">
        <v>12</v>
      </c>
      <c r="G4713" s="9" t="s">
        <v>13</v>
      </c>
      <c r="H4713" s="9" t="s">
        <v>261</v>
      </c>
      <c r="I4713" s="9" t="s">
        <v>551</v>
      </c>
      <c r="J4713" s="9" t="s">
        <v>552</v>
      </c>
      <c r="K4713" s="9" t="s">
        <v>42</v>
      </c>
      <c r="L4713" s="11" t="s">
        <v>5318</v>
      </c>
      <c r="M4713" s="12"/>
      <c r="N4713" s="8"/>
      <c r="O4713"/>
      <c r="P4713"/>
      <c r="Q4713"/>
    </row>
    <row r="4714" spans="1:17" s="5" customFormat="1" ht="41.4" x14ac:dyDescent="0.3">
      <c r="A4714" s="9">
        <v>5022810253</v>
      </c>
      <c r="B4714" s="10">
        <v>1.2138888888888888</v>
      </c>
      <c r="C4714" s="9" t="str">
        <f t="shared" si="226"/>
        <v>Less than 1 year</v>
      </c>
      <c r="D4714" s="10">
        <v>21.011111111111113</v>
      </c>
      <c r="E4714" s="9" t="str">
        <f t="shared" si="225"/>
        <v>25 years and below</v>
      </c>
      <c r="F4714" s="9" t="s">
        <v>12</v>
      </c>
      <c r="G4714" s="9" t="s">
        <v>13</v>
      </c>
      <c r="H4714" s="9" t="s">
        <v>5319</v>
      </c>
      <c r="I4714" s="9" t="s">
        <v>225</v>
      </c>
      <c r="J4714" s="9" t="s">
        <v>506</v>
      </c>
      <c r="K4714" s="9" t="s">
        <v>25</v>
      </c>
      <c r="L4714" s="11" t="s">
        <v>5320</v>
      </c>
      <c r="M4714" s="12"/>
      <c r="N4714" s="8"/>
      <c r="O4714"/>
      <c r="P4714"/>
      <c r="Q4714"/>
    </row>
    <row r="4715" spans="1:17" s="5" customFormat="1" x14ac:dyDescent="0.3">
      <c r="A4715" s="9">
        <v>5022808410</v>
      </c>
      <c r="B4715" s="10">
        <v>14.666666666666666</v>
      </c>
      <c r="C4715" s="9" t="str">
        <f t="shared" si="226"/>
        <v>11 - 15 years</v>
      </c>
      <c r="D4715" s="10">
        <v>48.852777777777774</v>
      </c>
      <c r="E4715" s="9" t="str">
        <f t="shared" ref="E4715:E4767" si="227">IF(D4715&lt;25,"25 years and below",IF(D4715&lt;=30,"26 -30 years old",IF(D4715&lt;=35,"31-35 years old",IF(D4715&lt;=40,"36-40 years old",IF(D4715&lt;=45,"41-45 years old",IF(D4715&lt;=50,"46-50 years old",IF(D4715&lt;=55,"51-55 years old",IF(D4715&lt;=60,"Above 55 years old"))))))))</f>
        <v>46-50 years old</v>
      </c>
      <c r="F4715" s="9" t="s">
        <v>55</v>
      </c>
      <c r="G4715" s="9" t="s">
        <v>123</v>
      </c>
      <c r="H4715" s="9" t="s">
        <v>1255</v>
      </c>
      <c r="I4715" s="9" t="s">
        <v>382</v>
      </c>
      <c r="J4715" s="9" t="s">
        <v>1251</v>
      </c>
      <c r="K4715" s="9" t="s">
        <v>25</v>
      </c>
      <c r="L4715" s="8" t="s">
        <v>5321</v>
      </c>
      <c r="M4715" s="12"/>
      <c r="N4715" s="8"/>
      <c r="O4715"/>
      <c r="P4715"/>
      <c r="Q4715"/>
    </row>
    <row r="4716" spans="1:17" s="5" customFormat="1" ht="27.6" x14ac:dyDescent="0.3">
      <c r="A4716" s="9">
        <v>5022808277</v>
      </c>
      <c r="B4716" s="10">
        <v>3.5055555555555555</v>
      </c>
      <c r="C4716" s="9" t="str">
        <f t="shared" si="226"/>
        <v>2 - 5 years</v>
      </c>
      <c r="D4716" s="10">
        <v>25.066666666666666</v>
      </c>
      <c r="E4716" s="9" t="str">
        <f t="shared" si="227"/>
        <v>26 -30 years old</v>
      </c>
      <c r="F4716" s="9" t="s">
        <v>12</v>
      </c>
      <c r="G4716" s="9" t="s">
        <v>13</v>
      </c>
      <c r="H4716" s="9" t="s">
        <v>5319</v>
      </c>
      <c r="I4716" s="9" t="s">
        <v>225</v>
      </c>
      <c r="J4716" s="9" t="s">
        <v>506</v>
      </c>
      <c r="K4716" s="9" t="s">
        <v>25</v>
      </c>
      <c r="L4716" s="11" t="s">
        <v>5322</v>
      </c>
      <c r="M4716" s="12"/>
      <c r="N4716" s="8"/>
      <c r="O4716"/>
      <c r="P4716"/>
      <c r="Q4716"/>
    </row>
    <row r="4717" spans="1:17" s="5" customFormat="1" ht="27.6" x14ac:dyDescent="0.3">
      <c r="A4717" s="9">
        <v>5022807423</v>
      </c>
      <c r="B4717" s="10">
        <v>19.297222222222221</v>
      </c>
      <c r="C4717" s="9" t="str">
        <f t="shared" si="226"/>
        <v>16-20 years</v>
      </c>
      <c r="D4717" s="10">
        <v>45.055555555555557</v>
      </c>
      <c r="E4717" s="9" t="str">
        <f t="shared" si="227"/>
        <v>46-50 years old</v>
      </c>
      <c r="F4717" s="9" t="s">
        <v>55</v>
      </c>
      <c r="G4717" s="9" t="s">
        <v>464</v>
      </c>
      <c r="H4717" s="9" t="s">
        <v>475</v>
      </c>
      <c r="I4717" s="9" t="s">
        <v>61</v>
      </c>
      <c r="J4717" s="9" t="s">
        <v>5323</v>
      </c>
      <c r="K4717" s="9" t="s">
        <v>17</v>
      </c>
      <c r="L4717" s="11" t="s">
        <v>5324</v>
      </c>
      <c r="M4717" s="12"/>
      <c r="N4717" s="8"/>
      <c r="O4717"/>
      <c r="P4717"/>
      <c r="Q4717"/>
    </row>
    <row r="4718" spans="1:17" s="5" customFormat="1" ht="27.6" x14ac:dyDescent="0.3">
      <c r="A4718" s="9">
        <v>5022806876</v>
      </c>
      <c r="B4718" s="10">
        <v>3.7972222222222221</v>
      </c>
      <c r="C4718" s="9" t="str">
        <f t="shared" si="226"/>
        <v>2 - 5 years</v>
      </c>
      <c r="D4718" s="10">
        <v>26.108333333333334</v>
      </c>
      <c r="E4718" s="9" t="str">
        <f t="shared" si="227"/>
        <v>26 -30 years old</v>
      </c>
      <c r="F4718" s="9" t="s">
        <v>55</v>
      </c>
      <c r="G4718" s="9" t="s">
        <v>56</v>
      </c>
      <c r="H4718" s="9" t="s">
        <v>5325</v>
      </c>
      <c r="I4718" s="9" t="s">
        <v>225</v>
      </c>
      <c r="J4718" s="9" t="s">
        <v>506</v>
      </c>
      <c r="K4718" s="9" t="s">
        <v>25</v>
      </c>
      <c r="L4718" s="11" t="s">
        <v>8533</v>
      </c>
      <c r="M4718" s="12"/>
      <c r="N4718" s="8"/>
      <c r="O4718"/>
      <c r="P4718"/>
      <c r="Q4718"/>
    </row>
    <row r="4719" spans="1:17" s="5" customFormat="1" ht="41.4" x14ac:dyDescent="0.3">
      <c r="A4719" s="9">
        <v>5022805948</v>
      </c>
      <c r="B4719" s="10">
        <v>7.0055555555555555</v>
      </c>
      <c r="C4719" s="9" t="str">
        <f t="shared" si="226"/>
        <v>6 - 10 years</v>
      </c>
      <c r="D4719" s="10">
        <v>34.380555555555553</v>
      </c>
      <c r="E4719" s="9" t="str">
        <f t="shared" si="227"/>
        <v>31-35 years old</v>
      </c>
      <c r="F4719" s="9" t="s">
        <v>12</v>
      </c>
      <c r="G4719" s="9" t="s">
        <v>13</v>
      </c>
      <c r="H4719" s="9" t="s">
        <v>155</v>
      </c>
      <c r="I4719" s="9" t="s">
        <v>58</v>
      </c>
      <c r="J4719" s="9" t="s">
        <v>175</v>
      </c>
      <c r="K4719" s="9" t="s">
        <v>17</v>
      </c>
      <c r="L4719" s="11" t="s">
        <v>5326</v>
      </c>
      <c r="M4719" s="12"/>
      <c r="N4719" s="8"/>
      <c r="O4719"/>
      <c r="P4719"/>
      <c r="Q4719"/>
    </row>
    <row r="4720" spans="1:17" s="5" customFormat="1" ht="41.4" x14ac:dyDescent="0.3">
      <c r="A4720" s="9">
        <v>5022805796</v>
      </c>
      <c r="B4720" s="10">
        <v>1.0472222222222223</v>
      </c>
      <c r="C4720" s="9" t="str">
        <f t="shared" si="226"/>
        <v>Less than 1 year</v>
      </c>
      <c r="D4720" s="10">
        <v>25.961111111111112</v>
      </c>
      <c r="E4720" s="9" t="str">
        <f t="shared" si="227"/>
        <v>26 -30 years old</v>
      </c>
      <c r="F4720" s="9" t="s">
        <v>55</v>
      </c>
      <c r="G4720" s="9" t="s">
        <v>133</v>
      </c>
      <c r="H4720" s="9" t="s">
        <v>2583</v>
      </c>
      <c r="I4720" s="9" t="s">
        <v>630</v>
      </c>
      <c r="J4720" s="9" t="s">
        <v>2052</v>
      </c>
      <c r="K4720" s="9" t="s">
        <v>25</v>
      </c>
      <c r="L4720" s="11" t="s">
        <v>5327</v>
      </c>
      <c r="M4720" s="12"/>
      <c r="N4720" s="8"/>
      <c r="O4720"/>
      <c r="P4720"/>
      <c r="Q4720"/>
    </row>
    <row r="4721" spans="1:17" s="5" customFormat="1" ht="41.4" x14ac:dyDescent="0.3">
      <c r="A4721" s="9">
        <v>5022805706</v>
      </c>
      <c r="B4721" s="10">
        <v>12.458333333333334</v>
      </c>
      <c r="C4721" s="9" t="str">
        <f t="shared" si="226"/>
        <v>11 - 15 years</v>
      </c>
      <c r="D4721" s="10">
        <v>40.194444444444443</v>
      </c>
      <c r="E4721" s="9" t="str">
        <f t="shared" si="227"/>
        <v>41-45 years old</v>
      </c>
      <c r="F4721" s="9" t="s">
        <v>55</v>
      </c>
      <c r="G4721" s="9" t="s">
        <v>123</v>
      </c>
      <c r="H4721" s="9" t="s">
        <v>586</v>
      </c>
      <c r="I4721" s="9" t="s">
        <v>23</v>
      </c>
      <c r="J4721" s="9" t="s">
        <v>93</v>
      </c>
      <c r="K4721" s="9" t="s">
        <v>25</v>
      </c>
      <c r="L4721" s="11" t="s">
        <v>5328</v>
      </c>
      <c r="M4721" s="12"/>
      <c r="N4721" s="8"/>
      <c r="O4721"/>
      <c r="P4721"/>
      <c r="Q4721"/>
    </row>
    <row r="4722" spans="1:17" s="5" customFormat="1" ht="27.6" x14ac:dyDescent="0.3">
      <c r="A4722" s="9">
        <v>5022804599</v>
      </c>
      <c r="B4722" s="10">
        <v>2.213888888888889</v>
      </c>
      <c r="C4722" s="9" t="str">
        <f t="shared" si="226"/>
        <v>2 - 5 years</v>
      </c>
      <c r="D4722" s="10">
        <v>25.466666666666665</v>
      </c>
      <c r="E4722" s="9" t="str">
        <f t="shared" si="227"/>
        <v>26 -30 years old</v>
      </c>
      <c r="F4722" s="9" t="s">
        <v>12</v>
      </c>
      <c r="G4722" s="9" t="s">
        <v>13</v>
      </c>
      <c r="H4722" s="9" t="s">
        <v>14</v>
      </c>
      <c r="I4722" s="9" t="s">
        <v>61</v>
      </c>
      <c r="J4722" s="9" t="s">
        <v>62</v>
      </c>
      <c r="K4722" s="9" t="s">
        <v>17</v>
      </c>
      <c r="L4722" s="11" t="s">
        <v>8534</v>
      </c>
      <c r="M4722" s="12"/>
      <c r="N4722" s="8"/>
      <c r="O4722"/>
      <c r="P4722"/>
      <c r="Q4722"/>
    </row>
    <row r="4723" spans="1:17" s="5" customFormat="1" ht="55.2" x14ac:dyDescent="0.3">
      <c r="A4723" s="9">
        <v>5022804384</v>
      </c>
      <c r="B4723" s="10">
        <v>1.2555555555555555</v>
      </c>
      <c r="C4723" s="9" t="str">
        <f t="shared" si="226"/>
        <v>Less than 1 year</v>
      </c>
      <c r="D4723" s="10">
        <v>21.102777777777778</v>
      </c>
      <c r="E4723" s="9" t="str">
        <f t="shared" si="227"/>
        <v>25 years and below</v>
      </c>
      <c r="F4723" s="9" t="s">
        <v>12</v>
      </c>
      <c r="G4723" s="9" t="s">
        <v>13</v>
      </c>
      <c r="H4723" s="9" t="s">
        <v>84</v>
      </c>
      <c r="I4723" s="9" t="s">
        <v>536</v>
      </c>
      <c r="J4723" s="9" t="s">
        <v>537</v>
      </c>
      <c r="K4723" s="9" t="s">
        <v>42</v>
      </c>
      <c r="L4723" s="11" t="s">
        <v>5329</v>
      </c>
      <c r="M4723" s="12"/>
      <c r="N4723" s="8"/>
      <c r="O4723"/>
      <c r="P4723"/>
      <c r="Q4723"/>
    </row>
    <row r="4724" spans="1:17" s="5" customFormat="1" x14ac:dyDescent="0.3">
      <c r="A4724" s="9">
        <v>5022804308</v>
      </c>
      <c r="B4724" s="10">
        <v>10.083333333333334</v>
      </c>
      <c r="C4724" s="9" t="str">
        <f t="shared" si="226"/>
        <v>6 - 10 years</v>
      </c>
      <c r="D4724" s="10">
        <v>31.541666666666668</v>
      </c>
      <c r="E4724" s="9" t="str">
        <f t="shared" si="227"/>
        <v>31-35 years old</v>
      </c>
      <c r="F4724" s="9" t="s">
        <v>12</v>
      </c>
      <c r="G4724" s="9" t="s">
        <v>13</v>
      </c>
      <c r="H4724" s="9" t="s">
        <v>4206</v>
      </c>
      <c r="I4724" s="9" t="s">
        <v>225</v>
      </c>
      <c r="J4724" s="9" t="s">
        <v>506</v>
      </c>
      <c r="K4724" s="9" t="s">
        <v>25</v>
      </c>
      <c r="L4724" s="8" t="s">
        <v>4448</v>
      </c>
      <c r="M4724" s="12"/>
      <c r="N4724" s="8"/>
      <c r="O4724"/>
      <c r="P4724"/>
      <c r="Q4724"/>
    </row>
    <row r="4725" spans="1:17" s="5" customFormat="1" x14ac:dyDescent="0.3">
      <c r="A4725" s="9">
        <v>5022803935</v>
      </c>
      <c r="B4725" s="10">
        <v>22.613888888888887</v>
      </c>
      <c r="C4725" s="9" t="str">
        <f t="shared" si="226"/>
        <v>21-25 years</v>
      </c>
      <c r="D4725" s="10">
        <v>45.486111111111114</v>
      </c>
      <c r="E4725" s="9" t="str">
        <f t="shared" si="227"/>
        <v>46-50 years old</v>
      </c>
      <c r="F4725" s="9" t="s">
        <v>12</v>
      </c>
      <c r="G4725" s="9" t="s">
        <v>13</v>
      </c>
      <c r="H4725" s="9" t="s">
        <v>33</v>
      </c>
      <c r="I4725" s="9" t="s">
        <v>61</v>
      </c>
      <c r="J4725" s="9" t="s">
        <v>171</v>
      </c>
      <c r="K4725" s="9" t="s">
        <v>17</v>
      </c>
      <c r="L4725" s="8" t="s">
        <v>5330</v>
      </c>
      <c r="M4725" s="12"/>
      <c r="N4725" s="8"/>
      <c r="O4725"/>
      <c r="P4725"/>
      <c r="Q4725"/>
    </row>
    <row r="4726" spans="1:17" s="5" customFormat="1" x14ac:dyDescent="0.3">
      <c r="A4726" s="9">
        <v>5022803885</v>
      </c>
      <c r="B4726" s="10">
        <v>3.2972222222222221</v>
      </c>
      <c r="C4726" s="9" t="str">
        <f t="shared" si="226"/>
        <v>2 - 5 years</v>
      </c>
      <c r="D4726" s="10">
        <v>25.608333333333334</v>
      </c>
      <c r="E4726" s="9" t="str">
        <f t="shared" si="227"/>
        <v>26 -30 years old</v>
      </c>
      <c r="F4726" s="9" t="s">
        <v>55</v>
      </c>
      <c r="G4726" s="9" t="s">
        <v>56</v>
      </c>
      <c r="H4726" s="9" t="s">
        <v>2522</v>
      </c>
      <c r="I4726" s="9" t="s">
        <v>140</v>
      </c>
      <c r="J4726" s="9" t="s">
        <v>2523</v>
      </c>
      <c r="K4726" s="9" t="s">
        <v>25</v>
      </c>
      <c r="L4726" s="11" t="s">
        <v>5331</v>
      </c>
      <c r="M4726" s="12"/>
      <c r="N4726" s="8"/>
      <c r="O4726"/>
      <c r="P4726"/>
      <c r="Q4726"/>
    </row>
    <row r="4727" spans="1:17" s="5" customFormat="1" ht="27.6" x14ac:dyDescent="0.3">
      <c r="A4727" s="9">
        <v>5022803476</v>
      </c>
      <c r="B4727" s="10">
        <v>3.6305555555555555</v>
      </c>
      <c r="C4727" s="9" t="str">
        <f t="shared" si="226"/>
        <v>2 - 5 years</v>
      </c>
      <c r="D4727" s="10">
        <v>40.863888888888887</v>
      </c>
      <c r="E4727" s="9" t="str">
        <f t="shared" si="227"/>
        <v>41-45 years old</v>
      </c>
      <c r="F4727" s="9" t="s">
        <v>55</v>
      </c>
      <c r="G4727" s="9" t="s">
        <v>98</v>
      </c>
      <c r="H4727" s="9" t="s">
        <v>833</v>
      </c>
      <c r="I4727" s="9" t="s">
        <v>23</v>
      </c>
      <c r="J4727" s="9" t="s">
        <v>424</v>
      </c>
      <c r="K4727" s="9" t="s">
        <v>25</v>
      </c>
      <c r="L4727" s="11" t="s">
        <v>5332</v>
      </c>
      <c r="M4727" s="12"/>
      <c r="N4727" s="8"/>
      <c r="O4727"/>
      <c r="P4727"/>
      <c r="Q4727"/>
    </row>
    <row r="4728" spans="1:17" s="5" customFormat="1" x14ac:dyDescent="0.3">
      <c r="A4728" s="9">
        <v>5022802333</v>
      </c>
      <c r="B4728" s="10">
        <v>15.963888888888889</v>
      </c>
      <c r="C4728" s="9" t="str">
        <f t="shared" si="226"/>
        <v>11 - 15 years</v>
      </c>
      <c r="D4728" s="10">
        <v>41.838888888888889</v>
      </c>
      <c r="E4728" s="9" t="str">
        <f t="shared" si="227"/>
        <v>41-45 years old</v>
      </c>
      <c r="F4728" s="9" t="s">
        <v>161</v>
      </c>
      <c r="G4728" s="9" t="s">
        <v>204</v>
      </c>
      <c r="H4728" s="9" t="s">
        <v>1217</v>
      </c>
      <c r="I4728" s="9" t="s">
        <v>23</v>
      </c>
      <c r="J4728" s="9" t="s">
        <v>93</v>
      </c>
      <c r="K4728" s="9" t="s">
        <v>25</v>
      </c>
      <c r="L4728" s="11" t="s">
        <v>5333</v>
      </c>
      <c r="M4728" s="12"/>
      <c r="N4728" s="8"/>
      <c r="O4728"/>
      <c r="P4728"/>
      <c r="Q4728"/>
    </row>
    <row r="4729" spans="1:17" s="5" customFormat="1" ht="27.6" x14ac:dyDescent="0.3">
      <c r="A4729" s="9">
        <v>5022801888</v>
      </c>
      <c r="B4729" s="10">
        <v>8.1638888888888896</v>
      </c>
      <c r="C4729" s="9" t="str">
        <f t="shared" si="226"/>
        <v>6 - 10 years</v>
      </c>
      <c r="D4729" s="10">
        <v>52</v>
      </c>
      <c r="E4729" s="9" t="str">
        <f t="shared" si="227"/>
        <v>51-55 years old</v>
      </c>
      <c r="F4729" s="9" t="s">
        <v>55</v>
      </c>
      <c r="G4729" s="9" t="s">
        <v>464</v>
      </c>
      <c r="H4729" s="9" t="s">
        <v>210</v>
      </c>
      <c r="I4729" s="9" t="s">
        <v>85</v>
      </c>
      <c r="J4729" s="9" t="s">
        <v>211</v>
      </c>
      <c r="K4729" s="9" t="s">
        <v>42</v>
      </c>
      <c r="L4729" s="11" t="s">
        <v>5334</v>
      </c>
      <c r="M4729" s="12"/>
      <c r="N4729" s="8"/>
      <c r="O4729"/>
      <c r="P4729"/>
      <c r="Q4729"/>
    </row>
    <row r="4730" spans="1:17" s="5" customFormat="1" x14ac:dyDescent="0.3">
      <c r="A4730" s="9">
        <v>5022801131</v>
      </c>
      <c r="B4730" s="10">
        <v>1.6305555555555555</v>
      </c>
      <c r="C4730" s="9" t="str">
        <f t="shared" si="226"/>
        <v>Less than 1 year</v>
      </c>
      <c r="D4730" s="10">
        <v>32.305555555555557</v>
      </c>
      <c r="E4730" s="9" t="str">
        <f t="shared" si="227"/>
        <v>31-35 years old</v>
      </c>
      <c r="F4730" s="9" t="s">
        <v>55</v>
      </c>
      <c r="G4730" s="9" t="s">
        <v>56</v>
      </c>
      <c r="H4730" s="9" t="s">
        <v>237</v>
      </c>
      <c r="I4730" s="9" t="s">
        <v>34</v>
      </c>
      <c r="J4730" s="9" t="s">
        <v>813</v>
      </c>
      <c r="K4730" s="9" t="s">
        <v>17</v>
      </c>
      <c r="L4730" s="11" t="s">
        <v>5335</v>
      </c>
      <c r="M4730" s="12"/>
      <c r="N4730" s="8"/>
      <c r="O4730"/>
      <c r="P4730"/>
      <c r="Q4730"/>
    </row>
    <row r="4731" spans="1:17" s="5" customFormat="1" x14ac:dyDescent="0.3">
      <c r="A4731" s="9">
        <v>5022798477</v>
      </c>
      <c r="B4731" s="10">
        <v>12.297222222222222</v>
      </c>
      <c r="C4731" s="9" t="str">
        <f t="shared" si="226"/>
        <v>11 - 15 years</v>
      </c>
      <c r="D4731" s="10">
        <v>35.255555555555553</v>
      </c>
      <c r="E4731" s="9" t="str">
        <f t="shared" si="227"/>
        <v>36-40 years old</v>
      </c>
      <c r="F4731" s="9" t="s">
        <v>55</v>
      </c>
      <c r="G4731" s="9" t="s">
        <v>56</v>
      </c>
      <c r="H4731" s="9" t="s">
        <v>57</v>
      </c>
      <c r="I4731" s="9" t="s">
        <v>34</v>
      </c>
      <c r="J4731" s="9" t="s">
        <v>37</v>
      </c>
      <c r="K4731" s="9" t="s">
        <v>17</v>
      </c>
      <c r="L4731" s="11" t="s">
        <v>5336</v>
      </c>
      <c r="M4731" s="12"/>
      <c r="N4731" s="8"/>
      <c r="O4731"/>
      <c r="P4731"/>
      <c r="Q4731"/>
    </row>
    <row r="4732" spans="1:17" s="5" customFormat="1" ht="27.6" x14ac:dyDescent="0.3">
      <c r="A4732" s="9">
        <v>5022797695</v>
      </c>
      <c r="B4732" s="10">
        <v>14.988888888888889</v>
      </c>
      <c r="C4732" s="9" t="str">
        <f t="shared" si="226"/>
        <v>11 - 15 years</v>
      </c>
      <c r="D4732" s="10">
        <v>37.038888888888891</v>
      </c>
      <c r="E4732" s="9" t="str">
        <f t="shared" si="227"/>
        <v>36-40 years old</v>
      </c>
      <c r="F4732" s="9" t="s">
        <v>55</v>
      </c>
      <c r="G4732" s="9" t="s">
        <v>123</v>
      </c>
      <c r="H4732" s="9" t="s">
        <v>99</v>
      </c>
      <c r="I4732" s="9" t="s">
        <v>61</v>
      </c>
      <c r="J4732" s="9" t="s">
        <v>62</v>
      </c>
      <c r="K4732" s="9" t="s">
        <v>17</v>
      </c>
      <c r="L4732" s="11" t="s">
        <v>5337</v>
      </c>
      <c r="M4732" s="12"/>
      <c r="N4732" s="8"/>
      <c r="O4732"/>
      <c r="P4732"/>
      <c r="Q4732"/>
    </row>
    <row r="4733" spans="1:17" s="5" customFormat="1" ht="27.6" x14ac:dyDescent="0.3">
      <c r="A4733" s="9">
        <v>5022796858</v>
      </c>
      <c r="B4733" s="10">
        <v>15.613888888888889</v>
      </c>
      <c r="C4733" s="9" t="str">
        <f t="shared" si="226"/>
        <v>11 - 15 years</v>
      </c>
      <c r="D4733" s="10">
        <v>36.825000000000003</v>
      </c>
      <c r="E4733" s="9" t="str">
        <f t="shared" si="227"/>
        <v>36-40 years old</v>
      </c>
      <c r="F4733" s="9" t="s">
        <v>55</v>
      </c>
      <c r="G4733" s="9" t="s">
        <v>133</v>
      </c>
      <c r="H4733" s="9" t="s">
        <v>57</v>
      </c>
      <c r="I4733" s="9" t="s">
        <v>15</v>
      </c>
      <c r="J4733" s="9" t="s">
        <v>220</v>
      </c>
      <c r="K4733" s="9" t="s">
        <v>17</v>
      </c>
      <c r="L4733" s="11" t="s">
        <v>5338</v>
      </c>
      <c r="M4733" s="12"/>
      <c r="N4733" s="8"/>
      <c r="O4733"/>
      <c r="P4733"/>
      <c r="Q4733"/>
    </row>
    <row r="4734" spans="1:17" s="5" customFormat="1" x14ac:dyDescent="0.3">
      <c r="A4734" s="9">
        <v>5022795652</v>
      </c>
      <c r="B4734" s="10">
        <v>0.79722222222222228</v>
      </c>
      <c r="C4734" s="9" t="str">
        <f t="shared" si="226"/>
        <v>Less than 1 year</v>
      </c>
      <c r="D4734" s="10">
        <v>41.988888888888887</v>
      </c>
      <c r="E4734" s="9" t="str">
        <f t="shared" si="227"/>
        <v>41-45 years old</v>
      </c>
      <c r="F4734" s="9" t="s">
        <v>55</v>
      </c>
      <c r="G4734" s="9" t="s">
        <v>56</v>
      </c>
      <c r="H4734" s="9" t="s">
        <v>379</v>
      </c>
      <c r="I4734" s="9" t="s">
        <v>23</v>
      </c>
      <c r="J4734" s="9" t="s">
        <v>24</v>
      </c>
      <c r="K4734" s="9" t="s">
        <v>25</v>
      </c>
      <c r="L4734" s="11" t="s">
        <v>5339</v>
      </c>
      <c r="M4734" s="12"/>
      <c r="N4734" s="8"/>
      <c r="O4734"/>
      <c r="P4734"/>
      <c r="Q4734"/>
    </row>
    <row r="4735" spans="1:17" s="5" customFormat="1" x14ac:dyDescent="0.3">
      <c r="A4735" s="9">
        <v>5022794442</v>
      </c>
      <c r="B4735" s="10">
        <v>2.213888888888889</v>
      </c>
      <c r="C4735" s="9" t="str">
        <f t="shared" si="226"/>
        <v>2 - 5 years</v>
      </c>
      <c r="D4735" s="10">
        <v>22.622222222222224</v>
      </c>
      <c r="E4735" s="9" t="str">
        <f t="shared" si="227"/>
        <v>25 years and below</v>
      </c>
      <c r="F4735" s="9" t="s">
        <v>12</v>
      </c>
      <c r="G4735" s="9" t="s">
        <v>13</v>
      </c>
      <c r="H4735" s="9" t="s">
        <v>14</v>
      </c>
      <c r="I4735" s="9" t="s">
        <v>34</v>
      </c>
      <c r="J4735" s="9" t="s">
        <v>114</v>
      </c>
      <c r="K4735" s="9" t="s">
        <v>17</v>
      </c>
      <c r="L4735" s="11" t="s">
        <v>5340</v>
      </c>
      <c r="M4735" s="12"/>
      <c r="N4735" s="8"/>
      <c r="O4735"/>
      <c r="P4735"/>
      <c r="Q4735"/>
    </row>
    <row r="4736" spans="1:17" s="5" customFormat="1" ht="27.6" x14ac:dyDescent="0.3">
      <c r="A4736" s="9">
        <v>5022793347</v>
      </c>
      <c r="B4736" s="10">
        <v>14.630555555555556</v>
      </c>
      <c r="C4736" s="9" t="str">
        <f t="shared" si="226"/>
        <v>11 - 15 years</v>
      </c>
      <c r="D4736" s="10">
        <v>48.447222222222223</v>
      </c>
      <c r="E4736" s="9" t="str">
        <f t="shared" si="227"/>
        <v>46-50 years old</v>
      </c>
      <c r="F4736" s="9" t="s">
        <v>12</v>
      </c>
      <c r="G4736" s="9" t="s">
        <v>13</v>
      </c>
      <c r="H4736" s="9" t="s">
        <v>14</v>
      </c>
      <c r="I4736" s="9" t="s">
        <v>61</v>
      </c>
      <c r="J4736" s="9" t="s">
        <v>62</v>
      </c>
      <c r="K4736" s="9" t="s">
        <v>17</v>
      </c>
      <c r="L4736" s="11" t="s">
        <v>5341</v>
      </c>
      <c r="M4736" s="12"/>
      <c r="N4736" s="8"/>
      <c r="O4736"/>
      <c r="P4736"/>
      <c r="Q4736"/>
    </row>
    <row r="4737" spans="1:17" s="5" customFormat="1" x14ac:dyDescent="0.3">
      <c r="A4737" s="9">
        <v>5022790526</v>
      </c>
      <c r="B4737" s="10">
        <v>15.027777777777779</v>
      </c>
      <c r="C4737" s="9" t="str">
        <f t="shared" si="226"/>
        <v>11 - 15 years</v>
      </c>
      <c r="D4737" s="10">
        <v>36.080555555555556</v>
      </c>
      <c r="E4737" s="9" t="str">
        <f t="shared" si="227"/>
        <v>36-40 years old</v>
      </c>
      <c r="F4737" s="9" t="s">
        <v>55</v>
      </c>
      <c r="G4737" s="9" t="s">
        <v>56</v>
      </c>
      <c r="H4737" s="9" t="s">
        <v>57</v>
      </c>
      <c r="I4737" s="9" t="s">
        <v>34</v>
      </c>
      <c r="J4737" s="9" t="s">
        <v>114</v>
      </c>
      <c r="K4737" s="9" t="s">
        <v>17</v>
      </c>
      <c r="L4737" s="11" t="s">
        <v>5340</v>
      </c>
      <c r="M4737" s="12"/>
      <c r="N4737" s="8"/>
      <c r="O4737"/>
      <c r="P4737"/>
      <c r="Q4737"/>
    </row>
    <row r="4738" spans="1:17" s="5" customFormat="1" x14ac:dyDescent="0.3">
      <c r="A4738" s="9">
        <v>5022790047</v>
      </c>
      <c r="B4738" s="10">
        <v>9.3333333333333339</v>
      </c>
      <c r="C4738" s="9" t="str">
        <f t="shared" si="226"/>
        <v>6 - 10 years</v>
      </c>
      <c r="D4738" s="10">
        <v>35.613888888888887</v>
      </c>
      <c r="E4738" s="9" t="str">
        <f t="shared" si="227"/>
        <v>36-40 years old</v>
      </c>
      <c r="F4738" s="9" t="s">
        <v>12</v>
      </c>
      <c r="G4738" s="9" t="s">
        <v>13</v>
      </c>
      <c r="H4738" s="9" t="s">
        <v>33</v>
      </c>
      <c r="I4738" s="9" t="s">
        <v>34</v>
      </c>
      <c r="J4738" s="9" t="s">
        <v>49</v>
      </c>
      <c r="K4738" s="9" t="s">
        <v>17</v>
      </c>
      <c r="L4738" s="11" t="s">
        <v>5342</v>
      </c>
      <c r="M4738" s="12"/>
      <c r="N4738" s="8"/>
      <c r="O4738"/>
      <c r="P4738"/>
      <c r="Q4738"/>
    </row>
    <row r="4739" spans="1:17" s="5" customFormat="1" x14ac:dyDescent="0.3">
      <c r="A4739" s="9">
        <v>5022789150</v>
      </c>
      <c r="B4739" s="10">
        <v>10.541666666666666</v>
      </c>
      <c r="C4739" s="9" t="str">
        <f t="shared" si="226"/>
        <v>6 - 10 years</v>
      </c>
      <c r="D4739" s="10">
        <v>33.944444444444443</v>
      </c>
      <c r="E4739" s="9" t="str">
        <f t="shared" si="227"/>
        <v>31-35 years old</v>
      </c>
      <c r="F4739" s="9" t="s">
        <v>12</v>
      </c>
      <c r="G4739" s="9" t="s">
        <v>13</v>
      </c>
      <c r="H4739" s="9" t="s">
        <v>155</v>
      </c>
      <c r="I4739" s="9" t="s">
        <v>34</v>
      </c>
      <c r="J4739" s="9" t="s">
        <v>114</v>
      </c>
      <c r="K4739" s="9" t="s">
        <v>17</v>
      </c>
      <c r="L4739" s="11" t="s">
        <v>4732</v>
      </c>
      <c r="M4739" s="12"/>
      <c r="N4739" s="8"/>
      <c r="O4739"/>
      <c r="P4739"/>
      <c r="Q4739"/>
    </row>
    <row r="4740" spans="1:17" s="5" customFormat="1" ht="27.6" x14ac:dyDescent="0.3">
      <c r="A4740" s="9">
        <v>5022787070</v>
      </c>
      <c r="B4740" s="10">
        <v>1.1722222222222223</v>
      </c>
      <c r="C4740" s="9" t="str">
        <f t="shared" si="226"/>
        <v>Less than 1 year</v>
      </c>
      <c r="D4740" s="10">
        <v>24.641666666666666</v>
      </c>
      <c r="E4740" s="9" t="str">
        <f t="shared" si="227"/>
        <v>25 years and below</v>
      </c>
      <c r="F4740" s="9" t="s">
        <v>12</v>
      </c>
      <c r="G4740" s="9" t="s">
        <v>13</v>
      </c>
      <c r="H4740" s="9" t="s">
        <v>973</v>
      </c>
      <c r="I4740" s="9" t="s">
        <v>581</v>
      </c>
      <c r="J4740" s="9" t="s">
        <v>246</v>
      </c>
      <c r="K4740" s="9" t="s">
        <v>25</v>
      </c>
      <c r="L4740" s="11" t="s">
        <v>5343</v>
      </c>
      <c r="M4740" s="12"/>
      <c r="N4740" s="8"/>
      <c r="O4740"/>
      <c r="P4740"/>
      <c r="Q4740"/>
    </row>
    <row r="4741" spans="1:17" s="5" customFormat="1" x14ac:dyDescent="0.3">
      <c r="A4741" s="9">
        <v>5022785190</v>
      </c>
      <c r="B4741" s="10">
        <v>9.2555555555555564</v>
      </c>
      <c r="C4741" s="9" t="str">
        <f t="shared" si="226"/>
        <v>6 - 10 years</v>
      </c>
      <c r="D4741" s="10">
        <v>31.002777777777776</v>
      </c>
      <c r="E4741" s="9" t="str">
        <f t="shared" si="227"/>
        <v>31-35 years old</v>
      </c>
      <c r="F4741" s="9" t="s">
        <v>55</v>
      </c>
      <c r="G4741" s="9" t="s">
        <v>133</v>
      </c>
      <c r="H4741" s="9" t="s">
        <v>5344</v>
      </c>
      <c r="I4741" s="9" t="s">
        <v>140</v>
      </c>
      <c r="J4741" s="9" t="s">
        <v>246</v>
      </c>
      <c r="K4741" s="9" t="s">
        <v>25</v>
      </c>
      <c r="L4741" s="11" t="s">
        <v>5345</v>
      </c>
      <c r="M4741" s="12"/>
      <c r="N4741" s="8"/>
      <c r="O4741"/>
      <c r="P4741"/>
      <c r="Q4741"/>
    </row>
    <row r="4742" spans="1:17" s="5" customFormat="1" ht="41.4" x14ac:dyDescent="0.3">
      <c r="A4742" s="9">
        <v>5022783785</v>
      </c>
      <c r="B4742" s="10">
        <v>11.96111111111111</v>
      </c>
      <c r="C4742" s="9" t="str">
        <f t="shared" si="226"/>
        <v>11 - 15 years</v>
      </c>
      <c r="D4742" s="10">
        <v>35.055555555555557</v>
      </c>
      <c r="E4742" s="9" t="str">
        <f t="shared" si="227"/>
        <v>36-40 years old</v>
      </c>
      <c r="F4742" s="9" t="s">
        <v>55</v>
      </c>
      <c r="G4742" s="9" t="s">
        <v>56</v>
      </c>
      <c r="H4742" s="9" t="s">
        <v>57</v>
      </c>
      <c r="I4742" s="9" t="s">
        <v>61</v>
      </c>
      <c r="J4742" s="9" t="s">
        <v>171</v>
      </c>
      <c r="K4742" s="9" t="s">
        <v>17</v>
      </c>
      <c r="L4742" s="11" t="s">
        <v>5346</v>
      </c>
      <c r="M4742" s="12"/>
      <c r="N4742" s="8"/>
      <c r="O4742"/>
      <c r="P4742"/>
      <c r="Q4742"/>
    </row>
    <row r="4743" spans="1:17" s="5" customFormat="1" x14ac:dyDescent="0.3">
      <c r="A4743" s="9">
        <v>5022783056</v>
      </c>
      <c r="B4743" s="10">
        <v>16.130555555555556</v>
      </c>
      <c r="C4743" s="9" t="str">
        <f t="shared" si="226"/>
        <v>16-20 years</v>
      </c>
      <c r="D4743" s="10">
        <v>49.294444444444444</v>
      </c>
      <c r="E4743" s="9" t="str">
        <f t="shared" si="227"/>
        <v>46-50 years old</v>
      </c>
      <c r="F4743" s="9" t="s">
        <v>55</v>
      </c>
      <c r="G4743" s="9" t="s">
        <v>133</v>
      </c>
      <c r="H4743" s="9" t="s">
        <v>57</v>
      </c>
      <c r="I4743" s="9" t="s">
        <v>34</v>
      </c>
      <c r="J4743" s="9" t="s">
        <v>35</v>
      </c>
      <c r="K4743" s="9" t="s">
        <v>17</v>
      </c>
      <c r="L4743" s="11" t="s">
        <v>5347</v>
      </c>
      <c r="M4743" s="12"/>
      <c r="N4743" s="8"/>
      <c r="O4743"/>
      <c r="P4743"/>
      <c r="Q4743"/>
    </row>
    <row r="4744" spans="1:17" s="5" customFormat="1" x14ac:dyDescent="0.3">
      <c r="A4744" s="9">
        <v>5022782435</v>
      </c>
      <c r="B4744" s="10">
        <v>5.0888888888888886</v>
      </c>
      <c r="C4744" s="9" t="str">
        <f t="shared" si="226"/>
        <v>2 - 5 years</v>
      </c>
      <c r="D4744" s="10">
        <v>25.652777777777779</v>
      </c>
      <c r="E4744" s="9" t="str">
        <f t="shared" si="227"/>
        <v>26 -30 years old</v>
      </c>
      <c r="F4744" s="9" t="s">
        <v>12</v>
      </c>
      <c r="G4744" s="9" t="s">
        <v>13</v>
      </c>
      <c r="H4744" s="9" t="s">
        <v>916</v>
      </c>
      <c r="I4744" s="9" t="s">
        <v>581</v>
      </c>
      <c r="J4744" s="9" t="s">
        <v>246</v>
      </c>
      <c r="K4744" s="9" t="s">
        <v>25</v>
      </c>
      <c r="L4744" s="8" t="s">
        <v>8535</v>
      </c>
      <c r="M4744" s="12"/>
      <c r="N4744" s="8"/>
      <c r="O4744"/>
      <c r="P4744"/>
      <c r="Q4744"/>
    </row>
    <row r="4745" spans="1:17" s="5" customFormat="1" x14ac:dyDescent="0.3">
      <c r="A4745" s="9">
        <v>5022782011</v>
      </c>
      <c r="B4745" s="10">
        <v>17.380555555555556</v>
      </c>
      <c r="C4745" s="9" t="str">
        <f t="shared" si="226"/>
        <v>16-20 years</v>
      </c>
      <c r="D4745" s="10">
        <v>37.65</v>
      </c>
      <c r="E4745" s="9" t="str">
        <f t="shared" si="227"/>
        <v>36-40 years old</v>
      </c>
      <c r="F4745" s="9" t="s">
        <v>55</v>
      </c>
      <c r="G4745" s="9" t="s">
        <v>133</v>
      </c>
      <c r="H4745" s="9" t="s">
        <v>807</v>
      </c>
      <c r="I4745" s="9" t="s">
        <v>197</v>
      </c>
      <c r="J4745" s="9" t="s">
        <v>808</v>
      </c>
      <c r="K4745" s="9" t="s">
        <v>42</v>
      </c>
      <c r="L4745" s="11" t="s">
        <v>5348</v>
      </c>
      <c r="M4745" s="12"/>
      <c r="N4745" s="8"/>
      <c r="O4745"/>
      <c r="P4745"/>
      <c r="Q4745"/>
    </row>
    <row r="4746" spans="1:17" s="5" customFormat="1" x14ac:dyDescent="0.3">
      <c r="A4746" s="9">
        <v>5022781776</v>
      </c>
      <c r="B4746" s="10">
        <v>18.016666666666666</v>
      </c>
      <c r="C4746" s="9" t="str">
        <f t="shared" ref="C4746:C4809" si="228">IF(B4746&lt;1.99,"Less than 1 year",IF(B4746&lt;=5.99,"2 - 5 years",IF(B4746&lt;=10.99,"6 - 10 years",IF(B4746&lt;=15.99,"11 - 15 years",IF(B4746&lt;=20.99,"16-20 years",IF(B4746&lt;=25.99,"21-25 years",IF(B4746&lt;=29.99,"26-30 years",IF(B4746&lt;=50,"Above 30 years"))))))))</f>
        <v>16-20 years</v>
      </c>
      <c r="D4746" s="10">
        <v>48.705555555555556</v>
      </c>
      <c r="E4746" s="9" t="str">
        <f t="shared" si="227"/>
        <v>46-50 years old</v>
      </c>
      <c r="F4746" s="9" t="s">
        <v>12</v>
      </c>
      <c r="G4746" s="9" t="s">
        <v>13</v>
      </c>
      <c r="H4746" s="9" t="s">
        <v>1134</v>
      </c>
      <c r="I4746" s="9" t="s">
        <v>23</v>
      </c>
      <c r="J4746" s="9" t="s">
        <v>246</v>
      </c>
      <c r="K4746" s="9" t="s">
        <v>25</v>
      </c>
      <c r="L4746" s="11" t="s">
        <v>5349</v>
      </c>
      <c r="M4746" s="12"/>
      <c r="N4746" s="8"/>
      <c r="O4746"/>
      <c r="P4746"/>
      <c r="Q4746"/>
    </row>
    <row r="4747" spans="1:17" x14ac:dyDescent="0.3">
      <c r="A4747" s="9">
        <v>5022779178</v>
      </c>
      <c r="B4747" s="10">
        <v>19.358333333333334</v>
      </c>
      <c r="C4747" s="9" t="str">
        <f t="shared" si="228"/>
        <v>16-20 years</v>
      </c>
      <c r="D4747" s="10">
        <v>39.947222222222223</v>
      </c>
      <c r="E4747" s="9" t="str">
        <f t="shared" si="227"/>
        <v>36-40 years old</v>
      </c>
      <c r="F4747" s="9" t="s">
        <v>12</v>
      </c>
      <c r="G4747" s="9" t="s">
        <v>13</v>
      </c>
      <c r="H4747" s="9" t="s">
        <v>5350</v>
      </c>
      <c r="I4747" s="9" t="s">
        <v>225</v>
      </c>
      <c r="J4747" s="9" t="s">
        <v>246</v>
      </c>
      <c r="K4747" s="9" t="s">
        <v>25</v>
      </c>
      <c r="L4747" s="11" t="s">
        <v>5351</v>
      </c>
      <c r="M4747" s="12"/>
      <c r="N4747" s="8"/>
    </row>
    <row r="4748" spans="1:17" x14ac:dyDescent="0.3">
      <c r="A4748" s="9">
        <v>5022779057</v>
      </c>
      <c r="B4748" s="10">
        <v>10.713888888888889</v>
      </c>
      <c r="C4748" s="9" t="str">
        <f t="shared" si="228"/>
        <v>6 - 10 years</v>
      </c>
      <c r="D4748" s="10">
        <v>32.544444444444444</v>
      </c>
      <c r="E4748" s="9" t="str">
        <f t="shared" si="227"/>
        <v>31-35 years old</v>
      </c>
      <c r="F4748" s="9" t="s">
        <v>55</v>
      </c>
      <c r="G4748" s="9" t="s">
        <v>133</v>
      </c>
      <c r="H4748" s="9" t="s">
        <v>78</v>
      </c>
      <c r="I4748" s="9" t="s">
        <v>52</v>
      </c>
      <c r="J4748" s="9" t="s">
        <v>53</v>
      </c>
      <c r="K4748" s="9" t="s">
        <v>25</v>
      </c>
      <c r="L4748" s="11" t="s">
        <v>5352</v>
      </c>
      <c r="M4748" s="12" t="s">
        <v>186</v>
      </c>
      <c r="N4748" s="8"/>
    </row>
    <row r="4749" spans="1:17" x14ac:dyDescent="0.3">
      <c r="A4749" s="9">
        <v>5022778944</v>
      </c>
      <c r="B4749" s="10">
        <v>16.130555555555556</v>
      </c>
      <c r="C4749" s="9" t="str">
        <f t="shared" si="228"/>
        <v>16-20 years</v>
      </c>
      <c r="D4749" s="10">
        <v>49.294444444444444</v>
      </c>
      <c r="E4749" s="9" t="str">
        <f t="shared" si="227"/>
        <v>46-50 years old</v>
      </c>
      <c r="F4749" s="9" t="s">
        <v>55</v>
      </c>
      <c r="G4749" s="9" t="s">
        <v>133</v>
      </c>
      <c r="H4749" s="9" t="s">
        <v>57</v>
      </c>
      <c r="I4749" s="9" t="s">
        <v>34</v>
      </c>
      <c r="J4749" s="9" t="s">
        <v>35</v>
      </c>
      <c r="K4749" s="9" t="s">
        <v>17</v>
      </c>
      <c r="L4749" s="11" t="s">
        <v>5353</v>
      </c>
      <c r="M4749" s="12"/>
      <c r="N4749" s="8"/>
    </row>
    <row r="4750" spans="1:17" ht="27.6" x14ac:dyDescent="0.3">
      <c r="A4750" s="9">
        <v>5022778211</v>
      </c>
      <c r="B4750" s="10">
        <v>15.125</v>
      </c>
      <c r="C4750" s="9" t="str">
        <f t="shared" si="228"/>
        <v>11 - 15 years</v>
      </c>
      <c r="D4750" s="10">
        <v>37.961111111111109</v>
      </c>
      <c r="E4750" s="9" t="str">
        <f t="shared" si="227"/>
        <v>36-40 years old</v>
      </c>
      <c r="F4750" s="9" t="s">
        <v>55</v>
      </c>
      <c r="G4750" s="9" t="s">
        <v>98</v>
      </c>
      <c r="H4750" s="9" t="s">
        <v>517</v>
      </c>
      <c r="I4750" s="9" t="s">
        <v>536</v>
      </c>
      <c r="J4750" s="9" t="s">
        <v>537</v>
      </c>
      <c r="K4750" s="9" t="s">
        <v>42</v>
      </c>
      <c r="L4750" s="11" t="s">
        <v>5354</v>
      </c>
      <c r="M4750" s="12"/>
      <c r="N4750" s="8"/>
    </row>
    <row r="4751" spans="1:17" x14ac:dyDescent="0.3">
      <c r="A4751" s="9">
        <v>5022777937</v>
      </c>
      <c r="B4751" s="10">
        <v>10.541666666666666</v>
      </c>
      <c r="C4751" s="9" t="str">
        <f t="shared" si="228"/>
        <v>6 - 10 years</v>
      </c>
      <c r="D4751" s="10">
        <v>45.955555555555556</v>
      </c>
      <c r="E4751" s="9" t="str">
        <f t="shared" si="227"/>
        <v>46-50 years old</v>
      </c>
      <c r="F4751" s="9" t="s">
        <v>55</v>
      </c>
      <c r="G4751" s="9" t="s">
        <v>98</v>
      </c>
      <c r="H4751" s="9" t="s">
        <v>57</v>
      </c>
      <c r="I4751" s="9" t="s">
        <v>34</v>
      </c>
      <c r="J4751" s="9" t="s">
        <v>109</v>
      </c>
      <c r="K4751" s="9" t="s">
        <v>17</v>
      </c>
      <c r="L4751" s="11" t="s">
        <v>5355</v>
      </c>
      <c r="M4751" s="12"/>
      <c r="N4751" s="8"/>
    </row>
    <row r="4752" spans="1:17" x14ac:dyDescent="0.3">
      <c r="A4752" s="9">
        <v>5022777627</v>
      </c>
      <c r="B4752" s="10">
        <v>22.980555555555554</v>
      </c>
      <c r="C4752" s="9" t="str">
        <f t="shared" si="228"/>
        <v>21-25 years</v>
      </c>
      <c r="D4752" s="10">
        <v>46.825000000000003</v>
      </c>
      <c r="E4752" s="9" t="str">
        <f t="shared" si="227"/>
        <v>46-50 years old</v>
      </c>
      <c r="F4752" s="9" t="s">
        <v>55</v>
      </c>
      <c r="G4752" s="9" t="s">
        <v>123</v>
      </c>
      <c r="H4752" s="9" t="s">
        <v>4216</v>
      </c>
      <c r="I4752" s="9" t="s">
        <v>581</v>
      </c>
      <c r="J4752" s="9" t="s">
        <v>246</v>
      </c>
      <c r="K4752" s="9" t="s">
        <v>25</v>
      </c>
      <c r="L4752" s="11" t="s">
        <v>4730</v>
      </c>
      <c r="M4752" s="12"/>
      <c r="N4752" s="8"/>
    </row>
    <row r="4753" spans="1:14" x14ac:dyDescent="0.3">
      <c r="A4753" s="9">
        <v>5022776752</v>
      </c>
      <c r="B4753" s="10">
        <v>26.713888888888889</v>
      </c>
      <c r="C4753" s="9" t="str">
        <f t="shared" si="228"/>
        <v>26-30 years</v>
      </c>
      <c r="D4753" s="10">
        <v>47.211111111111109</v>
      </c>
      <c r="E4753" s="9" t="str">
        <f t="shared" si="227"/>
        <v>46-50 years old</v>
      </c>
      <c r="F4753" s="9" t="s">
        <v>55</v>
      </c>
      <c r="G4753" s="9" t="s">
        <v>464</v>
      </c>
      <c r="H4753" s="9" t="s">
        <v>99</v>
      </c>
      <c r="I4753" s="9" t="s">
        <v>15</v>
      </c>
      <c r="J4753" s="9" t="s">
        <v>220</v>
      </c>
      <c r="K4753" s="9" t="s">
        <v>17</v>
      </c>
      <c r="L4753" s="11" t="s">
        <v>5356</v>
      </c>
      <c r="M4753" s="12"/>
      <c r="N4753" s="8"/>
    </row>
    <row r="4754" spans="1:14" ht="27.6" x14ac:dyDescent="0.3">
      <c r="A4754" s="9">
        <v>5022776333</v>
      </c>
      <c r="B4754" s="10">
        <v>2.2555555555555555</v>
      </c>
      <c r="C4754" s="9" t="str">
        <f t="shared" si="228"/>
        <v>2 - 5 years</v>
      </c>
      <c r="D4754" s="10">
        <v>28.897222222222222</v>
      </c>
      <c r="E4754" s="9" t="str">
        <f t="shared" si="227"/>
        <v>26 -30 years old</v>
      </c>
      <c r="F4754" s="9" t="s">
        <v>12</v>
      </c>
      <c r="G4754" s="9" t="s">
        <v>13</v>
      </c>
      <c r="H4754" s="9" t="s">
        <v>14</v>
      </c>
      <c r="I4754" s="9" t="s">
        <v>150</v>
      </c>
      <c r="J4754" s="9" t="s">
        <v>195</v>
      </c>
      <c r="K4754" s="9" t="s">
        <v>17</v>
      </c>
      <c r="L4754" s="11" t="s">
        <v>5357</v>
      </c>
      <c r="M4754" s="12"/>
      <c r="N4754" s="8"/>
    </row>
    <row r="4755" spans="1:14" ht="27.6" x14ac:dyDescent="0.3">
      <c r="A4755" s="9">
        <v>5022774634</v>
      </c>
      <c r="B4755" s="10">
        <v>10.502777777777778</v>
      </c>
      <c r="C4755" s="9" t="str">
        <f t="shared" si="228"/>
        <v>6 - 10 years</v>
      </c>
      <c r="D4755" s="10">
        <v>32.036111111111111</v>
      </c>
      <c r="E4755" s="9" t="str">
        <f t="shared" si="227"/>
        <v>31-35 years old</v>
      </c>
      <c r="F4755" s="9" t="s">
        <v>12</v>
      </c>
      <c r="G4755" s="9" t="s">
        <v>13</v>
      </c>
      <c r="H4755" s="9" t="s">
        <v>155</v>
      </c>
      <c r="I4755" s="9" t="s">
        <v>34</v>
      </c>
      <c r="J4755" s="9" t="s">
        <v>49</v>
      </c>
      <c r="K4755" s="9" t="s">
        <v>17</v>
      </c>
      <c r="L4755" s="11" t="s">
        <v>5358</v>
      </c>
      <c r="M4755" s="12"/>
      <c r="N4755" s="8"/>
    </row>
    <row r="4756" spans="1:14" x14ac:dyDescent="0.3">
      <c r="A4756" s="9">
        <v>5022774335</v>
      </c>
      <c r="B4756" s="10">
        <v>10.338888888888889</v>
      </c>
      <c r="C4756" s="9" t="str">
        <f t="shared" si="228"/>
        <v>6 - 10 years</v>
      </c>
      <c r="D4756" s="10">
        <v>32.950000000000003</v>
      </c>
      <c r="E4756" s="9" t="str">
        <f t="shared" si="227"/>
        <v>31-35 years old</v>
      </c>
      <c r="F4756" s="9" t="s">
        <v>55</v>
      </c>
      <c r="G4756" s="9" t="s">
        <v>98</v>
      </c>
      <c r="H4756" s="9" t="s">
        <v>3295</v>
      </c>
      <c r="I4756" s="9" t="s">
        <v>140</v>
      </c>
      <c r="J4756" s="9" t="s">
        <v>2523</v>
      </c>
      <c r="K4756" s="9" t="s">
        <v>25</v>
      </c>
      <c r="L4756" s="11" t="s">
        <v>5359</v>
      </c>
      <c r="M4756" s="12"/>
      <c r="N4756" s="8"/>
    </row>
    <row r="4757" spans="1:14" ht="27.6" x14ac:dyDescent="0.3">
      <c r="A4757" s="9">
        <v>5022773899</v>
      </c>
      <c r="B4757" s="10">
        <v>6.0888888888888886</v>
      </c>
      <c r="C4757" s="9" t="str">
        <f t="shared" si="228"/>
        <v>6 - 10 years</v>
      </c>
      <c r="D4757" s="10">
        <v>34.205555555555556</v>
      </c>
      <c r="E4757" s="9" t="str">
        <f t="shared" si="227"/>
        <v>31-35 years old</v>
      </c>
      <c r="F4757" s="9" t="s">
        <v>55</v>
      </c>
      <c r="G4757" s="9" t="s">
        <v>56</v>
      </c>
      <c r="H4757" s="9" t="s">
        <v>5360</v>
      </c>
      <c r="I4757" s="9" t="s">
        <v>225</v>
      </c>
      <c r="J4757" s="9" t="s">
        <v>506</v>
      </c>
      <c r="K4757" s="9" t="s">
        <v>25</v>
      </c>
      <c r="L4757" s="11" t="s">
        <v>5361</v>
      </c>
      <c r="M4757" s="12"/>
      <c r="N4757" s="8"/>
    </row>
    <row r="4758" spans="1:14" ht="69" x14ac:dyDescent="0.3">
      <c r="A4758" s="9">
        <v>5022772825</v>
      </c>
      <c r="B4758" s="10">
        <v>5.3805555555555555</v>
      </c>
      <c r="C4758" s="9" t="str">
        <f t="shared" si="228"/>
        <v>2 - 5 years</v>
      </c>
      <c r="D4758" s="10">
        <v>31.058333333333334</v>
      </c>
      <c r="E4758" s="9" t="str">
        <f t="shared" si="227"/>
        <v>31-35 years old</v>
      </c>
      <c r="F4758" s="9" t="s">
        <v>55</v>
      </c>
      <c r="G4758" s="9" t="s">
        <v>56</v>
      </c>
      <c r="H4758" s="9" t="s">
        <v>210</v>
      </c>
      <c r="I4758" s="9" t="s">
        <v>85</v>
      </c>
      <c r="J4758" s="9" t="s">
        <v>211</v>
      </c>
      <c r="K4758" s="9" t="s">
        <v>42</v>
      </c>
      <c r="L4758" s="11" t="s">
        <v>5362</v>
      </c>
      <c r="M4758" s="12"/>
      <c r="N4758" s="8"/>
    </row>
    <row r="4759" spans="1:14" x14ac:dyDescent="0.3">
      <c r="A4759" s="9">
        <v>5022772123</v>
      </c>
      <c r="B4759" s="10">
        <v>2.088888888888889</v>
      </c>
      <c r="C4759" s="9" t="str">
        <f t="shared" si="228"/>
        <v>2 - 5 years</v>
      </c>
      <c r="D4759" s="10">
        <v>44.06388888888889</v>
      </c>
      <c r="E4759" s="9" t="str">
        <f t="shared" si="227"/>
        <v>41-45 years old</v>
      </c>
      <c r="F4759" s="9" t="s">
        <v>55</v>
      </c>
      <c r="G4759" s="9" t="s">
        <v>133</v>
      </c>
      <c r="H4759" s="9" t="s">
        <v>4008</v>
      </c>
      <c r="I4759" s="9" t="s">
        <v>581</v>
      </c>
      <c r="J4759" s="9" t="s">
        <v>2482</v>
      </c>
      <c r="K4759" s="9" t="s">
        <v>25</v>
      </c>
      <c r="L4759" s="11" t="s">
        <v>5363</v>
      </c>
      <c r="M4759" s="12"/>
      <c r="N4759" s="8"/>
    </row>
    <row r="4760" spans="1:14" x14ac:dyDescent="0.3">
      <c r="A4760" s="9">
        <v>5022771963</v>
      </c>
      <c r="B4760" s="10">
        <v>20.011111111111113</v>
      </c>
      <c r="C4760" s="9" t="str">
        <f t="shared" si="228"/>
        <v>16-20 years</v>
      </c>
      <c r="D4760" s="10">
        <v>41.194444444444443</v>
      </c>
      <c r="E4760" s="9" t="str">
        <f t="shared" si="227"/>
        <v>41-45 years old</v>
      </c>
      <c r="F4760" s="9" t="s">
        <v>12</v>
      </c>
      <c r="G4760" s="9" t="s">
        <v>13</v>
      </c>
      <c r="H4760" s="9" t="s">
        <v>14</v>
      </c>
      <c r="I4760" s="9" t="s">
        <v>34</v>
      </c>
      <c r="J4760" s="9" t="s">
        <v>37</v>
      </c>
      <c r="K4760" s="9" t="s">
        <v>17</v>
      </c>
      <c r="L4760" s="11" t="s">
        <v>5364</v>
      </c>
      <c r="M4760" s="12"/>
      <c r="N4760" s="8"/>
    </row>
    <row r="4761" spans="1:14" x14ac:dyDescent="0.3">
      <c r="A4761" s="9">
        <v>5022771451</v>
      </c>
      <c r="B4761" s="10">
        <v>3.5055555555555555</v>
      </c>
      <c r="C4761" s="9" t="str">
        <f t="shared" si="228"/>
        <v>2 - 5 years</v>
      </c>
      <c r="D4761" s="10">
        <v>31.147222222222222</v>
      </c>
      <c r="E4761" s="9" t="str">
        <f t="shared" si="227"/>
        <v>31-35 years old</v>
      </c>
      <c r="F4761" s="9" t="s">
        <v>12</v>
      </c>
      <c r="G4761" s="9" t="s">
        <v>13</v>
      </c>
      <c r="H4761" s="9" t="s">
        <v>118</v>
      </c>
      <c r="I4761" s="9" t="s">
        <v>100</v>
      </c>
      <c r="J4761" s="9" t="s">
        <v>103</v>
      </c>
      <c r="K4761" s="9" t="s">
        <v>17</v>
      </c>
      <c r="L4761" s="11" t="s">
        <v>5365</v>
      </c>
      <c r="M4761" s="12"/>
      <c r="N4761" s="8"/>
    </row>
    <row r="4762" spans="1:14" ht="27.6" x14ac:dyDescent="0.3">
      <c r="A4762" s="9">
        <v>5022771245</v>
      </c>
      <c r="B4762" s="10">
        <v>24.933333333333334</v>
      </c>
      <c r="C4762" s="9" t="str">
        <f t="shared" si="228"/>
        <v>21-25 years</v>
      </c>
      <c r="D4762" s="10">
        <v>49.394444444444446</v>
      </c>
      <c r="E4762" s="9" t="str">
        <f t="shared" si="227"/>
        <v>46-50 years old</v>
      </c>
      <c r="F4762" s="9" t="s">
        <v>55</v>
      </c>
      <c r="G4762" s="9" t="s">
        <v>464</v>
      </c>
      <c r="H4762" s="9" t="s">
        <v>2954</v>
      </c>
      <c r="I4762" s="9" t="s">
        <v>225</v>
      </c>
      <c r="J4762" s="9" t="s">
        <v>506</v>
      </c>
      <c r="K4762" s="9" t="s">
        <v>25</v>
      </c>
      <c r="L4762" s="11" t="s">
        <v>5366</v>
      </c>
      <c r="M4762" s="12"/>
      <c r="N4762" s="8"/>
    </row>
    <row r="4763" spans="1:14" x14ac:dyDescent="0.3">
      <c r="A4763" s="9">
        <v>5022769870</v>
      </c>
      <c r="B4763" s="10">
        <v>1.3388888888888888</v>
      </c>
      <c r="C4763" s="9" t="str">
        <f t="shared" si="228"/>
        <v>Less than 1 year</v>
      </c>
      <c r="D4763" s="10">
        <v>24.925000000000001</v>
      </c>
      <c r="E4763" s="9" t="str">
        <f t="shared" si="227"/>
        <v>25 years and below</v>
      </c>
      <c r="F4763" s="9" t="s">
        <v>12</v>
      </c>
      <c r="G4763" s="9" t="s">
        <v>13</v>
      </c>
      <c r="H4763" s="9" t="s">
        <v>14</v>
      </c>
      <c r="I4763" s="9" t="s">
        <v>34</v>
      </c>
      <c r="J4763" s="9" t="s">
        <v>109</v>
      </c>
      <c r="K4763" s="9" t="s">
        <v>17</v>
      </c>
      <c r="L4763" s="11" t="s">
        <v>5367</v>
      </c>
      <c r="M4763" s="12"/>
      <c r="N4763" s="8"/>
    </row>
    <row r="4764" spans="1:14" ht="69" x14ac:dyDescent="0.3">
      <c r="A4764" s="9">
        <v>5022767254</v>
      </c>
      <c r="B4764" s="10">
        <v>1.3388888888888888</v>
      </c>
      <c r="C4764" s="9" t="str">
        <f t="shared" si="228"/>
        <v>Less than 1 year</v>
      </c>
      <c r="D4764" s="10">
        <v>22.377777777777776</v>
      </c>
      <c r="E4764" s="9" t="str">
        <f t="shared" si="227"/>
        <v>25 years and below</v>
      </c>
      <c r="F4764" s="9" t="s">
        <v>12</v>
      </c>
      <c r="G4764" s="9" t="s">
        <v>13</v>
      </c>
      <c r="H4764" s="9" t="s">
        <v>14</v>
      </c>
      <c r="I4764" s="9" t="s">
        <v>34</v>
      </c>
      <c r="J4764" s="9" t="s">
        <v>37</v>
      </c>
      <c r="K4764" s="9" t="s">
        <v>17</v>
      </c>
      <c r="L4764" s="11" t="s">
        <v>8536</v>
      </c>
      <c r="M4764" s="12"/>
      <c r="N4764" s="8"/>
    </row>
    <row r="4765" spans="1:14" ht="27.6" x14ac:dyDescent="0.3">
      <c r="A4765" s="9">
        <v>5022764785</v>
      </c>
      <c r="B4765" s="10">
        <v>2.1722222222222221</v>
      </c>
      <c r="C4765" s="9" t="str">
        <f t="shared" si="228"/>
        <v>2 - 5 years</v>
      </c>
      <c r="D4765" s="10">
        <v>21.805555555555557</v>
      </c>
      <c r="E4765" s="9" t="str">
        <f t="shared" si="227"/>
        <v>25 years and below</v>
      </c>
      <c r="F4765" s="9" t="s">
        <v>12</v>
      </c>
      <c r="G4765" s="9" t="s">
        <v>13</v>
      </c>
      <c r="H4765" s="9" t="s">
        <v>1230</v>
      </c>
      <c r="I4765" s="9" t="s">
        <v>686</v>
      </c>
      <c r="J4765" s="9" t="s">
        <v>1231</v>
      </c>
      <c r="K4765" s="9" t="s">
        <v>25</v>
      </c>
      <c r="L4765" s="11" t="s">
        <v>5368</v>
      </c>
      <c r="M4765" s="12" t="s">
        <v>5369</v>
      </c>
      <c r="N4765" s="8"/>
    </row>
    <row r="4766" spans="1:14" x14ac:dyDescent="0.3">
      <c r="A4766" s="9">
        <v>5022764538</v>
      </c>
      <c r="B4766" s="10">
        <v>7.208333333333333</v>
      </c>
      <c r="C4766" s="9" t="str">
        <f t="shared" si="228"/>
        <v>6 - 10 years</v>
      </c>
      <c r="D4766" s="10">
        <v>28.427777777777777</v>
      </c>
      <c r="E4766" s="9" t="str">
        <f t="shared" si="227"/>
        <v>26 -30 years old</v>
      </c>
      <c r="F4766" s="9" t="s">
        <v>12</v>
      </c>
      <c r="G4766" s="9" t="s">
        <v>13</v>
      </c>
      <c r="H4766" s="9" t="s">
        <v>155</v>
      </c>
      <c r="I4766" s="9" t="s">
        <v>58</v>
      </c>
      <c r="J4766" s="9" t="s">
        <v>59</v>
      </c>
      <c r="K4766" s="9" t="s">
        <v>17</v>
      </c>
      <c r="L4766" s="11" t="s">
        <v>5370</v>
      </c>
      <c r="M4766" s="12"/>
      <c r="N4766" s="8"/>
    </row>
    <row r="4767" spans="1:14" x14ac:dyDescent="0.3">
      <c r="A4767" s="9">
        <v>5022763925</v>
      </c>
      <c r="B4767" s="10">
        <v>1.0888888888888888</v>
      </c>
      <c r="C4767" s="9" t="str">
        <f t="shared" si="228"/>
        <v>Less than 1 year</v>
      </c>
      <c r="D4767" s="10">
        <v>33.702777777777776</v>
      </c>
      <c r="E4767" s="9" t="str">
        <f t="shared" si="227"/>
        <v>31-35 years old</v>
      </c>
      <c r="F4767" s="9" t="s">
        <v>55</v>
      </c>
      <c r="G4767" s="9" t="s">
        <v>133</v>
      </c>
      <c r="H4767" s="9" t="s">
        <v>210</v>
      </c>
      <c r="I4767" s="9" t="s">
        <v>85</v>
      </c>
      <c r="J4767" s="9" t="s">
        <v>167</v>
      </c>
      <c r="K4767" s="9" t="s">
        <v>42</v>
      </c>
      <c r="L4767" s="11" t="s">
        <v>5371</v>
      </c>
      <c r="M4767" s="12"/>
      <c r="N4767" s="8"/>
    </row>
    <row r="4768" spans="1:14" x14ac:dyDescent="0.3">
      <c r="A4768" s="9">
        <v>5022763624</v>
      </c>
      <c r="B4768" s="10">
        <v>14.630555555555556</v>
      </c>
      <c r="C4768" s="9" t="str">
        <f t="shared" si="228"/>
        <v>11 - 15 years</v>
      </c>
      <c r="D4768" s="10">
        <v>61.113888888888887</v>
      </c>
      <c r="E4768" s="9" t="s">
        <v>165</v>
      </c>
      <c r="F4768" s="9" t="s">
        <v>161</v>
      </c>
      <c r="G4768" s="9" t="s">
        <v>162</v>
      </c>
      <c r="H4768" s="9" t="s">
        <v>475</v>
      </c>
      <c r="I4768" s="9" t="s">
        <v>100</v>
      </c>
      <c r="J4768" s="9" t="s">
        <v>3839</v>
      </c>
      <c r="K4768" s="9" t="s">
        <v>17</v>
      </c>
      <c r="L4768" s="11" t="s">
        <v>5372</v>
      </c>
      <c r="M4768" s="12"/>
      <c r="N4768" s="8"/>
    </row>
    <row r="4769" spans="1:14" x14ac:dyDescent="0.3">
      <c r="A4769" s="9">
        <v>5022761877</v>
      </c>
      <c r="B4769" s="10">
        <v>14.46111111111111</v>
      </c>
      <c r="C4769" s="9" t="str">
        <f t="shared" si="228"/>
        <v>11 - 15 years</v>
      </c>
      <c r="D4769" s="10">
        <v>38.977777777777774</v>
      </c>
      <c r="E4769" s="9" t="str">
        <f t="shared" ref="E4769:E4833" si="229">IF(D4769&lt;25,"25 years and below",IF(D4769&lt;=30,"26 -30 years old",IF(D4769&lt;=35,"31-35 years old",IF(D4769&lt;=40,"36-40 years old",IF(D4769&lt;=45,"41-45 years old",IF(D4769&lt;=50,"46-50 years old",IF(D4769&lt;=55,"51-55 years old",IF(D4769&lt;=60,"Above 55 years old"))))))))</f>
        <v>36-40 years old</v>
      </c>
      <c r="F4769" s="9" t="s">
        <v>12</v>
      </c>
      <c r="G4769" s="9" t="s">
        <v>13</v>
      </c>
      <c r="H4769" s="9" t="s">
        <v>33</v>
      </c>
      <c r="I4769" s="9" t="s">
        <v>34</v>
      </c>
      <c r="J4769" s="9" t="s">
        <v>49</v>
      </c>
      <c r="K4769" s="9" t="s">
        <v>17</v>
      </c>
      <c r="L4769" s="11" t="s">
        <v>5373</v>
      </c>
      <c r="M4769" s="12"/>
      <c r="N4769" s="8"/>
    </row>
    <row r="4770" spans="1:14" x14ac:dyDescent="0.3">
      <c r="A4770" s="9">
        <v>5022760855</v>
      </c>
      <c r="B4770" s="10">
        <v>0.96388888888888891</v>
      </c>
      <c r="C4770" s="9" t="str">
        <f t="shared" si="228"/>
        <v>Less than 1 year</v>
      </c>
      <c r="D4770" s="10">
        <v>21.355555555555554</v>
      </c>
      <c r="E4770" s="9" t="str">
        <f t="shared" si="229"/>
        <v>25 years and below</v>
      </c>
      <c r="F4770" s="9" t="s">
        <v>12</v>
      </c>
      <c r="G4770" s="9" t="s">
        <v>13</v>
      </c>
      <c r="H4770" s="9" t="s">
        <v>2596</v>
      </c>
      <c r="I4770" s="9" t="s">
        <v>23</v>
      </c>
      <c r="J4770" s="9" t="s">
        <v>24</v>
      </c>
      <c r="K4770" s="9" t="s">
        <v>25</v>
      </c>
      <c r="L4770" s="11" t="s">
        <v>5374</v>
      </c>
      <c r="M4770" s="12"/>
      <c r="N4770" s="8"/>
    </row>
    <row r="4771" spans="1:14" x14ac:dyDescent="0.3">
      <c r="A4771" s="9">
        <v>5022758302</v>
      </c>
      <c r="B4771" s="10">
        <v>14.630555555555556</v>
      </c>
      <c r="C4771" s="9" t="str">
        <f t="shared" si="228"/>
        <v>11 - 15 years</v>
      </c>
      <c r="D4771" s="10">
        <v>46.533333333333331</v>
      </c>
      <c r="E4771" s="9" t="str">
        <f t="shared" si="229"/>
        <v>46-50 years old</v>
      </c>
      <c r="F4771" s="9" t="s">
        <v>55</v>
      </c>
      <c r="G4771" s="9" t="s">
        <v>133</v>
      </c>
      <c r="H4771" s="9" t="s">
        <v>57</v>
      </c>
      <c r="I4771" s="9" t="s">
        <v>34</v>
      </c>
      <c r="J4771" s="9" t="s">
        <v>49</v>
      </c>
      <c r="K4771" s="9" t="s">
        <v>17</v>
      </c>
      <c r="L4771" s="11" t="s">
        <v>5375</v>
      </c>
      <c r="M4771" s="12"/>
      <c r="N4771" s="8"/>
    </row>
    <row r="4772" spans="1:14" ht="41.4" x14ac:dyDescent="0.3">
      <c r="A4772" s="9">
        <v>5022751495</v>
      </c>
      <c r="B4772" s="10">
        <v>8.0055555555555564</v>
      </c>
      <c r="C4772" s="9" t="str">
        <f t="shared" si="228"/>
        <v>6 - 10 years</v>
      </c>
      <c r="D4772" s="10">
        <v>31.372222222222224</v>
      </c>
      <c r="E4772" s="9" t="str">
        <f t="shared" si="229"/>
        <v>31-35 years old</v>
      </c>
      <c r="F4772" s="9" t="s">
        <v>12</v>
      </c>
      <c r="G4772" s="9" t="s">
        <v>13</v>
      </c>
      <c r="H4772" s="9" t="s">
        <v>155</v>
      </c>
      <c r="I4772" s="9" t="s">
        <v>150</v>
      </c>
      <c r="J4772" s="9" t="s">
        <v>207</v>
      </c>
      <c r="K4772" s="9" t="s">
        <v>17</v>
      </c>
      <c r="L4772" s="11" t="s">
        <v>5376</v>
      </c>
      <c r="M4772" s="12"/>
      <c r="N4772" s="8"/>
    </row>
    <row r="4773" spans="1:14" ht="27.6" x14ac:dyDescent="0.3">
      <c r="A4773" s="9">
        <v>5022747236</v>
      </c>
      <c r="B4773" s="10">
        <v>1.3805555555555555</v>
      </c>
      <c r="C4773" s="9" t="str">
        <f t="shared" si="228"/>
        <v>Less than 1 year</v>
      </c>
      <c r="D4773" s="10">
        <v>24.066666666666666</v>
      </c>
      <c r="E4773" s="9" t="str">
        <f t="shared" si="229"/>
        <v>25 years and below</v>
      </c>
      <c r="F4773" s="9" t="s">
        <v>12</v>
      </c>
      <c r="G4773" s="9" t="s">
        <v>13</v>
      </c>
      <c r="H4773" s="9" t="s">
        <v>14</v>
      </c>
      <c r="I4773" s="9" t="s">
        <v>34</v>
      </c>
      <c r="J4773" s="9" t="s">
        <v>35</v>
      </c>
      <c r="K4773" s="9" t="s">
        <v>17</v>
      </c>
      <c r="L4773" s="11" t="s">
        <v>5377</v>
      </c>
      <c r="M4773" s="12"/>
      <c r="N4773" s="8"/>
    </row>
    <row r="4774" spans="1:14" ht="27.6" x14ac:dyDescent="0.3">
      <c r="A4774" s="9">
        <v>5022745973</v>
      </c>
      <c r="B4774" s="10">
        <v>2.1722222222222221</v>
      </c>
      <c r="C4774" s="9" t="str">
        <f t="shared" si="228"/>
        <v>2 - 5 years</v>
      </c>
      <c r="D4774" s="10">
        <v>34.963888888888889</v>
      </c>
      <c r="E4774" s="9" t="str">
        <f t="shared" si="229"/>
        <v>31-35 years old</v>
      </c>
      <c r="F4774" s="9" t="s">
        <v>55</v>
      </c>
      <c r="G4774" s="9" t="s">
        <v>133</v>
      </c>
      <c r="H4774" s="9" t="s">
        <v>5378</v>
      </c>
      <c r="I4774" s="9" t="s">
        <v>451</v>
      </c>
      <c r="J4774" s="9" t="s">
        <v>993</v>
      </c>
      <c r="K4774" s="9" t="s">
        <v>25</v>
      </c>
      <c r="L4774" s="11" t="s">
        <v>5379</v>
      </c>
      <c r="M4774" s="12"/>
      <c r="N4774" s="8"/>
    </row>
    <row r="4775" spans="1:14" ht="27.6" x14ac:dyDescent="0.3">
      <c r="A4775" s="9">
        <v>5022745973</v>
      </c>
      <c r="B4775" s="10">
        <v>2.1722222222222221</v>
      </c>
      <c r="C4775" s="9" t="s">
        <v>27</v>
      </c>
      <c r="D4775" s="10">
        <v>34.963888888888889</v>
      </c>
      <c r="E4775" s="9" t="s">
        <v>45</v>
      </c>
      <c r="F4775" s="9" t="s">
        <v>55</v>
      </c>
      <c r="G4775" s="9" t="s">
        <v>133</v>
      </c>
      <c r="H4775" s="9" t="s">
        <v>5378</v>
      </c>
      <c r="I4775" s="9" t="s">
        <v>451</v>
      </c>
      <c r="J4775" s="9" t="s">
        <v>993</v>
      </c>
      <c r="K4775" s="9" t="s">
        <v>25</v>
      </c>
      <c r="L4775" s="11" t="s">
        <v>5380</v>
      </c>
      <c r="M4775" s="8"/>
      <c r="N4775" s="8"/>
    </row>
    <row r="4776" spans="1:14" ht="27.6" x14ac:dyDescent="0.3">
      <c r="A4776" s="9">
        <v>5022745067</v>
      </c>
      <c r="B4776" s="10">
        <v>2.2972222222222221</v>
      </c>
      <c r="C4776" s="9" t="str">
        <f t="shared" si="228"/>
        <v>2 - 5 years</v>
      </c>
      <c r="D4776" s="10">
        <v>23.316666666666666</v>
      </c>
      <c r="E4776" s="9" t="str">
        <f t="shared" si="229"/>
        <v>25 years and below</v>
      </c>
      <c r="F4776" s="9" t="s">
        <v>12</v>
      </c>
      <c r="G4776" s="9" t="s">
        <v>13</v>
      </c>
      <c r="H4776" s="9" t="s">
        <v>4115</v>
      </c>
      <c r="I4776" s="9" t="s">
        <v>760</v>
      </c>
      <c r="J4776" s="9" t="s">
        <v>761</v>
      </c>
      <c r="K4776" s="9" t="s">
        <v>42</v>
      </c>
      <c r="L4776" s="11" t="s">
        <v>5381</v>
      </c>
      <c r="M4776" s="12"/>
      <c r="N4776" s="8"/>
    </row>
    <row r="4777" spans="1:14" ht="27.6" x14ac:dyDescent="0.3">
      <c r="A4777" s="9">
        <v>5022743982</v>
      </c>
      <c r="B4777" s="10">
        <v>14.666666666666666</v>
      </c>
      <c r="C4777" s="9" t="str">
        <f t="shared" si="228"/>
        <v>11 - 15 years</v>
      </c>
      <c r="D4777" s="10">
        <v>40.055555555555557</v>
      </c>
      <c r="E4777" s="9" t="str">
        <f t="shared" si="229"/>
        <v>41-45 years old</v>
      </c>
      <c r="F4777" s="9" t="s">
        <v>55</v>
      </c>
      <c r="G4777" s="9" t="s">
        <v>98</v>
      </c>
      <c r="H4777" s="9" t="s">
        <v>2571</v>
      </c>
      <c r="I4777" s="9" t="s">
        <v>75</v>
      </c>
      <c r="J4777" s="9" t="s">
        <v>76</v>
      </c>
      <c r="K4777" s="9" t="s">
        <v>25</v>
      </c>
      <c r="L4777" s="11" t="s">
        <v>5382</v>
      </c>
      <c r="M4777" s="12"/>
      <c r="N4777" s="8"/>
    </row>
    <row r="4778" spans="1:14" x14ac:dyDescent="0.3">
      <c r="A4778" s="9">
        <v>5022742816</v>
      </c>
      <c r="B4778" s="10">
        <v>19.280555555555555</v>
      </c>
      <c r="C4778" s="9" t="str">
        <f t="shared" si="228"/>
        <v>16-20 years</v>
      </c>
      <c r="D4778" s="10">
        <v>51.65</v>
      </c>
      <c r="E4778" s="9" t="str">
        <f t="shared" si="229"/>
        <v>51-55 years old</v>
      </c>
      <c r="F4778" s="9" t="s">
        <v>55</v>
      </c>
      <c r="G4778" s="9" t="s">
        <v>56</v>
      </c>
      <c r="H4778" s="9" t="s">
        <v>57</v>
      </c>
      <c r="I4778" s="9" t="s">
        <v>61</v>
      </c>
      <c r="J4778" s="9" t="s">
        <v>62</v>
      </c>
      <c r="K4778" s="9" t="s">
        <v>17</v>
      </c>
      <c r="L4778" s="11" t="s">
        <v>5383</v>
      </c>
      <c r="M4778" s="12"/>
      <c r="N4778" s="8"/>
    </row>
    <row r="4779" spans="1:14" ht="27.6" x14ac:dyDescent="0.3">
      <c r="A4779" s="9">
        <v>5022742390</v>
      </c>
      <c r="B4779" s="10">
        <v>16.130555555555556</v>
      </c>
      <c r="C4779" s="9" t="str">
        <f t="shared" si="228"/>
        <v>16-20 years</v>
      </c>
      <c r="D4779" s="10">
        <v>53.194444444444443</v>
      </c>
      <c r="E4779" s="9" t="str">
        <f t="shared" si="229"/>
        <v>51-55 years old</v>
      </c>
      <c r="F4779" s="9" t="s">
        <v>12</v>
      </c>
      <c r="G4779" s="9" t="s">
        <v>13</v>
      </c>
      <c r="H4779" s="9" t="s">
        <v>14</v>
      </c>
      <c r="I4779" s="9" t="s">
        <v>58</v>
      </c>
      <c r="J4779" s="9" t="s">
        <v>66</v>
      </c>
      <c r="K4779" s="9" t="s">
        <v>17</v>
      </c>
      <c r="L4779" s="11" t="s">
        <v>5384</v>
      </c>
      <c r="M4779" s="12"/>
      <c r="N4779" s="8"/>
    </row>
    <row r="4780" spans="1:14" x14ac:dyDescent="0.3">
      <c r="A4780" s="9">
        <v>5022741871</v>
      </c>
      <c r="B4780" s="10">
        <v>0.67222222222222228</v>
      </c>
      <c r="C4780" s="9" t="str">
        <f t="shared" si="228"/>
        <v>Less than 1 year</v>
      </c>
      <c r="D4780" s="10">
        <v>21.836111111111112</v>
      </c>
      <c r="E4780" s="9" t="str">
        <f t="shared" si="229"/>
        <v>25 years and below</v>
      </c>
      <c r="F4780" s="9" t="s">
        <v>12</v>
      </c>
      <c r="G4780" s="9" t="s">
        <v>13</v>
      </c>
      <c r="H4780" s="9" t="s">
        <v>14</v>
      </c>
      <c r="I4780" s="9" t="s">
        <v>150</v>
      </c>
      <c r="J4780" s="9" t="s">
        <v>195</v>
      </c>
      <c r="K4780" s="9" t="s">
        <v>17</v>
      </c>
      <c r="L4780" s="11" t="s">
        <v>5385</v>
      </c>
      <c r="M4780" s="12"/>
      <c r="N4780" s="8"/>
    </row>
    <row r="4781" spans="1:14" ht="55.2" x14ac:dyDescent="0.3">
      <c r="A4781" s="9">
        <v>5022740029</v>
      </c>
      <c r="B4781" s="10">
        <v>0.92222222222222228</v>
      </c>
      <c r="C4781" s="9" t="str">
        <f t="shared" si="228"/>
        <v>Less than 1 year</v>
      </c>
      <c r="D4781" s="10">
        <v>22.008333333333333</v>
      </c>
      <c r="E4781" s="9" t="str">
        <f t="shared" si="229"/>
        <v>25 years and below</v>
      </c>
      <c r="F4781" s="9" t="s">
        <v>12</v>
      </c>
      <c r="G4781" s="9" t="s">
        <v>13</v>
      </c>
      <c r="H4781" s="9" t="s">
        <v>1230</v>
      </c>
      <c r="I4781" s="9" t="s">
        <v>686</v>
      </c>
      <c r="J4781" s="9" t="s">
        <v>1231</v>
      </c>
      <c r="K4781" s="9" t="s">
        <v>25</v>
      </c>
      <c r="L4781" s="11" t="s">
        <v>5386</v>
      </c>
      <c r="M4781" s="12" t="s">
        <v>5387</v>
      </c>
      <c r="N4781" s="8"/>
    </row>
    <row r="4782" spans="1:14" ht="27.6" x14ac:dyDescent="0.3">
      <c r="A4782" s="9">
        <v>5022738731</v>
      </c>
      <c r="B4782" s="10">
        <v>8.0055555555555564</v>
      </c>
      <c r="C4782" s="9" t="str">
        <f t="shared" si="228"/>
        <v>6 - 10 years</v>
      </c>
      <c r="D4782" s="10">
        <v>31.372222222222224</v>
      </c>
      <c r="E4782" s="9" t="str">
        <f t="shared" si="229"/>
        <v>31-35 years old</v>
      </c>
      <c r="F4782" s="9" t="s">
        <v>12</v>
      </c>
      <c r="G4782" s="9" t="s">
        <v>13</v>
      </c>
      <c r="H4782" s="9" t="s">
        <v>155</v>
      </c>
      <c r="I4782" s="9" t="s">
        <v>150</v>
      </c>
      <c r="J4782" s="9" t="s">
        <v>207</v>
      </c>
      <c r="K4782" s="9" t="s">
        <v>17</v>
      </c>
      <c r="L4782" s="11" t="s">
        <v>5388</v>
      </c>
      <c r="M4782" s="12"/>
      <c r="N4782" s="8"/>
    </row>
    <row r="4783" spans="1:14" x14ac:dyDescent="0.3">
      <c r="A4783" s="9">
        <v>5022735811</v>
      </c>
      <c r="B4783" s="10">
        <v>8.875</v>
      </c>
      <c r="C4783" s="9" t="str">
        <f t="shared" si="228"/>
        <v>6 - 10 years</v>
      </c>
      <c r="D4783" s="10">
        <v>31.111111111111111</v>
      </c>
      <c r="E4783" s="9" t="str">
        <f t="shared" si="229"/>
        <v>31-35 years old</v>
      </c>
      <c r="F4783" s="9" t="s">
        <v>55</v>
      </c>
      <c r="G4783" s="9" t="s">
        <v>123</v>
      </c>
      <c r="H4783" s="9" t="s">
        <v>5389</v>
      </c>
      <c r="I4783" s="9" t="s">
        <v>551</v>
      </c>
      <c r="J4783" s="9" t="s">
        <v>5082</v>
      </c>
      <c r="K4783" s="9" t="s">
        <v>42</v>
      </c>
      <c r="L4783" s="11" t="s">
        <v>5390</v>
      </c>
      <c r="M4783" s="12"/>
      <c r="N4783" s="8"/>
    </row>
    <row r="4784" spans="1:14" x14ac:dyDescent="0.3">
      <c r="A4784" s="9">
        <v>5022735381</v>
      </c>
      <c r="B4784" s="10">
        <v>10.044444444444444</v>
      </c>
      <c r="C4784" s="9" t="str">
        <f t="shared" si="228"/>
        <v>6 - 10 years</v>
      </c>
      <c r="D4784" s="10">
        <v>31.547222222222221</v>
      </c>
      <c r="E4784" s="9" t="str">
        <f t="shared" si="229"/>
        <v>31-35 years old</v>
      </c>
      <c r="F4784" s="9" t="s">
        <v>55</v>
      </c>
      <c r="G4784" s="9" t="s">
        <v>56</v>
      </c>
      <c r="H4784" s="9" t="s">
        <v>57</v>
      </c>
      <c r="I4784" s="9" t="s">
        <v>15</v>
      </c>
      <c r="J4784" s="9" t="s">
        <v>159</v>
      </c>
      <c r="K4784" s="9" t="s">
        <v>17</v>
      </c>
      <c r="L4784" s="11" t="s">
        <v>5391</v>
      </c>
      <c r="M4784" s="12"/>
      <c r="N4784" s="8"/>
    </row>
    <row r="4785" spans="1:17" ht="41.4" x14ac:dyDescent="0.3">
      <c r="A4785" s="9">
        <v>5022735337</v>
      </c>
      <c r="B4785" s="10">
        <v>14.666666666666666</v>
      </c>
      <c r="C4785" s="9" t="str">
        <f t="shared" si="228"/>
        <v>11 - 15 years</v>
      </c>
      <c r="D4785" s="10">
        <v>44.630555555555553</v>
      </c>
      <c r="E4785" s="9" t="str">
        <f t="shared" si="229"/>
        <v>41-45 years old</v>
      </c>
      <c r="F4785" s="9" t="s">
        <v>55</v>
      </c>
      <c r="G4785" s="9" t="s">
        <v>123</v>
      </c>
      <c r="H4785" s="9" t="s">
        <v>5392</v>
      </c>
      <c r="I4785" s="9" t="s">
        <v>387</v>
      </c>
      <c r="J4785" s="9" t="s">
        <v>668</v>
      </c>
      <c r="K4785" s="9" t="s">
        <v>42</v>
      </c>
      <c r="L4785" s="11" t="s">
        <v>5393</v>
      </c>
      <c r="M4785" s="12" t="s">
        <v>542</v>
      </c>
      <c r="N4785" s="8"/>
    </row>
    <row r="4786" spans="1:17" x14ac:dyDescent="0.3">
      <c r="A4786" s="9">
        <v>5022735152</v>
      </c>
      <c r="B4786" s="10">
        <v>2.6722222222222221</v>
      </c>
      <c r="C4786" s="9" t="str">
        <f t="shared" si="228"/>
        <v>2 - 5 years</v>
      </c>
      <c r="D4786" s="10">
        <v>24.838888888888889</v>
      </c>
      <c r="E4786" s="9" t="str">
        <f t="shared" si="229"/>
        <v>25 years and below</v>
      </c>
      <c r="F4786" s="9" t="s">
        <v>12</v>
      </c>
      <c r="G4786" s="9" t="s">
        <v>13</v>
      </c>
      <c r="H4786" s="9" t="s">
        <v>273</v>
      </c>
      <c r="I4786" s="9" t="s">
        <v>52</v>
      </c>
      <c r="J4786" s="9" t="s">
        <v>274</v>
      </c>
      <c r="K4786" s="9" t="s">
        <v>25</v>
      </c>
      <c r="L4786" s="11" t="s">
        <v>5394</v>
      </c>
      <c r="M4786" s="12"/>
      <c r="N4786" s="8"/>
    </row>
    <row r="4787" spans="1:17" x14ac:dyDescent="0.3">
      <c r="A4787" s="9">
        <v>5022734807</v>
      </c>
      <c r="B4787" s="10">
        <v>4.1722222222222225</v>
      </c>
      <c r="C4787" s="9" t="str">
        <f t="shared" si="228"/>
        <v>2 - 5 years</v>
      </c>
      <c r="D4787" s="10">
        <v>27.144444444444446</v>
      </c>
      <c r="E4787" s="9" t="str">
        <f t="shared" si="229"/>
        <v>26 -30 years old</v>
      </c>
      <c r="F4787" s="9" t="s">
        <v>12</v>
      </c>
      <c r="G4787" s="9" t="s">
        <v>13</v>
      </c>
      <c r="H4787" s="9" t="s">
        <v>33</v>
      </c>
      <c r="I4787" s="9" t="s">
        <v>100</v>
      </c>
      <c r="J4787" s="9" t="s">
        <v>103</v>
      </c>
      <c r="K4787" s="9" t="s">
        <v>17</v>
      </c>
      <c r="L4787" s="11" t="s">
        <v>5395</v>
      </c>
      <c r="M4787" s="12"/>
      <c r="N4787" s="8"/>
    </row>
    <row r="4788" spans="1:17" ht="27.6" x14ac:dyDescent="0.3">
      <c r="A4788" s="9">
        <v>5022733143</v>
      </c>
      <c r="B4788" s="10">
        <v>11.791666666666666</v>
      </c>
      <c r="C4788" s="9" t="str">
        <f t="shared" si="228"/>
        <v>11 - 15 years</v>
      </c>
      <c r="D4788" s="10">
        <v>33.31666666666667</v>
      </c>
      <c r="E4788" s="9" t="str">
        <f t="shared" si="229"/>
        <v>31-35 years old</v>
      </c>
      <c r="F4788" s="9" t="s">
        <v>12</v>
      </c>
      <c r="G4788" s="9" t="s">
        <v>13</v>
      </c>
      <c r="H4788" s="9" t="s">
        <v>51</v>
      </c>
      <c r="I4788" s="9" t="s">
        <v>52</v>
      </c>
      <c r="J4788" s="9" t="s">
        <v>53</v>
      </c>
      <c r="K4788" s="9" t="s">
        <v>25</v>
      </c>
      <c r="L4788" s="11" t="s">
        <v>5396</v>
      </c>
      <c r="M4788" s="12"/>
      <c r="N4788" s="8"/>
    </row>
    <row r="4789" spans="1:17" x14ac:dyDescent="0.3">
      <c r="A4789" s="9">
        <v>5022732962</v>
      </c>
      <c r="B4789" s="10">
        <v>0.92222222222222228</v>
      </c>
      <c r="C4789" s="9" t="str">
        <f t="shared" si="228"/>
        <v>Less than 1 year</v>
      </c>
      <c r="D4789" s="10">
        <v>25.155555555555555</v>
      </c>
      <c r="E4789" s="9" t="str">
        <f t="shared" si="229"/>
        <v>26 -30 years old</v>
      </c>
      <c r="F4789" s="9" t="s">
        <v>12</v>
      </c>
      <c r="G4789" s="9" t="s">
        <v>13</v>
      </c>
      <c r="H4789" s="9" t="s">
        <v>14</v>
      </c>
      <c r="I4789" s="9" t="s">
        <v>150</v>
      </c>
      <c r="J4789" s="9" t="s">
        <v>195</v>
      </c>
      <c r="K4789" s="9" t="s">
        <v>17</v>
      </c>
      <c r="L4789" s="11" t="s">
        <v>5397</v>
      </c>
      <c r="M4789" s="12"/>
      <c r="N4789" s="8"/>
    </row>
    <row r="4790" spans="1:17" x14ac:dyDescent="0.3">
      <c r="A4790" s="9">
        <v>5022731032</v>
      </c>
      <c r="B4790" s="10">
        <v>2.213888888888889</v>
      </c>
      <c r="C4790" s="9" t="str">
        <f t="shared" si="228"/>
        <v>2 - 5 years</v>
      </c>
      <c r="D4790" s="10">
        <v>22.977777777777778</v>
      </c>
      <c r="E4790" s="9" t="str">
        <f t="shared" si="229"/>
        <v>25 years and below</v>
      </c>
      <c r="F4790" s="9" t="s">
        <v>12</v>
      </c>
      <c r="G4790" s="9" t="s">
        <v>13</v>
      </c>
      <c r="H4790" s="9" t="s">
        <v>273</v>
      </c>
      <c r="I4790" s="9" t="s">
        <v>52</v>
      </c>
      <c r="J4790" s="9" t="s">
        <v>274</v>
      </c>
      <c r="K4790" s="9" t="s">
        <v>25</v>
      </c>
      <c r="L4790" s="8" t="s">
        <v>5398</v>
      </c>
      <c r="M4790" s="12"/>
      <c r="N4790" s="8"/>
    </row>
    <row r="4791" spans="1:17" x14ac:dyDescent="0.3">
      <c r="A4791" s="9">
        <v>5022728685</v>
      </c>
      <c r="B4791" s="10">
        <v>1.5888888888888888</v>
      </c>
      <c r="C4791" s="9" t="str">
        <f t="shared" si="228"/>
        <v>Less than 1 year</v>
      </c>
      <c r="D4791" s="10">
        <v>35.075000000000003</v>
      </c>
      <c r="E4791" s="9" t="str">
        <f t="shared" si="229"/>
        <v>36-40 years old</v>
      </c>
      <c r="F4791" s="9" t="s">
        <v>55</v>
      </c>
      <c r="G4791" s="9" t="s">
        <v>56</v>
      </c>
      <c r="H4791" s="9" t="s">
        <v>4496</v>
      </c>
      <c r="I4791" s="9" t="s">
        <v>686</v>
      </c>
      <c r="J4791" s="9" t="s">
        <v>1231</v>
      </c>
      <c r="K4791" s="9" t="s">
        <v>25</v>
      </c>
      <c r="L4791" s="8" t="s">
        <v>5399</v>
      </c>
      <c r="M4791" s="12" t="s">
        <v>186</v>
      </c>
      <c r="N4791" s="8"/>
    </row>
    <row r="4792" spans="1:17" x14ac:dyDescent="0.3">
      <c r="A4792" s="9">
        <v>5022728256</v>
      </c>
      <c r="B4792" s="10">
        <v>1.6722222222222223</v>
      </c>
      <c r="C4792" s="9" t="str">
        <f t="shared" si="228"/>
        <v>Less than 1 year</v>
      </c>
      <c r="D4792" s="10">
        <v>34.81388888888889</v>
      </c>
      <c r="E4792" s="9" t="str">
        <f t="shared" si="229"/>
        <v>31-35 years old</v>
      </c>
      <c r="F4792" s="9" t="s">
        <v>55</v>
      </c>
      <c r="G4792" s="9" t="s">
        <v>56</v>
      </c>
      <c r="H4792" s="9" t="s">
        <v>237</v>
      </c>
      <c r="I4792" s="9" t="s">
        <v>58</v>
      </c>
      <c r="J4792" s="9" t="s">
        <v>5110</v>
      </c>
      <c r="K4792" s="9" t="s">
        <v>17</v>
      </c>
      <c r="L4792" s="8" t="s">
        <v>5400</v>
      </c>
      <c r="M4792" s="12"/>
      <c r="N4792" s="8"/>
    </row>
    <row r="4793" spans="1:17" x14ac:dyDescent="0.3">
      <c r="A4793" s="9">
        <v>5022726177</v>
      </c>
      <c r="B4793" s="10">
        <v>8.2555555555555564</v>
      </c>
      <c r="C4793" s="9" t="str">
        <f t="shared" si="228"/>
        <v>6 - 10 years</v>
      </c>
      <c r="D4793" s="10">
        <v>32.111111111111114</v>
      </c>
      <c r="E4793" s="9" t="str">
        <f t="shared" si="229"/>
        <v>31-35 years old</v>
      </c>
      <c r="F4793" s="9" t="s">
        <v>12</v>
      </c>
      <c r="G4793" s="9" t="s">
        <v>13</v>
      </c>
      <c r="H4793" s="9" t="s">
        <v>916</v>
      </c>
      <c r="I4793" s="9" t="s">
        <v>581</v>
      </c>
      <c r="J4793" s="9" t="s">
        <v>246</v>
      </c>
      <c r="K4793" s="9" t="s">
        <v>25</v>
      </c>
      <c r="L4793" s="8" t="s">
        <v>5401</v>
      </c>
      <c r="M4793" s="12"/>
      <c r="N4793" s="8"/>
    </row>
    <row r="4794" spans="1:17" x14ac:dyDescent="0.3">
      <c r="A4794" s="9">
        <v>5022724349</v>
      </c>
      <c r="B4794" s="10">
        <v>21.794444444444444</v>
      </c>
      <c r="C4794" s="9" t="str">
        <f t="shared" si="228"/>
        <v>21-25 years</v>
      </c>
      <c r="D4794" s="10">
        <v>50.491666666666667</v>
      </c>
      <c r="E4794" s="9" t="str">
        <f t="shared" si="229"/>
        <v>51-55 years old</v>
      </c>
      <c r="F4794" s="9" t="s">
        <v>161</v>
      </c>
      <c r="G4794" s="9" t="s">
        <v>204</v>
      </c>
      <c r="H4794" s="9" t="s">
        <v>475</v>
      </c>
      <c r="I4794" s="9" t="s">
        <v>15</v>
      </c>
      <c r="J4794" s="9" t="s">
        <v>1610</v>
      </c>
      <c r="K4794" s="9" t="s">
        <v>17</v>
      </c>
      <c r="L4794" s="8" t="s">
        <v>5402</v>
      </c>
      <c r="M4794" s="12"/>
      <c r="N4794" s="8"/>
    </row>
    <row r="4795" spans="1:17" s="5" customFormat="1" x14ac:dyDescent="0.3">
      <c r="A4795" s="9">
        <v>5022717953</v>
      </c>
      <c r="B4795" s="10">
        <v>1.0472222222222223</v>
      </c>
      <c r="C4795" s="9" t="str">
        <f t="shared" si="228"/>
        <v>Less than 1 year</v>
      </c>
      <c r="D4795" s="10">
        <v>22.274999999999999</v>
      </c>
      <c r="E4795" s="9" t="str">
        <f t="shared" si="229"/>
        <v>25 years and below</v>
      </c>
      <c r="F4795" s="9" t="s">
        <v>12</v>
      </c>
      <c r="G4795" s="9" t="s">
        <v>13</v>
      </c>
      <c r="H4795" s="9" t="s">
        <v>51</v>
      </c>
      <c r="I4795" s="9" t="s">
        <v>52</v>
      </c>
      <c r="J4795" s="9" t="s">
        <v>53</v>
      </c>
      <c r="K4795" s="9" t="s">
        <v>25</v>
      </c>
      <c r="L4795" s="8" t="s">
        <v>5403</v>
      </c>
      <c r="M4795" s="12"/>
      <c r="N4795" s="8"/>
      <c r="O4795"/>
      <c r="P4795"/>
      <c r="Q4795"/>
    </row>
    <row r="4796" spans="1:17" s="5" customFormat="1" x14ac:dyDescent="0.3">
      <c r="A4796" s="9">
        <v>5022712423</v>
      </c>
      <c r="B4796" s="10">
        <v>16.130555555555556</v>
      </c>
      <c r="C4796" s="9" t="str">
        <f t="shared" si="228"/>
        <v>16-20 years</v>
      </c>
      <c r="D4796" s="10">
        <v>47.466666666666669</v>
      </c>
      <c r="E4796" s="9" t="str">
        <f t="shared" si="229"/>
        <v>46-50 years old</v>
      </c>
      <c r="F4796" s="9" t="s">
        <v>12</v>
      </c>
      <c r="G4796" s="9" t="s">
        <v>13</v>
      </c>
      <c r="H4796" s="9" t="s">
        <v>51</v>
      </c>
      <c r="I4796" s="9" t="s">
        <v>52</v>
      </c>
      <c r="J4796" s="9" t="s">
        <v>53</v>
      </c>
      <c r="K4796" s="9" t="s">
        <v>25</v>
      </c>
      <c r="L4796" s="8" t="s">
        <v>5404</v>
      </c>
      <c r="M4796" s="12"/>
      <c r="N4796" s="8"/>
      <c r="O4796"/>
      <c r="P4796"/>
      <c r="Q4796"/>
    </row>
    <row r="4797" spans="1:17" s="5" customFormat="1" x14ac:dyDescent="0.3">
      <c r="A4797" s="9">
        <v>5022709816</v>
      </c>
      <c r="B4797" s="10">
        <v>2.5472222222222221</v>
      </c>
      <c r="C4797" s="9" t="str">
        <f t="shared" si="228"/>
        <v>2 - 5 years</v>
      </c>
      <c r="D4797" s="10">
        <v>23.380555555555556</v>
      </c>
      <c r="E4797" s="9" t="str">
        <f t="shared" si="229"/>
        <v>25 years and below</v>
      </c>
      <c r="F4797" s="9" t="s">
        <v>12</v>
      </c>
      <c r="G4797" s="9" t="s">
        <v>13</v>
      </c>
      <c r="H4797" s="9" t="s">
        <v>33</v>
      </c>
      <c r="I4797" s="9" t="s">
        <v>150</v>
      </c>
      <c r="J4797" s="9" t="s">
        <v>195</v>
      </c>
      <c r="K4797" s="9" t="s">
        <v>17</v>
      </c>
      <c r="L4797" s="8" t="s">
        <v>5405</v>
      </c>
      <c r="M4797" s="12"/>
      <c r="N4797" s="8"/>
      <c r="O4797"/>
      <c r="P4797"/>
      <c r="Q4797"/>
    </row>
    <row r="4798" spans="1:17" s="5" customFormat="1" x14ac:dyDescent="0.3">
      <c r="A4798" s="9">
        <v>5022704102</v>
      </c>
      <c r="B4798" s="10">
        <v>21.461111111111112</v>
      </c>
      <c r="C4798" s="9" t="str">
        <f t="shared" si="228"/>
        <v>21-25 years</v>
      </c>
      <c r="D4798" s="10">
        <v>41.394444444444446</v>
      </c>
      <c r="E4798" s="9" t="str">
        <f t="shared" si="229"/>
        <v>41-45 years old</v>
      </c>
      <c r="F4798" s="9" t="s">
        <v>55</v>
      </c>
      <c r="G4798" s="9" t="s">
        <v>56</v>
      </c>
      <c r="H4798" s="9" t="s">
        <v>57</v>
      </c>
      <c r="I4798" s="9" t="s">
        <v>58</v>
      </c>
      <c r="J4798" s="9" t="s">
        <v>59</v>
      </c>
      <c r="K4798" s="9" t="s">
        <v>17</v>
      </c>
      <c r="L4798" s="8" t="s">
        <v>5406</v>
      </c>
      <c r="M4798" s="12"/>
      <c r="N4798" s="8"/>
      <c r="O4798"/>
      <c r="P4798"/>
      <c r="Q4798"/>
    </row>
    <row r="4799" spans="1:17" s="5" customFormat="1" x14ac:dyDescent="0.3">
      <c r="A4799" s="9">
        <v>5022662169</v>
      </c>
      <c r="B4799" s="10">
        <v>5.2138888888888886</v>
      </c>
      <c r="C4799" s="9" t="str">
        <f t="shared" si="228"/>
        <v>2 - 5 years</v>
      </c>
      <c r="D4799" s="10">
        <v>27.972222222222221</v>
      </c>
      <c r="E4799" s="9" t="str">
        <f t="shared" si="229"/>
        <v>26 -30 years old</v>
      </c>
      <c r="F4799" s="9" t="s">
        <v>12</v>
      </c>
      <c r="G4799" s="9" t="s">
        <v>13</v>
      </c>
      <c r="H4799" s="9" t="s">
        <v>3612</v>
      </c>
      <c r="I4799" s="9" t="s">
        <v>23</v>
      </c>
      <c r="J4799" s="9" t="s">
        <v>439</v>
      </c>
      <c r="K4799" s="9" t="s">
        <v>25</v>
      </c>
      <c r="L4799" s="8" t="s">
        <v>5407</v>
      </c>
      <c r="M4799" s="12"/>
      <c r="N4799" s="8"/>
      <c r="O4799"/>
      <c r="P4799"/>
      <c r="Q4799"/>
    </row>
    <row r="4800" spans="1:17" s="5" customFormat="1" x14ac:dyDescent="0.3">
      <c r="A4800" s="9">
        <v>5022660390</v>
      </c>
      <c r="B4800" s="10">
        <v>19.722222222222221</v>
      </c>
      <c r="C4800" s="9" t="str">
        <f t="shared" si="228"/>
        <v>16-20 years</v>
      </c>
      <c r="D4800" s="10">
        <v>42.49722222222222</v>
      </c>
      <c r="E4800" s="9" t="str">
        <f t="shared" si="229"/>
        <v>41-45 years old</v>
      </c>
      <c r="F4800" s="9" t="s">
        <v>55</v>
      </c>
      <c r="G4800" s="9" t="s">
        <v>98</v>
      </c>
      <c r="H4800" s="9" t="s">
        <v>99</v>
      </c>
      <c r="I4800" s="9" t="s">
        <v>58</v>
      </c>
      <c r="J4800" s="9" t="s">
        <v>59</v>
      </c>
      <c r="K4800" s="9" t="s">
        <v>17</v>
      </c>
      <c r="L4800" s="8" t="s">
        <v>5408</v>
      </c>
      <c r="M4800" s="12"/>
      <c r="N4800" s="8"/>
      <c r="O4800"/>
      <c r="P4800"/>
      <c r="Q4800"/>
    </row>
    <row r="4801" spans="1:17" s="5" customFormat="1" x14ac:dyDescent="0.3">
      <c r="A4801" s="9">
        <v>5022631212</v>
      </c>
      <c r="B4801" s="10">
        <v>6.5055555555555555</v>
      </c>
      <c r="C4801" s="9" t="str">
        <f t="shared" si="228"/>
        <v>6 - 10 years</v>
      </c>
      <c r="D4801" s="10">
        <v>37.094444444444441</v>
      </c>
      <c r="E4801" s="9" t="str">
        <f t="shared" si="229"/>
        <v>36-40 years old</v>
      </c>
      <c r="F4801" s="9" t="s">
        <v>55</v>
      </c>
      <c r="G4801" s="9" t="s">
        <v>98</v>
      </c>
      <c r="H4801" s="9" t="s">
        <v>419</v>
      </c>
      <c r="I4801" s="9" t="s">
        <v>23</v>
      </c>
      <c r="J4801" s="9" t="s">
        <v>1435</v>
      </c>
      <c r="K4801" s="9" t="s">
        <v>25</v>
      </c>
      <c r="L4801" s="8" t="s">
        <v>5409</v>
      </c>
      <c r="M4801" s="12"/>
      <c r="N4801" s="8"/>
      <c r="O4801"/>
      <c r="P4801"/>
      <c r="Q4801"/>
    </row>
    <row r="4802" spans="1:17" s="5" customFormat="1" x14ac:dyDescent="0.3">
      <c r="A4802" s="9">
        <v>5022625955</v>
      </c>
      <c r="B4802" s="10">
        <v>16.130555555555556</v>
      </c>
      <c r="C4802" s="9" t="str">
        <f t="shared" si="228"/>
        <v>16-20 years</v>
      </c>
      <c r="D4802" s="10">
        <v>40.375</v>
      </c>
      <c r="E4802" s="9" t="str">
        <f t="shared" si="229"/>
        <v>41-45 years old</v>
      </c>
      <c r="F4802" s="9" t="s">
        <v>12</v>
      </c>
      <c r="G4802" s="9" t="s">
        <v>13</v>
      </c>
      <c r="H4802" s="9" t="s">
        <v>2596</v>
      </c>
      <c r="I4802" s="9" t="s">
        <v>23</v>
      </c>
      <c r="J4802" s="9" t="s">
        <v>24</v>
      </c>
      <c r="K4802" s="9" t="s">
        <v>25</v>
      </c>
      <c r="L4802" s="8" t="s">
        <v>5410</v>
      </c>
      <c r="M4802" s="12"/>
      <c r="N4802" s="8"/>
      <c r="O4802"/>
      <c r="P4802"/>
      <c r="Q4802"/>
    </row>
    <row r="4803" spans="1:17" s="5" customFormat="1" x14ac:dyDescent="0.3">
      <c r="A4803" s="9">
        <v>5022624678</v>
      </c>
      <c r="B4803" s="10">
        <v>1.8805555555555555</v>
      </c>
      <c r="C4803" s="9" t="str">
        <f t="shared" si="228"/>
        <v>Less than 1 year</v>
      </c>
      <c r="D4803" s="10">
        <v>30.327777777777779</v>
      </c>
      <c r="E4803" s="9" t="str">
        <f t="shared" si="229"/>
        <v>31-35 years old</v>
      </c>
      <c r="F4803" s="9" t="s">
        <v>55</v>
      </c>
      <c r="G4803" s="9" t="s">
        <v>133</v>
      </c>
      <c r="H4803" s="9" t="s">
        <v>419</v>
      </c>
      <c r="I4803" s="9" t="s">
        <v>23</v>
      </c>
      <c r="J4803" s="9" t="s">
        <v>424</v>
      </c>
      <c r="K4803" s="9" t="s">
        <v>25</v>
      </c>
      <c r="L4803" s="11" t="s">
        <v>5411</v>
      </c>
      <c r="M4803" s="12"/>
      <c r="N4803" s="8"/>
      <c r="O4803"/>
      <c r="P4803"/>
      <c r="Q4803"/>
    </row>
    <row r="4804" spans="1:17" s="5" customFormat="1" x14ac:dyDescent="0.3">
      <c r="A4804" s="9">
        <v>5022623656</v>
      </c>
      <c r="B4804" s="10">
        <v>2.1305555555555555</v>
      </c>
      <c r="C4804" s="9" t="str">
        <f t="shared" si="228"/>
        <v>2 - 5 years</v>
      </c>
      <c r="D4804" s="10">
        <v>26.286111111111111</v>
      </c>
      <c r="E4804" s="9" t="str">
        <f t="shared" si="229"/>
        <v>26 -30 years old</v>
      </c>
      <c r="F4804" s="9" t="s">
        <v>55</v>
      </c>
      <c r="G4804" s="9" t="s">
        <v>56</v>
      </c>
      <c r="H4804" s="9" t="s">
        <v>92</v>
      </c>
      <c r="I4804" s="9" t="s">
        <v>23</v>
      </c>
      <c r="J4804" s="9" t="s">
        <v>93</v>
      </c>
      <c r="K4804" s="9" t="s">
        <v>25</v>
      </c>
      <c r="L4804" s="8" t="s">
        <v>5412</v>
      </c>
      <c r="M4804" s="12"/>
      <c r="N4804" s="8"/>
      <c r="O4804"/>
      <c r="P4804"/>
      <c r="Q4804"/>
    </row>
    <row r="4805" spans="1:17" s="5" customFormat="1" x14ac:dyDescent="0.3">
      <c r="A4805" s="9">
        <v>5022610187</v>
      </c>
      <c r="B4805" s="10">
        <v>0.46388888888888891</v>
      </c>
      <c r="C4805" s="9" t="str">
        <f t="shared" si="228"/>
        <v>Less than 1 year</v>
      </c>
      <c r="D4805" s="10">
        <v>34.391666666666666</v>
      </c>
      <c r="E4805" s="9" t="str">
        <f t="shared" si="229"/>
        <v>31-35 years old</v>
      </c>
      <c r="F4805" s="9" t="s">
        <v>55</v>
      </c>
      <c r="G4805" s="9" t="s">
        <v>133</v>
      </c>
      <c r="H4805" s="9" t="s">
        <v>92</v>
      </c>
      <c r="I4805" s="9" t="s">
        <v>23</v>
      </c>
      <c r="J4805" s="9" t="s">
        <v>93</v>
      </c>
      <c r="K4805" s="9" t="s">
        <v>25</v>
      </c>
      <c r="L4805" s="8" t="s">
        <v>5413</v>
      </c>
      <c r="M4805" s="12"/>
      <c r="N4805" s="8"/>
      <c r="O4805"/>
      <c r="P4805"/>
      <c r="Q4805"/>
    </row>
    <row r="4806" spans="1:17" s="5" customFormat="1" x14ac:dyDescent="0.3">
      <c r="A4806" s="9">
        <v>5022610082</v>
      </c>
      <c r="B4806" s="10">
        <v>4.0888888888888886</v>
      </c>
      <c r="C4806" s="9" t="str">
        <f t="shared" si="228"/>
        <v>2 - 5 years</v>
      </c>
      <c r="D4806" s="10">
        <v>25.180555555555557</v>
      </c>
      <c r="E4806" s="9" t="str">
        <f t="shared" si="229"/>
        <v>26 -30 years old</v>
      </c>
      <c r="F4806" s="9" t="s">
        <v>55</v>
      </c>
      <c r="G4806" s="9" t="s">
        <v>56</v>
      </c>
      <c r="H4806" s="9" t="s">
        <v>92</v>
      </c>
      <c r="I4806" s="9" t="s">
        <v>23</v>
      </c>
      <c r="J4806" s="9" t="s">
        <v>93</v>
      </c>
      <c r="K4806" s="9" t="s">
        <v>25</v>
      </c>
      <c r="L4806" s="8" t="s">
        <v>5414</v>
      </c>
      <c r="M4806" s="12"/>
      <c r="N4806" s="8"/>
      <c r="O4806"/>
      <c r="P4806"/>
      <c r="Q4806"/>
    </row>
    <row r="4807" spans="1:17" s="5" customFormat="1" x14ac:dyDescent="0.3">
      <c r="A4807" s="9">
        <v>5022606890</v>
      </c>
      <c r="B4807" s="10">
        <v>9.2944444444444443</v>
      </c>
      <c r="C4807" s="9" t="str">
        <f t="shared" si="228"/>
        <v>6 - 10 years</v>
      </c>
      <c r="D4807" s="10">
        <v>31.45</v>
      </c>
      <c r="E4807" s="9" t="str">
        <f t="shared" si="229"/>
        <v>31-35 years old</v>
      </c>
      <c r="F4807" s="9" t="s">
        <v>55</v>
      </c>
      <c r="G4807" s="9" t="s">
        <v>56</v>
      </c>
      <c r="H4807" s="9" t="s">
        <v>57</v>
      </c>
      <c r="I4807" s="9" t="s">
        <v>58</v>
      </c>
      <c r="J4807" s="9" t="s">
        <v>175</v>
      </c>
      <c r="K4807" s="9" t="s">
        <v>17</v>
      </c>
      <c r="L4807" s="8" t="s">
        <v>5415</v>
      </c>
      <c r="M4807" s="12"/>
      <c r="N4807" s="8"/>
      <c r="O4807"/>
      <c r="P4807"/>
      <c r="Q4807"/>
    </row>
    <row r="4808" spans="1:17" s="5" customFormat="1" x14ac:dyDescent="0.3">
      <c r="A4808" s="9">
        <v>5022603790</v>
      </c>
      <c r="B4808" s="10">
        <v>22.766666666666666</v>
      </c>
      <c r="C4808" s="9" t="str">
        <f t="shared" si="228"/>
        <v>21-25 years</v>
      </c>
      <c r="D4808" s="10">
        <v>49.641666666666666</v>
      </c>
      <c r="E4808" s="9" t="str">
        <f t="shared" si="229"/>
        <v>46-50 years old</v>
      </c>
      <c r="F4808" s="9" t="s">
        <v>55</v>
      </c>
      <c r="G4808" s="9" t="s">
        <v>56</v>
      </c>
      <c r="H4808" s="9" t="s">
        <v>1167</v>
      </c>
      <c r="I4808" s="9" t="s">
        <v>23</v>
      </c>
      <c r="J4808" s="9" t="s">
        <v>246</v>
      </c>
      <c r="K4808" s="9" t="s">
        <v>25</v>
      </c>
      <c r="L4808" s="8" t="s">
        <v>5416</v>
      </c>
      <c r="M4808" s="12"/>
      <c r="N4808" s="8"/>
      <c r="O4808"/>
      <c r="P4808"/>
      <c r="Q4808"/>
    </row>
    <row r="4809" spans="1:17" s="5" customFormat="1" x14ac:dyDescent="0.3">
      <c r="A4809" s="9">
        <v>5022603003</v>
      </c>
      <c r="B4809" s="10">
        <v>0.75555555555555554</v>
      </c>
      <c r="C4809" s="9" t="str">
        <f t="shared" si="228"/>
        <v>Less than 1 year</v>
      </c>
      <c r="D4809" s="10">
        <v>21.447222222222223</v>
      </c>
      <c r="E4809" s="9" t="str">
        <f t="shared" si="229"/>
        <v>25 years and below</v>
      </c>
      <c r="F4809" s="9" t="s">
        <v>12</v>
      </c>
      <c r="G4809" s="9" t="s">
        <v>13</v>
      </c>
      <c r="H4809" s="9" t="s">
        <v>2158</v>
      </c>
      <c r="I4809" s="9" t="s">
        <v>265</v>
      </c>
      <c r="J4809" s="9" t="s">
        <v>266</v>
      </c>
      <c r="K4809" s="9" t="s">
        <v>25</v>
      </c>
      <c r="L4809" s="8" t="s">
        <v>5417</v>
      </c>
      <c r="M4809" s="12"/>
      <c r="N4809" s="8"/>
      <c r="O4809"/>
      <c r="P4809"/>
      <c r="Q4809"/>
    </row>
    <row r="4810" spans="1:17" s="5" customFormat="1" x14ac:dyDescent="0.3">
      <c r="A4810" s="9">
        <v>5022602470</v>
      </c>
      <c r="B4810" s="10">
        <v>2.463888888888889</v>
      </c>
      <c r="C4810" s="9" t="str">
        <f t="shared" ref="C4810:C4874" si="230">IF(B4810&lt;1.99,"Less than 1 year",IF(B4810&lt;=5.99,"2 - 5 years",IF(B4810&lt;=10.99,"6 - 10 years",IF(B4810&lt;=15.99,"11 - 15 years",IF(B4810&lt;=20.99,"16-20 years",IF(B4810&lt;=25.99,"21-25 years",IF(B4810&lt;=29.99,"26-30 years",IF(B4810&lt;=50,"Above 30 years"))))))))</f>
        <v>2 - 5 years</v>
      </c>
      <c r="D4810" s="10">
        <v>22.861111111111111</v>
      </c>
      <c r="E4810" s="9" t="str">
        <f t="shared" si="229"/>
        <v>25 years and below</v>
      </c>
      <c r="F4810" s="9" t="s">
        <v>12</v>
      </c>
      <c r="G4810" s="9" t="s">
        <v>13</v>
      </c>
      <c r="H4810" s="9" t="s">
        <v>5418</v>
      </c>
      <c r="I4810" s="9" t="s">
        <v>451</v>
      </c>
      <c r="J4810" s="9" t="s">
        <v>4610</v>
      </c>
      <c r="K4810" s="9" t="s">
        <v>25</v>
      </c>
      <c r="L4810" s="8" t="s">
        <v>5419</v>
      </c>
      <c r="M4810" s="12"/>
      <c r="N4810" s="8"/>
      <c r="O4810"/>
      <c r="P4810"/>
      <c r="Q4810"/>
    </row>
    <row r="4811" spans="1:17" x14ac:dyDescent="0.3">
      <c r="A4811" s="9">
        <v>5022602335</v>
      </c>
      <c r="B4811" s="10">
        <v>1.0055555555555555</v>
      </c>
      <c r="C4811" s="9" t="str">
        <f t="shared" si="230"/>
        <v>Less than 1 year</v>
      </c>
      <c r="D4811" s="10">
        <v>27.805555555555557</v>
      </c>
      <c r="E4811" s="9" t="str">
        <f t="shared" si="229"/>
        <v>26 -30 years old</v>
      </c>
      <c r="F4811" s="9" t="s">
        <v>12</v>
      </c>
      <c r="G4811" s="9" t="s">
        <v>13</v>
      </c>
      <c r="H4811" s="9" t="s">
        <v>4888</v>
      </c>
      <c r="I4811" s="9" t="s">
        <v>536</v>
      </c>
      <c r="J4811" s="9" t="s">
        <v>1478</v>
      </c>
      <c r="K4811" s="9" t="s">
        <v>42</v>
      </c>
      <c r="L4811" s="8" t="s">
        <v>5420</v>
      </c>
      <c r="M4811" s="12"/>
      <c r="N4811" s="8"/>
    </row>
    <row r="4812" spans="1:17" x14ac:dyDescent="0.3">
      <c r="A4812" s="9">
        <v>5022595927</v>
      </c>
      <c r="B4812" s="10">
        <v>9.0055555555555564</v>
      </c>
      <c r="C4812" s="9" t="str">
        <f t="shared" si="230"/>
        <v>6 - 10 years</v>
      </c>
      <c r="D4812" s="10">
        <v>34.825000000000003</v>
      </c>
      <c r="E4812" s="9" t="str">
        <f t="shared" si="229"/>
        <v>31-35 years old</v>
      </c>
      <c r="F4812" s="9" t="s">
        <v>55</v>
      </c>
      <c r="G4812" s="9" t="s">
        <v>56</v>
      </c>
      <c r="H4812" s="9" t="s">
        <v>5421</v>
      </c>
      <c r="I4812" s="9" t="s">
        <v>214</v>
      </c>
      <c r="J4812" s="9" t="s">
        <v>231</v>
      </c>
      <c r="K4812" s="9" t="s">
        <v>25</v>
      </c>
      <c r="L4812" s="8" t="s">
        <v>8537</v>
      </c>
      <c r="M4812" s="12"/>
      <c r="N4812" s="8"/>
    </row>
    <row r="4813" spans="1:17" x14ac:dyDescent="0.3">
      <c r="A4813" s="9">
        <v>5022595107</v>
      </c>
      <c r="B4813" s="10">
        <v>2.3805555555555555</v>
      </c>
      <c r="C4813" s="9" t="str">
        <f t="shared" si="230"/>
        <v>2 - 5 years</v>
      </c>
      <c r="D4813" s="10">
        <v>25.272222222222222</v>
      </c>
      <c r="E4813" s="9" t="str">
        <f t="shared" si="229"/>
        <v>26 -30 years old</v>
      </c>
      <c r="F4813" s="9" t="s">
        <v>12</v>
      </c>
      <c r="G4813" s="9" t="s">
        <v>13</v>
      </c>
      <c r="H4813" s="9" t="s">
        <v>14</v>
      </c>
      <c r="I4813" s="9" t="s">
        <v>58</v>
      </c>
      <c r="J4813" s="9" t="s">
        <v>175</v>
      </c>
      <c r="K4813" s="9" t="s">
        <v>17</v>
      </c>
      <c r="L4813" s="11" t="s">
        <v>5422</v>
      </c>
      <c r="M4813" s="12"/>
      <c r="N4813" s="8"/>
    </row>
    <row r="4814" spans="1:17" x14ac:dyDescent="0.3">
      <c r="A4814" s="9">
        <v>5022580582</v>
      </c>
      <c r="B4814" s="10">
        <v>1.8805555555555555</v>
      </c>
      <c r="C4814" s="9" t="str">
        <f t="shared" si="230"/>
        <v>Less than 1 year</v>
      </c>
      <c r="D4814" s="10">
        <v>28.177777777777777</v>
      </c>
      <c r="E4814" s="9" t="str">
        <f t="shared" si="229"/>
        <v>26 -30 years old</v>
      </c>
      <c r="F4814" s="9" t="s">
        <v>12</v>
      </c>
      <c r="G4814" s="9" t="s">
        <v>13</v>
      </c>
      <c r="H4814" s="9" t="s">
        <v>14</v>
      </c>
      <c r="I4814" s="9" t="s">
        <v>58</v>
      </c>
      <c r="J4814" s="9" t="s">
        <v>175</v>
      </c>
      <c r="K4814" s="9" t="s">
        <v>17</v>
      </c>
      <c r="L4814" s="11" t="s">
        <v>5423</v>
      </c>
      <c r="M4814" s="12"/>
      <c r="N4814" s="8"/>
    </row>
    <row r="4815" spans="1:17" ht="124.2" x14ac:dyDescent="0.3">
      <c r="A4815" s="9">
        <v>5022561802</v>
      </c>
      <c r="B4815" s="10">
        <v>1.7555555555555555</v>
      </c>
      <c r="C4815" s="9" t="str">
        <f t="shared" si="230"/>
        <v>Less than 1 year</v>
      </c>
      <c r="D4815" s="10">
        <v>26.138888888888889</v>
      </c>
      <c r="E4815" s="9" t="str">
        <f t="shared" si="229"/>
        <v>26 -30 years old</v>
      </c>
      <c r="F4815" s="9" t="s">
        <v>55</v>
      </c>
      <c r="G4815" s="9" t="s">
        <v>56</v>
      </c>
      <c r="H4815" s="9" t="s">
        <v>237</v>
      </c>
      <c r="I4815" s="9" t="s">
        <v>61</v>
      </c>
      <c r="J4815" s="9" t="s">
        <v>775</v>
      </c>
      <c r="K4815" s="9" t="s">
        <v>17</v>
      </c>
      <c r="L4815" s="11" t="s">
        <v>8538</v>
      </c>
      <c r="M4815" s="12"/>
      <c r="N4815" s="8"/>
    </row>
    <row r="4816" spans="1:17" x14ac:dyDescent="0.3">
      <c r="A4816" s="9">
        <v>5022518284</v>
      </c>
      <c r="B4816" s="10">
        <v>1.3805555555555555</v>
      </c>
      <c r="C4816" s="9" t="str">
        <f t="shared" si="230"/>
        <v>Less than 1 year</v>
      </c>
      <c r="D4816" s="10">
        <v>21.983333333333334</v>
      </c>
      <c r="E4816" s="9" t="str">
        <f t="shared" si="229"/>
        <v>25 years and below</v>
      </c>
      <c r="F4816" s="9" t="s">
        <v>12</v>
      </c>
      <c r="G4816" s="9" t="s">
        <v>13</v>
      </c>
      <c r="H4816" s="9" t="s">
        <v>14</v>
      </c>
      <c r="I4816" s="9" t="s">
        <v>15</v>
      </c>
      <c r="J4816" s="9" t="s">
        <v>159</v>
      </c>
      <c r="K4816" s="9" t="s">
        <v>17</v>
      </c>
      <c r="L4816" s="11" t="s">
        <v>5424</v>
      </c>
      <c r="M4816" s="12"/>
      <c r="N4816" s="8"/>
    </row>
    <row r="4817" spans="1:17" x14ac:dyDescent="0.3">
      <c r="A4817" s="9">
        <v>5022507581</v>
      </c>
      <c r="B4817" s="10">
        <v>4.2972222222222225</v>
      </c>
      <c r="C4817" s="9" t="str">
        <f t="shared" si="230"/>
        <v>2 - 5 years</v>
      </c>
      <c r="D4817" s="10">
        <v>24.452777777777779</v>
      </c>
      <c r="E4817" s="9" t="str">
        <f t="shared" si="229"/>
        <v>25 years and below</v>
      </c>
      <c r="F4817" s="9" t="s">
        <v>12</v>
      </c>
      <c r="G4817" s="9" t="s">
        <v>13</v>
      </c>
      <c r="H4817" s="9" t="s">
        <v>5425</v>
      </c>
      <c r="I4817" s="9" t="s">
        <v>686</v>
      </c>
      <c r="J4817" s="9" t="s">
        <v>687</v>
      </c>
      <c r="K4817" s="9" t="s">
        <v>25</v>
      </c>
      <c r="L4817" s="11" t="s">
        <v>5426</v>
      </c>
      <c r="M4817" s="12" t="s">
        <v>4599</v>
      </c>
      <c r="N4817" s="8"/>
    </row>
    <row r="4818" spans="1:17" x14ac:dyDescent="0.3">
      <c r="A4818" s="9">
        <v>5022505060</v>
      </c>
      <c r="B4818" s="10">
        <v>5.2555555555555555</v>
      </c>
      <c r="C4818" s="9" t="str">
        <f t="shared" si="230"/>
        <v>2 - 5 years</v>
      </c>
      <c r="D4818" s="10">
        <v>27.194444444444443</v>
      </c>
      <c r="E4818" s="9" t="str">
        <f t="shared" si="229"/>
        <v>26 -30 years old</v>
      </c>
      <c r="F4818" s="9" t="s">
        <v>55</v>
      </c>
      <c r="G4818" s="9" t="s">
        <v>56</v>
      </c>
      <c r="H4818" s="9" t="s">
        <v>2232</v>
      </c>
      <c r="I4818" s="9" t="s">
        <v>23</v>
      </c>
      <c r="J4818" s="9" t="s">
        <v>24</v>
      </c>
      <c r="K4818" s="9" t="s">
        <v>25</v>
      </c>
      <c r="L4818" s="11" t="s">
        <v>5427</v>
      </c>
      <c r="M4818" s="12"/>
      <c r="N4818" s="8"/>
    </row>
    <row r="4819" spans="1:17" x14ac:dyDescent="0.3">
      <c r="A4819" s="9">
        <v>5022451489</v>
      </c>
      <c r="B4819" s="10">
        <v>14.630555555555556</v>
      </c>
      <c r="C4819" s="9" t="str">
        <f t="shared" si="230"/>
        <v>11 - 15 years</v>
      </c>
      <c r="D4819" s="10">
        <v>56.475000000000001</v>
      </c>
      <c r="E4819" s="9" t="str">
        <f t="shared" si="229"/>
        <v>Above 55 years old</v>
      </c>
      <c r="F4819" s="9" t="s">
        <v>161</v>
      </c>
      <c r="G4819" s="9" t="s">
        <v>488</v>
      </c>
      <c r="H4819" s="9" t="s">
        <v>4850</v>
      </c>
      <c r="I4819" s="9" t="s">
        <v>61</v>
      </c>
      <c r="J4819" s="9" t="s">
        <v>246</v>
      </c>
      <c r="K4819" s="9" t="s">
        <v>17</v>
      </c>
      <c r="L4819" s="8" t="s">
        <v>5428</v>
      </c>
      <c r="M4819" s="12"/>
      <c r="N4819" s="8"/>
    </row>
    <row r="4820" spans="1:17" ht="27.6" x14ac:dyDescent="0.3">
      <c r="A4820" s="9">
        <v>5022441094</v>
      </c>
      <c r="B4820" s="10">
        <v>0.29722222222222222</v>
      </c>
      <c r="C4820" s="9" t="str">
        <f t="shared" si="230"/>
        <v>Less than 1 year</v>
      </c>
      <c r="D4820" s="10">
        <v>42.725000000000001</v>
      </c>
      <c r="E4820" s="9" t="str">
        <f t="shared" si="229"/>
        <v>41-45 years old</v>
      </c>
      <c r="F4820" s="9" t="s">
        <v>161</v>
      </c>
      <c r="G4820" s="9" t="s">
        <v>162</v>
      </c>
      <c r="H4820" s="9" t="s">
        <v>5429</v>
      </c>
      <c r="I4820" s="9" t="s">
        <v>451</v>
      </c>
      <c r="J4820" s="9" t="s">
        <v>4610</v>
      </c>
      <c r="K4820" s="9" t="s">
        <v>25</v>
      </c>
      <c r="L4820" s="11" t="s">
        <v>5430</v>
      </c>
      <c r="M4820" s="12"/>
      <c r="N4820" s="8"/>
    </row>
    <row r="4821" spans="1:17" ht="27.6" x14ac:dyDescent="0.3">
      <c r="A4821" s="9">
        <v>5021185539</v>
      </c>
      <c r="B4821" s="10">
        <v>13.630555555555556</v>
      </c>
      <c r="C4821" s="9" t="str">
        <f t="shared" si="230"/>
        <v>11 - 15 years</v>
      </c>
      <c r="D4821" s="10">
        <v>40.616666666666667</v>
      </c>
      <c r="E4821" s="9" t="str">
        <f t="shared" si="229"/>
        <v>41-45 years old</v>
      </c>
      <c r="F4821" s="9" t="s">
        <v>12</v>
      </c>
      <c r="G4821" s="9" t="s">
        <v>13</v>
      </c>
      <c r="H4821" s="9" t="s">
        <v>2896</v>
      </c>
      <c r="I4821" s="9" t="s">
        <v>23</v>
      </c>
      <c r="J4821" s="9" t="s">
        <v>24</v>
      </c>
      <c r="K4821" s="9" t="s">
        <v>25</v>
      </c>
      <c r="L4821" s="11" t="s">
        <v>5431</v>
      </c>
      <c r="M4821" s="12"/>
      <c r="N4821" s="8"/>
    </row>
    <row r="4822" spans="1:17" x14ac:dyDescent="0.3">
      <c r="A4822" s="9">
        <v>5021028025</v>
      </c>
      <c r="B4822" s="10">
        <v>1.2972222222222223</v>
      </c>
      <c r="C4822" s="9" t="str">
        <f t="shared" si="230"/>
        <v>Less than 1 year</v>
      </c>
      <c r="D4822" s="10">
        <v>21.930555555555557</v>
      </c>
      <c r="E4822" s="9" t="str">
        <f t="shared" si="229"/>
        <v>25 years and below</v>
      </c>
      <c r="F4822" s="9" t="s">
        <v>12</v>
      </c>
      <c r="G4822" s="9" t="s">
        <v>13</v>
      </c>
      <c r="H4822" s="9" t="s">
        <v>14</v>
      </c>
      <c r="I4822" s="9" t="s">
        <v>15</v>
      </c>
      <c r="J4822" s="9" t="s">
        <v>159</v>
      </c>
      <c r="K4822" s="9" t="s">
        <v>17</v>
      </c>
      <c r="L4822" s="11" t="s">
        <v>5432</v>
      </c>
      <c r="M4822" s="12"/>
      <c r="N4822" s="8"/>
    </row>
    <row r="4823" spans="1:17" ht="69" x14ac:dyDescent="0.3">
      <c r="A4823" s="9">
        <v>5020827429</v>
      </c>
      <c r="B4823" s="10">
        <v>1.2972222222222223</v>
      </c>
      <c r="C4823" s="9" t="str">
        <f t="shared" si="230"/>
        <v>Less than 1 year</v>
      </c>
      <c r="D4823" s="10">
        <v>22.244444444444444</v>
      </c>
      <c r="E4823" s="9" t="str">
        <f t="shared" si="229"/>
        <v>25 years and below</v>
      </c>
      <c r="F4823" s="9" t="s">
        <v>12</v>
      </c>
      <c r="G4823" s="9" t="s">
        <v>13</v>
      </c>
      <c r="H4823" s="9" t="s">
        <v>14</v>
      </c>
      <c r="I4823" s="9" t="s">
        <v>61</v>
      </c>
      <c r="J4823" s="9" t="s">
        <v>528</v>
      </c>
      <c r="K4823" s="9" t="s">
        <v>17</v>
      </c>
      <c r="L4823" s="11" t="s">
        <v>8539</v>
      </c>
      <c r="M4823" s="12"/>
      <c r="N4823" s="8"/>
    </row>
    <row r="4824" spans="1:17" ht="27.6" x14ac:dyDescent="0.3">
      <c r="A4824" s="9">
        <v>5020796158</v>
      </c>
      <c r="B4824" s="10">
        <v>2.088888888888889</v>
      </c>
      <c r="C4824" s="9" t="str">
        <f t="shared" si="230"/>
        <v>2 - 5 years</v>
      </c>
      <c r="D4824" s="10">
        <v>24.763888888888889</v>
      </c>
      <c r="E4824" s="9" t="str">
        <f t="shared" si="229"/>
        <v>25 years and below</v>
      </c>
      <c r="F4824" s="9" t="s">
        <v>12</v>
      </c>
      <c r="G4824" s="9" t="s">
        <v>13</v>
      </c>
      <c r="H4824" s="9" t="s">
        <v>14</v>
      </c>
      <c r="I4824" s="9" t="s">
        <v>34</v>
      </c>
      <c r="J4824" s="9" t="s">
        <v>109</v>
      </c>
      <c r="K4824" s="9" t="s">
        <v>17</v>
      </c>
      <c r="L4824" s="11" t="s">
        <v>5433</v>
      </c>
      <c r="M4824" s="12"/>
      <c r="N4824" s="8"/>
    </row>
    <row r="4825" spans="1:17" ht="55.2" x14ac:dyDescent="0.3">
      <c r="A4825" s="9">
        <v>5020711465</v>
      </c>
      <c r="B4825" s="10">
        <v>1.7972222222222223</v>
      </c>
      <c r="C4825" s="9" t="str">
        <f t="shared" si="230"/>
        <v>Less than 1 year</v>
      </c>
      <c r="D4825" s="10">
        <v>21.9</v>
      </c>
      <c r="E4825" s="9" t="str">
        <f t="shared" si="229"/>
        <v>25 years and below</v>
      </c>
      <c r="F4825" s="9" t="s">
        <v>12</v>
      </c>
      <c r="G4825" s="9" t="s">
        <v>13</v>
      </c>
      <c r="H4825" s="9" t="s">
        <v>14</v>
      </c>
      <c r="I4825" s="9" t="s">
        <v>100</v>
      </c>
      <c r="J4825" s="9" t="s">
        <v>103</v>
      </c>
      <c r="K4825" s="9" t="s">
        <v>17</v>
      </c>
      <c r="L4825" s="11" t="s">
        <v>8540</v>
      </c>
      <c r="M4825" s="12"/>
      <c r="N4825" s="8"/>
    </row>
    <row r="4826" spans="1:17" x14ac:dyDescent="0.3">
      <c r="A4826" s="9">
        <v>5020662755</v>
      </c>
      <c r="B4826" s="10">
        <v>8.625</v>
      </c>
      <c r="C4826" s="9" t="str">
        <f t="shared" si="230"/>
        <v>6 - 10 years</v>
      </c>
      <c r="D4826" s="10">
        <v>30.7</v>
      </c>
      <c r="E4826" s="9" t="str">
        <f t="shared" si="229"/>
        <v>31-35 years old</v>
      </c>
      <c r="F4826" s="9" t="s">
        <v>12</v>
      </c>
      <c r="G4826" s="9" t="s">
        <v>13</v>
      </c>
      <c r="H4826" s="9" t="s">
        <v>33</v>
      </c>
      <c r="I4826" s="9" t="s">
        <v>100</v>
      </c>
      <c r="J4826" s="9" t="s">
        <v>119</v>
      </c>
      <c r="K4826" s="9" t="s">
        <v>17</v>
      </c>
      <c r="L4826" s="11" t="s">
        <v>5434</v>
      </c>
      <c r="M4826" s="12"/>
      <c r="N4826" s="8"/>
    </row>
    <row r="4827" spans="1:17" s="5" customFormat="1" ht="27.6" x14ac:dyDescent="0.3">
      <c r="A4827" s="9">
        <v>5020557674</v>
      </c>
      <c r="B4827" s="10">
        <v>16.130555555555556</v>
      </c>
      <c r="C4827" s="9" t="str">
        <f t="shared" si="230"/>
        <v>16-20 years</v>
      </c>
      <c r="D4827" s="10">
        <v>45.05833333333333</v>
      </c>
      <c r="E4827" s="9" t="str">
        <f t="shared" si="229"/>
        <v>46-50 years old</v>
      </c>
      <c r="F4827" s="9" t="s">
        <v>55</v>
      </c>
      <c r="G4827" s="9" t="s">
        <v>98</v>
      </c>
      <c r="H4827" s="9" t="s">
        <v>5435</v>
      </c>
      <c r="I4827" s="9" t="s">
        <v>52</v>
      </c>
      <c r="J4827" s="9" t="s">
        <v>286</v>
      </c>
      <c r="K4827" s="9" t="s">
        <v>25</v>
      </c>
      <c r="L4827" s="11" t="s">
        <v>5436</v>
      </c>
      <c r="M4827" s="12"/>
      <c r="N4827" s="8"/>
      <c r="O4827"/>
      <c r="P4827"/>
      <c r="Q4827"/>
    </row>
    <row r="4828" spans="1:17" s="5" customFormat="1" ht="96.6" x14ac:dyDescent="0.3">
      <c r="A4828" s="9">
        <v>5020544140</v>
      </c>
      <c r="B4828" s="10">
        <v>1.4638888888888888</v>
      </c>
      <c r="C4828" s="9" t="str">
        <f t="shared" si="230"/>
        <v>Less than 1 year</v>
      </c>
      <c r="D4828" s="10">
        <v>22.830555555555556</v>
      </c>
      <c r="E4828" s="9" t="str">
        <f t="shared" si="229"/>
        <v>25 years and below</v>
      </c>
      <c r="F4828" s="9" t="s">
        <v>12</v>
      </c>
      <c r="G4828" s="9" t="s">
        <v>13</v>
      </c>
      <c r="H4828" s="9" t="s">
        <v>14</v>
      </c>
      <c r="I4828" s="9" t="s">
        <v>34</v>
      </c>
      <c r="J4828" s="9" t="s">
        <v>49</v>
      </c>
      <c r="K4828" s="9" t="s">
        <v>17</v>
      </c>
      <c r="L4828" s="11" t="s">
        <v>8541</v>
      </c>
      <c r="M4828" s="12"/>
      <c r="N4828" s="8"/>
      <c r="O4828"/>
      <c r="P4828"/>
      <c r="Q4828"/>
    </row>
    <row r="4829" spans="1:17" s="5" customFormat="1" x14ac:dyDescent="0.3">
      <c r="A4829" s="9">
        <v>5020543496</v>
      </c>
      <c r="B4829" s="10">
        <v>8.0055555555555564</v>
      </c>
      <c r="C4829" s="9" t="str">
        <f t="shared" si="230"/>
        <v>6 - 10 years</v>
      </c>
      <c r="D4829" s="10">
        <v>31.469444444444445</v>
      </c>
      <c r="E4829" s="9" t="str">
        <f t="shared" si="229"/>
        <v>31-35 years old</v>
      </c>
      <c r="F4829" s="9" t="s">
        <v>12</v>
      </c>
      <c r="G4829" s="9" t="s">
        <v>13</v>
      </c>
      <c r="H4829" s="9" t="s">
        <v>354</v>
      </c>
      <c r="I4829" s="9" t="s">
        <v>265</v>
      </c>
      <c r="J4829" s="9" t="s">
        <v>355</v>
      </c>
      <c r="K4829" s="9" t="s">
        <v>25</v>
      </c>
      <c r="L4829" s="11" t="s">
        <v>5437</v>
      </c>
      <c r="M4829" s="12"/>
      <c r="N4829" s="8"/>
      <c r="O4829"/>
      <c r="P4829"/>
      <c r="Q4829"/>
    </row>
    <row r="4830" spans="1:17" s="5" customFormat="1" ht="27.6" x14ac:dyDescent="0.3">
      <c r="A4830" s="9">
        <v>5020543445</v>
      </c>
      <c r="B4830" s="10">
        <v>21.044444444444444</v>
      </c>
      <c r="C4830" s="9" t="str">
        <f t="shared" si="230"/>
        <v>21-25 years</v>
      </c>
      <c r="D4830" s="10">
        <v>43.763888888888886</v>
      </c>
      <c r="E4830" s="9" t="str">
        <f t="shared" si="229"/>
        <v>41-45 years old</v>
      </c>
      <c r="F4830" s="9" t="s">
        <v>12</v>
      </c>
      <c r="G4830" s="9" t="s">
        <v>13</v>
      </c>
      <c r="H4830" s="9" t="s">
        <v>33</v>
      </c>
      <c r="I4830" s="9" t="s">
        <v>34</v>
      </c>
      <c r="J4830" s="9" t="s">
        <v>49</v>
      </c>
      <c r="K4830" s="9" t="s">
        <v>17</v>
      </c>
      <c r="L4830" s="11" t="s">
        <v>5438</v>
      </c>
      <c r="M4830" s="12"/>
      <c r="N4830" s="8"/>
      <c r="O4830"/>
      <c r="P4830"/>
      <c r="Q4830"/>
    </row>
    <row r="4831" spans="1:17" s="5" customFormat="1" x14ac:dyDescent="0.3">
      <c r="A4831" s="9">
        <v>5020542190</v>
      </c>
      <c r="B4831" s="10">
        <v>14.630555555555556</v>
      </c>
      <c r="C4831" s="9" t="str">
        <f t="shared" si="230"/>
        <v>11 - 15 years</v>
      </c>
      <c r="D4831" s="10">
        <v>47.569444444444443</v>
      </c>
      <c r="E4831" s="9" t="str">
        <f t="shared" si="229"/>
        <v>46-50 years old</v>
      </c>
      <c r="F4831" s="9" t="s">
        <v>55</v>
      </c>
      <c r="G4831" s="9" t="s">
        <v>56</v>
      </c>
      <c r="H4831" s="9" t="s">
        <v>57</v>
      </c>
      <c r="I4831" s="9" t="s">
        <v>15</v>
      </c>
      <c r="J4831" s="9" t="s">
        <v>16</v>
      </c>
      <c r="K4831" s="9" t="s">
        <v>17</v>
      </c>
      <c r="L4831" s="11" t="s">
        <v>5439</v>
      </c>
      <c r="M4831" s="12"/>
      <c r="N4831" s="8"/>
      <c r="O4831"/>
      <c r="P4831"/>
      <c r="Q4831"/>
    </row>
    <row r="4832" spans="1:17" s="5" customFormat="1" ht="41.4" x14ac:dyDescent="0.3">
      <c r="A4832" s="9">
        <v>5020540595</v>
      </c>
      <c r="B4832" s="10">
        <v>22.594444444444445</v>
      </c>
      <c r="C4832" s="9" t="str">
        <f t="shared" si="230"/>
        <v>21-25 years</v>
      </c>
      <c r="D4832" s="10">
        <v>49.155555555555559</v>
      </c>
      <c r="E4832" s="9" t="str">
        <f t="shared" si="229"/>
        <v>46-50 years old</v>
      </c>
      <c r="F4832" s="9" t="s">
        <v>12</v>
      </c>
      <c r="G4832" s="9" t="s">
        <v>13</v>
      </c>
      <c r="H4832" s="9" t="s">
        <v>33</v>
      </c>
      <c r="I4832" s="9" t="s">
        <v>100</v>
      </c>
      <c r="J4832" s="9" t="s">
        <v>101</v>
      </c>
      <c r="K4832" s="9" t="s">
        <v>17</v>
      </c>
      <c r="L4832" s="11" t="s">
        <v>5440</v>
      </c>
      <c r="M4832" s="12"/>
      <c r="N4832" s="8"/>
      <c r="O4832"/>
      <c r="P4832"/>
      <c r="Q4832"/>
    </row>
    <row r="4833" spans="1:17" s="5" customFormat="1" ht="27.6" x14ac:dyDescent="0.3">
      <c r="A4833" s="9">
        <v>5020538996</v>
      </c>
      <c r="B4833" s="10">
        <v>21.755555555555556</v>
      </c>
      <c r="C4833" s="9" t="str">
        <f t="shared" si="230"/>
        <v>21-25 years</v>
      </c>
      <c r="D4833" s="10">
        <v>46.075000000000003</v>
      </c>
      <c r="E4833" s="9" t="str">
        <f t="shared" si="229"/>
        <v>46-50 years old</v>
      </c>
      <c r="F4833" s="9" t="s">
        <v>55</v>
      </c>
      <c r="G4833" s="9" t="s">
        <v>123</v>
      </c>
      <c r="H4833" s="9" t="s">
        <v>99</v>
      </c>
      <c r="I4833" s="9" t="s">
        <v>100</v>
      </c>
      <c r="J4833" s="9" t="s">
        <v>101</v>
      </c>
      <c r="K4833" s="9" t="s">
        <v>17</v>
      </c>
      <c r="L4833" s="11" t="s">
        <v>5441</v>
      </c>
      <c r="M4833" s="12"/>
      <c r="N4833" s="8"/>
      <c r="O4833"/>
      <c r="P4833"/>
      <c r="Q4833"/>
    </row>
    <row r="4834" spans="1:17" s="5" customFormat="1" x14ac:dyDescent="0.3">
      <c r="A4834" s="9">
        <v>5020533682</v>
      </c>
      <c r="B4834" s="10">
        <v>18.850000000000001</v>
      </c>
      <c r="C4834" s="9" t="str">
        <f t="shared" si="230"/>
        <v>16-20 years</v>
      </c>
      <c r="D4834" s="10">
        <v>40.361111111111114</v>
      </c>
      <c r="E4834" s="9" t="str">
        <f t="shared" ref="E4834:E4898" si="231">IF(D4834&lt;25,"25 years and below",IF(D4834&lt;=30,"26 -30 years old",IF(D4834&lt;=35,"31-35 years old",IF(D4834&lt;=40,"36-40 years old",IF(D4834&lt;=45,"41-45 years old",IF(D4834&lt;=50,"46-50 years old",IF(D4834&lt;=55,"51-55 years old",IF(D4834&lt;=60,"Above 55 years old"))))))))</f>
        <v>41-45 years old</v>
      </c>
      <c r="F4834" s="9" t="s">
        <v>55</v>
      </c>
      <c r="G4834" s="9" t="s">
        <v>56</v>
      </c>
      <c r="H4834" s="9" t="s">
        <v>57</v>
      </c>
      <c r="I4834" s="9" t="s">
        <v>100</v>
      </c>
      <c r="J4834" s="9" t="s">
        <v>101</v>
      </c>
      <c r="K4834" s="9" t="s">
        <v>17</v>
      </c>
      <c r="L4834" s="11" t="s">
        <v>5442</v>
      </c>
      <c r="M4834" s="12"/>
      <c r="N4834" s="8"/>
      <c r="O4834"/>
      <c r="P4834"/>
      <c r="Q4834"/>
    </row>
    <row r="4835" spans="1:17" s="5" customFormat="1" ht="27.6" x14ac:dyDescent="0.3">
      <c r="A4835" s="9">
        <v>5020530423</v>
      </c>
      <c r="B4835" s="10">
        <v>19.213888888888889</v>
      </c>
      <c r="C4835" s="9" t="str">
        <f t="shared" si="230"/>
        <v>16-20 years</v>
      </c>
      <c r="D4835" s="10">
        <v>55.680555555555557</v>
      </c>
      <c r="E4835" s="9" t="str">
        <f t="shared" si="231"/>
        <v>Above 55 years old</v>
      </c>
      <c r="F4835" s="9" t="s">
        <v>161</v>
      </c>
      <c r="G4835" s="9" t="s">
        <v>162</v>
      </c>
      <c r="H4835" s="9" t="s">
        <v>163</v>
      </c>
      <c r="I4835" s="9" t="s">
        <v>150</v>
      </c>
      <c r="J4835" s="9" t="s">
        <v>151</v>
      </c>
      <c r="K4835" s="9" t="s">
        <v>17</v>
      </c>
      <c r="L4835" s="11" t="s">
        <v>5443</v>
      </c>
      <c r="M4835" s="12"/>
      <c r="N4835" s="8"/>
      <c r="O4835"/>
      <c r="P4835"/>
      <c r="Q4835"/>
    </row>
    <row r="4836" spans="1:17" s="5" customFormat="1" ht="27.6" x14ac:dyDescent="0.3">
      <c r="A4836" s="9">
        <v>5020525766</v>
      </c>
      <c r="B4836" s="10">
        <v>16.130555555555556</v>
      </c>
      <c r="C4836" s="9" t="str">
        <f t="shared" si="230"/>
        <v>16-20 years</v>
      </c>
      <c r="D4836" s="10">
        <v>40.522222222222226</v>
      </c>
      <c r="E4836" s="9" t="str">
        <f t="shared" si="231"/>
        <v>41-45 years old</v>
      </c>
      <c r="F4836" s="9" t="s">
        <v>55</v>
      </c>
      <c r="G4836" s="9" t="s">
        <v>56</v>
      </c>
      <c r="H4836" s="9" t="s">
        <v>57</v>
      </c>
      <c r="I4836" s="9" t="s">
        <v>100</v>
      </c>
      <c r="J4836" s="9" t="s">
        <v>101</v>
      </c>
      <c r="K4836" s="9" t="s">
        <v>17</v>
      </c>
      <c r="L4836" s="11" t="s">
        <v>5444</v>
      </c>
      <c r="M4836" s="12"/>
      <c r="N4836" s="8"/>
      <c r="O4836"/>
      <c r="P4836"/>
      <c r="Q4836"/>
    </row>
    <row r="4837" spans="1:17" s="5" customFormat="1" ht="27.6" x14ac:dyDescent="0.3">
      <c r="A4837" s="9">
        <v>5020523235</v>
      </c>
      <c r="B4837" s="10">
        <v>4.0888888888888886</v>
      </c>
      <c r="C4837" s="9" t="str">
        <f t="shared" si="230"/>
        <v>2 - 5 years</v>
      </c>
      <c r="D4837" s="10">
        <v>27.477777777777778</v>
      </c>
      <c r="E4837" s="9" t="str">
        <f t="shared" si="231"/>
        <v>26 -30 years old</v>
      </c>
      <c r="F4837" s="9" t="s">
        <v>12</v>
      </c>
      <c r="G4837" s="9" t="s">
        <v>13</v>
      </c>
      <c r="H4837" s="9" t="s">
        <v>14</v>
      </c>
      <c r="I4837" s="9" t="s">
        <v>34</v>
      </c>
      <c r="J4837" s="9" t="s">
        <v>37</v>
      </c>
      <c r="K4837" s="9" t="s">
        <v>17</v>
      </c>
      <c r="L4837" s="11" t="s">
        <v>5445</v>
      </c>
      <c r="M4837" s="12"/>
      <c r="N4837" s="8"/>
      <c r="O4837"/>
      <c r="P4837"/>
      <c r="Q4837"/>
    </row>
    <row r="4838" spans="1:17" s="5" customFormat="1" ht="179.4" x14ac:dyDescent="0.3">
      <c r="A4838" s="9">
        <v>5020519378</v>
      </c>
      <c r="B4838" s="10">
        <v>8.2555555555555564</v>
      </c>
      <c r="C4838" s="9" t="str">
        <f t="shared" si="230"/>
        <v>6 - 10 years</v>
      </c>
      <c r="D4838" s="10">
        <v>29.580555555555556</v>
      </c>
      <c r="E4838" s="9" t="str">
        <f t="shared" si="231"/>
        <v>26 -30 years old</v>
      </c>
      <c r="F4838" s="9" t="s">
        <v>12</v>
      </c>
      <c r="G4838" s="9" t="s">
        <v>13</v>
      </c>
      <c r="H4838" s="9" t="s">
        <v>33</v>
      </c>
      <c r="I4838" s="9" t="s">
        <v>34</v>
      </c>
      <c r="J4838" s="9" t="s">
        <v>49</v>
      </c>
      <c r="K4838" s="9" t="s">
        <v>17</v>
      </c>
      <c r="L4838" s="11" t="s">
        <v>5446</v>
      </c>
      <c r="M4838" s="12"/>
      <c r="N4838" s="8"/>
      <c r="O4838"/>
      <c r="P4838"/>
      <c r="Q4838"/>
    </row>
    <row r="4839" spans="1:17" s="5" customFormat="1" x14ac:dyDescent="0.3">
      <c r="A4839" s="9">
        <v>5020515711</v>
      </c>
      <c r="B4839" s="10">
        <v>11.338888888888889</v>
      </c>
      <c r="C4839" s="9" t="str">
        <f t="shared" si="230"/>
        <v>11 - 15 years</v>
      </c>
      <c r="D4839" s="10">
        <v>32.463888888888889</v>
      </c>
      <c r="E4839" s="9" t="str">
        <f t="shared" si="231"/>
        <v>31-35 years old</v>
      </c>
      <c r="F4839" s="9" t="s">
        <v>55</v>
      </c>
      <c r="G4839" s="9" t="s">
        <v>133</v>
      </c>
      <c r="H4839" s="9" t="s">
        <v>57</v>
      </c>
      <c r="I4839" s="9" t="s">
        <v>150</v>
      </c>
      <c r="J4839" s="9" t="s">
        <v>151</v>
      </c>
      <c r="K4839" s="9" t="s">
        <v>17</v>
      </c>
      <c r="L4839" s="11" t="s">
        <v>5447</v>
      </c>
      <c r="M4839" s="12"/>
      <c r="N4839" s="8"/>
      <c r="O4839"/>
      <c r="P4839"/>
      <c r="Q4839"/>
    </row>
    <row r="4840" spans="1:17" s="5" customFormat="1" x14ac:dyDescent="0.3">
      <c r="A4840" s="9">
        <v>5020513052</v>
      </c>
      <c r="B4840" s="10">
        <v>14.630555555555556</v>
      </c>
      <c r="C4840" s="9" t="str">
        <f t="shared" si="230"/>
        <v>11 - 15 years</v>
      </c>
      <c r="D4840" s="10">
        <v>50.31388888888889</v>
      </c>
      <c r="E4840" s="9" t="str">
        <f t="shared" si="231"/>
        <v>51-55 years old</v>
      </c>
      <c r="F4840" s="9" t="s">
        <v>12</v>
      </c>
      <c r="G4840" s="9" t="s">
        <v>13</v>
      </c>
      <c r="H4840" s="9" t="s">
        <v>14</v>
      </c>
      <c r="I4840" s="9" t="s">
        <v>58</v>
      </c>
      <c r="J4840" s="9" t="s">
        <v>169</v>
      </c>
      <c r="K4840" s="9" t="s">
        <v>17</v>
      </c>
      <c r="L4840" s="11" t="s">
        <v>5448</v>
      </c>
      <c r="M4840" s="12"/>
      <c r="N4840" s="8"/>
      <c r="O4840"/>
      <c r="P4840"/>
      <c r="Q4840"/>
    </row>
    <row r="4841" spans="1:17" s="5" customFormat="1" ht="27.6" x14ac:dyDescent="0.3">
      <c r="A4841" s="9">
        <v>5020507888</v>
      </c>
      <c r="B4841" s="10">
        <v>8.0722222222222229</v>
      </c>
      <c r="C4841" s="9" t="str">
        <f t="shared" si="230"/>
        <v>6 - 10 years</v>
      </c>
      <c r="D4841" s="10">
        <v>36.358333333333334</v>
      </c>
      <c r="E4841" s="9" t="str">
        <f t="shared" si="231"/>
        <v>36-40 years old</v>
      </c>
      <c r="F4841" s="9" t="s">
        <v>12</v>
      </c>
      <c r="G4841" s="9" t="s">
        <v>13</v>
      </c>
      <c r="H4841" s="9" t="s">
        <v>14</v>
      </c>
      <c r="I4841" s="9" t="s">
        <v>34</v>
      </c>
      <c r="J4841" s="9" t="s">
        <v>49</v>
      </c>
      <c r="K4841" s="9" t="s">
        <v>17</v>
      </c>
      <c r="L4841" s="11" t="s">
        <v>5449</v>
      </c>
      <c r="M4841" s="12"/>
      <c r="N4841" s="8"/>
      <c r="O4841"/>
      <c r="P4841"/>
      <c r="Q4841"/>
    </row>
    <row r="4842" spans="1:17" s="5" customFormat="1" x14ac:dyDescent="0.3">
      <c r="A4842" s="9">
        <v>5020506384</v>
      </c>
      <c r="B4842" s="10">
        <v>10.422222222222222</v>
      </c>
      <c r="C4842" s="9" t="str">
        <f t="shared" si="230"/>
        <v>6 - 10 years</v>
      </c>
      <c r="D4842" s="10">
        <v>31.411111111111111</v>
      </c>
      <c r="E4842" s="9" t="str">
        <f t="shared" si="231"/>
        <v>31-35 years old</v>
      </c>
      <c r="F4842" s="9" t="s">
        <v>55</v>
      </c>
      <c r="G4842" s="9" t="s">
        <v>56</v>
      </c>
      <c r="H4842" s="9" t="s">
        <v>57</v>
      </c>
      <c r="I4842" s="9" t="s">
        <v>100</v>
      </c>
      <c r="J4842" s="9" t="s">
        <v>101</v>
      </c>
      <c r="K4842" s="9" t="s">
        <v>17</v>
      </c>
      <c r="L4842" s="11" t="s">
        <v>5450</v>
      </c>
      <c r="M4842" s="12"/>
      <c r="N4842" s="8"/>
      <c r="O4842"/>
      <c r="P4842"/>
      <c r="Q4842"/>
    </row>
    <row r="4843" spans="1:17" ht="27.6" x14ac:dyDescent="0.3">
      <c r="A4843" s="9">
        <v>5020501768</v>
      </c>
      <c r="B4843" s="10">
        <v>4.2555555555555555</v>
      </c>
      <c r="C4843" s="9" t="str">
        <f t="shared" si="230"/>
        <v>2 - 5 years</v>
      </c>
      <c r="D4843" s="10">
        <v>31.383333333333333</v>
      </c>
      <c r="E4843" s="9" t="str">
        <f t="shared" si="231"/>
        <v>31-35 years old</v>
      </c>
      <c r="F4843" s="9" t="s">
        <v>12</v>
      </c>
      <c r="G4843" s="9" t="s">
        <v>13</v>
      </c>
      <c r="H4843" s="9" t="s">
        <v>14</v>
      </c>
      <c r="I4843" s="9" t="s">
        <v>100</v>
      </c>
      <c r="J4843" s="9" t="s">
        <v>101</v>
      </c>
      <c r="K4843" s="9" t="s">
        <v>17</v>
      </c>
      <c r="L4843" s="11" t="s">
        <v>5451</v>
      </c>
      <c r="M4843" s="12"/>
      <c r="N4843" s="8"/>
    </row>
    <row r="4844" spans="1:17" x14ac:dyDescent="0.3">
      <c r="A4844" s="9">
        <v>5020489755</v>
      </c>
      <c r="B4844" s="10">
        <v>4.7138888888888886</v>
      </c>
      <c r="C4844" s="9" t="str">
        <f t="shared" si="230"/>
        <v>2 - 5 years</v>
      </c>
      <c r="D4844" s="10">
        <v>30.722222222222221</v>
      </c>
      <c r="E4844" s="9" t="str">
        <f t="shared" si="231"/>
        <v>31-35 years old</v>
      </c>
      <c r="F4844" s="9" t="s">
        <v>12</v>
      </c>
      <c r="G4844" s="9" t="s">
        <v>13</v>
      </c>
      <c r="H4844" s="9" t="s">
        <v>33</v>
      </c>
      <c r="I4844" s="9" t="s">
        <v>150</v>
      </c>
      <c r="J4844" s="9" t="s">
        <v>195</v>
      </c>
      <c r="K4844" s="9" t="s">
        <v>17</v>
      </c>
      <c r="L4844" s="11" t="s">
        <v>8542</v>
      </c>
      <c r="M4844" s="12"/>
      <c r="N4844" s="8"/>
    </row>
    <row r="4845" spans="1:17" x14ac:dyDescent="0.3">
      <c r="A4845" s="9">
        <v>5020488027</v>
      </c>
      <c r="B4845" s="10">
        <v>11.380555555555556</v>
      </c>
      <c r="C4845" s="9" t="str">
        <f t="shared" si="230"/>
        <v>11 - 15 years</v>
      </c>
      <c r="D4845" s="10">
        <v>49.044444444444444</v>
      </c>
      <c r="E4845" s="9" t="str">
        <f t="shared" si="231"/>
        <v>46-50 years old</v>
      </c>
      <c r="F4845" s="9" t="s">
        <v>161</v>
      </c>
      <c r="G4845" s="9" t="s">
        <v>204</v>
      </c>
      <c r="H4845" s="9" t="s">
        <v>5452</v>
      </c>
      <c r="I4845" s="9" t="s">
        <v>686</v>
      </c>
      <c r="J4845" s="9" t="s">
        <v>1231</v>
      </c>
      <c r="K4845" s="9" t="s">
        <v>25</v>
      </c>
      <c r="L4845" s="11" t="s">
        <v>5453</v>
      </c>
      <c r="M4845" s="12" t="s">
        <v>4599</v>
      </c>
      <c r="N4845" s="8"/>
    </row>
    <row r="4846" spans="1:17" x14ac:dyDescent="0.3">
      <c r="A4846" s="9">
        <v>5020484622</v>
      </c>
      <c r="B4846" s="10">
        <v>4.4222222222222225</v>
      </c>
      <c r="C4846" s="9" t="str">
        <f t="shared" si="230"/>
        <v>2 - 5 years</v>
      </c>
      <c r="D4846" s="10">
        <v>25</v>
      </c>
      <c r="E4846" s="9" t="str">
        <f t="shared" si="231"/>
        <v>26 -30 years old</v>
      </c>
      <c r="F4846" s="9" t="s">
        <v>12</v>
      </c>
      <c r="G4846" s="9" t="s">
        <v>13</v>
      </c>
      <c r="H4846" s="9" t="s">
        <v>33</v>
      </c>
      <c r="I4846" s="9" t="s">
        <v>34</v>
      </c>
      <c r="J4846" s="9" t="s">
        <v>49</v>
      </c>
      <c r="K4846" s="9" t="s">
        <v>17</v>
      </c>
      <c r="L4846" s="11" t="s">
        <v>5454</v>
      </c>
      <c r="M4846" s="12"/>
      <c r="N4846" s="8"/>
    </row>
    <row r="4847" spans="1:17" x14ac:dyDescent="0.3">
      <c r="A4847" s="9">
        <v>5020484144</v>
      </c>
      <c r="B4847" s="10">
        <v>3.2972222222222221</v>
      </c>
      <c r="C4847" s="9" t="str">
        <f t="shared" si="230"/>
        <v>2 - 5 years</v>
      </c>
      <c r="D4847" s="10">
        <v>22.774999999999999</v>
      </c>
      <c r="E4847" s="9" t="str">
        <f t="shared" si="231"/>
        <v>25 years and below</v>
      </c>
      <c r="F4847" s="9" t="s">
        <v>12</v>
      </c>
      <c r="G4847" s="9" t="s">
        <v>13</v>
      </c>
      <c r="H4847" s="9" t="s">
        <v>33</v>
      </c>
      <c r="I4847" s="9" t="s">
        <v>34</v>
      </c>
      <c r="J4847" s="9" t="s">
        <v>37</v>
      </c>
      <c r="K4847" s="9" t="s">
        <v>17</v>
      </c>
      <c r="L4847" s="11" t="s">
        <v>5455</v>
      </c>
      <c r="M4847" s="12"/>
      <c r="N4847" s="8"/>
    </row>
    <row r="4848" spans="1:17" x14ac:dyDescent="0.3">
      <c r="A4848" s="9">
        <v>5020483748</v>
      </c>
      <c r="B4848" s="10">
        <v>6.4638888888888886</v>
      </c>
      <c r="C4848" s="9" t="str">
        <f t="shared" si="230"/>
        <v>6 - 10 years</v>
      </c>
      <c r="D4848" s="10">
        <v>27.344444444444445</v>
      </c>
      <c r="E4848" s="9" t="str">
        <f t="shared" si="231"/>
        <v>26 -30 years old</v>
      </c>
      <c r="F4848" s="9" t="s">
        <v>55</v>
      </c>
      <c r="G4848" s="9" t="s">
        <v>56</v>
      </c>
      <c r="H4848" s="9" t="s">
        <v>57</v>
      </c>
      <c r="I4848" s="9" t="s">
        <v>150</v>
      </c>
      <c r="J4848" s="9" t="s">
        <v>195</v>
      </c>
      <c r="K4848" s="9" t="s">
        <v>17</v>
      </c>
      <c r="L4848" s="11" t="s">
        <v>5456</v>
      </c>
      <c r="M4848" s="12"/>
      <c r="N4848" s="8"/>
    </row>
    <row r="4849" spans="1:14" x14ac:dyDescent="0.3">
      <c r="A4849" s="9">
        <v>5020482649</v>
      </c>
      <c r="B4849" s="10">
        <v>22.613888888888887</v>
      </c>
      <c r="C4849" s="9" t="str">
        <f t="shared" si="230"/>
        <v>21-25 years</v>
      </c>
      <c r="D4849" s="10">
        <v>45.508333333333333</v>
      </c>
      <c r="E4849" s="9" t="str">
        <f t="shared" si="231"/>
        <v>46-50 years old</v>
      </c>
      <c r="F4849" s="9" t="s">
        <v>55</v>
      </c>
      <c r="G4849" s="9" t="s">
        <v>133</v>
      </c>
      <c r="H4849" s="9" t="s">
        <v>57</v>
      </c>
      <c r="I4849" s="9" t="s">
        <v>15</v>
      </c>
      <c r="J4849" s="9" t="s">
        <v>16</v>
      </c>
      <c r="K4849" s="9" t="s">
        <v>17</v>
      </c>
      <c r="L4849" s="11" t="s">
        <v>5457</v>
      </c>
      <c r="M4849" s="12"/>
      <c r="N4849" s="8"/>
    </row>
    <row r="4850" spans="1:14" x14ac:dyDescent="0.3">
      <c r="A4850" s="9">
        <v>5020478154</v>
      </c>
      <c r="B4850" s="10">
        <v>23.305555555555557</v>
      </c>
      <c r="C4850" s="9" t="str">
        <f t="shared" si="230"/>
        <v>21-25 years</v>
      </c>
      <c r="D4850" s="10">
        <v>50.405555555555559</v>
      </c>
      <c r="E4850" s="9" t="str">
        <f t="shared" si="231"/>
        <v>51-55 years old</v>
      </c>
      <c r="F4850" s="9" t="s">
        <v>55</v>
      </c>
      <c r="G4850" s="9" t="s">
        <v>123</v>
      </c>
      <c r="H4850" s="9" t="s">
        <v>99</v>
      </c>
      <c r="I4850" s="9" t="s">
        <v>58</v>
      </c>
      <c r="J4850" s="9" t="s">
        <v>169</v>
      </c>
      <c r="K4850" s="9" t="s">
        <v>17</v>
      </c>
      <c r="L4850" s="11" t="s">
        <v>5458</v>
      </c>
      <c r="M4850" s="12"/>
      <c r="N4850" s="8"/>
    </row>
    <row r="4851" spans="1:14" ht="82.8" x14ac:dyDescent="0.3">
      <c r="A4851" s="9">
        <v>5020475034</v>
      </c>
      <c r="B4851" s="10">
        <v>4.9638888888888886</v>
      </c>
      <c r="C4851" s="9" t="str">
        <f t="shared" si="230"/>
        <v>2 - 5 years</v>
      </c>
      <c r="D4851" s="10">
        <v>28.552777777777777</v>
      </c>
      <c r="E4851" s="9" t="str">
        <f t="shared" si="231"/>
        <v>26 -30 years old</v>
      </c>
      <c r="F4851" s="9" t="s">
        <v>12</v>
      </c>
      <c r="G4851" s="9" t="s">
        <v>13</v>
      </c>
      <c r="H4851" s="9" t="s">
        <v>33</v>
      </c>
      <c r="I4851" s="9" t="s">
        <v>150</v>
      </c>
      <c r="J4851" s="9" t="s">
        <v>151</v>
      </c>
      <c r="K4851" s="9" t="s">
        <v>17</v>
      </c>
      <c r="L4851" s="11" t="s">
        <v>8543</v>
      </c>
      <c r="M4851" s="12"/>
      <c r="N4851" s="8"/>
    </row>
    <row r="4852" spans="1:14" x14ac:dyDescent="0.3">
      <c r="A4852" s="9">
        <v>5020470757</v>
      </c>
      <c r="B4852" s="10">
        <v>6.1722222222222225</v>
      </c>
      <c r="C4852" s="9" t="str">
        <f t="shared" si="230"/>
        <v>6 - 10 years</v>
      </c>
      <c r="D4852" s="10">
        <v>26.741666666666667</v>
      </c>
      <c r="E4852" s="9" t="str">
        <f t="shared" si="231"/>
        <v>26 -30 years old</v>
      </c>
      <c r="F4852" s="9" t="s">
        <v>12</v>
      </c>
      <c r="G4852" s="9" t="s">
        <v>13</v>
      </c>
      <c r="H4852" s="9" t="s">
        <v>33</v>
      </c>
      <c r="I4852" s="9" t="s">
        <v>15</v>
      </c>
      <c r="J4852" s="9" t="s">
        <v>159</v>
      </c>
      <c r="K4852" s="9" t="s">
        <v>17</v>
      </c>
      <c r="L4852" s="11" t="s">
        <v>5459</v>
      </c>
      <c r="M4852" s="12"/>
      <c r="N4852" s="8"/>
    </row>
    <row r="4853" spans="1:14" ht="55.2" x14ac:dyDescent="0.3">
      <c r="A4853" s="9">
        <v>5020470511</v>
      </c>
      <c r="B4853" s="10">
        <v>21.233333333333334</v>
      </c>
      <c r="C4853" s="9" t="str">
        <f t="shared" si="230"/>
        <v>21-25 years</v>
      </c>
      <c r="D4853" s="10">
        <v>43.330555555555556</v>
      </c>
      <c r="E4853" s="9" t="str">
        <f t="shared" si="231"/>
        <v>41-45 years old</v>
      </c>
      <c r="F4853" s="9" t="s">
        <v>55</v>
      </c>
      <c r="G4853" s="9" t="s">
        <v>98</v>
      </c>
      <c r="H4853" s="9" t="s">
        <v>2055</v>
      </c>
      <c r="I4853" s="9" t="s">
        <v>245</v>
      </c>
      <c r="J4853" s="9" t="s">
        <v>1499</v>
      </c>
      <c r="K4853" s="9" t="s">
        <v>25</v>
      </c>
      <c r="L4853" s="11" t="s">
        <v>8544</v>
      </c>
      <c r="M4853" s="12"/>
      <c r="N4853" s="8"/>
    </row>
    <row r="4854" spans="1:14" x14ac:dyDescent="0.3">
      <c r="A4854" s="9">
        <v>5020469045</v>
      </c>
      <c r="B4854" s="10">
        <v>5.7972222222222225</v>
      </c>
      <c r="C4854" s="9" t="str">
        <f t="shared" si="230"/>
        <v>2 - 5 years</v>
      </c>
      <c r="D4854" s="10">
        <v>30.394444444444446</v>
      </c>
      <c r="E4854" s="9" t="str">
        <f t="shared" si="231"/>
        <v>31-35 years old</v>
      </c>
      <c r="F4854" s="9" t="s">
        <v>55</v>
      </c>
      <c r="G4854" s="9" t="s">
        <v>56</v>
      </c>
      <c r="H4854" s="9" t="s">
        <v>181</v>
      </c>
      <c r="I4854" s="9" t="s">
        <v>40</v>
      </c>
      <c r="J4854" s="9" t="s">
        <v>41</v>
      </c>
      <c r="K4854" s="9" t="s">
        <v>42</v>
      </c>
      <c r="L4854" s="11" t="s">
        <v>5460</v>
      </c>
      <c r="M4854" s="12"/>
      <c r="N4854" s="8"/>
    </row>
    <row r="4855" spans="1:14" ht="27.6" x14ac:dyDescent="0.3">
      <c r="A4855" s="9">
        <v>5020466077</v>
      </c>
      <c r="B4855" s="10">
        <v>10.380555555555556</v>
      </c>
      <c r="C4855" s="9" t="str">
        <f t="shared" si="230"/>
        <v>6 - 10 years</v>
      </c>
      <c r="D4855" s="10">
        <v>43.886111111111113</v>
      </c>
      <c r="E4855" s="9" t="str">
        <f t="shared" si="231"/>
        <v>41-45 years old</v>
      </c>
      <c r="F4855" s="9" t="s">
        <v>55</v>
      </c>
      <c r="G4855" s="9" t="s">
        <v>123</v>
      </c>
      <c r="H4855" s="9" t="s">
        <v>833</v>
      </c>
      <c r="I4855" s="9" t="s">
        <v>23</v>
      </c>
      <c r="J4855" s="9" t="s">
        <v>93</v>
      </c>
      <c r="K4855" s="9" t="s">
        <v>25</v>
      </c>
      <c r="L4855" s="11" t="s">
        <v>5461</v>
      </c>
      <c r="M4855" s="12"/>
      <c r="N4855" s="8"/>
    </row>
    <row r="4856" spans="1:14" ht="27.6" x14ac:dyDescent="0.3">
      <c r="A4856" s="9">
        <v>5020465444</v>
      </c>
      <c r="B4856" s="10">
        <v>14.583333333333334</v>
      </c>
      <c r="C4856" s="9" t="str">
        <f t="shared" si="230"/>
        <v>11 - 15 years</v>
      </c>
      <c r="D4856" s="10">
        <v>43.19166666666667</v>
      </c>
      <c r="E4856" s="9" t="str">
        <f t="shared" si="231"/>
        <v>41-45 years old</v>
      </c>
      <c r="F4856" s="9" t="s">
        <v>12</v>
      </c>
      <c r="G4856" s="9" t="s">
        <v>13</v>
      </c>
      <c r="H4856" s="9" t="s">
        <v>39</v>
      </c>
      <c r="I4856" s="9" t="s">
        <v>40</v>
      </c>
      <c r="J4856" s="9" t="s">
        <v>41</v>
      </c>
      <c r="K4856" s="9" t="s">
        <v>42</v>
      </c>
      <c r="L4856" s="11" t="s">
        <v>5462</v>
      </c>
      <c r="M4856" s="12"/>
      <c r="N4856" s="8"/>
    </row>
    <row r="4857" spans="1:14" ht="27.6" x14ac:dyDescent="0.3">
      <c r="A4857" s="9">
        <v>5020464366</v>
      </c>
      <c r="B4857" s="10">
        <v>4.4638888888888886</v>
      </c>
      <c r="C4857" s="9" t="str">
        <f t="shared" si="230"/>
        <v>2 - 5 years</v>
      </c>
      <c r="D4857" s="10">
        <v>32.508333333333333</v>
      </c>
      <c r="E4857" s="9" t="str">
        <f t="shared" si="231"/>
        <v>31-35 years old</v>
      </c>
      <c r="F4857" s="9" t="s">
        <v>12</v>
      </c>
      <c r="G4857" s="9" t="s">
        <v>13</v>
      </c>
      <c r="H4857" s="9" t="s">
        <v>14</v>
      </c>
      <c r="I4857" s="9" t="s">
        <v>34</v>
      </c>
      <c r="J4857" s="9" t="s">
        <v>37</v>
      </c>
      <c r="K4857" s="9" t="s">
        <v>17</v>
      </c>
      <c r="L4857" s="11" t="s">
        <v>5463</v>
      </c>
      <c r="M4857" s="12"/>
      <c r="N4857" s="8"/>
    </row>
    <row r="4858" spans="1:14" x14ac:dyDescent="0.3">
      <c r="A4858" s="9">
        <v>5020462837</v>
      </c>
      <c r="B4858" s="10">
        <v>15.613888888888889</v>
      </c>
      <c r="C4858" s="9" t="str">
        <f t="shared" si="230"/>
        <v>11 - 15 years</v>
      </c>
      <c r="D4858" s="10">
        <v>40.538888888888891</v>
      </c>
      <c r="E4858" s="9" t="str">
        <f t="shared" si="231"/>
        <v>41-45 years old</v>
      </c>
      <c r="F4858" s="9" t="s">
        <v>55</v>
      </c>
      <c r="G4858" s="9" t="s">
        <v>98</v>
      </c>
      <c r="H4858" s="9" t="s">
        <v>139</v>
      </c>
      <c r="I4858" s="9" t="s">
        <v>140</v>
      </c>
      <c r="J4858" s="9" t="s">
        <v>884</v>
      </c>
      <c r="K4858" s="9" t="s">
        <v>25</v>
      </c>
      <c r="L4858" s="11" t="s">
        <v>5464</v>
      </c>
      <c r="M4858" s="12"/>
      <c r="N4858" s="8"/>
    </row>
    <row r="4859" spans="1:14" x14ac:dyDescent="0.3">
      <c r="A4859" s="9">
        <v>5020461449</v>
      </c>
      <c r="B4859" s="10">
        <v>14.630555555555556</v>
      </c>
      <c r="C4859" s="9" t="str">
        <f t="shared" si="230"/>
        <v>11 - 15 years</v>
      </c>
      <c r="D4859" s="10">
        <v>44.394444444444446</v>
      </c>
      <c r="E4859" s="9" t="str">
        <f t="shared" si="231"/>
        <v>41-45 years old</v>
      </c>
      <c r="F4859" s="9" t="s">
        <v>55</v>
      </c>
      <c r="G4859" s="9" t="s">
        <v>133</v>
      </c>
      <c r="H4859" s="9" t="s">
        <v>57</v>
      </c>
      <c r="I4859" s="9" t="s">
        <v>58</v>
      </c>
      <c r="J4859" s="9" t="s">
        <v>90</v>
      </c>
      <c r="K4859" s="9" t="s">
        <v>17</v>
      </c>
      <c r="L4859" s="11" t="s">
        <v>5465</v>
      </c>
      <c r="M4859" s="12"/>
      <c r="N4859" s="8"/>
    </row>
    <row r="4860" spans="1:14" ht="41.4" x14ac:dyDescent="0.3">
      <c r="A4860" s="9">
        <v>5020460604</v>
      </c>
      <c r="B4860" s="10">
        <v>2.6305555555555555</v>
      </c>
      <c r="C4860" s="9" t="str">
        <f t="shared" si="230"/>
        <v>2 - 5 years</v>
      </c>
      <c r="D4860" s="10">
        <v>24.908333333333335</v>
      </c>
      <c r="E4860" s="9" t="str">
        <f t="shared" si="231"/>
        <v>25 years and below</v>
      </c>
      <c r="F4860" s="9" t="s">
        <v>12</v>
      </c>
      <c r="G4860" s="9" t="s">
        <v>13</v>
      </c>
      <c r="H4860" s="9" t="s">
        <v>14</v>
      </c>
      <c r="I4860" s="9" t="s">
        <v>100</v>
      </c>
      <c r="J4860" s="9" t="s">
        <v>119</v>
      </c>
      <c r="K4860" s="9" t="s">
        <v>17</v>
      </c>
      <c r="L4860" s="11" t="s">
        <v>5466</v>
      </c>
      <c r="M4860" s="12"/>
      <c r="N4860" s="8"/>
    </row>
    <row r="4861" spans="1:14" x14ac:dyDescent="0.3">
      <c r="A4861" s="9">
        <v>5020458162</v>
      </c>
      <c r="B4861" s="10">
        <v>2.213888888888889</v>
      </c>
      <c r="C4861" s="9" t="str">
        <f t="shared" si="230"/>
        <v>2 - 5 years</v>
      </c>
      <c r="D4861" s="10">
        <v>41.963888888888889</v>
      </c>
      <c r="E4861" s="9" t="str">
        <f t="shared" si="231"/>
        <v>41-45 years old</v>
      </c>
      <c r="F4861" s="9" t="s">
        <v>161</v>
      </c>
      <c r="G4861" s="9" t="s">
        <v>204</v>
      </c>
      <c r="H4861" s="9" t="s">
        <v>1289</v>
      </c>
      <c r="I4861" s="9" t="s">
        <v>387</v>
      </c>
      <c r="J4861" s="9" t="s">
        <v>668</v>
      </c>
      <c r="K4861" s="9" t="s">
        <v>42</v>
      </c>
      <c r="L4861" s="11" t="s">
        <v>5467</v>
      </c>
      <c r="M4861" s="12"/>
      <c r="N4861" s="8"/>
    </row>
    <row r="4862" spans="1:14" x14ac:dyDescent="0.3">
      <c r="A4862" s="9">
        <v>5020458162</v>
      </c>
      <c r="B4862" s="10">
        <v>2.213888888888889</v>
      </c>
      <c r="C4862" s="9" t="s">
        <v>27</v>
      </c>
      <c r="D4862" s="10">
        <v>41.963888888888889</v>
      </c>
      <c r="E4862" s="9" t="s">
        <v>82</v>
      </c>
      <c r="F4862" s="9" t="s">
        <v>161</v>
      </c>
      <c r="G4862" s="9" t="s">
        <v>204</v>
      </c>
      <c r="H4862" s="9" t="s">
        <v>1289</v>
      </c>
      <c r="I4862" s="9" t="s">
        <v>387</v>
      </c>
      <c r="J4862" s="9" t="s">
        <v>668</v>
      </c>
      <c r="K4862" s="9" t="s">
        <v>42</v>
      </c>
      <c r="L4862" s="11" t="s">
        <v>5468</v>
      </c>
      <c r="M4862" s="8"/>
      <c r="N4862" s="8"/>
    </row>
    <row r="4863" spans="1:14" x14ac:dyDescent="0.3">
      <c r="A4863" s="9">
        <v>5020456339</v>
      </c>
      <c r="B4863" s="10">
        <v>28.422222222222221</v>
      </c>
      <c r="C4863" s="9" t="str">
        <f t="shared" si="230"/>
        <v>26-30 years</v>
      </c>
      <c r="D4863" s="10">
        <v>51.144444444444446</v>
      </c>
      <c r="E4863" s="9" t="str">
        <f t="shared" si="231"/>
        <v>51-55 years old</v>
      </c>
      <c r="F4863" s="9" t="s">
        <v>55</v>
      </c>
      <c r="G4863" s="9" t="s">
        <v>464</v>
      </c>
      <c r="H4863" s="9" t="s">
        <v>99</v>
      </c>
      <c r="I4863" s="9" t="s">
        <v>61</v>
      </c>
      <c r="J4863" s="9" t="s">
        <v>171</v>
      </c>
      <c r="K4863" s="9" t="s">
        <v>17</v>
      </c>
      <c r="L4863" s="11" t="s">
        <v>5469</v>
      </c>
      <c r="M4863" s="12"/>
      <c r="N4863" s="8"/>
    </row>
    <row r="4864" spans="1:14" x14ac:dyDescent="0.3">
      <c r="A4864" s="9">
        <v>5020455399</v>
      </c>
      <c r="B4864" s="10">
        <v>16.616666666666667</v>
      </c>
      <c r="C4864" s="9" t="str">
        <f t="shared" si="230"/>
        <v>16-20 years</v>
      </c>
      <c r="D4864" s="10">
        <v>39.919444444444444</v>
      </c>
      <c r="E4864" s="9" t="str">
        <f t="shared" si="231"/>
        <v>36-40 years old</v>
      </c>
      <c r="F4864" s="9" t="s">
        <v>12</v>
      </c>
      <c r="G4864" s="9" t="s">
        <v>13</v>
      </c>
      <c r="H4864" s="9" t="s">
        <v>241</v>
      </c>
      <c r="I4864" s="9" t="s">
        <v>197</v>
      </c>
      <c r="J4864" s="9" t="s">
        <v>198</v>
      </c>
      <c r="K4864" s="9" t="s">
        <v>42</v>
      </c>
      <c r="L4864" s="11" t="s">
        <v>5470</v>
      </c>
      <c r="M4864" s="12"/>
      <c r="N4864" s="8"/>
    </row>
    <row r="4865" spans="1:14" ht="41.4" x14ac:dyDescent="0.3">
      <c r="A4865" s="9">
        <v>5020452771</v>
      </c>
      <c r="B4865" s="10">
        <v>6.2972222222222225</v>
      </c>
      <c r="C4865" s="9" t="str">
        <f t="shared" si="230"/>
        <v>6 - 10 years</v>
      </c>
      <c r="D4865" s="10">
        <v>27.255555555555556</v>
      </c>
      <c r="E4865" s="9" t="str">
        <f t="shared" si="231"/>
        <v>26 -30 years old</v>
      </c>
      <c r="F4865" s="9" t="s">
        <v>12</v>
      </c>
      <c r="G4865" s="9" t="s">
        <v>13</v>
      </c>
      <c r="H4865" s="9" t="s">
        <v>33</v>
      </c>
      <c r="I4865" s="9" t="s">
        <v>34</v>
      </c>
      <c r="J4865" s="9" t="s">
        <v>37</v>
      </c>
      <c r="K4865" s="9" t="s">
        <v>17</v>
      </c>
      <c r="L4865" s="11" t="s">
        <v>5471</v>
      </c>
      <c r="M4865" s="12"/>
      <c r="N4865" s="8"/>
    </row>
    <row r="4866" spans="1:14" ht="27.6" x14ac:dyDescent="0.3">
      <c r="A4866" s="9">
        <v>5020450888</v>
      </c>
      <c r="B4866" s="10">
        <v>0.67222222222222228</v>
      </c>
      <c r="C4866" s="9" t="str">
        <f t="shared" si="230"/>
        <v>Less than 1 year</v>
      </c>
      <c r="D4866" s="10">
        <v>23.022222222222222</v>
      </c>
      <c r="E4866" s="9" t="str">
        <f t="shared" si="231"/>
        <v>25 years and below</v>
      </c>
      <c r="F4866" s="9" t="s">
        <v>12</v>
      </c>
      <c r="G4866" s="9" t="s">
        <v>13</v>
      </c>
      <c r="H4866" s="9" t="s">
        <v>84</v>
      </c>
      <c r="I4866" s="9" t="s">
        <v>85</v>
      </c>
      <c r="J4866" s="9" t="s">
        <v>167</v>
      </c>
      <c r="K4866" s="9" t="s">
        <v>42</v>
      </c>
      <c r="L4866" s="11" t="s">
        <v>5472</v>
      </c>
      <c r="M4866" s="12"/>
      <c r="N4866" s="8"/>
    </row>
    <row r="4867" spans="1:14" ht="55.2" x14ac:dyDescent="0.3">
      <c r="A4867" s="9">
        <v>5020450308</v>
      </c>
      <c r="B4867" s="10">
        <v>6.6305555555555555</v>
      </c>
      <c r="C4867" s="9" t="str">
        <f t="shared" si="230"/>
        <v>6 - 10 years</v>
      </c>
      <c r="D4867" s="10">
        <v>28.788888888888888</v>
      </c>
      <c r="E4867" s="9" t="str">
        <f t="shared" si="231"/>
        <v>26 -30 years old</v>
      </c>
      <c r="F4867" s="9" t="s">
        <v>12</v>
      </c>
      <c r="G4867" s="9" t="s">
        <v>13</v>
      </c>
      <c r="H4867" s="9" t="s">
        <v>39</v>
      </c>
      <c r="I4867" s="9" t="s">
        <v>40</v>
      </c>
      <c r="J4867" s="9" t="s">
        <v>41</v>
      </c>
      <c r="K4867" s="9" t="s">
        <v>42</v>
      </c>
      <c r="L4867" s="11" t="s">
        <v>5473</v>
      </c>
      <c r="M4867" s="12"/>
      <c r="N4867" s="8"/>
    </row>
    <row r="4868" spans="1:14" x14ac:dyDescent="0.3">
      <c r="A4868" s="9">
        <v>5020449252</v>
      </c>
      <c r="B4868" s="10">
        <v>8.9222222222222225</v>
      </c>
      <c r="C4868" s="9" t="str">
        <f t="shared" si="230"/>
        <v>6 - 10 years</v>
      </c>
      <c r="D4868" s="10">
        <v>32.905555555555559</v>
      </c>
      <c r="E4868" s="9" t="str">
        <f t="shared" si="231"/>
        <v>31-35 years old</v>
      </c>
      <c r="F4868" s="9" t="s">
        <v>55</v>
      </c>
      <c r="G4868" s="9" t="s">
        <v>56</v>
      </c>
      <c r="H4868" s="9" t="s">
        <v>5474</v>
      </c>
      <c r="I4868" s="9" t="s">
        <v>214</v>
      </c>
      <c r="J4868" s="9" t="s">
        <v>215</v>
      </c>
      <c r="K4868" s="9" t="s">
        <v>25</v>
      </c>
      <c r="L4868" s="11" t="s">
        <v>5475</v>
      </c>
      <c r="M4868" s="12"/>
      <c r="N4868" s="8"/>
    </row>
    <row r="4869" spans="1:14" ht="41.4" x14ac:dyDescent="0.3">
      <c r="A4869" s="9">
        <v>5020444276</v>
      </c>
      <c r="B4869" s="10">
        <v>10.588888888888889</v>
      </c>
      <c r="C4869" s="9" t="str">
        <f t="shared" si="230"/>
        <v>6 - 10 years</v>
      </c>
      <c r="D4869" s="10">
        <v>32.952777777777776</v>
      </c>
      <c r="E4869" s="9" t="str">
        <f t="shared" si="231"/>
        <v>31-35 years old</v>
      </c>
      <c r="F4869" s="9" t="s">
        <v>55</v>
      </c>
      <c r="G4869" s="9" t="s">
        <v>133</v>
      </c>
      <c r="H4869" s="9" t="s">
        <v>57</v>
      </c>
      <c r="I4869" s="9" t="s">
        <v>58</v>
      </c>
      <c r="J4869" s="9" t="s">
        <v>175</v>
      </c>
      <c r="K4869" s="9" t="s">
        <v>17</v>
      </c>
      <c r="L4869" s="11" t="s">
        <v>8545</v>
      </c>
      <c r="M4869" s="12"/>
      <c r="N4869" s="8"/>
    </row>
    <row r="4870" spans="1:14" ht="27.6" x14ac:dyDescent="0.3">
      <c r="A4870" s="9">
        <v>5020443329</v>
      </c>
      <c r="B4870" s="10">
        <v>4.3805555555555555</v>
      </c>
      <c r="C4870" s="9" t="str">
        <f t="shared" si="230"/>
        <v>2 - 5 years</v>
      </c>
      <c r="D4870" s="10">
        <v>25.43611111111111</v>
      </c>
      <c r="E4870" s="9" t="str">
        <f t="shared" si="231"/>
        <v>26 -30 years old</v>
      </c>
      <c r="F4870" s="9" t="s">
        <v>12</v>
      </c>
      <c r="G4870" s="9" t="s">
        <v>13</v>
      </c>
      <c r="H4870" s="9" t="s">
        <v>14</v>
      </c>
      <c r="I4870" s="9" t="s">
        <v>15</v>
      </c>
      <c r="J4870" s="9" t="s">
        <v>159</v>
      </c>
      <c r="K4870" s="9" t="s">
        <v>17</v>
      </c>
      <c r="L4870" s="11" t="s">
        <v>5476</v>
      </c>
      <c r="M4870" s="12"/>
      <c r="N4870" s="8"/>
    </row>
    <row r="4871" spans="1:14" ht="27.6" x14ac:dyDescent="0.3">
      <c r="A4871" s="9">
        <v>5020442608</v>
      </c>
      <c r="B4871" s="10">
        <v>16.130555555555556</v>
      </c>
      <c r="C4871" s="9" t="str">
        <f t="shared" si="230"/>
        <v>16-20 years</v>
      </c>
      <c r="D4871" s="10">
        <v>45.902777777777779</v>
      </c>
      <c r="E4871" s="9" t="str">
        <f t="shared" si="231"/>
        <v>46-50 years old</v>
      </c>
      <c r="F4871" s="9" t="s">
        <v>55</v>
      </c>
      <c r="G4871" s="9" t="s">
        <v>464</v>
      </c>
      <c r="H4871" s="9" t="s">
        <v>99</v>
      </c>
      <c r="I4871" s="9" t="s">
        <v>15</v>
      </c>
      <c r="J4871" s="9" t="s">
        <v>159</v>
      </c>
      <c r="K4871" s="9" t="s">
        <v>17</v>
      </c>
      <c r="L4871" s="11" t="s">
        <v>5477</v>
      </c>
      <c r="M4871" s="12"/>
      <c r="N4871" s="8"/>
    </row>
    <row r="4872" spans="1:14" x14ac:dyDescent="0.3">
      <c r="A4872" s="9">
        <v>5020442063</v>
      </c>
      <c r="B4872" s="10">
        <v>4.1722222222222225</v>
      </c>
      <c r="C4872" s="9" t="str">
        <f t="shared" si="230"/>
        <v>2 - 5 years</v>
      </c>
      <c r="D4872" s="10">
        <v>29.863888888888887</v>
      </c>
      <c r="E4872" s="9" t="str">
        <f t="shared" si="231"/>
        <v>26 -30 years old</v>
      </c>
      <c r="F4872" s="9" t="s">
        <v>12</v>
      </c>
      <c r="G4872" s="9" t="s">
        <v>13</v>
      </c>
      <c r="H4872" s="9" t="s">
        <v>14</v>
      </c>
      <c r="I4872" s="9" t="s">
        <v>34</v>
      </c>
      <c r="J4872" s="9" t="s">
        <v>37</v>
      </c>
      <c r="K4872" s="9" t="s">
        <v>17</v>
      </c>
      <c r="L4872" s="11" t="s">
        <v>5478</v>
      </c>
      <c r="M4872" s="12"/>
      <c r="N4872" s="8"/>
    </row>
    <row r="4873" spans="1:14" x14ac:dyDescent="0.3">
      <c r="A4873" s="9">
        <v>5020440431</v>
      </c>
      <c r="B4873" s="10">
        <v>3.5472222222222221</v>
      </c>
      <c r="C4873" s="9" t="str">
        <f t="shared" si="230"/>
        <v>2 - 5 years</v>
      </c>
      <c r="D4873" s="10">
        <v>27.138888888888889</v>
      </c>
      <c r="E4873" s="9" t="str">
        <f t="shared" si="231"/>
        <v>26 -30 years old</v>
      </c>
      <c r="F4873" s="9" t="s">
        <v>12</v>
      </c>
      <c r="G4873" s="9" t="s">
        <v>13</v>
      </c>
      <c r="H4873" s="9" t="s">
        <v>33</v>
      </c>
      <c r="I4873" s="9" t="s">
        <v>61</v>
      </c>
      <c r="J4873" s="9" t="s">
        <v>171</v>
      </c>
      <c r="K4873" s="9" t="s">
        <v>17</v>
      </c>
      <c r="L4873" s="11" t="s">
        <v>4734</v>
      </c>
      <c r="M4873" s="12"/>
      <c r="N4873" s="8"/>
    </row>
    <row r="4874" spans="1:14" x14ac:dyDescent="0.3">
      <c r="A4874" s="9">
        <v>5020437189</v>
      </c>
      <c r="B4874" s="10">
        <v>1.7555555555555555</v>
      </c>
      <c r="C4874" s="9" t="str">
        <f t="shared" si="230"/>
        <v>Less than 1 year</v>
      </c>
      <c r="D4874" s="10">
        <v>34.630555555555553</v>
      </c>
      <c r="E4874" s="9" t="str">
        <f t="shared" si="231"/>
        <v>31-35 years old</v>
      </c>
      <c r="F4874" s="9" t="s">
        <v>55</v>
      </c>
      <c r="G4874" s="9" t="s">
        <v>123</v>
      </c>
      <c r="H4874" s="9" t="s">
        <v>210</v>
      </c>
      <c r="I4874" s="9" t="s">
        <v>234</v>
      </c>
      <c r="J4874" s="9" t="s">
        <v>235</v>
      </c>
      <c r="K4874" s="9" t="s">
        <v>42</v>
      </c>
      <c r="L4874" s="11" t="s">
        <v>5479</v>
      </c>
      <c r="M4874" s="12"/>
      <c r="N4874" s="8"/>
    </row>
    <row r="4875" spans="1:14" x14ac:dyDescent="0.3">
      <c r="A4875" s="9">
        <v>5020436009</v>
      </c>
      <c r="B4875" s="10">
        <v>19.547222222222221</v>
      </c>
      <c r="C4875" s="9" t="str">
        <f t="shared" ref="C4875:C4939" si="232">IF(B4875&lt;1.99,"Less than 1 year",IF(B4875&lt;=5.99,"2 - 5 years",IF(B4875&lt;=10.99,"6 - 10 years",IF(B4875&lt;=15.99,"11 - 15 years",IF(B4875&lt;=20.99,"16-20 years",IF(B4875&lt;=25.99,"21-25 years",IF(B4875&lt;=29.99,"26-30 years",IF(B4875&lt;=50,"Above 30 years"))))))))</f>
        <v>16-20 years</v>
      </c>
      <c r="D4875" s="10">
        <v>47.547222222222224</v>
      </c>
      <c r="E4875" s="9" t="str">
        <f t="shared" si="231"/>
        <v>46-50 years old</v>
      </c>
      <c r="F4875" s="9" t="s">
        <v>12</v>
      </c>
      <c r="G4875" s="9" t="s">
        <v>13</v>
      </c>
      <c r="H4875" s="9" t="s">
        <v>33</v>
      </c>
      <c r="I4875" s="9" t="s">
        <v>58</v>
      </c>
      <c r="J4875" s="9" t="s">
        <v>90</v>
      </c>
      <c r="K4875" s="9" t="s">
        <v>17</v>
      </c>
      <c r="L4875" s="11" t="s">
        <v>5480</v>
      </c>
      <c r="M4875" s="12"/>
      <c r="N4875" s="8"/>
    </row>
    <row r="4876" spans="1:14" x14ac:dyDescent="0.3">
      <c r="A4876" s="9">
        <v>5020433814</v>
      </c>
      <c r="B4876" s="10">
        <v>2.213888888888889</v>
      </c>
      <c r="C4876" s="9" t="str">
        <f t="shared" si="232"/>
        <v>2 - 5 years</v>
      </c>
      <c r="D4876" s="10">
        <v>22.994444444444444</v>
      </c>
      <c r="E4876" s="9" t="str">
        <f t="shared" si="231"/>
        <v>25 years and below</v>
      </c>
      <c r="F4876" s="9" t="s">
        <v>12</v>
      </c>
      <c r="G4876" s="9" t="s">
        <v>13</v>
      </c>
      <c r="H4876" s="9" t="s">
        <v>33</v>
      </c>
      <c r="I4876" s="9" t="s">
        <v>100</v>
      </c>
      <c r="J4876" s="9" t="s">
        <v>101</v>
      </c>
      <c r="K4876" s="9" t="s">
        <v>17</v>
      </c>
      <c r="L4876" s="11" t="s">
        <v>5481</v>
      </c>
      <c r="M4876" s="12"/>
      <c r="N4876" s="8"/>
    </row>
    <row r="4877" spans="1:14" x14ac:dyDescent="0.3">
      <c r="A4877" s="9">
        <v>5020433459</v>
      </c>
      <c r="B4877" s="10">
        <v>10.672222222222222</v>
      </c>
      <c r="C4877" s="9" t="str">
        <f t="shared" si="232"/>
        <v>6 - 10 years</v>
      </c>
      <c r="D4877" s="10">
        <v>33.763888888888886</v>
      </c>
      <c r="E4877" s="9" t="str">
        <f t="shared" si="231"/>
        <v>31-35 years old</v>
      </c>
      <c r="F4877" s="9" t="s">
        <v>55</v>
      </c>
      <c r="G4877" s="9" t="s">
        <v>56</v>
      </c>
      <c r="H4877" s="9" t="s">
        <v>57</v>
      </c>
      <c r="I4877" s="9" t="s">
        <v>58</v>
      </c>
      <c r="J4877" s="9" t="s">
        <v>66</v>
      </c>
      <c r="K4877" s="9" t="s">
        <v>17</v>
      </c>
      <c r="L4877" s="11" t="s">
        <v>5482</v>
      </c>
      <c r="M4877" s="12"/>
      <c r="N4877" s="8"/>
    </row>
    <row r="4878" spans="1:14" ht="27.6" x14ac:dyDescent="0.3">
      <c r="A4878" s="9">
        <v>5020430826</v>
      </c>
      <c r="B4878" s="10">
        <v>13.877777777777778</v>
      </c>
      <c r="C4878" s="9" t="str">
        <f t="shared" si="232"/>
        <v>11 - 15 years</v>
      </c>
      <c r="D4878" s="10">
        <v>36.830555555555556</v>
      </c>
      <c r="E4878" s="9" t="str">
        <f t="shared" si="231"/>
        <v>36-40 years old</v>
      </c>
      <c r="F4878" s="9" t="s">
        <v>55</v>
      </c>
      <c r="G4878" s="9" t="s">
        <v>56</v>
      </c>
      <c r="H4878" s="9" t="s">
        <v>57</v>
      </c>
      <c r="I4878" s="9" t="s">
        <v>58</v>
      </c>
      <c r="J4878" s="9" t="s">
        <v>90</v>
      </c>
      <c r="K4878" s="9" t="s">
        <v>17</v>
      </c>
      <c r="L4878" s="11" t="s">
        <v>5483</v>
      </c>
      <c r="M4878" s="12"/>
      <c r="N4878" s="8"/>
    </row>
    <row r="4879" spans="1:14" x14ac:dyDescent="0.3">
      <c r="A4879" s="9">
        <v>5020429689</v>
      </c>
      <c r="B4879" s="10">
        <v>2.2555555555555555</v>
      </c>
      <c r="C4879" s="9" t="str">
        <f t="shared" si="232"/>
        <v>2 - 5 years</v>
      </c>
      <c r="D4879" s="10">
        <v>24.058333333333334</v>
      </c>
      <c r="E4879" s="9" t="str">
        <f t="shared" si="231"/>
        <v>25 years and below</v>
      </c>
      <c r="F4879" s="9" t="s">
        <v>12</v>
      </c>
      <c r="G4879" s="9" t="s">
        <v>13</v>
      </c>
      <c r="H4879" s="9" t="s">
        <v>14</v>
      </c>
      <c r="I4879" s="9" t="s">
        <v>100</v>
      </c>
      <c r="J4879" s="9" t="s">
        <v>119</v>
      </c>
      <c r="K4879" s="9" t="s">
        <v>17</v>
      </c>
      <c r="L4879" s="11" t="s">
        <v>5484</v>
      </c>
      <c r="M4879" s="12"/>
      <c r="N4879" s="8"/>
    </row>
    <row r="4880" spans="1:14" x14ac:dyDescent="0.3">
      <c r="A4880" s="9">
        <v>5020428235</v>
      </c>
      <c r="B4880" s="10">
        <v>4.2555555555555555</v>
      </c>
      <c r="C4880" s="9" t="str">
        <f t="shared" si="232"/>
        <v>2 - 5 years</v>
      </c>
      <c r="D4880" s="10">
        <v>24.972222222222221</v>
      </c>
      <c r="E4880" s="9" t="str">
        <f t="shared" si="231"/>
        <v>25 years and below</v>
      </c>
      <c r="F4880" s="9" t="s">
        <v>12</v>
      </c>
      <c r="G4880" s="9" t="s">
        <v>13</v>
      </c>
      <c r="H4880" s="9" t="s">
        <v>155</v>
      </c>
      <c r="I4880" s="9" t="s">
        <v>61</v>
      </c>
      <c r="J4880" s="9" t="s">
        <v>171</v>
      </c>
      <c r="K4880" s="9" t="s">
        <v>17</v>
      </c>
      <c r="L4880" s="11" t="s">
        <v>5454</v>
      </c>
      <c r="M4880" s="12"/>
      <c r="N4880" s="8"/>
    </row>
    <row r="4881" spans="1:17" ht="41.4" x14ac:dyDescent="0.3">
      <c r="A4881" s="9">
        <v>5020425071</v>
      </c>
      <c r="B4881" s="10">
        <v>8.5472222222222225</v>
      </c>
      <c r="C4881" s="9" t="str">
        <f t="shared" si="232"/>
        <v>6 - 10 years</v>
      </c>
      <c r="D4881" s="10">
        <v>30.605555555555554</v>
      </c>
      <c r="E4881" s="9" t="str">
        <f t="shared" si="231"/>
        <v>31-35 years old</v>
      </c>
      <c r="F4881" s="9" t="s">
        <v>55</v>
      </c>
      <c r="G4881" s="9" t="s">
        <v>56</v>
      </c>
      <c r="H4881" s="9" t="s">
        <v>57</v>
      </c>
      <c r="I4881" s="9" t="s">
        <v>58</v>
      </c>
      <c r="J4881" s="9" t="s">
        <v>175</v>
      </c>
      <c r="K4881" s="9" t="s">
        <v>17</v>
      </c>
      <c r="L4881" s="11" t="s">
        <v>8546</v>
      </c>
      <c r="M4881" s="12"/>
      <c r="N4881" s="8"/>
    </row>
    <row r="4882" spans="1:17" ht="55.2" x14ac:dyDescent="0.3">
      <c r="A4882" s="9">
        <v>5020424793</v>
      </c>
      <c r="B4882" s="10">
        <v>15.372222222222222</v>
      </c>
      <c r="C4882" s="9" t="str">
        <f t="shared" si="232"/>
        <v>11 - 15 years</v>
      </c>
      <c r="D4882" s="10">
        <v>36.222222222222221</v>
      </c>
      <c r="E4882" s="9" t="str">
        <f t="shared" si="231"/>
        <v>36-40 years old</v>
      </c>
      <c r="F4882" s="9" t="s">
        <v>55</v>
      </c>
      <c r="G4882" s="9" t="s">
        <v>56</v>
      </c>
      <c r="H4882" s="9" t="s">
        <v>181</v>
      </c>
      <c r="I4882" s="9" t="s">
        <v>40</v>
      </c>
      <c r="J4882" s="9" t="s">
        <v>41</v>
      </c>
      <c r="K4882" s="9" t="s">
        <v>42</v>
      </c>
      <c r="L4882" s="11" t="s">
        <v>5485</v>
      </c>
      <c r="M4882" s="12" t="s">
        <v>4876</v>
      </c>
      <c r="N4882" s="8"/>
    </row>
    <row r="4883" spans="1:17" x14ac:dyDescent="0.3">
      <c r="A4883" s="9">
        <v>5020423978</v>
      </c>
      <c r="B4883" s="10">
        <v>21.830555555555556</v>
      </c>
      <c r="C4883" s="9" t="str">
        <f t="shared" si="232"/>
        <v>21-25 years</v>
      </c>
      <c r="D4883" s="10">
        <v>43.863888888888887</v>
      </c>
      <c r="E4883" s="9" t="str">
        <f t="shared" si="231"/>
        <v>41-45 years old</v>
      </c>
      <c r="F4883" s="9" t="s">
        <v>12</v>
      </c>
      <c r="G4883" s="9" t="s">
        <v>13</v>
      </c>
      <c r="H4883" s="9" t="s">
        <v>33</v>
      </c>
      <c r="I4883" s="9" t="s">
        <v>58</v>
      </c>
      <c r="J4883" s="9" t="s">
        <v>90</v>
      </c>
      <c r="K4883" s="9" t="s">
        <v>17</v>
      </c>
      <c r="L4883" s="11" t="s">
        <v>5486</v>
      </c>
      <c r="M4883" s="12"/>
      <c r="N4883" s="8"/>
    </row>
    <row r="4884" spans="1:17" ht="289.8" x14ac:dyDescent="0.3">
      <c r="A4884" s="9">
        <v>5020423870</v>
      </c>
      <c r="B4884" s="10">
        <v>1.3388888888888888</v>
      </c>
      <c r="C4884" s="9" t="str">
        <f t="shared" si="232"/>
        <v>Less than 1 year</v>
      </c>
      <c r="D4884" s="10">
        <v>24.144444444444446</v>
      </c>
      <c r="E4884" s="9" t="str">
        <f t="shared" si="231"/>
        <v>25 years and below</v>
      </c>
      <c r="F4884" s="9" t="s">
        <v>55</v>
      </c>
      <c r="G4884" s="9" t="s">
        <v>56</v>
      </c>
      <c r="H4884" s="9" t="s">
        <v>210</v>
      </c>
      <c r="I4884" s="9" t="s">
        <v>234</v>
      </c>
      <c r="J4884" s="9" t="s">
        <v>235</v>
      </c>
      <c r="K4884" s="9" t="s">
        <v>42</v>
      </c>
      <c r="L4884" s="11" t="s">
        <v>8547</v>
      </c>
      <c r="M4884" s="12"/>
      <c r="N4884" s="8"/>
    </row>
    <row r="4885" spans="1:17" ht="55.2" x14ac:dyDescent="0.3">
      <c r="A4885" s="9">
        <v>5020423648</v>
      </c>
      <c r="B4885" s="10">
        <v>0.38055555555555554</v>
      </c>
      <c r="C4885" s="9" t="str">
        <f t="shared" si="232"/>
        <v>Less than 1 year</v>
      </c>
      <c r="D4885" s="10">
        <v>21.269444444444446</v>
      </c>
      <c r="E4885" s="9" t="str">
        <f t="shared" si="231"/>
        <v>25 years and below</v>
      </c>
      <c r="F4885" s="9" t="s">
        <v>72</v>
      </c>
      <c r="G4885" s="9" t="s">
        <v>73</v>
      </c>
      <c r="H4885" s="9" t="s">
        <v>14</v>
      </c>
      <c r="I4885" s="9" t="s">
        <v>58</v>
      </c>
      <c r="J4885" s="9" t="s">
        <v>277</v>
      </c>
      <c r="K4885" s="9" t="s">
        <v>17</v>
      </c>
      <c r="L4885" s="11" t="s">
        <v>8548</v>
      </c>
      <c r="M4885" s="12"/>
      <c r="N4885" s="8"/>
    </row>
    <row r="4886" spans="1:17" x14ac:dyDescent="0.3">
      <c r="A4886" s="9">
        <v>5020423598</v>
      </c>
      <c r="B4886" s="10">
        <v>0.33888888888888891</v>
      </c>
      <c r="C4886" s="9" t="str">
        <f t="shared" si="232"/>
        <v>Less than 1 year</v>
      </c>
      <c r="D4886" s="10">
        <v>22.341666666666665</v>
      </c>
      <c r="E4886" s="9" t="str">
        <f t="shared" si="231"/>
        <v>25 years and below</v>
      </c>
      <c r="F4886" s="9" t="s">
        <v>72</v>
      </c>
      <c r="G4886" s="9" t="s">
        <v>73</v>
      </c>
      <c r="H4886" s="9" t="s">
        <v>39</v>
      </c>
      <c r="I4886" s="9" t="s">
        <v>40</v>
      </c>
      <c r="J4886" s="9" t="s">
        <v>41</v>
      </c>
      <c r="K4886" s="9" t="s">
        <v>42</v>
      </c>
      <c r="L4886" s="11" t="s">
        <v>5487</v>
      </c>
      <c r="M4886" s="12"/>
      <c r="N4886" s="8"/>
    </row>
    <row r="4887" spans="1:17" ht="27.6" x14ac:dyDescent="0.3">
      <c r="A4887" s="9">
        <v>5020423151</v>
      </c>
      <c r="B4887" s="10">
        <v>6.5888888888888886</v>
      </c>
      <c r="C4887" s="9" t="str">
        <f t="shared" si="232"/>
        <v>6 - 10 years</v>
      </c>
      <c r="D4887" s="10">
        <v>32.761111111111113</v>
      </c>
      <c r="E4887" s="9" t="str">
        <f t="shared" si="231"/>
        <v>31-35 years old</v>
      </c>
      <c r="F4887" s="9" t="s">
        <v>12</v>
      </c>
      <c r="G4887" s="9" t="s">
        <v>13</v>
      </c>
      <c r="H4887" s="9" t="s">
        <v>155</v>
      </c>
      <c r="I4887" s="9" t="s">
        <v>61</v>
      </c>
      <c r="J4887" s="9" t="s">
        <v>171</v>
      </c>
      <c r="K4887" s="9" t="s">
        <v>17</v>
      </c>
      <c r="L4887" s="11" t="s">
        <v>5488</v>
      </c>
      <c r="M4887" s="12"/>
      <c r="N4887" s="8"/>
    </row>
    <row r="4888" spans="1:17" x14ac:dyDescent="0.3">
      <c r="A4888" s="9">
        <v>5020421514</v>
      </c>
      <c r="B4888" s="10">
        <v>20.430555555555557</v>
      </c>
      <c r="C4888" s="9" t="str">
        <f t="shared" si="232"/>
        <v>16-20 years</v>
      </c>
      <c r="D4888" s="10">
        <v>43.980555555555554</v>
      </c>
      <c r="E4888" s="9" t="str">
        <f t="shared" si="231"/>
        <v>41-45 years old</v>
      </c>
      <c r="F4888" s="9" t="s">
        <v>12</v>
      </c>
      <c r="G4888" s="9" t="s">
        <v>13</v>
      </c>
      <c r="H4888" s="9" t="s">
        <v>33</v>
      </c>
      <c r="I4888" s="9" t="s">
        <v>58</v>
      </c>
      <c r="J4888" s="9" t="s">
        <v>90</v>
      </c>
      <c r="K4888" s="9" t="s">
        <v>17</v>
      </c>
      <c r="L4888" s="11" t="s">
        <v>5489</v>
      </c>
      <c r="M4888" s="12"/>
      <c r="N4888" s="8"/>
    </row>
    <row r="4889" spans="1:17" ht="27.6" x14ac:dyDescent="0.3">
      <c r="A4889" s="9">
        <v>5020419553</v>
      </c>
      <c r="B4889" s="10">
        <v>10.172222222222222</v>
      </c>
      <c r="C4889" s="9" t="str">
        <f t="shared" si="232"/>
        <v>6 - 10 years</v>
      </c>
      <c r="D4889" s="10">
        <v>46.661111111111111</v>
      </c>
      <c r="E4889" s="9" t="str">
        <f t="shared" si="231"/>
        <v>46-50 years old</v>
      </c>
      <c r="F4889" s="9" t="s">
        <v>55</v>
      </c>
      <c r="G4889" s="9" t="s">
        <v>123</v>
      </c>
      <c r="H4889" s="9" t="s">
        <v>99</v>
      </c>
      <c r="I4889" s="9" t="s">
        <v>15</v>
      </c>
      <c r="J4889" s="9" t="s">
        <v>220</v>
      </c>
      <c r="K4889" s="9" t="s">
        <v>17</v>
      </c>
      <c r="L4889" s="11" t="s">
        <v>5490</v>
      </c>
      <c r="M4889" s="12"/>
      <c r="N4889" s="8"/>
    </row>
    <row r="4890" spans="1:17" ht="41.4" x14ac:dyDescent="0.3">
      <c r="A4890" s="9">
        <v>5020419290</v>
      </c>
      <c r="B4890" s="10">
        <v>1.4638888888888888</v>
      </c>
      <c r="C4890" s="9" t="str">
        <f t="shared" si="232"/>
        <v>Less than 1 year</v>
      </c>
      <c r="D4890" s="10">
        <v>24.358333333333334</v>
      </c>
      <c r="E4890" s="9" t="str">
        <f t="shared" si="231"/>
        <v>25 years and below</v>
      </c>
      <c r="F4890" s="9" t="s">
        <v>12</v>
      </c>
      <c r="G4890" s="9" t="s">
        <v>13</v>
      </c>
      <c r="H4890" s="9" t="s">
        <v>14</v>
      </c>
      <c r="I4890" s="9" t="s">
        <v>58</v>
      </c>
      <c r="J4890" s="9" t="s">
        <v>175</v>
      </c>
      <c r="K4890" s="9" t="s">
        <v>17</v>
      </c>
      <c r="L4890" s="11" t="s">
        <v>8549</v>
      </c>
      <c r="M4890" s="12"/>
      <c r="N4890" s="8"/>
    </row>
    <row r="4891" spans="1:17" s="5" customFormat="1" ht="27.6" x14ac:dyDescent="0.3">
      <c r="A4891" s="9">
        <v>5020418879</v>
      </c>
      <c r="B4891" s="10">
        <v>23.133333333333333</v>
      </c>
      <c r="C4891" s="9" t="str">
        <f t="shared" si="232"/>
        <v>21-25 years</v>
      </c>
      <c r="D4891" s="10">
        <v>44.966666666666669</v>
      </c>
      <c r="E4891" s="9" t="str">
        <f t="shared" si="231"/>
        <v>41-45 years old</v>
      </c>
      <c r="F4891" s="9" t="s">
        <v>55</v>
      </c>
      <c r="G4891" s="9" t="s">
        <v>133</v>
      </c>
      <c r="H4891" s="9" t="s">
        <v>57</v>
      </c>
      <c r="I4891" s="9" t="s">
        <v>61</v>
      </c>
      <c r="J4891" s="9" t="s">
        <v>171</v>
      </c>
      <c r="K4891" s="9" t="s">
        <v>17</v>
      </c>
      <c r="L4891" s="11" t="s">
        <v>5491</v>
      </c>
      <c r="M4891" s="12"/>
      <c r="N4891" s="8"/>
      <c r="O4891"/>
      <c r="P4891"/>
      <c r="Q4891"/>
    </row>
    <row r="4892" spans="1:17" s="5" customFormat="1" ht="27.6" x14ac:dyDescent="0.3">
      <c r="A4892" s="9">
        <v>5020417560</v>
      </c>
      <c r="B4892" s="10">
        <v>19.280555555555555</v>
      </c>
      <c r="C4892" s="9" t="str">
        <f t="shared" si="232"/>
        <v>16-20 years</v>
      </c>
      <c r="D4892" s="10">
        <v>42.661111111111111</v>
      </c>
      <c r="E4892" s="9" t="str">
        <f t="shared" si="231"/>
        <v>41-45 years old</v>
      </c>
      <c r="F4892" s="9" t="s">
        <v>55</v>
      </c>
      <c r="G4892" s="9" t="s">
        <v>133</v>
      </c>
      <c r="H4892" s="9" t="s">
        <v>57</v>
      </c>
      <c r="I4892" s="9" t="s">
        <v>58</v>
      </c>
      <c r="J4892" s="9" t="s">
        <v>90</v>
      </c>
      <c r="K4892" s="9" t="s">
        <v>17</v>
      </c>
      <c r="L4892" s="11" t="s">
        <v>5492</v>
      </c>
      <c r="M4892" s="12"/>
      <c r="N4892" s="8"/>
      <c r="O4892"/>
      <c r="P4892"/>
      <c r="Q4892"/>
    </row>
    <row r="4893" spans="1:17" s="5" customFormat="1" ht="27.6" x14ac:dyDescent="0.3">
      <c r="A4893" s="9">
        <v>5020417065</v>
      </c>
      <c r="B4893" s="10">
        <v>4.7138888888888886</v>
      </c>
      <c r="C4893" s="9" t="str">
        <f t="shared" si="232"/>
        <v>2 - 5 years</v>
      </c>
      <c r="D4893" s="10">
        <v>31.297222222222221</v>
      </c>
      <c r="E4893" s="9" t="str">
        <f t="shared" si="231"/>
        <v>31-35 years old</v>
      </c>
      <c r="F4893" s="9" t="s">
        <v>12</v>
      </c>
      <c r="G4893" s="9" t="s">
        <v>13</v>
      </c>
      <c r="H4893" s="9" t="s">
        <v>33</v>
      </c>
      <c r="I4893" s="9" t="s">
        <v>58</v>
      </c>
      <c r="J4893" s="9" t="s">
        <v>90</v>
      </c>
      <c r="K4893" s="9" t="s">
        <v>17</v>
      </c>
      <c r="L4893" s="11" t="s">
        <v>5493</v>
      </c>
      <c r="M4893" s="12"/>
      <c r="N4893" s="8"/>
      <c r="O4893"/>
      <c r="P4893"/>
      <c r="Q4893"/>
    </row>
    <row r="4894" spans="1:17" s="5" customFormat="1" x14ac:dyDescent="0.3">
      <c r="A4894" s="9">
        <v>5020413405</v>
      </c>
      <c r="B4894" s="10">
        <v>14.46111111111111</v>
      </c>
      <c r="C4894" s="9" t="str">
        <f t="shared" si="232"/>
        <v>11 - 15 years</v>
      </c>
      <c r="D4894" s="10">
        <v>35.5</v>
      </c>
      <c r="E4894" s="9" t="str">
        <f t="shared" si="231"/>
        <v>36-40 years old</v>
      </c>
      <c r="F4894" s="9" t="s">
        <v>55</v>
      </c>
      <c r="G4894" s="9" t="s">
        <v>133</v>
      </c>
      <c r="H4894" s="9" t="s">
        <v>99</v>
      </c>
      <c r="I4894" s="9" t="s">
        <v>15</v>
      </c>
      <c r="J4894" s="9" t="s">
        <v>68</v>
      </c>
      <c r="K4894" s="9" t="s">
        <v>17</v>
      </c>
      <c r="L4894" s="11" t="s">
        <v>5494</v>
      </c>
      <c r="M4894" s="12"/>
      <c r="N4894" s="8"/>
      <c r="O4894"/>
      <c r="P4894"/>
      <c r="Q4894"/>
    </row>
    <row r="4895" spans="1:17" s="5" customFormat="1" ht="27.6" x14ac:dyDescent="0.3">
      <c r="A4895" s="9">
        <v>5020412150</v>
      </c>
      <c r="B4895" s="10">
        <v>1.2972222222222223</v>
      </c>
      <c r="C4895" s="9" t="str">
        <f t="shared" si="232"/>
        <v>Less than 1 year</v>
      </c>
      <c r="D4895" s="10">
        <v>41.87777777777778</v>
      </c>
      <c r="E4895" s="9" t="str">
        <f t="shared" si="231"/>
        <v>41-45 years old</v>
      </c>
      <c r="F4895" s="9" t="s">
        <v>55</v>
      </c>
      <c r="G4895" s="9" t="s">
        <v>56</v>
      </c>
      <c r="H4895" s="9" t="s">
        <v>237</v>
      </c>
      <c r="I4895" s="9" t="s">
        <v>34</v>
      </c>
      <c r="J4895" s="9" t="s">
        <v>2794</v>
      </c>
      <c r="K4895" s="9" t="s">
        <v>17</v>
      </c>
      <c r="L4895" s="11" t="s">
        <v>5495</v>
      </c>
      <c r="M4895" s="12"/>
      <c r="N4895" s="8"/>
      <c r="O4895"/>
      <c r="P4895"/>
      <c r="Q4895"/>
    </row>
    <row r="4896" spans="1:17" s="5" customFormat="1" x14ac:dyDescent="0.3">
      <c r="A4896" s="9">
        <v>5020410086</v>
      </c>
      <c r="B4896" s="10">
        <v>5.9638888888888886</v>
      </c>
      <c r="C4896" s="9" t="str">
        <f t="shared" si="232"/>
        <v>2 - 5 years</v>
      </c>
      <c r="D4896" s="10">
        <v>29.524999999999999</v>
      </c>
      <c r="E4896" s="9" t="str">
        <f t="shared" si="231"/>
        <v>26 -30 years old</v>
      </c>
      <c r="F4896" s="9" t="s">
        <v>12</v>
      </c>
      <c r="G4896" s="9" t="s">
        <v>13</v>
      </c>
      <c r="H4896" s="9" t="s">
        <v>143</v>
      </c>
      <c r="I4896" s="9" t="s">
        <v>58</v>
      </c>
      <c r="J4896" s="9" t="s">
        <v>277</v>
      </c>
      <c r="K4896" s="9" t="s">
        <v>17</v>
      </c>
      <c r="L4896" s="11" t="s">
        <v>5496</v>
      </c>
      <c r="M4896" s="12"/>
      <c r="N4896" s="8"/>
      <c r="O4896"/>
      <c r="P4896"/>
      <c r="Q4896"/>
    </row>
    <row r="4897" spans="1:17" s="5" customFormat="1" x14ac:dyDescent="0.3">
      <c r="A4897" s="9">
        <v>5020409779</v>
      </c>
      <c r="B4897" s="10">
        <v>23.038888888888888</v>
      </c>
      <c r="C4897" s="9" t="str">
        <f t="shared" si="232"/>
        <v>21-25 years</v>
      </c>
      <c r="D4897" s="10">
        <v>43.85</v>
      </c>
      <c r="E4897" s="9" t="str">
        <f t="shared" si="231"/>
        <v>41-45 years old</v>
      </c>
      <c r="F4897" s="9" t="s">
        <v>55</v>
      </c>
      <c r="G4897" s="9" t="s">
        <v>56</v>
      </c>
      <c r="H4897" s="9" t="s">
        <v>57</v>
      </c>
      <c r="I4897" s="9" t="s">
        <v>34</v>
      </c>
      <c r="J4897" s="9" t="s">
        <v>37</v>
      </c>
      <c r="K4897" s="9" t="s">
        <v>17</v>
      </c>
      <c r="L4897" s="11" t="s">
        <v>5497</v>
      </c>
      <c r="M4897" s="12"/>
      <c r="N4897" s="8"/>
      <c r="O4897"/>
      <c r="P4897"/>
      <c r="Q4897"/>
    </row>
    <row r="4898" spans="1:17" s="5" customFormat="1" ht="27.6" x14ac:dyDescent="0.3">
      <c r="A4898" s="9">
        <v>5020407950</v>
      </c>
      <c r="B4898" s="10">
        <v>16.130555555555556</v>
      </c>
      <c r="C4898" s="9" t="str">
        <f t="shared" si="232"/>
        <v>16-20 years</v>
      </c>
      <c r="D4898" s="10">
        <v>41.013888888888886</v>
      </c>
      <c r="E4898" s="9" t="str">
        <f t="shared" si="231"/>
        <v>41-45 years old</v>
      </c>
      <c r="F4898" s="9" t="s">
        <v>55</v>
      </c>
      <c r="G4898" s="9" t="s">
        <v>56</v>
      </c>
      <c r="H4898" s="9" t="s">
        <v>181</v>
      </c>
      <c r="I4898" s="9" t="s">
        <v>40</v>
      </c>
      <c r="J4898" s="9" t="s">
        <v>41</v>
      </c>
      <c r="K4898" s="9" t="s">
        <v>42</v>
      </c>
      <c r="L4898" s="11" t="s">
        <v>5498</v>
      </c>
      <c r="M4898" s="12"/>
      <c r="N4898" s="8"/>
      <c r="O4898"/>
      <c r="P4898"/>
      <c r="Q4898"/>
    </row>
    <row r="4899" spans="1:17" s="5" customFormat="1" ht="27.6" x14ac:dyDescent="0.3">
      <c r="A4899" s="9">
        <v>5020407148</v>
      </c>
      <c r="B4899" s="10">
        <v>15.483333333333333</v>
      </c>
      <c r="C4899" s="9" t="str">
        <f t="shared" si="232"/>
        <v>11 - 15 years</v>
      </c>
      <c r="D4899" s="10">
        <v>37.319444444444443</v>
      </c>
      <c r="E4899" s="9" t="str">
        <f t="shared" ref="E4899:E4962" si="233">IF(D4899&lt;25,"25 years and below",IF(D4899&lt;=30,"26 -30 years old",IF(D4899&lt;=35,"31-35 years old",IF(D4899&lt;=40,"36-40 years old",IF(D4899&lt;=45,"41-45 years old",IF(D4899&lt;=50,"46-50 years old",IF(D4899&lt;=55,"51-55 years old",IF(D4899&lt;=60,"Above 55 years old"))))))))</f>
        <v>36-40 years old</v>
      </c>
      <c r="F4899" s="9" t="s">
        <v>55</v>
      </c>
      <c r="G4899" s="9" t="s">
        <v>133</v>
      </c>
      <c r="H4899" s="9" t="s">
        <v>210</v>
      </c>
      <c r="I4899" s="9" t="s">
        <v>40</v>
      </c>
      <c r="J4899" s="9" t="s">
        <v>41</v>
      </c>
      <c r="K4899" s="9" t="s">
        <v>42</v>
      </c>
      <c r="L4899" s="11" t="s">
        <v>5499</v>
      </c>
      <c r="M4899" s="12"/>
      <c r="N4899" s="8"/>
      <c r="O4899"/>
      <c r="P4899"/>
      <c r="Q4899"/>
    </row>
    <row r="4900" spans="1:17" s="5" customFormat="1" ht="27.6" x14ac:dyDescent="0.3">
      <c r="A4900" s="9">
        <v>5020406901</v>
      </c>
      <c r="B4900" s="10">
        <v>15.15</v>
      </c>
      <c r="C4900" s="9" t="str">
        <f t="shared" si="232"/>
        <v>11 - 15 years</v>
      </c>
      <c r="D4900" s="10">
        <v>39.908333333333331</v>
      </c>
      <c r="E4900" s="9" t="str">
        <f t="shared" si="233"/>
        <v>36-40 years old</v>
      </c>
      <c r="F4900" s="9" t="s">
        <v>55</v>
      </c>
      <c r="G4900" s="9" t="s">
        <v>56</v>
      </c>
      <c r="H4900" s="9" t="s">
        <v>237</v>
      </c>
      <c r="I4900" s="9" t="s">
        <v>34</v>
      </c>
      <c r="J4900" s="9" t="s">
        <v>2794</v>
      </c>
      <c r="K4900" s="9" t="s">
        <v>17</v>
      </c>
      <c r="L4900" s="11" t="s">
        <v>5500</v>
      </c>
      <c r="M4900" s="12"/>
      <c r="N4900" s="8"/>
      <c r="O4900"/>
      <c r="P4900"/>
      <c r="Q4900"/>
    </row>
    <row r="4901" spans="1:17" s="5" customFormat="1" x14ac:dyDescent="0.3">
      <c r="A4901" s="9">
        <v>5020406870</v>
      </c>
      <c r="B4901" s="10">
        <v>4.6305555555555555</v>
      </c>
      <c r="C4901" s="9" t="str">
        <f t="shared" si="232"/>
        <v>2 - 5 years</v>
      </c>
      <c r="D4901" s="10">
        <v>25.869444444444444</v>
      </c>
      <c r="E4901" s="9" t="str">
        <f t="shared" si="233"/>
        <v>26 -30 years old</v>
      </c>
      <c r="F4901" s="9" t="s">
        <v>12</v>
      </c>
      <c r="G4901" s="9" t="s">
        <v>13</v>
      </c>
      <c r="H4901" s="9" t="s">
        <v>14</v>
      </c>
      <c r="I4901" s="9" t="s">
        <v>34</v>
      </c>
      <c r="J4901" s="9" t="s">
        <v>35</v>
      </c>
      <c r="K4901" s="9" t="s">
        <v>17</v>
      </c>
      <c r="L4901" s="11" t="s">
        <v>5501</v>
      </c>
      <c r="M4901" s="12"/>
      <c r="N4901" s="8"/>
      <c r="O4901"/>
      <c r="P4901"/>
      <c r="Q4901"/>
    </row>
    <row r="4902" spans="1:17" s="5" customFormat="1" x14ac:dyDescent="0.3">
      <c r="A4902" s="9">
        <v>5020405689</v>
      </c>
      <c r="B4902" s="10">
        <v>0.96388888888888891</v>
      </c>
      <c r="C4902" s="9" t="str">
        <f t="shared" si="232"/>
        <v>Less than 1 year</v>
      </c>
      <c r="D4902" s="10">
        <v>25.269444444444446</v>
      </c>
      <c r="E4902" s="9" t="str">
        <f t="shared" si="233"/>
        <v>26 -30 years old</v>
      </c>
      <c r="F4902" s="9" t="s">
        <v>55</v>
      </c>
      <c r="G4902" s="9" t="s">
        <v>56</v>
      </c>
      <c r="H4902" s="9" t="s">
        <v>5502</v>
      </c>
      <c r="I4902" s="9" t="s">
        <v>225</v>
      </c>
      <c r="J4902" s="9" t="s">
        <v>226</v>
      </c>
      <c r="K4902" s="9" t="s">
        <v>25</v>
      </c>
      <c r="L4902" s="11" t="s">
        <v>5503</v>
      </c>
      <c r="M4902" s="12"/>
      <c r="N4902" s="8"/>
      <c r="O4902"/>
      <c r="P4902"/>
      <c r="Q4902"/>
    </row>
    <row r="4903" spans="1:17" s="5" customFormat="1" x14ac:dyDescent="0.3">
      <c r="A4903" s="9">
        <v>5020401269</v>
      </c>
      <c r="B4903" s="10">
        <v>9.1722222222222225</v>
      </c>
      <c r="C4903" s="9" t="str">
        <f t="shared" si="232"/>
        <v>6 - 10 years</v>
      </c>
      <c r="D4903" s="10">
        <v>47.30833333333333</v>
      </c>
      <c r="E4903" s="9" t="str">
        <f t="shared" si="233"/>
        <v>46-50 years old</v>
      </c>
      <c r="F4903" s="9" t="s">
        <v>55</v>
      </c>
      <c r="G4903" s="9" t="s">
        <v>464</v>
      </c>
      <c r="H4903" s="9" t="s">
        <v>1067</v>
      </c>
      <c r="I4903" s="9" t="s">
        <v>197</v>
      </c>
      <c r="J4903" s="9" t="s">
        <v>541</v>
      </c>
      <c r="K4903" s="9" t="s">
        <v>42</v>
      </c>
      <c r="L4903" s="11" t="s">
        <v>5273</v>
      </c>
      <c r="M4903" s="12"/>
      <c r="N4903" s="8"/>
      <c r="O4903"/>
      <c r="P4903"/>
      <c r="Q4903"/>
    </row>
    <row r="4904" spans="1:17" s="5" customFormat="1" x14ac:dyDescent="0.3">
      <c r="A4904" s="9">
        <v>5020400827</v>
      </c>
      <c r="B4904" s="10">
        <v>0.38055555555555554</v>
      </c>
      <c r="C4904" s="9" t="str">
        <f t="shared" si="232"/>
        <v>Less than 1 year</v>
      </c>
      <c r="D4904" s="10">
        <v>40.052777777777777</v>
      </c>
      <c r="E4904" s="9" t="str">
        <f t="shared" si="233"/>
        <v>41-45 years old</v>
      </c>
      <c r="F4904" s="9" t="s">
        <v>72</v>
      </c>
      <c r="G4904" s="9" t="s">
        <v>73</v>
      </c>
      <c r="H4904" s="9" t="e">
        <v>#N/A</v>
      </c>
      <c r="I4904" s="9" t="e">
        <v>#N/A</v>
      </c>
      <c r="J4904" s="9" t="e">
        <v>#N/A</v>
      </c>
      <c r="K4904" s="9" t="s">
        <v>42</v>
      </c>
      <c r="L4904" s="11" t="s">
        <v>5504</v>
      </c>
      <c r="M4904" s="12"/>
      <c r="N4904" s="8"/>
      <c r="O4904"/>
      <c r="P4904"/>
      <c r="Q4904"/>
    </row>
    <row r="4905" spans="1:17" s="5" customFormat="1" ht="41.4" x14ac:dyDescent="0.3">
      <c r="A4905" s="9">
        <v>5020400569</v>
      </c>
      <c r="B4905" s="10">
        <v>5.0888888888888886</v>
      </c>
      <c r="C4905" s="9" t="str">
        <f t="shared" si="232"/>
        <v>2 - 5 years</v>
      </c>
      <c r="D4905" s="10">
        <v>27.875</v>
      </c>
      <c r="E4905" s="9" t="str">
        <f t="shared" si="233"/>
        <v>26 -30 years old</v>
      </c>
      <c r="F4905" s="9" t="s">
        <v>12</v>
      </c>
      <c r="G4905" s="9" t="s">
        <v>13</v>
      </c>
      <c r="H4905" s="9" t="s">
        <v>230</v>
      </c>
      <c r="I4905" s="9" t="s">
        <v>214</v>
      </c>
      <c r="J4905" s="9" t="s">
        <v>215</v>
      </c>
      <c r="K4905" s="9" t="s">
        <v>25</v>
      </c>
      <c r="L4905" s="11" t="s">
        <v>5505</v>
      </c>
      <c r="M4905" s="12"/>
      <c r="N4905" s="8"/>
      <c r="O4905"/>
      <c r="P4905"/>
      <c r="Q4905"/>
    </row>
    <row r="4906" spans="1:17" s="5" customFormat="1" ht="27.6" x14ac:dyDescent="0.3">
      <c r="A4906" s="9">
        <v>5020400023</v>
      </c>
      <c r="B4906" s="10">
        <v>9.2555555555555564</v>
      </c>
      <c r="C4906" s="9" t="str">
        <f t="shared" si="232"/>
        <v>6 - 10 years</v>
      </c>
      <c r="D4906" s="10">
        <v>30.875</v>
      </c>
      <c r="E4906" s="9" t="str">
        <f t="shared" si="233"/>
        <v>31-35 years old</v>
      </c>
      <c r="F4906" s="9" t="s">
        <v>55</v>
      </c>
      <c r="G4906" s="9" t="s">
        <v>133</v>
      </c>
      <c r="H4906" s="9" t="s">
        <v>210</v>
      </c>
      <c r="I4906" s="9" t="s">
        <v>85</v>
      </c>
      <c r="J4906" s="9" t="s">
        <v>167</v>
      </c>
      <c r="K4906" s="9" t="s">
        <v>42</v>
      </c>
      <c r="L4906" s="11" t="s">
        <v>5506</v>
      </c>
      <c r="M4906" s="12"/>
      <c r="N4906" s="8"/>
      <c r="O4906"/>
      <c r="P4906"/>
      <c r="Q4906"/>
    </row>
    <row r="4907" spans="1:17" s="5" customFormat="1" x14ac:dyDescent="0.3">
      <c r="A4907" s="9">
        <v>5020398055</v>
      </c>
      <c r="B4907" s="10">
        <v>12.458333333333334</v>
      </c>
      <c r="C4907" s="9" t="str">
        <f t="shared" si="232"/>
        <v>11 - 15 years</v>
      </c>
      <c r="D4907" s="10">
        <v>33.758333333333333</v>
      </c>
      <c r="E4907" s="9" t="str">
        <f t="shared" si="233"/>
        <v>31-35 years old</v>
      </c>
      <c r="F4907" s="9" t="s">
        <v>12</v>
      </c>
      <c r="G4907" s="9" t="s">
        <v>13</v>
      </c>
      <c r="H4907" s="9" t="s">
        <v>84</v>
      </c>
      <c r="I4907" s="9" t="s">
        <v>85</v>
      </c>
      <c r="J4907" s="9" t="s">
        <v>167</v>
      </c>
      <c r="K4907" s="9" t="s">
        <v>42</v>
      </c>
      <c r="L4907" s="11" t="s">
        <v>5507</v>
      </c>
      <c r="M4907" s="12"/>
      <c r="N4907" s="8"/>
      <c r="O4907"/>
      <c r="P4907"/>
      <c r="Q4907"/>
    </row>
    <row r="4908" spans="1:17" s="5" customFormat="1" x14ac:dyDescent="0.3">
      <c r="A4908" s="9">
        <v>5020396445</v>
      </c>
      <c r="B4908" s="10">
        <v>1.7138888888888888</v>
      </c>
      <c r="C4908" s="9" t="str">
        <f t="shared" si="232"/>
        <v>Less than 1 year</v>
      </c>
      <c r="D4908" s="10">
        <v>22.488888888888887</v>
      </c>
      <c r="E4908" s="9" t="str">
        <f t="shared" si="233"/>
        <v>25 years and below</v>
      </c>
      <c r="F4908" s="9" t="s">
        <v>12</v>
      </c>
      <c r="G4908" s="9" t="s">
        <v>13</v>
      </c>
      <c r="H4908" s="9" t="s">
        <v>14</v>
      </c>
      <c r="I4908" s="9" t="s">
        <v>15</v>
      </c>
      <c r="J4908" s="9" t="s">
        <v>220</v>
      </c>
      <c r="K4908" s="9" t="s">
        <v>17</v>
      </c>
      <c r="L4908" s="11" t="s">
        <v>8550</v>
      </c>
      <c r="M4908" s="12"/>
      <c r="N4908" s="8"/>
      <c r="O4908"/>
      <c r="P4908"/>
      <c r="Q4908"/>
    </row>
    <row r="4909" spans="1:17" s="5" customFormat="1" x14ac:dyDescent="0.3">
      <c r="A4909" s="9">
        <v>5020396376</v>
      </c>
      <c r="B4909" s="10">
        <v>2.713888888888889</v>
      </c>
      <c r="C4909" s="9" t="str">
        <f t="shared" si="232"/>
        <v>2 - 5 years</v>
      </c>
      <c r="D4909" s="10">
        <v>47.344444444444441</v>
      </c>
      <c r="E4909" s="9" t="str">
        <f t="shared" si="233"/>
        <v>46-50 years old</v>
      </c>
      <c r="F4909" s="9" t="s">
        <v>55</v>
      </c>
      <c r="G4909" s="9" t="s">
        <v>133</v>
      </c>
      <c r="H4909" s="9" t="s">
        <v>210</v>
      </c>
      <c r="I4909" s="9" t="s">
        <v>536</v>
      </c>
      <c r="J4909" s="9" t="s">
        <v>537</v>
      </c>
      <c r="K4909" s="9" t="s">
        <v>42</v>
      </c>
      <c r="L4909" s="11" t="s">
        <v>5153</v>
      </c>
      <c r="M4909" s="12"/>
      <c r="N4909" s="8"/>
      <c r="O4909"/>
      <c r="P4909"/>
      <c r="Q4909"/>
    </row>
    <row r="4910" spans="1:17" s="5" customFormat="1" x14ac:dyDescent="0.3">
      <c r="A4910" s="9">
        <v>5020395882</v>
      </c>
      <c r="B4910" s="10">
        <v>10.380555555555556</v>
      </c>
      <c r="C4910" s="9" t="str">
        <f t="shared" si="232"/>
        <v>6 - 10 years</v>
      </c>
      <c r="D4910" s="10">
        <v>33.794444444444444</v>
      </c>
      <c r="E4910" s="9" t="str">
        <f t="shared" si="233"/>
        <v>31-35 years old</v>
      </c>
      <c r="F4910" s="9" t="s">
        <v>55</v>
      </c>
      <c r="G4910" s="9" t="s">
        <v>133</v>
      </c>
      <c r="H4910" s="9" t="s">
        <v>997</v>
      </c>
      <c r="I4910" s="9" t="s">
        <v>387</v>
      </c>
      <c r="J4910" s="9" t="s">
        <v>482</v>
      </c>
      <c r="K4910" s="9" t="s">
        <v>42</v>
      </c>
      <c r="L4910" s="11" t="s">
        <v>5508</v>
      </c>
      <c r="M4910" s="12"/>
      <c r="N4910" s="8"/>
      <c r="O4910"/>
      <c r="P4910"/>
      <c r="Q4910"/>
    </row>
    <row r="4911" spans="1:17" s="5" customFormat="1" ht="82.8" x14ac:dyDescent="0.3">
      <c r="A4911" s="9">
        <v>5020395321</v>
      </c>
      <c r="B4911" s="10">
        <v>12.255555555555556</v>
      </c>
      <c r="C4911" s="9" t="str">
        <f t="shared" si="232"/>
        <v>11 - 15 years</v>
      </c>
      <c r="D4911" s="10">
        <v>36.81111111111111</v>
      </c>
      <c r="E4911" s="9" t="str">
        <f t="shared" si="233"/>
        <v>36-40 years old</v>
      </c>
      <c r="F4911" s="9" t="s">
        <v>55</v>
      </c>
      <c r="G4911" s="9" t="s">
        <v>133</v>
      </c>
      <c r="H4911" s="9" t="s">
        <v>99</v>
      </c>
      <c r="I4911" s="9" t="s">
        <v>58</v>
      </c>
      <c r="J4911" s="9" t="s">
        <v>90</v>
      </c>
      <c r="K4911" s="9" t="s">
        <v>17</v>
      </c>
      <c r="L4911" s="11" t="s">
        <v>5509</v>
      </c>
      <c r="M4911" s="12"/>
      <c r="N4911" s="8"/>
      <c r="O4911"/>
      <c r="P4911"/>
      <c r="Q4911"/>
    </row>
    <row r="4912" spans="1:17" s="5" customFormat="1" ht="41.4" x14ac:dyDescent="0.3">
      <c r="A4912" s="9">
        <v>5020394430</v>
      </c>
      <c r="B4912" s="10">
        <v>5.6722222222222225</v>
      </c>
      <c r="C4912" s="9" t="str">
        <f t="shared" si="232"/>
        <v>2 - 5 years</v>
      </c>
      <c r="D4912" s="10">
        <v>42.447222222222223</v>
      </c>
      <c r="E4912" s="9" t="str">
        <f t="shared" si="233"/>
        <v>41-45 years old</v>
      </c>
      <c r="F4912" s="9" t="s">
        <v>55</v>
      </c>
      <c r="G4912" s="9" t="s">
        <v>98</v>
      </c>
      <c r="H4912" s="9" t="s">
        <v>210</v>
      </c>
      <c r="I4912" s="9" t="s">
        <v>85</v>
      </c>
      <c r="J4912" s="9" t="s">
        <v>211</v>
      </c>
      <c r="K4912" s="9" t="s">
        <v>42</v>
      </c>
      <c r="L4912" s="11" t="s">
        <v>5510</v>
      </c>
      <c r="M4912" s="12"/>
      <c r="N4912" s="8"/>
      <c r="O4912"/>
      <c r="P4912"/>
      <c r="Q4912"/>
    </row>
    <row r="4913" spans="1:17" s="5" customFormat="1" x14ac:dyDescent="0.3">
      <c r="A4913" s="9">
        <v>5020394167</v>
      </c>
      <c r="B4913" s="10">
        <v>0.33888888888888891</v>
      </c>
      <c r="C4913" s="9" t="str">
        <f t="shared" si="232"/>
        <v>Less than 1 year</v>
      </c>
      <c r="D4913" s="10">
        <v>20.8</v>
      </c>
      <c r="E4913" s="9" t="str">
        <f t="shared" si="233"/>
        <v>25 years and below</v>
      </c>
      <c r="F4913" s="9" t="s">
        <v>72</v>
      </c>
      <c r="G4913" s="9" t="s">
        <v>73</v>
      </c>
      <c r="H4913" s="9" t="s">
        <v>84</v>
      </c>
      <c r="I4913" s="9" t="s">
        <v>85</v>
      </c>
      <c r="J4913" s="9" t="s">
        <v>167</v>
      </c>
      <c r="K4913" s="9" t="s">
        <v>42</v>
      </c>
      <c r="L4913" s="11" t="s">
        <v>5511</v>
      </c>
      <c r="M4913" s="12"/>
      <c r="N4913" s="8"/>
      <c r="O4913"/>
      <c r="P4913"/>
      <c r="Q4913"/>
    </row>
    <row r="4914" spans="1:17" s="5" customFormat="1" x14ac:dyDescent="0.3">
      <c r="A4914" s="9">
        <v>5020391808</v>
      </c>
      <c r="B4914" s="10">
        <v>2.588888888888889</v>
      </c>
      <c r="C4914" s="9" t="str">
        <f t="shared" si="232"/>
        <v>2 - 5 years</v>
      </c>
      <c r="D4914" s="10">
        <v>28.55</v>
      </c>
      <c r="E4914" s="9" t="str">
        <f t="shared" si="233"/>
        <v>26 -30 years old</v>
      </c>
      <c r="F4914" s="9" t="s">
        <v>12</v>
      </c>
      <c r="G4914" s="9" t="s">
        <v>13</v>
      </c>
      <c r="H4914" s="9" t="s">
        <v>51</v>
      </c>
      <c r="I4914" s="9" t="s">
        <v>52</v>
      </c>
      <c r="J4914" s="9" t="s">
        <v>53</v>
      </c>
      <c r="K4914" s="9" t="s">
        <v>25</v>
      </c>
      <c r="L4914" s="11" t="s">
        <v>5512</v>
      </c>
      <c r="M4914" s="12"/>
      <c r="N4914" s="8"/>
      <c r="O4914"/>
      <c r="P4914"/>
      <c r="Q4914"/>
    </row>
    <row r="4915" spans="1:17" s="5" customFormat="1" x14ac:dyDescent="0.3">
      <c r="A4915" s="9">
        <v>5020390937</v>
      </c>
      <c r="B4915" s="10">
        <v>5.4638888888888886</v>
      </c>
      <c r="C4915" s="9" t="str">
        <f t="shared" si="232"/>
        <v>2 - 5 years</v>
      </c>
      <c r="D4915" s="10">
        <v>34.286111111111111</v>
      </c>
      <c r="E4915" s="9" t="str">
        <f t="shared" si="233"/>
        <v>31-35 years old</v>
      </c>
      <c r="F4915" s="9" t="s">
        <v>12</v>
      </c>
      <c r="G4915" s="9" t="s">
        <v>13</v>
      </c>
      <c r="H4915" s="9" t="s">
        <v>39</v>
      </c>
      <c r="I4915" s="9" t="s">
        <v>40</v>
      </c>
      <c r="J4915" s="9" t="s">
        <v>145</v>
      </c>
      <c r="K4915" s="9" t="s">
        <v>42</v>
      </c>
      <c r="L4915" s="11" t="s">
        <v>5513</v>
      </c>
      <c r="M4915" s="12"/>
      <c r="N4915" s="8"/>
      <c r="O4915"/>
      <c r="P4915"/>
      <c r="Q4915"/>
    </row>
    <row r="4916" spans="1:17" s="5" customFormat="1" x14ac:dyDescent="0.3">
      <c r="A4916" s="9">
        <v>5020390554</v>
      </c>
      <c r="B4916" s="10">
        <v>0.42222222222222222</v>
      </c>
      <c r="C4916" s="9" t="str">
        <f t="shared" si="232"/>
        <v>Less than 1 year</v>
      </c>
      <c r="D4916" s="10">
        <v>27.233333333333334</v>
      </c>
      <c r="E4916" s="9" t="str">
        <f t="shared" si="233"/>
        <v>26 -30 years old</v>
      </c>
      <c r="F4916" s="9" t="s">
        <v>72</v>
      </c>
      <c r="G4916" s="9" t="s">
        <v>73</v>
      </c>
      <c r="H4916" s="9" t="s">
        <v>230</v>
      </c>
      <c r="I4916" s="9" t="s">
        <v>214</v>
      </c>
      <c r="J4916" s="9" t="s">
        <v>215</v>
      </c>
      <c r="K4916" s="9" t="s">
        <v>25</v>
      </c>
      <c r="L4916" s="11" t="s">
        <v>5514</v>
      </c>
      <c r="M4916" s="12"/>
      <c r="N4916" s="8"/>
      <c r="O4916"/>
      <c r="P4916"/>
      <c r="Q4916"/>
    </row>
    <row r="4917" spans="1:17" s="5" customFormat="1" x14ac:dyDescent="0.3">
      <c r="A4917" s="9">
        <v>5020390038</v>
      </c>
      <c r="B4917" s="10">
        <v>6.8805555555555555</v>
      </c>
      <c r="C4917" s="9" t="str">
        <f t="shared" si="232"/>
        <v>6 - 10 years</v>
      </c>
      <c r="D4917" s="10">
        <v>45.133333333333333</v>
      </c>
      <c r="E4917" s="9" t="str">
        <f t="shared" si="233"/>
        <v>46-50 years old</v>
      </c>
      <c r="F4917" s="9" t="s">
        <v>55</v>
      </c>
      <c r="G4917" s="9" t="s">
        <v>98</v>
      </c>
      <c r="H4917" s="9" t="s">
        <v>99</v>
      </c>
      <c r="I4917" s="9" t="s">
        <v>61</v>
      </c>
      <c r="J4917" s="9" t="s">
        <v>171</v>
      </c>
      <c r="K4917" s="9" t="s">
        <v>17</v>
      </c>
      <c r="L4917" s="11" t="s">
        <v>5515</v>
      </c>
      <c r="M4917" s="12"/>
      <c r="N4917" s="8"/>
      <c r="O4917"/>
      <c r="P4917"/>
      <c r="Q4917"/>
    </row>
    <row r="4918" spans="1:17" s="5" customFormat="1" x14ac:dyDescent="0.3">
      <c r="A4918" s="9">
        <v>5020388896</v>
      </c>
      <c r="B4918" s="10">
        <v>0.21388888888888888</v>
      </c>
      <c r="C4918" s="9" t="str">
        <f t="shared" si="232"/>
        <v>Less than 1 year</v>
      </c>
      <c r="D4918" s="10">
        <v>31.327777777777779</v>
      </c>
      <c r="E4918" s="9" t="str">
        <f t="shared" si="233"/>
        <v>31-35 years old</v>
      </c>
      <c r="F4918" s="9" t="s">
        <v>55</v>
      </c>
      <c r="G4918" s="9" t="s">
        <v>123</v>
      </c>
      <c r="H4918" s="9" t="s">
        <v>5288</v>
      </c>
      <c r="I4918" s="9" t="s">
        <v>581</v>
      </c>
      <c r="J4918" s="9" t="s">
        <v>2497</v>
      </c>
      <c r="K4918" s="9" t="s">
        <v>25</v>
      </c>
      <c r="L4918" s="11" t="s">
        <v>5516</v>
      </c>
      <c r="M4918" s="12"/>
      <c r="N4918" s="8"/>
      <c r="O4918"/>
      <c r="P4918"/>
      <c r="Q4918"/>
    </row>
    <row r="4919" spans="1:17" s="5" customFormat="1" ht="27.6" x14ac:dyDescent="0.3">
      <c r="A4919" s="9">
        <v>5020387554</v>
      </c>
      <c r="B4919" s="10">
        <v>1.5055555555555555</v>
      </c>
      <c r="C4919" s="9" t="str">
        <f t="shared" si="232"/>
        <v>Less than 1 year</v>
      </c>
      <c r="D4919" s="10">
        <v>27.169444444444444</v>
      </c>
      <c r="E4919" s="9" t="str">
        <f t="shared" si="233"/>
        <v>26 -30 years old</v>
      </c>
      <c r="F4919" s="9" t="s">
        <v>12</v>
      </c>
      <c r="G4919" s="9" t="s">
        <v>13</v>
      </c>
      <c r="H4919" s="9" t="s">
        <v>14</v>
      </c>
      <c r="I4919" s="9" t="s">
        <v>15</v>
      </c>
      <c r="J4919" s="9" t="s">
        <v>220</v>
      </c>
      <c r="K4919" s="9" t="s">
        <v>17</v>
      </c>
      <c r="L4919" s="11" t="s">
        <v>5517</v>
      </c>
      <c r="M4919" s="12"/>
      <c r="N4919" s="8"/>
      <c r="O4919"/>
      <c r="P4919"/>
      <c r="Q4919"/>
    </row>
    <row r="4920" spans="1:17" s="5" customFormat="1" x14ac:dyDescent="0.3">
      <c r="A4920" s="9">
        <v>5020387106</v>
      </c>
      <c r="B4920" s="10">
        <v>2.9222222222222221</v>
      </c>
      <c r="C4920" s="9" t="str">
        <f t="shared" si="232"/>
        <v>2 - 5 years</v>
      </c>
      <c r="D4920" s="10">
        <v>25.366666666666667</v>
      </c>
      <c r="E4920" s="9" t="str">
        <f t="shared" si="233"/>
        <v>26 -30 years old</v>
      </c>
      <c r="F4920" s="9" t="s">
        <v>12</v>
      </c>
      <c r="G4920" s="9" t="s">
        <v>13</v>
      </c>
      <c r="H4920" s="9" t="s">
        <v>230</v>
      </c>
      <c r="I4920" s="9" t="s">
        <v>214</v>
      </c>
      <c r="J4920" s="9" t="s">
        <v>215</v>
      </c>
      <c r="K4920" s="9" t="s">
        <v>25</v>
      </c>
      <c r="L4920" s="11" t="s">
        <v>5518</v>
      </c>
      <c r="M4920" s="12"/>
      <c r="N4920" s="8"/>
      <c r="O4920"/>
      <c r="P4920"/>
      <c r="Q4920"/>
    </row>
    <row r="4921" spans="1:17" s="5" customFormat="1" x14ac:dyDescent="0.3">
      <c r="A4921" s="9">
        <v>5020386891</v>
      </c>
      <c r="B4921" s="10">
        <v>19.130555555555556</v>
      </c>
      <c r="C4921" s="9" t="str">
        <f t="shared" si="232"/>
        <v>16-20 years</v>
      </c>
      <c r="D4921" s="10">
        <v>41.513888888888886</v>
      </c>
      <c r="E4921" s="9" t="str">
        <f t="shared" si="233"/>
        <v>41-45 years old</v>
      </c>
      <c r="F4921" s="9" t="s">
        <v>55</v>
      </c>
      <c r="G4921" s="9" t="s">
        <v>98</v>
      </c>
      <c r="H4921" s="9" t="s">
        <v>99</v>
      </c>
      <c r="I4921" s="9" t="s">
        <v>61</v>
      </c>
      <c r="J4921" s="9" t="s">
        <v>299</v>
      </c>
      <c r="K4921" s="9" t="s">
        <v>17</v>
      </c>
      <c r="L4921" s="11" t="s">
        <v>5519</v>
      </c>
      <c r="M4921" s="12"/>
      <c r="N4921" s="8"/>
      <c r="O4921"/>
      <c r="P4921"/>
      <c r="Q4921"/>
    </row>
    <row r="4922" spans="1:17" s="5" customFormat="1" x14ac:dyDescent="0.3">
      <c r="A4922" s="9">
        <v>5020385796</v>
      </c>
      <c r="B4922" s="10">
        <v>9.3333333333333339</v>
      </c>
      <c r="C4922" s="9" t="str">
        <f t="shared" si="232"/>
        <v>6 - 10 years</v>
      </c>
      <c r="D4922" s="10">
        <v>30.658333333333335</v>
      </c>
      <c r="E4922" s="9" t="str">
        <f t="shared" si="233"/>
        <v>31-35 years old</v>
      </c>
      <c r="F4922" s="9" t="s">
        <v>55</v>
      </c>
      <c r="G4922" s="9" t="s">
        <v>98</v>
      </c>
      <c r="H4922" s="9" t="s">
        <v>210</v>
      </c>
      <c r="I4922" s="9" t="s">
        <v>85</v>
      </c>
      <c r="J4922" s="9" t="s">
        <v>211</v>
      </c>
      <c r="K4922" s="9" t="s">
        <v>42</v>
      </c>
      <c r="L4922" s="11" t="s">
        <v>5520</v>
      </c>
      <c r="M4922" s="12"/>
      <c r="N4922" s="8"/>
      <c r="O4922"/>
      <c r="P4922"/>
      <c r="Q4922"/>
    </row>
    <row r="4923" spans="1:17" s="5" customFormat="1" x14ac:dyDescent="0.3">
      <c r="A4923" s="9">
        <v>5020385586</v>
      </c>
      <c r="B4923" s="10">
        <v>16.130555555555556</v>
      </c>
      <c r="C4923" s="9" t="str">
        <f t="shared" si="232"/>
        <v>16-20 years</v>
      </c>
      <c r="D4923" s="10">
        <v>51.74722222222222</v>
      </c>
      <c r="E4923" s="9" t="str">
        <f t="shared" si="233"/>
        <v>51-55 years old</v>
      </c>
      <c r="F4923" s="9" t="s">
        <v>12</v>
      </c>
      <c r="G4923" s="9" t="s">
        <v>13</v>
      </c>
      <c r="H4923" s="9" t="s">
        <v>39</v>
      </c>
      <c r="I4923" s="9" t="s">
        <v>40</v>
      </c>
      <c r="J4923" s="9" t="s">
        <v>145</v>
      </c>
      <c r="K4923" s="9" t="s">
        <v>42</v>
      </c>
      <c r="L4923" s="11" t="s">
        <v>5521</v>
      </c>
      <c r="M4923" s="12"/>
      <c r="N4923" s="8"/>
      <c r="O4923"/>
      <c r="P4923"/>
      <c r="Q4923"/>
    </row>
    <row r="4924" spans="1:17" s="5" customFormat="1" ht="41.4" x14ac:dyDescent="0.3">
      <c r="A4924" s="9">
        <v>5020383837</v>
      </c>
      <c r="B4924" s="10">
        <v>0.58888888888888891</v>
      </c>
      <c r="C4924" s="9" t="str">
        <f t="shared" si="232"/>
        <v>Less than 1 year</v>
      </c>
      <c r="D4924" s="10">
        <v>22.183333333333334</v>
      </c>
      <c r="E4924" s="9" t="str">
        <f t="shared" si="233"/>
        <v>25 years and below</v>
      </c>
      <c r="F4924" s="9" t="s">
        <v>12</v>
      </c>
      <c r="G4924" s="9" t="s">
        <v>13</v>
      </c>
      <c r="H4924" s="9" t="s">
        <v>39</v>
      </c>
      <c r="I4924" s="9" t="s">
        <v>40</v>
      </c>
      <c r="J4924" s="9" t="s">
        <v>41</v>
      </c>
      <c r="K4924" s="9" t="s">
        <v>42</v>
      </c>
      <c r="L4924" s="11" t="s">
        <v>8551</v>
      </c>
      <c r="M4924" s="12"/>
      <c r="N4924" s="8"/>
      <c r="O4924"/>
      <c r="P4924"/>
      <c r="Q4924"/>
    </row>
    <row r="4925" spans="1:17" s="5" customFormat="1" x14ac:dyDescent="0.3">
      <c r="A4925" s="9">
        <v>5020383689</v>
      </c>
      <c r="B4925" s="10">
        <v>1.9222222222222223</v>
      </c>
      <c r="C4925" s="9" t="str">
        <f t="shared" si="232"/>
        <v>Less than 1 year</v>
      </c>
      <c r="D4925" s="10">
        <v>31.111111111111111</v>
      </c>
      <c r="E4925" s="9" t="str">
        <f t="shared" si="233"/>
        <v>31-35 years old</v>
      </c>
      <c r="F4925" s="9" t="s">
        <v>12</v>
      </c>
      <c r="G4925" s="9" t="s">
        <v>13</v>
      </c>
      <c r="H4925" s="9" t="s">
        <v>84</v>
      </c>
      <c r="I4925" s="9" t="s">
        <v>536</v>
      </c>
      <c r="J4925" s="9" t="s">
        <v>537</v>
      </c>
      <c r="K4925" s="9" t="s">
        <v>42</v>
      </c>
      <c r="L4925" s="11" t="s">
        <v>8552</v>
      </c>
      <c r="M4925" s="12"/>
      <c r="N4925" s="8"/>
      <c r="O4925"/>
      <c r="P4925"/>
      <c r="Q4925"/>
    </row>
    <row r="4926" spans="1:17" s="5" customFormat="1" x14ac:dyDescent="0.3">
      <c r="A4926" s="9">
        <v>5020378882</v>
      </c>
      <c r="B4926" s="10">
        <v>3.8805555555555555</v>
      </c>
      <c r="C4926" s="9" t="str">
        <f t="shared" si="232"/>
        <v>2 - 5 years</v>
      </c>
      <c r="D4926" s="10">
        <v>27.080555555555556</v>
      </c>
      <c r="E4926" s="9" t="str">
        <f t="shared" si="233"/>
        <v>26 -30 years old</v>
      </c>
      <c r="F4926" s="9" t="s">
        <v>55</v>
      </c>
      <c r="G4926" s="9" t="s">
        <v>56</v>
      </c>
      <c r="H4926" s="9" t="s">
        <v>224</v>
      </c>
      <c r="I4926" s="9" t="s">
        <v>225</v>
      </c>
      <c r="J4926" s="9" t="s">
        <v>226</v>
      </c>
      <c r="K4926" s="9" t="s">
        <v>25</v>
      </c>
      <c r="L4926" s="11" t="s">
        <v>5522</v>
      </c>
      <c r="M4926" s="12"/>
      <c r="N4926" s="8"/>
      <c r="O4926"/>
      <c r="P4926"/>
      <c r="Q4926"/>
    </row>
    <row r="4927" spans="1:17" s="5" customFormat="1" ht="27.6" x14ac:dyDescent="0.3">
      <c r="A4927" s="9">
        <v>5020375955</v>
      </c>
      <c r="B4927" s="10">
        <v>3.3805555555555555</v>
      </c>
      <c r="C4927" s="9" t="str">
        <f t="shared" si="232"/>
        <v>2 - 5 years</v>
      </c>
      <c r="D4927" s="10">
        <v>25.219444444444445</v>
      </c>
      <c r="E4927" s="9" t="str">
        <f t="shared" si="233"/>
        <v>26 -30 years old</v>
      </c>
      <c r="F4927" s="9" t="s">
        <v>55</v>
      </c>
      <c r="G4927" s="9" t="s">
        <v>56</v>
      </c>
      <c r="H4927" s="9" t="s">
        <v>57</v>
      </c>
      <c r="I4927" s="9" t="s">
        <v>58</v>
      </c>
      <c r="J4927" s="9" t="s">
        <v>175</v>
      </c>
      <c r="K4927" s="9" t="s">
        <v>17</v>
      </c>
      <c r="L4927" s="11" t="s">
        <v>5523</v>
      </c>
      <c r="M4927" s="12"/>
      <c r="N4927" s="8"/>
      <c r="O4927"/>
      <c r="P4927"/>
      <c r="Q4927"/>
    </row>
    <row r="4928" spans="1:17" s="5" customFormat="1" ht="27.6" x14ac:dyDescent="0.3">
      <c r="A4928" s="9">
        <v>5020375033</v>
      </c>
      <c r="B4928" s="10">
        <v>16.130555555555556</v>
      </c>
      <c r="C4928" s="9" t="str">
        <f t="shared" si="232"/>
        <v>16-20 years</v>
      </c>
      <c r="D4928" s="10">
        <v>39.930555555555557</v>
      </c>
      <c r="E4928" s="9" t="str">
        <f t="shared" si="233"/>
        <v>36-40 years old</v>
      </c>
      <c r="F4928" s="9" t="s">
        <v>55</v>
      </c>
      <c r="G4928" s="9" t="s">
        <v>464</v>
      </c>
      <c r="H4928" s="9" t="s">
        <v>99</v>
      </c>
      <c r="I4928" s="9" t="s">
        <v>61</v>
      </c>
      <c r="J4928" s="9" t="s">
        <v>171</v>
      </c>
      <c r="K4928" s="9" t="s">
        <v>17</v>
      </c>
      <c r="L4928" s="11" t="s">
        <v>5524</v>
      </c>
      <c r="M4928" s="12"/>
      <c r="N4928" s="8"/>
      <c r="O4928"/>
      <c r="P4928"/>
      <c r="Q4928"/>
    </row>
    <row r="4929" spans="1:17" s="5" customFormat="1" ht="27.6" x14ac:dyDescent="0.3">
      <c r="A4929" s="9">
        <v>5020374497</v>
      </c>
      <c r="B4929" s="10">
        <v>20.277777777777779</v>
      </c>
      <c r="C4929" s="9" t="str">
        <f t="shared" si="232"/>
        <v>16-20 years</v>
      </c>
      <c r="D4929" s="10">
        <v>41.102777777777774</v>
      </c>
      <c r="E4929" s="9" t="str">
        <f t="shared" si="233"/>
        <v>41-45 years old</v>
      </c>
      <c r="F4929" s="9" t="s">
        <v>55</v>
      </c>
      <c r="G4929" s="9" t="s">
        <v>56</v>
      </c>
      <c r="H4929" s="9" t="s">
        <v>181</v>
      </c>
      <c r="I4929" s="9" t="s">
        <v>40</v>
      </c>
      <c r="J4929" s="9" t="s">
        <v>41</v>
      </c>
      <c r="K4929" s="9" t="s">
        <v>42</v>
      </c>
      <c r="L4929" s="11" t="s">
        <v>5525</v>
      </c>
      <c r="M4929" s="12"/>
      <c r="N4929" s="8"/>
      <c r="O4929"/>
      <c r="P4929"/>
      <c r="Q4929"/>
    </row>
    <row r="4930" spans="1:17" s="5" customFormat="1" ht="27.6" x14ac:dyDescent="0.3">
      <c r="A4930" s="9">
        <v>5020374006</v>
      </c>
      <c r="B4930" s="10">
        <v>7.7861111111111114</v>
      </c>
      <c r="C4930" s="9" t="str">
        <f t="shared" si="232"/>
        <v>6 - 10 years</v>
      </c>
      <c r="D4930" s="10">
        <v>35.69166666666667</v>
      </c>
      <c r="E4930" s="9" t="str">
        <f t="shared" si="233"/>
        <v>36-40 years old</v>
      </c>
      <c r="F4930" s="9" t="s">
        <v>12</v>
      </c>
      <c r="G4930" s="9" t="s">
        <v>13</v>
      </c>
      <c r="H4930" s="9" t="s">
        <v>39</v>
      </c>
      <c r="I4930" s="9" t="s">
        <v>40</v>
      </c>
      <c r="J4930" s="9" t="s">
        <v>145</v>
      </c>
      <c r="K4930" s="9" t="s">
        <v>42</v>
      </c>
      <c r="L4930" s="11" t="s">
        <v>5526</v>
      </c>
      <c r="M4930" s="12"/>
      <c r="N4930" s="8"/>
      <c r="O4930"/>
      <c r="P4930"/>
      <c r="Q4930"/>
    </row>
    <row r="4931" spans="1:17" s="5" customFormat="1" x14ac:dyDescent="0.3">
      <c r="A4931" s="9">
        <v>5020373007</v>
      </c>
      <c r="B4931" s="10">
        <v>5.0055555555555555</v>
      </c>
      <c r="C4931" s="9" t="str">
        <f t="shared" si="232"/>
        <v>2 - 5 years</v>
      </c>
      <c r="D4931" s="10">
        <v>29.541666666666668</v>
      </c>
      <c r="E4931" s="9" t="str">
        <f t="shared" si="233"/>
        <v>26 -30 years old</v>
      </c>
      <c r="F4931" s="9" t="s">
        <v>12</v>
      </c>
      <c r="G4931" s="9" t="s">
        <v>13</v>
      </c>
      <c r="H4931" s="9" t="s">
        <v>33</v>
      </c>
      <c r="I4931" s="9" t="s">
        <v>58</v>
      </c>
      <c r="J4931" s="9" t="s">
        <v>175</v>
      </c>
      <c r="K4931" s="9" t="s">
        <v>17</v>
      </c>
      <c r="L4931" s="11" t="s">
        <v>5527</v>
      </c>
      <c r="M4931" s="12"/>
      <c r="N4931" s="8"/>
      <c r="O4931"/>
      <c r="P4931"/>
      <c r="Q4931"/>
    </row>
    <row r="4932" spans="1:17" s="5" customFormat="1" x14ac:dyDescent="0.3">
      <c r="A4932" s="9">
        <v>5020362078</v>
      </c>
      <c r="B4932" s="10">
        <v>2.088888888888889</v>
      </c>
      <c r="C4932" s="9" t="str">
        <f t="shared" si="232"/>
        <v>2 - 5 years</v>
      </c>
      <c r="D4932" s="10">
        <v>24.827777777777779</v>
      </c>
      <c r="E4932" s="9" t="str">
        <f t="shared" si="233"/>
        <v>25 years and below</v>
      </c>
      <c r="F4932" s="9" t="s">
        <v>12</v>
      </c>
      <c r="G4932" s="9" t="s">
        <v>13</v>
      </c>
      <c r="H4932" s="9" t="s">
        <v>39</v>
      </c>
      <c r="I4932" s="9" t="s">
        <v>40</v>
      </c>
      <c r="J4932" s="9" t="s">
        <v>145</v>
      </c>
      <c r="K4932" s="9" t="s">
        <v>42</v>
      </c>
      <c r="L4932" s="11" t="s">
        <v>5528</v>
      </c>
      <c r="M4932" s="12"/>
      <c r="N4932" s="8"/>
      <c r="O4932"/>
      <c r="P4932"/>
      <c r="Q4932"/>
    </row>
    <row r="4933" spans="1:17" s="5" customFormat="1" ht="27.6" x14ac:dyDescent="0.3">
      <c r="A4933" s="9">
        <v>5020357993</v>
      </c>
      <c r="B4933" s="10">
        <v>3.4222222222222221</v>
      </c>
      <c r="C4933" s="9" t="str">
        <f t="shared" si="232"/>
        <v>2 - 5 years</v>
      </c>
      <c r="D4933" s="10">
        <v>26.322222222222223</v>
      </c>
      <c r="E4933" s="9" t="str">
        <f t="shared" si="233"/>
        <v>26 -30 years old</v>
      </c>
      <c r="F4933" s="9" t="s">
        <v>12</v>
      </c>
      <c r="G4933" s="9" t="s">
        <v>13</v>
      </c>
      <c r="H4933" s="9" t="s">
        <v>51</v>
      </c>
      <c r="I4933" s="9" t="s">
        <v>52</v>
      </c>
      <c r="J4933" s="9" t="s">
        <v>53</v>
      </c>
      <c r="K4933" s="9" t="s">
        <v>25</v>
      </c>
      <c r="L4933" s="11" t="s">
        <v>5529</v>
      </c>
      <c r="M4933" s="12"/>
      <c r="N4933" s="8"/>
      <c r="O4933"/>
      <c r="P4933"/>
      <c r="Q4933"/>
    </row>
    <row r="4934" spans="1:17" s="5" customFormat="1" x14ac:dyDescent="0.3">
      <c r="A4934" s="9">
        <v>5020276044</v>
      </c>
      <c r="B4934" s="10">
        <v>6.2138888888888886</v>
      </c>
      <c r="C4934" s="9" t="str">
        <f t="shared" si="232"/>
        <v>6 - 10 years</v>
      </c>
      <c r="D4934" s="10">
        <v>31.75</v>
      </c>
      <c r="E4934" s="9" t="str">
        <f t="shared" si="233"/>
        <v>31-35 years old</v>
      </c>
      <c r="F4934" s="9" t="s">
        <v>55</v>
      </c>
      <c r="G4934" s="9" t="s">
        <v>123</v>
      </c>
      <c r="H4934" s="9" t="s">
        <v>139</v>
      </c>
      <c r="I4934" s="9" t="s">
        <v>140</v>
      </c>
      <c r="J4934" s="9" t="s">
        <v>3127</v>
      </c>
      <c r="K4934" s="9" t="s">
        <v>25</v>
      </c>
      <c r="L4934" s="11" t="s">
        <v>5530</v>
      </c>
      <c r="M4934" s="12"/>
      <c r="N4934" s="8"/>
      <c r="O4934"/>
      <c r="P4934"/>
      <c r="Q4934"/>
    </row>
    <row r="4935" spans="1:17" s="5" customFormat="1" ht="27.6" x14ac:dyDescent="0.3">
      <c r="A4935" s="9">
        <v>5020234611</v>
      </c>
      <c r="B4935" s="10">
        <v>3.1305555555555555</v>
      </c>
      <c r="C4935" s="9" t="str">
        <f t="shared" si="232"/>
        <v>2 - 5 years</v>
      </c>
      <c r="D4935" s="10">
        <v>31.027777777777779</v>
      </c>
      <c r="E4935" s="9" t="str">
        <f t="shared" si="233"/>
        <v>31-35 years old</v>
      </c>
      <c r="F4935" s="9" t="s">
        <v>12</v>
      </c>
      <c r="G4935" s="9" t="s">
        <v>13</v>
      </c>
      <c r="H4935" s="9" t="s">
        <v>5531</v>
      </c>
      <c r="I4935" s="9" t="s">
        <v>225</v>
      </c>
      <c r="J4935" s="9" t="s">
        <v>338</v>
      </c>
      <c r="K4935" s="9" t="s">
        <v>25</v>
      </c>
      <c r="L4935" s="11" t="s">
        <v>5532</v>
      </c>
      <c r="M4935" s="12"/>
      <c r="N4935" s="8"/>
      <c r="O4935"/>
      <c r="P4935"/>
      <c r="Q4935"/>
    </row>
    <row r="4936" spans="1:17" s="5" customFormat="1" ht="27.6" x14ac:dyDescent="0.3">
      <c r="A4936" s="9">
        <v>5020180692</v>
      </c>
      <c r="B4936" s="10">
        <v>3.1305555555555555</v>
      </c>
      <c r="C4936" s="9" t="str">
        <f t="shared" si="232"/>
        <v>2 - 5 years</v>
      </c>
      <c r="D4936" s="10">
        <v>31.274999999999999</v>
      </c>
      <c r="E4936" s="9" t="str">
        <f t="shared" si="233"/>
        <v>31-35 years old</v>
      </c>
      <c r="F4936" s="9" t="s">
        <v>55</v>
      </c>
      <c r="G4936" s="9" t="s">
        <v>133</v>
      </c>
      <c r="H4936" s="9" t="s">
        <v>92</v>
      </c>
      <c r="I4936" s="9" t="s">
        <v>23</v>
      </c>
      <c r="J4936" s="9" t="s">
        <v>420</v>
      </c>
      <c r="K4936" s="9" t="s">
        <v>25</v>
      </c>
      <c r="L4936" s="11" t="s">
        <v>5533</v>
      </c>
      <c r="M4936" s="12"/>
      <c r="N4936" s="8"/>
      <c r="O4936"/>
      <c r="P4936"/>
      <c r="Q4936"/>
    </row>
    <row r="4937" spans="1:17" s="5" customFormat="1" x14ac:dyDescent="0.3">
      <c r="A4937" s="9">
        <v>5020172738</v>
      </c>
      <c r="B4937" s="10">
        <v>0.58888888888888891</v>
      </c>
      <c r="C4937" s="9" t="str">
        <f t="shared" si="232"/>
        <v>Less than 1 year</v>
      </c>
      <c r="D4937" s="10">
        <v>29.605555555555554</v>
      </c>
      <c r="E4937" s="9" t="str">
        <f t="shared" si="233"/>
        <v>26 -30 years old</v>
      </c>
      <c r="F4937" s="9" t="s">
        <v>55</v>
      </c>
      <c r="G4937" s="9" t="s">
        <v>56</v>
      </c>
      <c r="H4937" s="9" t="s">
        <v>419</v>
      </c>
      <c r="I4937" s="9" t="s">
        <v>23</v>
      </c>
      <c r="J4937" s="9" t="s">
        <v>420</v>
      </c>
      <c r="K4937" s="9" t="s">
        <v>25</v>
      </c>
      <c r="L4937" s="11" t="s">
        <v>5534</v>
      </c>
      <c r="M4937" s="12"/>
      <c r="N4937" s="8"/>
      <c r="O4937"/>
      <c r="P4937"/>
      <c r="Q4937"/>
    </row>
    <row r="4938" spans="1:17" s="5" customFormat="1" x14ac:dyDescent="0.3">
      <c r="A4938" s="9">
        <v>5020168949</v>
      </c>
      <c r="B4938" s="10">
        <v>7.7861111111111114</v>
      </c>
      <c r="C4938" s="9" t="str">
        <f t="shared" si="232"/>
        <v>6 - 10 years</v>
      </c>
      <c r="D4938" s="10">
        <v>49.486111111111114</v>
      </c>
      <c r="E4938" s="9" t="str">
        <f t="shared" si="233"/>
        <v>46-50 years old</v>
      </c>
      <c r="F4938" s="9" t="s">
        <v>55</v>
      </c>
      <c r="G4938" s="9" t="s">
        <v>98</v>
      </c>
      <c r="H4938" s="9" t="s">
        <v>833</v>
      </c>
      <c r="I4938" s="9" t="s">
        <v>23</v>
      </c>
      <c r="J4938" s="9" t="s">
        <v>587</v>
      </c>
      <c r="K4938" s="9" t="s">
        <v>25</v>
      </c>
      <c r="L4938" s="11" t="s">
        <v>5535</v>
      </c>
      <c r="M4938" s="12"/>
      <c r="N4938" s="8"/>
      <c r="O4938"/>
      <c r="P4938"/>
      <c r="Q4938"/>
    </row>
    <row r="4939" spans="1:17" s="5" customFormat="1" x14ac:dyDescent="0.3">
      <c r="A4939" s="9">
        <v>5020163649</v>
      </c>
      <c r="B4939" s="10">
        <v>8.2972222222222225</v>
      </c>
      <c r="C4939" s="9" t="str">
        <f t="shared" si="232"/>
        <v>6 - 10 years</v>
      </c>
      <c r="D4939" s="10">
        <v>31.338888888888889</v>
      </c>
      <c r="E4939" s="9" t="str">
        <f t="shared" si="233"/>
        <v>31-35 years old</v>
      </c>
      <c r="F4939" s="9" t="s">
        <v>55</v>
      </c>
      <c r="G4939" s="9" t="s">
        <v>133</v>
      </c>
      <c r="H4939" s="9" t="s">
        <v>419</v>
      </c>
      <c r="I4939" s="9" t="s">
        <v>23</v>
      </c>
      <c r="J4939" s="9" t="s">
        <v>420</v>
      </c>
      <c r="K4939" s="9" t="s">
        <v>25</v>
      </c>
      <c r="L4939" s="11" t="s">
        <v>5536</v>
      </c>
      <c r="M4939" s="12"/>
      <c r="N4939" s="8"/>
      <c r="O4939"/>
      <c r="P4939"/>
      <c r="Q4939"/>
    </row>
    <row r="4940" spans="1:17" s="5" customFormat="1" x14ac:dyDescent="0.3">
      <c r="A4940" s="9">
        <v>5020162197</v>
      </c>
      <c r="B4940" s="10">
        <v>12</v>
      </c>
      <c r="C4940" s="9" t="str">
        <f t="shared" ref="C4940:C5003" si="234">IF(B4940&lt;1.99,"Less than 1 year",IF(B4940&lt;=5.99,"2 - 5 years",IF(B4940&lt;=10.99,"6 - 10 years",IF(B4940&lt;=15.99,"11 - 15 years",IF(B4940&lt;=20.99,"16-20 years",IF(B4940&lt;=25.99,"21-25 years",IF(B4940&lt;=29.99,"26-30 years",IF(B4940&lt;=50,"Above 30 years"))))))))</f>
        <v>11 - 15 years</v>
      </c>
      <c r="D4940" s="10">
        <v>38.072222222222223</v>
      </c>
      <c r="E4940" s="9" t="str">
        <f t="shared" si="233"/>
        <v>36-40 years old</v>
      </c>
      <c r="F4940" s="9" t="s">
        <v>55</v>
      </c>
      <c r="G4940" s="9" t="s">
        <v>123</v>
      </c>
      <c r="H4940" s="9" t="s">
        <v>833</v>
      </c>
      <c r="I4940" s="9" t="s">
        <v>23</v>
      </c>
      <c r="J4940" s="9" t="s">
        <v>420</v>
      </c>
      <c r="K4940" s="9" t="s">
        <v>25</v>
      </c>
      <c r="L4940" s="11" t="s">
        <v>5537</v>
      </c>
      <c r="M4940" s="12"/>
      <c r="N4940" s="8"/>
      <c r="O4940"/>
      <c r="P4940"/>
      <c r="Q4940"/>
    </row>
    <row r="4941" spans="1:17" s="5" customFormat="1" ht="41.4" x14ac:dyDescent="0.3">
      <c r="A4941" s="9">
        <v>5020149492</v>
      </c>
      <c r="B4941" s="10">
        <v>5.3388888888888886</v>
      </c>
      <c r="C4941" s="9" t="str">
        <f t="shared" si="234"/>
        <v>2 - 5 years</v>
      </c>
      <c r="D4941" s="10">
        <v>29.105555555555554</v>
      </c>
      <c r="E4941" s="9" t="str">
        <f t="shared" si="233"/>
        <v>26 -30 years old</v>
      </c>
      <c r="F4941" s="9" t="s">
        <v>12</v>
      </c>
      <c r="G4941" s="9" t="s">
        <v>13</v>
      </c>
      <c r="H4941" s="9" t="s">
        <v>1603</v>
      </c>
      <c r="I4941" s="9" t="s">
        <v>265</v>
      </c>
      <c r="J4941" s="9" t="s">
        <v>1604</v>
      </c>
      <c r="K4941" s="9" t="s">
        <v>25</v>
      </c>
      <c r="L4941" s="11" t="s">
        <v>5538</v>
      </c>
      <c r="M4941" s="12"/>
      <c r="N4941" s="8"/>
      <c r="O4941"/>
      <c r="P4941"/>
      <c r="Q4941"/>
    </row>
    <row r="4942" spans="1:17" s="5" customFormat="1" x14ac:dyDescent="0.3">
      <c r="A4942" s="9">
        <v>5020149362</v>
      </c>
      <c r="B4942" s="10">
        <v>6.6305555555555555</v>
      </c>
      <c r="C4942" s="9" t="str">
        <f t="shared" si="234"/>
        <v>6 - 10 years</v>
      </c>
      <c r="D4942" s="10">
        <v>32.361111111111114</v>
      </c>
      <c r="E4942" s="9" t="str">
        <f t="shared" si="233"/>
        <v>31-35 years old</v>
      </c>
      <c r="F4942" s="9" t="s">
        <v>12</v>
      </c>
      <c r="G4942" s="9" t="s">
        <v>13</v>
      </c>
      <c r="H4942" s="9" t="s">
        <v>155</v>
      </c>
      <c r="I4942" s="9" t="s">
        <v>190</v>
      </c>
      <c r="J4942" s="9" t="s">
        <v>191</v>
      </c>
      <c r="K4942" s="9" t="s">
        <v>17</v>
      </c>
      <c r="L4942" s="11" t="s">
        <v>5539</v>
      </c>
      <c r="M4942" s="12"/>
      <c r="N4942" s="8"/>
      <c r="O4942"/>
      <c r="P4942"/>
      <c r="Q4942"/>
    </row>
    <row r="4943" spans="1:17" s="5" customFormat="1" ht="27.6" x14ac:dyDescent="0.3">
      <c r="A4943" s="9">
        <v>5020148094</v>
      </c>
      <c r="B4943" s="10">
        <v>2.3805555555555555</v>
      </c>
      <c r="C4943" s="9" t="str">
        <f t="shared" si="234"/>
        <v>2 - 5 years</v>
      </c>
      <c r="D4943" s="10">
        <v>22.147222222222222</v>
      </c>
      <c r="E4943" s="9" t="str">
        <f t="shared" si="233"/>
        <v>25 years and below</v>
      </c>
      <c r="F4943" s="9" t="s">
        <v>12</v>
      </c>
      <c r="G4943" s="9" t="s">
        <v>13</v>
      </c>
      <c r="H4943" s="9" t="s">
        <v>261</v>
      </c>
      <c r="I4943" s="9" t="s">
        <v>197</v>
      </c>
      <c r="J4943" s="9" t="s">
        <v>246</v>
      </c>
      <c r="K4943" s="9" t="s">
        <v>42</v>
      </c>
      <c r="L4943" s="11" t="s">
        <v>8553</v>
      </c>
      <c r="M4943" s="12"/>
      <c r="N4943" s="8"/>
      <c r="O4943"/>
      <c r="P4943"/>
      <c r="Q4943"/>
    </row>
    <row r="4944" spans="1:17" s="5" customFormat="1" ht="55.2" x14ac:dyDescent="0.3">
      <c r="A4944" s="9">
        <v>5020148069</v>
      </c>
      <c r="B4944" s="10">
        <v>4.9222222222222225</v>
      </c>
      <c r="C4944" s="9" t="str">
        <f t="shared" si="234"/>
        <v>2 - 5 years</v>
      </c>
      <c r="D4944" s="10">
        <v>28.352777777777778</v>
      </c>
      <c r="E4944" s="9" t="str">
        <f t="shared" si="233"/>
        <v>26 -30 years old</v>
      </c>
      <c r="F4944" s="9" t="s">
        <v>12</v>
      </c>
      <c r="G4944" s="9" t="s">
        <v>13</v>
      </c>
      <c r="H4944" s="9" t="s">
        <v>230</v>
      </c>
      <c r="I4944" s="9" t="s">
        <v>214</v>
      </c>
      <c r="J4944" s="9" t="s">
        <v>215</v>
      </c>
      <c r="K4944" s="9" t="s">
        <v>25</v>
      </c>
      <c r="L4944" s="11" t="s">
        <v>8554</v>
      </c>
      <c r="M4944" s="12"/>
      <c r="N4944" s="8"/>
      <c r="O4944"/>
      <c r="P4944"/>
      <c r="Q4944"/>
    </row>
    <row r="4945" spans="1:17" s="5" customFormat="1" x14ac:dyDescent="0.3">
      <c r="A4945" s="9">
        <v>5020147717</v>
      </c>
      <c r="B4945" s="10">
        <v>10.380555555555556</v>
      </c>
      <c r="C4945" s="9" t="str">
        <f t="shared" si="234"/>
        <v>6 - 10 years</v>
      </c>
      <c r="D4945" s="10">
        <v>38.975000000000001</v>
      </c>
      <c r="E4945" s="9" t="str">
        <f t="shared" si="233"/>
        <v>36-40 years old</v>
      </c>
      <c r="F4945" s="9" t="s">
        <v>12</v>
      </c>
      <c r="G4945" s="9" t="s">
        <v>13</v>
      </c>
      <c r="H4945" s="9" t="s">
        <v>39</v>
      </c>
      <c r="I4945" s="9" t="s">
        <v>40</v>
      </c>
      <c r="J4945" s="9" t="s">
        <v>243</v>
      </c>
      <c r="K4945" s="9" t="s">
        <v>42</v>
      </c>
      <c r="L4945" s="11" t="s">
        <v>5540</v>
      </c>
      <c r="M4945" s="12"/>
      <c r="N4945" s="8"/>
      <c r="O4945"/>
      <c r="P4945"/>
      <c r="Q4945"/>
    </row>
    <row r="4946" spans="1:17" s="5" customFormat="1" ht="69" x14ac:dyDescent="0.3">
      <c r="A4946" s="9">
        <v>5020147710</v>
      </c>
      <c r="B4946" s="10">
        <v>0.29722222222222222</v>
      </c>
      <c r="C4946" s="9" t="str">
        <f t="shared" si="234"/>
        <v>Less than 1 year</v>
      </c>
      <c r="D4946" s="10">
        <v>21.255555555555556</v>
      </c>
      <c r="E4946" s="9" t="str">
        <f t="shared" si="233"/>
        <v>25 years and below</v>
      </c>
      <c r="F4946" s="9" t="s">
        <v>72</v>
      </c>
      <c r="G4946" s="9" t="s">
        <v>73</v>
      </c>
      <c r="H4946" s="9" t="s">
        <v>14</v>
      </c>
      <c r="I4946" s="9" t="s">
        <v>61</v>
      </c>
      <c r="J4946" s="9" t="s">
        <v>299</v>
      </c>
      <c r="K4946" s="9" t="s">
        <v>17</v>
      </c>
      <c r="L4946" s="11" t="s">
        <v>8555</v>
      </c>
      <c r="M4946" s="12"/>
      <c r="N4946" s="8"/>
      <c r="O4946"/>
      <c r="P4946"/>
      <c r="Q4946"/>
    </row>
    <row r="4947" spans="1:17" s="5" customFormat="1" x14ac:dyDescent="0.3">
      <c r="A4947" s="9">
        <v>5020144585</v>
      </c>
      <c r="B4947" s="10">
        <v>1.5472222222222223</v>
      </c>
      <c r="C4947" s="9" t="str">
        <f t="shared" si="234"/>
        <v>Less than 1 year</v>
      </c>
      <c r="D4947" s="10">
        <v>31.177777777777777</v>
      </c>
      <c r="E4947" s="9" t="str">
        <f t="shared" si="233"/>
        <v>31-35 years old</v>
      </c>
      <c r="F4947" s="9" t="s">
        <v>12</v>
      </c>
      <c r="G4947" s="9" t="s">
        <v>13</v>
      </c>
      <c r="H4947" s="9" t="s">
        <v>14</v>
      </c>
      <c r="I4947" s="9" t="s">
        <v>15</v>
      </c>
      <c r="J4947" s="9" t="s">
        <v>159</v>
      </c>
      <c r="K4947" s="9" t="s">
        <v>17</v>
      </c>
      <c r="L4947" s="11" t="s">
        <v>5541</v>
      </c>
      <c r="M4947" s="12"/>
      <c r="N4947" s="8"/>
      <c r="O4947"/>
      <c r="P4947"/>
      <c r="Q4947"/>
    </row>
    <row r="4948" spans="1:17" s="5" customFormat="1" ht="82.8" x14ac:dyDescent="0.3">
      <c r="A4948" s="9">
        <v>5020144318</v>
      </c>
      <c r="B4948" s="10">
        <v>0.21388888888888888</v>
      </c>
      <c r="C4948" s="9" t="str">
        <f t="shared" si="234"/>
        <v>Less than 1 year</v>
      </c>
      <c r="D4948" s="10">
        <v>21.783333333333335</v>
      </c>
      <c r="E4948" s="9" t="str">
        <f t="shared" si="233"/>
        <v>25 years and below</v>
      </c>
      <c r="F4948" s="9" t="s">
        <v>72</v>
      </c>
      <c r="G4948" s="9" t="s">
        <v>73</v>
      </c>
      <c r="H4948" s="9" t="s">
        <v>241</v>
      </c>
      <c r="I4948" s="9" t="s">
        <v>245</v>
      </c>
      <c r="J4948" s="9" t="s">
        <v>246</v>
      </c>
      <c r="K4948" s="9" t="s">
        <v>25</v>
      </c>
      <c r="L4948" s="11" t="s">
        <v>8556</v>
      </c>
      <c r="M4948" s="12"/>
      <c r="N4948" s="8"/>
      <c r="O4948"/>
      <c r="P4948"/>
      <c r="Q4948"/>
    </row>
    <row r="4949" spans="1:17" s="5" customFormat="1" x14ac:dyDescent="0.3">
      <c r="A4949" s="9">
        <v>5020144226</v>
      </c>
      <c r="B4949" s="10">
        <v>14.630555555555556</v>
      </c>
      <c r="C4949" s="9" t="str">
        <f t="shared" si="234"/>
        <v>11 - 15 years</v>
      </c>
      <c r="D4949" s="10">
        <v>43.347222222222221</v>
      </c>
      <c r="E4949" s="9" t="str">
        <f t="shared" si="233"/>
        <v>41-45 years old</v>
      </c>
      <c r="F4949" s="9" t="s">
        <v>12</v>
      </c>
      <c r="G4949" s="9" t="s">
        <v>13</v>
      </c>
      <c r="H4949" s="9" t="s">
        <v>155</v>
      </c>
      <c r="I4949" s="9" t="s">
        <v>34</v>
      </c>
      <c r="J4949" s="9" t="s">
        <v>109</v>
      </c>
      <c r="K4949" s="9" t="s">
        <v>17</v>
      </c>
      <c r="L4949" s="11" t="s">
        <v>5542</v>
      </c>
      <c r="M4949" s="12"/>
      <c r="N4949" s="8"/>
      <c r="O4949"/>
      <c r="P4949"/>
      <c r="Q4949"/>
    </row>
    <row r="4950" spans="1:17" s="5" customFormat="1" x14ac:dyDescent="0.3">
      <c r="A4950" s="9">
        <v>5020141991</v>
      </c>
      <c r="B4950" s="10">
        <v>3.463888888888889</v>
      </c>
      <c r="C4950" s="9" t="str">
        <f t="shared" si="234"/>
        <v>2 - 5 years</v>
      </c>
      <c r="D4950" s="10">
        <v>30.6</v>
      </c>
      <c r="E4950" s="9" t="str">
        <f t="shared" si="233"/>
        <v>31-35 years old</v>
      </c>
      <c r="F4950" s="9" t="s">
        <v>12</v>
      </c>
      <c r="G4950" s="9" t="s">
        <v>13</v>
      </c>
      <c r="H4950" s="9" t="s">
        <v>14</v>
      </c>
      <c r="I4950" s="9" t="s">
        <v>58</v>
      </c>
      <c r="J4950" s="9" t="s">
        <v>59</v>
      </c>
      <c r="K4950" s="9" t="s">
        <v>17</v>
      </c>
      <c r="L4950" s="11" t="s">
        <v>5512</v>
      </c>
      <c r="M4950" s="12"/>
      <c r="N4950" s="8"/>
      <c r="O4950"/>
      <c r="P4950"/>
      <c r="Q4950"/>
    </row>
    <row r="4951" spans="1:17" s="5" customFormat="1" x14ac:dyDescent="0.3">
      <c r="A4951" s="9">
        <v>5020139526</v>
      </c>
      <c r="B4951" s="10">
        <v>0.38055555555555554</v>
      </c>
      <c r="C4951" s="9" t="str">
        <f t="shared" si="234"/>
        <v>Less than 1 year</v>
      </c>
      <c r="D4951" s="10">
        <v>20.274999999999999</v>
      </c>
      <c r="E4951" s="9" t="str">
        <f t="shared" si="233"/>
        <v>25 years and below</v>
      </c>
      <c r="F4951" s="9" t="s">
        <v>72</v>
      </c>
      <c r="G4951" s="9" t="s">
        <v>73</v>
      </c>
      <c r="H4951" s="9" t="s">
        <v>14</v>
      </c>
      <c r="I4951" s="9" t="s">
        <v>15</v>
      </c>
      <c r="J4951" s="9" t="s">
        <v>159</v>
      </c>
      <c r="K4951" s="9" t="s">
        <v>17</v>
      </c>
      <c r="L4951" s="11" t="s">
        <v>5543</v>
      </c>
      <c r="M4951" s="12"/>
      <c r="N4951" s="8"/>
      <c r="O4951"/>
      <c r="P4951"/>
      <c r="Q4951"/>
    </row>
    <row r="4952" spans="1:17" s="5" customFormat="1" ht="41.4" x14ac:dyDescent="0.3">
      <c r="A4952" s="9">
        <v>5020139220</v>
      </c>
      <c r="B4952" s="10">
        <v>0.71388888888888891</v>
      </c>
      <c r="C4952" s="9" t="str">
        <f t="shared" si="234"/>
        <v>Less than 1 year</v>
      </c>
      <c r="D4952" s="10">
        <v>31.455555555555556</v>
      </c>
      <c r="E4952" s="9" t="str">
        <f t="shared" si="233"/>
        <v>31-35 years old</v>
      </c>
      <c r="F4952" s="9" t="s">
        <v>55</v>
      </c>
      <c r="G4952" s="9" t="s">
        <v>56</v>
      </c>
      <c r="H4952" s="9" t="s">
        <v>237</v>
      </c>
      <c r="I4952" s="9" t="s">
        <v>58</v>
      </c>
      <c r="J4952" s="9" t="s">
        <v>5544</v>
      </c>
      <c r="K4952" s="9" t="s">
        <v>17</v>
      </c>
      <c r="L4952" s="11" t="s">
        <v>5545</v>
      </c>
      <c r="M4952" s="12"/>
      <c r="N4952" s="8"/>
      <c r="O4952"/>
      <c r="P4952"/>
      <c r="Q4952"/>
    </row>
    <row r="4953" spans="1:17" s="5" customFormat="1" ht="27.6" x14ac:dyDescent="0.3">
      <c r="A4953" s="9">
        <v>5020136881</v>
      </c>
      <c r="B4953" s="10">
        <v>2.588888888888889</v>
      </c>
      <c r="C4953" s="9" t="str">
        <f t="shared" si="234"/>
        <v>2 - 5 years</v>
      </c>
      <c r="D4953" s="10">
        <v>29.933333333333334</v>
      </c>
      <c r="E4953" s="9" t="str">
        <f t="shared" si="233"/>
        <v>26 -30 years old</v>
      </c>
      <c r="F4953" s="9" t="s">
        <v>12</v>
      </c>
      <c r="G4953" s="9" t="s">
        <v>13</v>
      </c>
      <c r="H4953" s="9" t="s">
        <v>14</v>
      </c>
      <c r="I4953" s="9" t="s">
        <v>150</v>
      </c>
      <c r="J4953" s="9" t="s">
        <v>250</v>
      </c>
      <c r="K4953" s="9" t="s">
        <v>17</v>
      </c>
      <c r="L4953" s="11" t="s">
        <v>5546</v>
      </c>
      <c r="M4953" s="12"/>
      <c r="N4953" s="8"/>
      <c r="O4953"/>
      <c r="P4953"/>
      <c r="Q4953"/>
    </row>
    <row r="4954" spans="1:17" s="5" customFormat="1" x14ac:dyDescent="0.3">
      <c r="A4954" s="9">
        <v>5020136328</v>
      </c>
      <c r="B4954" s="10">
        <v>12.088888888888889</v>
      </c>
      <c r="C4954" s="9" t="str">
        <f t="shared" si="234"/>
        <v>11 - 15 years</v>
      </c>
      <c r="D4954" s="10">
        <v>33.952777777777776</v>
      </c>
      <c r="E4954" s="9" t="str">
        <f t="shared" si="233"/>
        <v>31-35 years old</v>
      </c>
      <c r="F4954" s="9" t="s">
        <v>55</v>
      </c>
      <c r="G4954" s="9" t="s">
        <v>133</v>
      </c>
      <c r="H4954" s="9" t="s">
        <v>181</v>
      </c>
      <c r="I4954" s="9" t="s">
        <v>40</v>
      </c>
      <c r="J4954" s="9" t="s">
        <v>41</v>
      </c>
      <c r="K4954" s="9" t="s">
        <v>42</v>
      </c>
      <c r="L4954" s="11" t="s">
        <v>5547</v>
      </c>
      <c r="M4954" s="12"/>
      <c r="N4954" s="8"/>
      <c r="O4954"/>
      <c r="P4954"/>
      <c r="Q4954"/>
    </row>
    <row r="4955" spans="1:17" x14ac:dyDescent="0.3">
      <c r="A4955" s="9">
        <v>5020134395</v>
      </c>
      <c r="B4955" s="10">
        <v>9.125</v>
      </c>
      <c r="C4955" s="9" t="str">
        <f t="shared" si="234"/>
        <v>6 - 10 years</v>
      </c>
      <c r="D4955" s="10">
        <v>32.677777777777777</v>
      </c>
      <c r="E4955" s="9" t="str">
        <f t="shared" si="233"/>
        <v>31-35 years old</v>
      </c>
      <c r="F4955" s="9" t="s">
        <v>55</v>
      </c>
      <c r="G4955" s="9" t="s">
        <v>56</v>
      </c>
      <c r="H4955" s="9" t="s">
        <v>57</v>
      </c>
      <c r="I4955" s="9" t="s">
        <v>58</v>
      </c>
      <c r="J4955" s="9" t="s">
        <v>59</v>
      </c>
      <c r="K4955" s="9" t="s">
        <v>17</v>
      </c>
      <c r="L4955" s="11" t="s">
        <v>5548</v>
      </c>
      <c r="M4955" s="12"/>
      <c r="N4955" s="8"/>
    </row>
    <row r="4956" spans="1:17" x14ac:dyDescent="0.3">
      <c r="A4956" s="9">
        <v>5020133170</v>
      </c>
      <c r="B4956" s="10">
        <v>17.458333333333332</v>
      </c>
      <c r="C4956" s="9" t="str">
        <f t="shared" si="234"/>
        <v>16-20 years</v>
      </c>
      <c r="D4956" s="10">
        <v>46.052777777777777</v>
      </c>
      <c r="E4956" s="9" t="str">
        <f t="shared" si="233"/>
        <v>46-50 years old</v>
      </c>
      <c r="F4956" s="9" t="s">
        <v>55</v>
      </c>
      <c r="G4956" s="9" t="s">
        <v>98</v>
      </c>
      <c r="H4956" s="9" t="s">
        <v>833</v>
      </c>
      <c r="I4956" s="9" t="s">
        <v>23</v>
      </c>
      <c r="J4956" s="9" t="s">
        <v>587</v>
      </c>
      <c r="K4956" s="9" t="s">
        <v>25</v>
      </c>
      <c r="L4956" s="11" t="s">
        <v>5272</v>
      </c>
      <c r="M4956" s="12"/>
      <c r="N4956" s="8"/>
    </row>
    <row r="4957" spans="1:17" x14ac:dyDescent="0.3">
      <c r="A4957" s="9">
        <v>5020132946</v>
      </c>
      <c r="B4957" s="10">
        <v>5.3805555555555555</v>
      </c>
      <c r="C4957" s="9" t="str">
        <f t="shared" si="234"/>
        <v>2 - 5 years</v>
      </c>
      <c r="D4957" s="10">
        <v>28.544444444444444</v>
      </c>
      <c r="E4957" s="9" t="str">
        <f t="shared" si="233"/>
        <v>26 -30 years old</v>
      </c>
      <c r="F4957" s="9" t="s">
        <v>12</v>
      </c>
      <c r="G4957" s="9" t="s">
        <v>13</v>
      </c>
      <c r="H4957" s="9" t="s">
        <v>33</v>
      </c>
      <c r="I4957" s="9" t="s">
        <v>58</v>
      </c>
      <c r="J4957" s="9" t="s">
        <v>175</v>
      </c>
      <c r="K4957" s="9" t="s">
        <v>17</v>
      </c>
      <c r="L4957" s="11" t="s">
        <v>5549</v>
      </c>
      <c r="M4957" s="12"/>
      <c r="N4957" s="8"/>
    </row>
    <row r="4958" spans="1:17" x14ac:dyDescent="0.3">
      <c r="A4958" s="9">
        <v>5020132023</v>
      </c>
      <c r="B4958" s="10">
        <v>7.7861111111111114</v>
      </c>
      <c r="C4958" s="9" t="str">
        <f t="shared" si="234"/>
        <v>6 - 10 years</v>
      </c>
      <c r="D4958" s="10">
        <v>42.030555555555559</v>
      </c>
      <c r="E4958" s="9" t="str">
        <f t="shared" si="233"/>
        <v>41-45 years old</v>
      </c>
      <c r="F4958" s="9" t="s">
        <v>55</v>
      </c>
      <c r="G4958" s="9" t="s">
        <v>464</v>
      </c>
      <c r="H4958" s="9" t="s">
        <v>5550</v>
      </c>
      <c r="I4958" s="9" t="s">
        <v>581</v>
      </c>
      <c r="J4958" s="9" t="s">
        <v>799</v>
      </c>
      <c r="K4958" s="9" t="s">
        <v>25</v>
      </c>
      <c r="L4958" s="11" t="s">
        <v>5551</v>
      </c>
      <c r="M4958" s="12"/>
      <c r="N4958" s="8"/>
    </row>
    <row r="4959" spans="1:17" x14ac:dyDescent="0.3">
      <c r="A4959" s="9">
        <v>5020131475</v>
      </c>
      <c r="B4959" s="10">
        <v>8.2972222222222225</v>
      </c>
      <c r="C4959" s="9" t="str">
        <f t="shared" si="234"/>
        <v>6 - 10 years</v>
      </c>
      <c r="D4959" s="10">
        <v>30.891666666666666</v>
      </c>
      <c r="E4959" s="9" t="str">
        <f t="shared" si="233"/>
        <v>31-35 years old</v>
      </c>
      <c r="F4959" s="9" t="s">
        <v>55</v>
      </c>
      <c r="G4959" s="9" t="s">
        <v>98</v>
      </c>
      <c r="H4959" s="9" t="s">
        <v>419</v>
      </c>
      <c r="I4959" s="9" t="s">
        <v>23</v>
      </c>
      <c r="J4959" s="9" t="s">
        <v>696</v>
      </c>
      <c r="K4959" s="9" t="s">
        <v>25</v>
      </c>
      <c r="L4959" s="11" t="s">
        <v>5552</v>
      </c>
      <c r="M4959" s="12"/>
      <c r="N4959" s="8"/>
    </row>
    <row r="4960" spans="1:17" x14ac:dyDescent="0.3">
      <c r="A4960" s="9">
        <v>5020129651</v>
      </c>
      <c r="B4960" s="10">
        <v>10.588888888888889</v>
      </c>
      <c r="C4960" s="9" t="str">
        <f t="shared" si="234"/>
        <v>6 - 10 years</v>
      </c>
      <c r="D4960" s="10">
        <v>46.113888888888887</v>
      </c>
      <c r="E4960" s="9" t="str">
        <f t="shared" si="233"/>
        <v>46-50 years old</v>
      </c>
      <c r="F4960" s="9" t="s">
        <v>55</v>
      </c>
      <c r="G4960" s="9" t="s">
        <v>133</v>
      </c>
      <c r="H4960" s="9" t="s">
        <v>558</v>
      </c>
      <c r="I4960" s="9" t="s">
        <v>387</v>
      </c>
      <c r="J4960" s="9" t="s">
        <v>559</v>
      </c>
      <c r="K4960" s="9" t="s">
        <v>42</v>
      </c>
      <c r="L4960" s="11" t="s">
        <v>5553</v>
      </c>
      <c r="M4960" s="12"/>
      <c r="N4960" s="8"/>
    </row>
    <row r="4961" spans="1:17" x14ac:dyDescent="0.3">
      <c r="A4961" s="9">
        <v>5020129431</v>
      </c>
      <c r="B4961" s="10">
        <v>0.50555555555555554</v>
      </c>
      <c r="C4961" s="9" t="str">
        <f t="shared" si="234"/>
        <v>Less than 1 year</v>
      </c>
      <c r="D4961" s="10">
        <v>36.9</v>
      </c>
      <c r="E4961" s="9" t="str">
        <f t="shared" si="233"/>
        <v>36-40 years old</v>
      </c>
      <c r="F4961" s="9" t="s">
        <v>55</v>
      </c>
      <c r="G4961" s="9" t="s">
        <v>133</v>
      </c>
      <c r="H4961" s="9" t="s">
        <v>419</v>
      </c>
      <c r="I4961" s="9" t="s">
        <v>23</v>
      </c>
      <c r="J4961" s="9" t="s">
        <v>1435</v>
      </c>
      <c r="K4961" s="9" t="s">
        <v>25</v>
      </c>
      <c r="L4961" s="11" t="s">
        <v>5554</v>
      </c>
      <c r="M4961" s="12"/>
      <c r="N4961" s="8"/>
    </row>
    <row r="4962" spans="1:17" ht="27.6" x14ac:dyDescent="0.3">
      <c r="A4962" s="9">
        <v>5020128752</v>
      </c>
      <c r="B4962" s="10">
        <v>1.5055555555555555</v>
      </c>
      <c r="C4962" s="9" t="str">
        <f t="shared" si="234"/>
        <v>Less than 1 year</v>
      </c>
      <c r="D4962" s="10">
        <v>23.583333333333332</v>
      </c>
      <c r="E4962" s="9" t="str">
        <f t="shared" si="233"/>
        <v>25 years and below</v>
      </c>
      <c r="F4962" s="9" t="s">
        <v>12</v>
      </c>
      <c r="G4962" s="9" t="s">
        <v>13</v>
      </c>
      <c r="H4962" s="9" t="s">
        <v>14</v>
      </c>
      <c r="I4962" s="9" t="s">
        <v>34</v>
      </c>
      <c r="J4962" s="9" t="s">
        <v>109</v>
      </c>
      <c r="K4962" s="9" t="s">
        <v>17</v>
      </c>
      <c r="L4962" s="11" t="s">
        <v>5555</v>
      </c>
      <c r="M4962" s="12"/>
      <c r="N4962" s="8"/>
    </row>
    <row r="4963" spans="1:17" x14ac:dyDescent="0.3">
      <c r="A4963" s="9">
        <v>5020126829</v>
      </c>
      <c r="B4963" s="10">
        <v>1.2555555555555555</v>
      </c>
      <c r="C4963" s="9" t="str">
        <f t="shared" si="234"/>
        <v>Less than 1 year</v>
      </c>
      <c r="D4963" s="10">
        <v>22.338888888888889</v>
      </c>
      <c r="E4963" s="9" t="str">
        <f t="shared" ref="E4963:E5026" si="235">IF(D4963&lt;25,"25 years and below",IF(D4963&lt;=30,"26 -30 years old",IF(D4963&lt;=35,"31-35 years old",IF(D4963&lt;=40,"36-40 years old",IF(D4963&lt;=45,"41-45 years old",IF(D4963&lt;=50,"46-50 years old",IF(D4963&lt;=55,"51-55 years old",IF(D4963&lt;=60,"Above 55 years old"))))))))</f>
        <v>25 years and below</v>
      </c>
      <c r="F4963" s="9" t="s">
        <v>12</v>
      </c>
      <c r="G4963" s="9" t="s">
        <v>13</v>
      </c>
      <c r="H4963" s="9" t="s">
        <v>14</v>
      </c>
      <c r="I4963" s="9" t="s">
        <v>34</v>
      </c>
      <c r="J4963" s="9" t="s">
        <v>109</v>
      </c>
      <c r="K4963" s="9" t="s">
        <v>17</v>
      </c>
      <c r="L4963" s="11" t="s">
        <v>5556</v>
      </c>
      <c r="M4963" s="12"/>
      <c r="N4963" s="8"/>
    </row>
    <row r="4964" spans="1:17" ht="55.2" x14ac:dyDescent="0.3">
      <c r="A4964" s="9">
        <v>5020125848</v>
      </c>
      <c r="B4964" s="10">
        <v>2.0055555555555555</v>
      </c>
      <c r="C4964" s="9" t="str">
        <f t="shared" si="234"/>
        <v>2 - 5 years</v>
      </c>
      <c r="D4964" s="10">
        <v>34.047222222222224</v>
      </c>
      <c r="E4964" s="9" t="str">
        <f t="shared" si="235"/>
        <v>31-35 years old</v>
      </c>
      <c r="F4964" s="9" t="s">
        <v>55</v>
      </c>
      <c r="G4964" s="9" t="s">
        <v>133</v>
      </c>
      <c r="H4964" s="9" t="s">
        <v>92</v>
      </c>
      <c r="I4964" s="9" t="s">
        <v>23</v>
      </c>
      <c r="J4964" s="9" t="s">
        <v>424</v>
      </c>
      <c r="K4964" s="9" t="s">
        <v>25</v>
      </c>
      <c r="L4964" s="11" t="s">
        <v>5557</v>
      </c>
      <c r="M4964" s="12"/>
      <c r="N4964" s="8"/>
    </row>
    <row r="4965" spans="1:17" ht="27.6" x14ac:dyDescent="0.3">
      <c r="A4965" s="9">
        <v>5020120039</v>
      </c>
      <c r="B4965" s="10">
        <v>6.2555555555555555</v>
      </c>
      <c r="C4965" s="9" t="str">
        <f t="shared" si="234"/>
        <v>6 - 10 years</v>
      </c>
      <c r="D4965" s="10">
        <v>28.944444444444443</v>
      </c>
      <c r="E4965" s="9" t="str">
        <f t="shared" si="235"/>
        <v>26 -30 years old</v>
      </c>
      <c r="F4965" s="9" t="s">
        <v>55</v>
      </c>
      <c r="G4965" s="9" t="s">
        <v>56</v>
      </c>
      <c r="H4965" s="9" t="s">
        <v>57</v>
      </c>
      <c r="I4965" s="9" t="s">
        <v>15</v>
      </c>
      <c r="J4965" s="9" t="s">
        <v>16</v>
      </c>
      <c r="K4965" s="9" t="s">
        <v>17</v>
      </c>
      <c r="L4965" s="11" t="s">
        <v>5558</v>
      </c>
      <c r="M4965" s="12"/>
      <c r="N4965" s="8"/>
    </row>
    <row r="4966" spans="1:17" x14ac:dyDescent="0.3">
      <c r="A4966" s="9">
        <v>5020119301</v>
      </c>
      <c r="B4966" s="10">
        <v>1.5055555555555555</v>
      </c>
      <c r="C4966" s="9" t="str">
        <f t="shared" si="234"/>
        <v>Less than 1 year</v>
      </c>
      <c r="D4966" s="10">
        <v>30.066666666666666</v>
      </c>
      <c r="E4966" s="9" t="str">
        <f t="shared" si="235"/>
        <v>31-35 years old</v>
      </c>
      <c r="F4966" s="9" t="s">
        <v>12</v>
      </c>
      <c r="G4966" s="9" t="s">
        <v>13</v>
      </c>
      <c r="H4966" s="9" t="s">
        <v>1221</v>
      </c>
      <c r="I4966" s="9" t="s">
        <v>214</v>
      </c>
      <c r="J4966" s="9" t="s">
        <v>2461</v>
      </c>
      <c r="K4966" s="9" t="s">
        <v>25</v>
      </c>
      <c r="L4966" s="11" t="s">
        <v>5559</v>
      </c>
      <c r="M4966" s="12"/>
      <c r="N4966" s="8"/>
    </row>
    <row r="4967" spans="1:17" x14ac:dyDescent="0.3">
      <c r="A4967" s="9">
        <v>5020118821</v>
      </c>
      <c r="B4967" s="10">
        <v>11.713888888888889</v>
      </c>
      <c r="C4967" s="9" t="str">
        <f t="shared" si="234"/>
        <v>11 - 15 years</v>
      </c>
      <c r="D4967" s="10">
        <v>35.283333333333331</v>
      </c>
      <c r="E4967" s="9" t="str">
        <f t="shared" si="235"/>
        <v>36-40 years old</v>
      </c>
      <c r="F4967" s="9" t="s">
        <v>55</v>
      </c>
      <c r="G4967" s="9" t="s">
        <v>56</v>
      </c>
      <c r="H4967" s="9" t="s">
        <v>57</v>
      </c>
      <c r="I4967" s="9" t="s">
        <v>58</v>
      </c>
      <c r="J4967" s="9" t="s">
        <v>59</v>
      </c>
      <c r="K4967" s="9" t="s">
        <v>17</v>
      </c>
      <c r="L4967" s="11" t="s">
        <v>8557</v>
      </c>
      <c r="M4967" s="12"/>
      <c r="N4967" s="8"/>
    </row>
    <row r="4968" spans="1:17" ht="27.6" x14ac:dyDescent="0.3">
      <c r="A4968" s="9">
        <v>5020113761</v>
      </c>
      <c r="B4968" s="10">
        <v>18.841666666666665</v>
      </c>
      <c r="C4968" s="9" t="str">
        <f t="shared" si="234"/>
        <v>16-20 years</v>
      </c>
      <c r="D4968" s="10">
        <v>40.12777777777778</v>
      </c>
      <c r="E4968" s="9" t="str">
        <f t="shared" si="235"/>
        <v>41-45 years old</v>
      </c>
      <c r="F4968" s="9" t="s">
        <v>55</v>
      </c>
      <c r="G4968" s="9" t="s">
        <v>56</v>
      </c>
      <c r="H4968" s="9" t="s">
        <v>5560</v>
      </c>
      <c r="I4968" s="9" t="s">
        <v>214</v>
      </c>
      <c r="J4968" s="9" t="s">
        <v>3421</v>
      </c>
      <c r="K4968" s="9" t="s">
        <v>25</v>
      </c>
      <c r="L4968" s="11" t="s">
        <v>5561</v>
      </c>
      <c r="M4968" s="12"/>
      <c r="N4968" s="8"/>
    </row>
    <row r="4969" spans="1:17" x14ac:dyDescent="0.3">
      <c r="A4969" s="9">
        <v>5020113540</v>
      </c>
      <c r="B4969" s="10">
        <v>8.9222222222222225</v>
      </c>
      <c r="C4969" s="9" t="str">
        <f t="shared" si="234"/>
        <v>6 - 10 years</v>
      </c>
      <c r="D4969" s="10">
        <v>34.991666666666667</v>
      </c>
      <c r="E4969" s="9" t="str">
        <f t="shared" si="235"/>
        <v>31-35 years old</v>
      </c>
      <c r="F4969" s="9" t="s">
        <v>55</v>
      </c>
      <c r="G4969" s="9" t="s">
        <v>56</v>
      </c>
      <c r="H4969" s="9" t="s">
        <v>517</v>
      </c>
      <c r="I4969" s="9" t="s">
        <v>536</v>
      </c>
      <c r="J4969" s="9" t="s">
        <v>537</v>
      </c>
      <c r="K4969" s="9" t="s">
        <v>42</v>
      </c>
      <c r="L4969" s="11" t="s">
        <v>5562</v>
      </c>
      <c r="M4969" s="12"/>
      <c r="N4969" s="8"/>
    </row>
    <row r="4970" spans="1:17" ht="41.4" x14ac:dyDescent="0.3">
      <c r="A4970" s="9">
        <v>5020113050</v>
      </c>
      <c r="B4970" s="10">
        <v>28.458333333333332</v>
      </c>
      <c r="C4970" s="9" t="str">
        <f t="shared" si="234"/>
        <v>26-30 years</v>
      </c>
      <c r="D4970" s="10">
        <v>51.31666666666667</v>
      </c>
      <c r="E4970" s="9" t="str">
        <f t="shared" si="235"/>
        <v>51-55 years old</v>
      </c>
      <c r="F4970" s="9" t="s">
        <v>55</v>
      </c>
      <c r="G4970" s="9" t="s">
        <v>464</v>
      </c>
      <c r="H4970" s="9" t="s">
        <v>5563</v>
      </c>
      <c r="I4970" s="9" t="s">
        <v>382</v>
      </c>
      <c r="J4970" s="9" t="s">
        <v>383</v>
      </c>
      <c r="K4970" s="9" t="s">
        <v>25</v>
      </c>
      <c r="L4970" s="11" t="s">
        <v>5564</v>
      </c>
      <c r="M4970" s="12" t="s">
        <v>186</v>
      </c>
      <c r="N4970" s="8"/>
    </row>
    <row r="4971" spans="1:17" s="5" customFormat="1" ht="151.80000000000001" x14ac:dyDescent="0.3">
      <c r="A4971" s="9">
        <v>5020109377</v>
      </c>
      <c r="B4971" s="10">
        <v>2.588888888888889</v>
      </c>
      <c r="C4971" s="9" t="str">
        <f t="shared" si="234"/>
        <v>2 - 5 years</v>
      </c>
      <c r="D4971" s="10">
        <v>26.852777777777778</v>
      </c>
      <c r="E4971" s="9" t="str">
        <f t="shared" si="235"/>
        <v>26 -30 years old</v>
      </c>
      <c r="F4971" s="9" t="s">
        <v>12</v>
      </c>
      <c r="G4971" s="9" t="s">
        <v>13</v>
      </c>
      <c r="H4971" s="9" t="s">
        <v>84</v>
      </c>
      <c r="I4971" s="9" t="s">
        <v>40</v>
      </c>
      <c r="J4971" s="9" t="s">
        <v>41</v>
      </c>
      <c r="K4971" s="9" t="s">
        <v>42</v>
      </c>
      <c r="L4971" s="11" t="s">
        <v>8558</v>
      </c>
      <c r="M4971" s="12"/>
      <c r="N4971" s="8"/>
      <c r="O4971"/>
      <c r="P4971"/>
      <c r="Q4971"/>
    </row>
    <row r="4972" spans="1:17" s="5" customFormat="1" ht="41.4" x14ac:dyDescent="0.3">
      <c r="A4972" s="9">
        <v>5020108965</v>
      </c>
      <c r="B4972" s="10">
        <v>1.4638888888888888</v>
      </c>
      <c r="C4972" s="9" t="str">
        <f t="shared" si="234"/>
        <v>Less than 1 year</v>
      </c>
      <c r="D4972" s="10">
        <v>21.886111111111113</v>
      </c>
      <c r="E4972" s="9" t="str">
        <f t="shared" si="235"/>
        <v>25 years and below</v>
      </c>
      <c r="F4972" s="9" t="s">
        <v>12</v>
      </c>
      <c r="G4972" s="9" t="s">
        <v>13</v>
      </c>
      <c r="H4972" s="9" t="s">
        <v>14</v>
      </c>
      <c r="I4972" s="9" t="s">
        <v>34</v>
      </c>
      <c r="J4972" s="9" t="s">
        <v>49</v>
      </c>
      <c r="K4972" s="9" t="s">
        <v>17</v>
      </c>
      <c r="L4972" s="11" t="s">
        <v>5565</v>
      </c>
      <c r="M4972" s="12"/>
      <c r="N4972" s="8"/>
      <c r="O4972"/>
      <c r="P4972"/>
      <c r="Q4972"/>
    </row>
    <row r="4973" spans="1:17" s="5" customFormat="1" x14ac:dyDescent="0.3">
      <c r="A4973" s="9">
        <v>5020108042</v>
      </c>
      <c r="B4973" s="10">
        <v>2.8805555555555555</v>
      </c>
      <c r="C4973" s="9" t="str">
        <f t="shared" si="234"/>
        <v>2 - 5 years</v>
      </c>
      <c r="D4973" s="10">
        <v>24.016666666666666</v>
      </c>
      <c r="E4973" s="9" t="str">
        <f t="shared" si="235"/>
        <v>25 years and below</v>
      </c>
      <c r="F4973" s="9" t="s">
        <v>12</v>
      </c>
      <c r="G4973" s="9" t="s">
        <v>13</v>
      </c>
      <c r="H4973" s="9" t="s">
        <v>33</v>
      </c>
      <c r="I4973" s="9" t="s">
        <v>15</v>
      </c>
      <c r="J4973" s="9" t="s">
        <v>159</v>
      </c>
      <c r="K4973" s="9" t="s">
        <v>17</v>
      </c>
      <c r="L4973" s="11" t="s">
        <v>5566</v>
      </c>
      <c r="M4973" s="12"/>
      <c r="N4973" s="8"/>
      <c r="O4973"/>
      <c r="P4973"/>
      <c r="Q4973"/>
    </row>
    <row r="4974" spans="1:17" s="5" customFormat="1" x14ac:dyDescent="0.3">
      <c r="A4974" s="9">
        <v>5020104719</v>
      </c>
      <c r="B4974" s="10">
        <v>5.5055555555555555</v>
      </c>
      <c r="C4974" s="9" t="str">
        <f t="shared" si="234"/>
        <v>2 - 5 years</v>
      </c>
      <c r="D4974" s="10">
        <v>27.283333333333335</v>
      </c>
      <c r="E4974" s="9" t="str">
        <f t="shared" si="235"/>
        <v>26 -30 years old</v>
      </c>
      <c r="F4974" s="9" t="s">
        <v>55</v>
      </c>
      <c r="G4974" s="9" t="s">
        <v>56</v>
      </c>
      <c r="H4974" s="9" t="s">
        <v>5567</v>
      </c>
      <c r="I4974" s="9" t="s">
        <v>52</v>
      </c>
      <c r="J4974" s="9" t="s">
        <v>274</v>
      </c>
      <c r="K4974" s="9" t="s">
        <v>25</v>
      </c>
      <c r="L4974" s="11" t="s">
        <v>5568</v>
      </c>
      <c r="M4974" s="12"/>
      <c r="N4974" s="8"/>
      <c r="O4974"/>
      <c r="P4974"/>
      <c r="Q4974"/>
    </row>
    <row r="4975" spans="1:17" s="5" customFormat="1" x14ac:dyDescent="0.3">
      <c r="A4975" s="9">
        <v>5020104704</v>
      </c>
      <c r="B4975" s="10">
        <v>4.9638888888888886</v>
      </c>
      <c r="C4975" s="9" t="str">
        <f t="shared" si="234"/>
        <v>2 - 5 years</v>
      </c>
      <c r="D4975" s="10">
        <v>28.886111111111113</v>
      </c>
      <c r="E4975" s="9" t="str">
        <f t="shared" si="235"/>
        <v>26 -30 years old</v>
      </c>
      <c r="F4975" s="9" t="s">
        <v>12</v>
      </c>
      <c r="G4975" s="9" t="s">
        <v>13</v>
      </c>
      <c r="H4975" s="9" t="s">
        <v>33</v>
      </c>
      <c r="I4975" s="9" t="s">
        <v>58</v>
      </c>
      <c r="J4975" s="9" t="s">
        <v>175</v>
      </c>
      <c r="K4975" s="9" t="s">
        <v>17</v>
      </c>
      <c r="L4975" s="11" t="s">
        <v>5569</v>
      </c>
      <c r="M4975" s="12"/>
      <c r="N4975" s="8"/>
      <c r="O4975"/>
      <c r="P4975"/>
      <c r="Q4975"/>
    </row>
    <row r="4976" spans="1:17" s="5" customFormat="1" x14ac:dyDescent="0.3">
      <c r="A4976" s="9">
        <v>5020102423</v>
      </c>
      <c r="B4976" s="10">
        <v>2.2972222222222221</v>
      </c>
      <c r="C4976" s="9" t="str">
        <f t="shared" si="234"/>
        <v>2 - 5 years</v>
      </c>
      <c r="D4976" s="10">
        <v>28.927777777777777</v>
      </c>
      <c r="E4976" s="9" t="str">
        <f t="shared" si="235"/>
        <v>26 -30 years old</v>
      </c>
      <c r="F4976" s="9" t="s">
        <v>12</v>
      </c>
      <c r="G4976" s="9" t="s">
        <v>13</v>
      </c>
      <c r="H4976" s="9" t="s">
        <v>14</v>
      </c>
      <c r="I4976" s="9" t="s">
        <v>34</v>
      </c>
      <c r="J4976" s="9" t="s">
        <v>114</v>
      </c>
      <c r="K4976" s="9" t="s">
        <v>17</v>
      </c>
      <c r="L4976" s="11" t="s">
        <v>5570</v>
      </c>
      <c r="M4976" s="12"/>
      <c r="N4976" s="8"/>
      <c r="O4976"/>
      <c r="P4976"/>
      <c r="Q4976"/>
    </row>
    <row r="4977" spans="1:17" s="5" customFormat="1" x14ac:dyDescent="0.3">
      <c r="A4977" s="9">
        <v>5020100455</v>
      </c>
      <c r="B4977" s="10">
        <v>1.4222222222222223</v>
      </c>
      <c r="C4977" s="9" t="str">
        <f t="shared" si="234"/>
        <v>Less than 1 year</v>
      </c>
      <c r="D4977" s="10">
        <v>25.941666666666666</v>
      </c>
      <c r="E4977" s="9" t="str">
        <f t="shared" si="235"/>
        <v>26 -30 years old</v>
      </c>
      <c r="F4977" s="9" t="s">
        <v>12</v>
      </c>
      <c r="G4977" s="9" t="s">
        <v>13</v>
      </c>
      <c r="H4977" s="9" t="s">
        <v>14</v>
      </c>
      <c r="I4977" s="9" t="s">
        <v>34</v>
      </c>
      <c r="J4977" s="9" t="s">
        <v>109</v>
      </c>
      <c r="K4977" s="9" t="s">
        <v>17</v>
      </c>
      <c r="L4977" s="11" t="s">
        <v>5571</v>
      </c>
      <c r="M4977" s="12"/>
      <c r="N4977" s="8"/>
      <c r="O4977"/>
      <c r="P4977"/>
      <c r="Q4977"/>
    </row>
    <row r="4978" spans="1:17" s="5" customFormat="1" x14ac:dyDescent="0.3">
      <c r="A4978" s="9">
        <v>5020093448</v>
      </c>
      <c r="B4978" s="10">
        <v>4.3805555555555555</v>
      </c>
      <c r="C4978" s="9" t="str">
        <f t="shared" si="234"/>
        <v>2 - 5 years</v>
      </c>
      <c r="D4978" s="10">
        <v>28.408333333333335</v>
      </c>
      <c r="E4978" s="9" t="str">
        <f t="shared" si="235"/>
        <v>26 -30 years old</v>
      </c>
      <c r="F4978" s="9" t="s">
        <v>12</v>
      </c>
      <c r="G4978" s="9" t="s">
        <v>13</v>
      </c>
      <c r="H4978" s="9" t="s">
        <v>155</v>
      </c>
      <c r="I4978" s="9" t="s">
        <v>190</v>
      </c>
      <c r="J4978" s="9" t="s">
        <v>191</v>
      </c>
      <c r="K4978" s="9" t="s">
        <v>17</v>
      </c>
      <c r="L4978" s="11" t="s">
        <v>5572</v>
      </c>
      <c r="M4978" s="12"/>
      <c r="N4978" s="8"/>
      <c r="O4978"/>
      <c r="P4978"/>
      <c r="Q4978"/>
    </row>
    <row r="4979" spans="1:17" s="5" customFormat="1" x14ac:dyDescent="0.3">
      <c r="A4979" s="9">
        <v>5020092648</v>
      </c>
      <c r="B4979" s="10">
        <v>1.7972222222222223</v>
      </c>
      <c r="C4979" s="9" t="str">
        <f t="shared" si="234"/>
        <v>Less than 1 year</v>
      </c>
      <c r="D4979" s="10">
        <v>40.413888888888891</v>
      </c>
      <c r="E4979" s="9" t="str">
        <f t="shared" si="235"/>
        <v>41-45 years old</v>
      </c>
      <c r="F4979" s="9" t="s">
        <v>55</v>
      </c>
      <c r="G4979" s="9" t="s">
        <v>123</v>
      </c>
      <c r="H4979" s="9" t="s">
        <v>99</v>
      </c>
      <c r="I4979" s="9" t="s">
        <v>150</v>
      </c>
      <c r="J4979" s="9" t="s">
        <v>195</v>
      </c>
      <c r="K4979" s="9" t="s">
        <v>17</v>
      </c>
      <c r="L4979" s="11" t="s">
        <v>5573</v>
      </c>
      <c r="M4979" s="12"/>
      <c r="N4979" s="8"/>
      <c r="O4979"/>
      <c r="P4979"/>
      <c r="Q4979"/>
    </row>
    <row r="4980" spans="1:17" s="5" customFormat="1" ht="41.4" x14ac:dyDescent="0.3">
      <c r="A4980" s="9">
        <v>5020092122</v>
      </c>
      <c r="B4980" s="10">
        <v>0.88055555555555554</v>
      </c>
      <c r="C4980" s="9" t="str">
        <f t="shared" si="234"/>
        <v>Less than 1 year</v>
      </c>
      <c r="D4980" s="10">
        <v>22.419444444444444</v>
      </c>
      <c r="E4980" s="9" t="str">
        <f t="shared" si="235"/>
        <v>25 years and below</v>
      </c>
      <c r="F4980" s="9" t="s">
        <v>12</v>
      </c>
      <c r="G4980" s="9" t="s">
        <v>13</v>
      </c>
      <c r="H4980" s="9" t="s">
        <v>14</v>
      </c>
      <c r="I4980" s="9" t="s">
        <v>15</v>
      </c>
      <c r="J4980" s="9" t="s">
        <v>16</v>
      </c>
      <c r="K4980" s="9" t="s">
        <v>17</v>
      </c>
      <c r="L4980" s="11" t="s">
        <v>8559</v>
      </c>
      <c r="M4980" s="12"/>
      <c r="N4980" s="8"/>
      <c r="O4980"/>
      <c r="P4980"/>
      <c r="Q4980"/>
    </row>
    <row r="4981" spans="1:17" s="5" customFormat="1" x14ac:dyDescent="0.3">
      <c r="A4981" s="9">
        <v>5020090542</v>
      </c>
      <c r="B4981" s="10">
        <v>3.713888888888889</v>
      </c>
      <c r="C4981" s="9" t="str">
        <f t="shared" si="234"/>
        <v>2 - 5 years</v>
      </c>
      <c r="D4981" s="10">
        <v>32.05833333333333</v>
      </c>
      <c r="E4981" s="9" t="str">
        <f t="shared" si="235"/>
        <v>31-35 years old</v>
      </c>
      <c r="F4981" s="9" t="s">
        <v>12</v>
      </c>
      <c r="G4981" s="9" t="s">
        <v>13</v>
      </c>
      <c r="H4981" s="9" t="s">
        <v>84</v>
      </c>
      <c r="I4981" s="9" t="s">
        <v>85</v>
      </c>
      <c r="J4981" s="9" t="s">
        <v>262</v>
      </c>
      <c r="K4981" s="9" t="s">
        <v>42</v>
      </c>
      <c r="L4981" s="11" t="s">
        <v>5574</v>
      </c>
      <c r="M4981" s="12"/>
      <c r="N4981" s="8"/>
      <c r="O4981"/>
      <c r="P4981"/>
      <c r="Q4981"/>
    </row>
    <row r="4982" spans="1:17" s="5" customFormat="1" x14ac:dyDescent="0.3">
      <c r="A4982" s="9">
        <v>5020079429</v>
      </c>
      <c r="B4982" s="10">
        <v>1.5888888888888888</v>
      </c>
      <c r="C4982" s="9" t="str">
        <f t="shared" si="234"/>
        <v>Less than 1 year</v>
      </c>
      <c r="D4982" s="10">
        <v>28.411111111111111</v>
      </c>
      <c r="E4982" s="9" t="str">
        <f t="shared" si="235"/>
        <v>26 -30 years old</v>
      </c>
      <c r="F4982" s="9" t="s">
        <v>55</v>
      </c>
      <c r="G4982" s="9" t="s">
        <v>56</v>
      </c>
      <c r="H4982" s="9" t="s">
        <v>5575</v>
      </c>
      <c r="I4982" s="9" t="s">
        <v>52</v>
      </c>
      <c r="J4982" s="9" t="s">
        <v>274</v>
      </c>
      <c r="K4982" s="9" t="s">
        <v>25</v>
      </c>
      <c r="L4982" s="11" t="s">
        <v>5576</v>
      </c>
      <c r="M4982" s="12"/>
      <c r="N4982" s="8"/>
      <c r="O4982"/>
      <c r="P4982"/>
      <c r="Q4982"/>
    </row>
    <row r="4983" spans="1:17" s="5" customFormat="1" x14ac:dyDescent="0.3">
      <c r="A4983" s="9">
        <v>5020076789</v>
      </c>
      <c r="B4983" s="10">
        <v>1.3388888888888888</v>
      </c>
      <c r="C4983" s="9" t="str">
        <f t="shared" si="234"/>
        <v>Less than 1 year</v>
      </c>
      <c r="D4983" s="10">
        <v>40.966666666666669</v>
      </c>
      <c r="E4983" s="9" t="str">
        <f t="shared" si="235"/>
        <v>41-45 years old</v>
      </c>
      <c r="F4983" s="9" t="s">
        <v>55</v>
      </c>
      <c r="G4983" s="9" t="s">
        <v>56</v>
      </c>
      <c r="H4983" s="9" t="s">
        <v>237</v>
      </c>
      <c r="I4983" s="9" t="s">
        <v>34</v>
      </c>
      <c r="J4983" s="9" t="s">
        <v>3108</v>
      </c>
      <c r="K4983" s="9" t="s">
        <v>17</v>
      </c>
      <c r="L4983" s="11" t="s">
        <v>5577</v>
      </c>
      <c r="M4983" s="12"/>
      <c r="N4983" s="8"/>
      <c r="O4983"/>
      <c r="P4983"/>
      <c r="Q4983"/>
    </row>
    <row r="4984" spans="1:17" s="5" customFormat="1" ht="27.6" x14ac:dyDescent="0.3">
      <c r="A4984" s="9">
        <v>5020073994</v>
      </c>
      <c r="B4984" s="10">
        <v>1.9638888888888888</v>
      </c>
      <c r="C4984" s="9" t="str">
        <f t="shared" si="234"/>
        <v>Less than 1 year</v>
      </c>
      <c r="D4984" s="10">
        <v>23.919444444444444</v>
      </c>
      <c r="E4984" s="9" t="str">
        <f t="shared" si="235"/>
        <v>25 years and below</v>
      </c>
      <c r="F4984" s="9" t="s">
        <v>12</v>
      </c>
      <c r="G4984" s="9" t="s">
        <v>13</v>
      </c>
      <c r="H4984" s="9" t="s">
        <v>14</v>
      </c>
      <c r="I4984" s="9" t="s">
        <v>15</v>
      </c>
      <c r="J4984" s="9" t="s">
        <v>16</v>
      </c>
      <c r="K4984" s="9" t="s">
        <v>17</v>
      </c>
      <c r="L4984" s="11" t="s">
        <v>8560</v>
      </c>
      <c r="M4984" s="12"/>
      <c r="N4984" s="8"/>
      <c r="O4984"/>
      <c r="P4984"/>
      <c r="Q4984"/>
    </row>
    <row r="4985" spans="1:17" s="5" customFormat="1" ht="27.6" x14ac:dyDescent="0.3">
      <c r="A4985" s="9">
        <v>5020072603</v>
      </c>
      <c r="B4985" s="10">
        <v>3.6305555555555555</v>
      </c>
      <c r="C4985" s="9" t="str">
        <f t="shared" si="234"/>
        <v>2 - 5 years</v>
      </c>
      <c r="D4985" s="10">
        <v>24.277777777777779</v>
      </c>
      <c r="E4985" s="9" t="str">
        <f t="shared" si="235"/>
        <v>25 years and below</v>
      </c>
      <c r="F4985" s="9" t="s">
        <v>12</v>
      </c>
      <c r="G4985" s="9" t="s">
        <v>13</v>
      </c>
      <c r="H4985" s="9" t="s">
        <v>33</v>
      </c>
      <c r="I4985" s="9" t="s">
        <v>150</v>
      </c>
      <c r="J4985" s="9" t="s">
        <v>195</v>
      </c>
      <c r="K4985" s="9" t="s">
        <v>17</v>
      </c>
      <c r="L4985" s="11" t="s">
        <v>5578</v>
      </c>
      <c r="M4985" s="12"/>
      <c r="N4985" s="8"/>
      <c r="O4985"/>
      <c r="P4985"/>
      <c r="Q4985"/>
    </row>
    <row r="4986" spans="1:17" s="5" customFormat="1" x14ac:dyDescent="0.3">
      <c r="A4986" s="9">
        <v>5020070920</v>
      </c>
      <c r="B4986" s="10">
        <v>20.663888888888888</v>
      </c>
      <c r="C4986" s="9" t="str">
        <f t="shared" si="234"/>
        <v>16-20 years</v>
      </c>
      <c r="D4986" s="10">
        <v>41.994444444444447</v>
      </c>
      <c r="E4986" s="9" t="str">
        <f t="shared" si="235"/>
        <v>41-45 years old</v>
      </c>
      <c r="F4986" s="9" t="s">
        <v>55</v>
      </c>
      <c r="G4986" s="9" t="s">
        <v>123</v>
      </c>
      <c r="H4986" s="9" t="s">
        <v>259</v>
      </c>
      <c r="I4986" s="9" t="s">
        <v>214</v>
      </c>
      <c r="J4986" s="9" t="s">
        <v>231</v>
      </c>
      <c r="K4986" s="9" t="s">
        <v>25</v>
      </c>
      <c r="L4986" s="11" t="s">
        <v>5460</v>
      </c>
      <c r="M4986" s="12"/>
      <c r="N4986" s="8"/>
      <c r="O4986"/>
      <c r="P4986"/>
      <c r="Q4986"/>
    </row>
    <row r="4987" spans="1:17" s="5" customFormat="1" ht="27.6" x14ac:dyDescent="0.3">
      <c r="A4987" s="9">
        <v>5020069219</v>
      </c>
      <c r="B4987" s="10">
        <v>28.06111111111111</v>
      </c>
      <c r="C4987" s="9" t="str">
        <f t="shared" si="234"/>
        <v>26-30 years</v>
      </c>
      <c r="D4987" s="10">
        <v>54.713888888888889</v>
      </c>
      <c r="E4987" s="9" t="str">
        <f t="shared" si="235"/>
        <v>51-55 years old</v>
      </c>
      <c r="F4987" s="9" t="s">
        <v>55</v>
      </c>
      <c r="G4987" s="9" t="s">
        <v>123</v>
      </c>
      <c r="H4987" s="9" t="s">
        <v>259</v>
      </c>
      <c r="I4987" s="9" t="s">
        <v>214</v>
      </c>
      <c r="J4987" s="9" t="s">
        <v>231</v>
      </c>
      <c r="K4987" s="9" t="s">
        <v>25</v>
      </c>
      <c r="L4987" s="11" t="s">
        <v>5579</v>
      </c>
      <c r="M4987" s="12"/>
      <c r="N4987" s="8"/>
      <c r="O4987"/>
      <c r="P4987"/>
      <c r="Q4987"/>
    </row>
    <row r="4988" spans="1:17" s="5" customFormat="1" x14ac:dyDescent="0.3">
      <c r="A4988" s="9">
        <v>5020069056</v>
      </c>
      <c r="B4988" s="10">
        <v>1.4222222222222223</v>
      </c>
      <c r="C4988" s="9" t="str">
        <f t="shared" si="234"/>
        <v>Less than 1 year</v>
      </c>
      <c r="D4988" s="10">
        <v>21.31111111111111</v>
      </c>
      <c r="E4988" s="9" t="str">
        <f t="shared" si="235"/>
        <v>25 years and below</v>
      </c>
      <c r="F4988" s="9" t="s">
        <v>12</v>
      </c>
      <c r="G4988" s="9" t="s">
        <v>13</v>
      </c>
      <c r="H4988" s="9" t="s">
        <v>14</v>
      </c>
      <c r="I4988" s="9" t="s">
        <v>58</v>
      </c>
      <c r="J4988" s="9" t="s">
        <v>90</v>
      </c>
      <c r="K4988" s="9" t="s">
        <v>17</v>
      </c>
      <c r="L4988" s="11" t="s">
        <v>5580</v>
      </c>
      <c r="M4988" s="12"/>
      <c r="N4988" s="8"/>
      <c r="O4988"/>
      <c r="P4988"/>
      <c r="Q4988"/>
    </row>
    <row r="4989" spans="1:17" s="5" customFormat="1" ht="41.4" x14ac:dyDescent="0.3">
      <c r="A4989" s="9">
        <v>5020059799</v>
      </c>
      <c r="B4989" s="10">
        <v>3.2972222222222221</v>
      </c>
      <c r="C4989" s="9" t="str">
        <f t="shared" si="234"/>
        <v>2 - 5 years</v>
      </c>
      <c r="D4989" s="10">
        <v>25.608333333333334</v>
      </c>
      <c r="E4989" s="9" t="str">
        <f t="shared" si="235"/>
        <v>26 -30 years old</v>
      </c>
      <c r="F4989" s="9" t="s">
        <v>12</v>
      </c>
      <c r="G4989" s="9" t="s">
        <v>13</v>
      </c>
      <c r="H4989" s="9" t="s">
        <v>39</v>
      </c>
      <c r="I4989" s="9" t="s">
        <v>40</v>
      </c>
      <c r="J4989" s="9" t="s">
        <v>41</v>
      </c>
      <c r="K4989" s="9" t="s">
        <v>42</v>
      </c>
      <c r="L4989" s="11" t="s">
        <v>5581</v>
      </c>
      <c r="M4989" s="12"/>
      <c r="N4989" s="8"/>
      <c r="O4989"/>
      <c r="P4989"/>
      <c r="Q4989"/>
    </row>
    <row r="4990" spans="1:17" s="5" customFormat="1" x14ac:dyDescent="0.3">
      <c r="A4990" s="9">
        <v>5020055343</v>
      </c>
      <c r="B4990" s="10">
        <v>1.3805555555555555</v>
      </c>
      <c r="C4990" s="9" t="str">
        <f t="shared" si="234"/>
        <v>Less than 1 year</v>
      </c>
      <c r="D4990" s="10">
        <v>21.247222222222224</v>
      </c>
      <c r="E4990" s="9" t="str">
        <f t="shared" si="235"/>
        <v>25 years and below</v>
      </c>
      <c r="F4990" s="9" t="s">
        <v>12</v>
      </c>
      <c r="G4990" s="9" t="s">
        <v>13</v>
      </c>
      <c r="H4990" s="9" t="s">
        <v>14</v>
      </c>
      <c r="I4990" s="9" t="s">
        <v>34</v>
      </c>
      <c r="J4990" s="9" t="s">
        <v>49</v>
      </c>
      <c r="K4990" s="9" t="s">
        <v>17</v>
      </c>
      <c r="L4990" s="11" t="s">
        <v>5582</v>
      </c>
      <c r="M4990" s="12"/>
      <c r="N4990" s="8"/>
      <c r="O4990"/>
      <c r="P4990"/>
      <c r="Q4990"/>
    </row>
    <row r="4991" spans="1:17" s="5" customFormat="1" x14ac:dyDescent="0.3">
      <c r="A4991" s="9">
        <v>5020054159</v>
      </c>
      <c r="B4991" s="10">
        <v>22.461111111111112</v>
      </c>
      <c r="C4991" s="9" t="str">
        <f t="shared" si="234"/>
        <v>21-25 years</v>
      </c>
      <c r="D4991" s="10">
        <v>48.969444444444441</v>
      </c>
      <c r="E4991" s="9" t="str">
        <f t="shared" si="235"/>
        <v>46-50 years old</v>
      </c>
      <c r="F4991" s="9" t="s">
        <v>55</v>
      </c>
      <c r="G4991" s="9" t="s">
        <v>133</v>
      </c>
      <c r="H4991" s="9" t="s">
        <v>5583</v>
      </c>
      <c r="I4991" s="9" t="s">
        <v>214</v>
      </c>
      <c r="J4991" s="9" t="s">
        <v>4677</v>
      </c>
      <c r="K4991" s="9" t="s">
        <v>25</v>
      </c>
      <c r="L4991" s="11" t="s">
        <v>2310</v>
      </c>
      <c r="M4991" s="12"/>
      <c r="N4991" s="8"/>
      <c r="O4991"/>
      <c r="P4991"/>
      <c r="Q4991"/>
    </row>
    <row r="4992" spans="1:17" s="5" customFormat="1" x14ac:dyDescent="0.3">
      <c r="A4992" s="9">
        <v>5020053412</v>
      </c>
      <c r="B4992" s="10">
        <v>5.3805555555555555</v>
      </c>
      <c r="C4992" s="9" t="str">
        <f t="shared" si="234"/>
        <v>2 - 5 years</v>
      </c>
      <c r="D4992" s="10">
        <v>27.044444444444444</v>
      </c>
      <c r="E4992" s="9" t="str">
        <f t="shared" si="235"/>
        <v>26 -30 years old</v>
      </c>
      <c r="F4992" s="9" t="s">
        <v>55</v>
      </c>
      <c r="G4992" s="9" t="s">
        <v>56</v>
      </c>
      <c r="H4992" s="9" t="s">
        <v>237</v>
      </c>
      <c r="I4992" s="9" t="s">
        <v>190</v>
      </c>
      <c r="J4992" s="9" t="s">
        <v>5584</v>
      </c>
      <c r="K4992" s="9" t="s">
        <v>17</v>
      </c>
      <c r="L4992" s="11" t="s">
        <v>5585</v>
      </c>
      <c r="M4992" s="12"/>
      <c r="N4992" s="8"/>
      <c r="O4992"/>
      <c r="P4992"/>
      <c r="Q4992"/>
    </row>
    <row r="4993" spans="1:17" s="5" customFormat="1" x14ac:dyDescent="0.3">
      <c r="A4993" s="9">
        <v>5020047608</v>
      </c>
      <c r="B4993" s="10">
        <v>0.33888888888888891</v>
      </c>
      <c r="C4993" s="9" t="str">
        <f t="shared" si="234"/>
        <v>Less than 1 year</v>
      </c>
      <c r="D4993" s="10">
        <v>43.169444444444444</v>
      </c>
      <c r="E4993" s="9" t="str">
        <f t="shared" si="235"/>
        <v>41-45 years old</v>
      </c>
      <c r="F4993" s="9" t="s">
        <v>55</v>
      </c>
      <c r="G4993" s="9" t="s">
        <v>123</v>
      </c>
      <c r="H4993" s="9" t="s">
        <v>1449</v>
      </c>
      <c r="I4993" s="9" t="s">
        <v>245</v>
      </c>
      <c r="J4993" s="9" t="s">
        <v>911</v>
      </c>
      <c r="K4993" s="9" t="s">
        <v>25</v>
      </c>
      <c r="L4993" s="11" t="s">
        <v>5586</v>
      </c>
      <c r="M4993" s="12"/>
      <c r="N4993" s="8"/>
      <c r="O4993"/>
      <c r="P4993"/>
      <c r="Q4993"/>
    </row>
    <row r="4994" spans="1:17" s="5" customFormat="1" ht="27.6" x14ac:dyDescent="0.3">
      <c r="A4994" s="9">
        <v>5020046048</v>
      </c>
      <c r="B4994" s="10">
        <v>3.2555555555555555</v>
      </c>
      <c r="C4994" s="9" t="str">
        <f t="shared" si="234"/>
        <v>2 - 5 years</v>
      </c>
      <c r="D4994" s="10">
        <v>33.208333333333336</v>
      </c>
      <c r="E4994" s="9" t="str">
        <f t="shared" si="235"/>
        <v>31-35 years old</v>
      </c>
      <c r="F4994" s="9" t="s">
        <v>55</v>
      </c>
      <c r="G4994" s="9" t="s">
        <v>464</v>
      </c>
      <c r="H4994" s="9" t="s">
        <v>5587</v>
      </c>
      <c r="I4994" s="9" t="s">
        <v>581</v>
      </c>
      <c r="J4994" s="9" t="s">
        <v>582</v>
      </c>
      <c r="K4994" s="9" t="s">
        <v>25</v>
      </c>
      <c r="L4994" s="11" t="s">
        <v>5588</v>
      </c>
      <c r="M4994" s="12"/>
      <c r="N4994" s="8"/>
      <c r="O4994"/>
      <c r="P4994"/>
      <c r="Q4994"/>
    </row>
    <row r="4995" spans="1:17" s="5" customFormat="1" x14ac:dyDescent="0.3">
      <c r="A4995" s="9">
        <v>5020043586</v>
      </c>
      <c r="B4995" s="10">
        <v>23.038888888888888</v>
      </c>
      <c r="C4995" s="9" t="str">
        <f t="shared" si="234"/>
        <v>21-25 years</v>
      </c>
      <c r="D4995" s="10">
        <v>50.986111111111114</v>
      </c>
      <c r="E4995" s="9" t="str">
        <f t="shared" si="235"/>
        <v>51-55 years old</v>
      </c>
      <c r="F4995" s="9" t="s">
        <v>55</v>
      </c>
      <c r="G4995" s="9" t="s">
        <v>464</v>
      </c>
      <c r="H4995" s="9" t="s">
        <v>259</v>
      </c>
      <c r="I4995" s="9" t="s">
        <v>214</v>
      </c>
      <c r="J4995" s="9" t="s">
        <v>231</v>
      </c>
      <c r="K4995" s="9" t="s">
        <v>25</v>
      </c>
      <c r="L4995" s="11" t="s">
        <v>5589</v>
      </c>
      <c r="M4995" s="12"/>
      <c r="N4995" s="8"/>
      <c r="O4995"/>
      <c r="P4995"/>
      <c r="Q4995"/>
    </row>
    <row r="4996" spans="1:17" s="5" customFormat="1" ht="41.4" x14ac:dyDescent="0.3">
      <c r="A4996" s="9">
        <v>5020041739</v>
      </c>
      <c r="B4996" s="10">
        <v>10.213888888888889</v>
      </c>
      <c r="C4996" s="9" t="str">
        <f t="shared" si="234"/>
        <v>6 - 10 years</v>
      </c>
      <c r="D4996" s="10">
        <v>30.988888888888887</v>
      </c>
      <c r="E4996" s="9" t="str">
        <f t="shared" si="235"/>
        <v>31-35 years old</v>
      </c>
      <c r="F4996" s="9" t="s">
        <v>55</v>
      </c>
      <c r="G4996" s="9" t="s">
        <v>98</v>
      </c>
      <c r="H4996" s="9" t="s">
        <v>57</v>
      </c>
      <c r="I4996" s="9" t="s">
        <v>61</v>
      </c>
      <c r="J4996" s="9" t="s">
        <v>62</v>
      </c>
      <c r="K4996" s="9" t="s">
        <v>17</v>
      </c>
      <c r="L4996" s="11" t="s">
        <v>5590</v>
      </c>
      <c r="M4996" s="12"/>
      <c r="N4996" s="8"/>
      <c r="O4996"/>
      <c r="P4996"/>
      <c r="Q4996"/>
    </row>
    <row r="4997" spans="1:17" s="5" customFormat="1" ht="55.2" x14ac:dyDescent="0.3">
      <c r="A4997" s="9">
        <v>5020031211</v>
      </c>
      <c r="B4997" s="10">
        <v>1.9638888888888888</v>
      </c>
      <c r="C4997" s="9" t="str">
        <f t="shared" si="234"/>
        <v>Less than 1 year</v>
      </c>
      <c r="D4997" s="10">
        <v>23.977777777777778</v>
      </c>
      <c r="E4997" s="9" t="str">
        <f t="shared" si="235"/>
        <v>25 years and below</v>
      </c>
      <c r="F4997" s="9" t="s">
        <v>12</v>
      </c>
      <c r="G4997" s="9" t="s">
        <v>13</v>
      </c>
      <c r="H4997" s="9" t="s">
        <v>84</v>
      </c>
      <c r="I4997" s="9" t="s">
        <v>234</v>
      </c>
      <c r="J4997" s="9" t="s">
        <v>235</v>
      </c>
      <c r="K4997" s="9" t="s">
        <v>42</v>
      </c>
      <c r="L4997" s="11" t="s">
        <v>5591</v>
      </c>
      <c r="M4997" s="12"/>
      <c r="N4997" s="8"/>
      <c r="O4997"/>
      <c r="P4997"/>
      <c r="Q4997"/>
    </row>
    <row r="4998" spans="1:17" s="5" customFormat="1" x14ac:dyDescent="0.3">
      <c r="A4998" s="9">
        <v>5020007669</v>
      </c>
      <c r="B4998" s="10">
        <v>10.922222222222222</v>
      </c>
      <c r="C4998" s="9" t="str">
        <f t="shared" si="234"/>
        <v>6 - 10 years</v>
      </c>
      <c r="D4998" s="10">
        <v>36.394444444444446</v>
      </c>
      <c r="E4998" s="9" t="str">
        <f t="shared" si="235"/>
        <v>36-40 years old</v>
      </c>
      <c r="F4998" s="9" t="s">
        <v>12</v>
      </c>
      <c r="G4998" s="9" t="s">
        <v>13</v>
      </c>
      <c r="H4998" s="9" t="s">
        <v>2896</v>
      </c>
      <c r="I4998" s="9" t="s">
        <v>23</v>
      </c>
      <c r="J4998" s="9" t="s">
        <v>24</v>
      </c>
      <c r="K4998" s="9" t="s">
        <v>25</v>
      </c>
      <c r="L4998" s="11" t="s">
        <v>186</v>
      </c>
      <c r="M4998" s="12"/>
      <c r="N4998" s="8"/>
      <c r="O4998"/>
      <c r="P4998"/>
      <c r="Q4998"/>
    </row>
    <row r="4999" spans="1:17" s="5" customFormat="1" ht="27.6" x14ac:dyDescent="0.3">
      <c r="A4999" s="9">
        <v>5019990349</v>
      </c>
      <c r="B4999" s="10">
        <v>6.9222222222222225</v>
      </c>
      <c r="C4999" s="9" t="str">
        <f t="shared" si="234"/>
        <v>6 - 10 years</v>
      </c>
      <c r="D4999" s="10">
        <v>36.038888888888891</v>
      </c>
      <c r="E4999" s="9" t="str">
        <f t="shared" si="235"/>
        <v>36-40 years old</v>
      </c>
      <c r="F4999" s="9" t="s">
        <v>12</v>
      </c>
      <c r="G4999" s="9" t="s">
        <v>13</v>
      </c>
      <c r="H4999" s="9" t="s">
        <v>261</v>
      </c>
      <c r="I4999" s="9" t="s">
        <v>214</v>
      </c>
      <c r="J4999" s="9" t="s">
        <v>246</v>
      </c>
      <c r="K4999" s="9" t="s">
        <v>25</v>
      </c>
      <c r="L4999" s="11" t="s">
        <v>5592</v>
      </c>
      <c r="M4999" s="12"/>
      <c r="N4999" s="8"/>
      <c r="O4999"/>
      <c r="P4999"/>
      <c r="Q4999"/>
    </row>
    <row r="5000" spans="1:17" s="5" customFormat="1" ht="55.2" x14ac:dyDescent="0.3">
      <c r="A5000" s="9">
        <v>5019957028</v>
      </c>
      <c r="B5000" s="10">
        <v>16.130555555555556</v>
      </c>
      <c r="C5000" s="9" t="str">
        <f t="shared" si="234"/>
        <v>16-20 years</v>
      </c>
      <c r="D5000" s="10">
        <v>50.505555555555553</v>
      </c>
      <c r="E5000" s="9" t="str">
        <f t="shared" si="235"/>
        <v>51-55 years old</v>
      </c>
      <c r="F5000" s="9" t="s">
        <v>161</v>
      </c>
      <c r="G5000" s="9" t="s">
        <v>707</v>
      </c>
      <c r="H5000" s="9" t="s">
        <v>3617</v>
      </c>
      <c r="I5000" s="9" t="s">
        <v>23</v>
      </c>
      <c r="J5000" s="9" t="s">
        <v>420</v>
      </c>
      <c r="K5000" s="9" t="s">
        <v>25</v>
      </c>
      <c r="L5000" s="11" t="s">
        <v>5593</v>
      </c>
      <c r="M5000" s="12"/>
      <c r="N5000" s="8"/>
      <c r="O5000"/>
      <c r="P5000"/>
      <c r="Q5000"/>
    </row>
    <row r="5001" spans="1:17" s="5" customFormat="1" x14ac:dyDescent="0.3">
      <c r="A5001" s="9">
        <v>5019945214</v>
      </c>
      <c r="B5001" s="10">
        <v>0.25555555555555554</v>
      </c>
      <c r="C5001" s="9" t="str">
        <f t="shared" si="234"/>
        <v>Less than 1 year</v>
      </c>
      <c r="D5001" s="10">
        <v>31.163888888888888</v>
      </c>
      <c r="E5001" s="9" t="str">
        <f t="shared" si="235"/>
        <v>31-35 years old</v>
      </c>
      <c r="F5001" s="9" t="s">
        <v>55</v>
      </c>
      <c r="G5001" s="9" t="s">
        <v>133</v>
      </c>
      <c r="H5001" s="9" t="s">
        <v>419</v>
      </c>
      <c r="I5001" s="9" t="s">
        <v>23</v>
      </c>
      <c r="J5001" s="9" t="s">
        <v>424</v>
      </c>
      <c r="K5001" s="9" t="s">
        <v>25</v>
      </c>
      <c r="L5001" s="11" t="s">
        <v>5594</v>
      </c>
      <c r="M5001" s="12"/>
      <c r="N5001" s="8"/>
      <c r="O5001"/>
      <c r="P5001"/>
      <c r="Q5001"/>
    </row>
    <row r="5002" spans="1:17" s="5" customFormat="1" x14ac:dyDescent="0.3">
      <c r="A5002" s="9">
        <v>5019930455</v>
      </c>
      <c r="B5002" s="10">
        <v>2.6305555555555555</v>
      </c>
      <c r="C5002" s="9" t="str">
        <f t="shared" si="234"/>
        <v>2 - 5 years</v>
      </c>
      <c r="D5002" s="10">
        <v>26.019444444444446</v>
      </c>
      <c r="E5002" s="9" t="str">
        <f t="shared" si="235"/>
        <v>26 -30 years old</v>
      </c>
      <c r="F5002" s="9" t="s">
        <v>12</v>
      </c>
      <c r="G5002" s="9" t="s">
        <v>13</v>
      </c>
      <c r="H5002" s="9" t="s">
        <v>270</v>
      </c>
      <c r="I5002" s="9" t="s">
        <v>52</v>
      </c>
      <c r="J5002" s="9" t="s">
        <v>271</v>
      </c>
      <c r="K5002" s="9" t="s">
        <v>25</v>
      </c>
      <c r="L5002" s="11" t="s">
        <v>5595</v>
      </c>
      <c r="M5002" s="12"/>
      <c r="N5002" s="8"/>
      <c r="O5002"/>
      <c r="P5002"/>
      <c r="Q5002"/>
    </row>
    <row r="5003" spans="1:17" x14ac:dyDescent="0.3">
      <c r="A5003" s="9">
        <v>5019921349</v>
      </c>
      <c r="B5003" s="10">
        <v>23.458333333333332</v>
      </c>
      <c r="C5003" s="9" t="str">
        <f t="shared" si="234"/>
        <v>21-25 years</v>
      </c>
      <c r="D5003" s="10">
        <v>48.022222222222226</v>
      </c>
      <c r="E5003" s="9" t="str">
        <f t="shared" si="235"/>
        <v>46-50 years old</v>
      </c>
      <c r="F5003" s="9" t="s">
        <v>55</v>
      </c>
      <c r="G5003" s="9" t="s">
        <v>56</v>
      </c>
      <c r="H5003" s="9" t="s">
        <v>5596</v>
      </c>
      <c r="I5003" s="9" t="s">
        <v>214</v>
      </c>
      <c r="J5003" s="9" t="s">
        <v>4677</v>
      </c>
      <c r="K5003" s="9" t="s">
        <v>25</v>
      </c>
      <c r="L5003" s="11" t="s">
        <v>5597</v>
      </c>
      <c r="M5003" s="12"/>
      <c r="N5003" s="8"/>
    </row>
    <row r="5004" spans="1:17" x14ac:dyDescent="0.3">
      <c r="A5004" s="9">
        <v>5019920514</v>
      </c>
      <c r="B5004" s="10">
        <v>2.3805555555555555</v>
      </c>
      <c r="C5004" s="9" t="str">
        <f t="shared" ref="C5004:C5067" si="236">IF(B5004&lt;1.99,"Less than 1 year",IF(B5004&lt;=5.99,"2 - 5 years",IF(B5004&lt;=10.99,"6 - 10 years",IF(B5004&lt;=15.99,"11 - 15 years",IF(B5004&lt;=20.99,"16-20 years",IF(B5004&lt;=25.99,"21-25 years",IF(B5004&lt;=29.99,"26-30 years",IF(B5004&lt;=50,"Above 30 years"))))))))</f>
        <v>2 - 5 years</v>
      </c>
      <c r="D5004" s="10">
        <v>28.85</v>
      </c>
      <c r="E5004" s="9" t="str">
        <f t="shared" si="235"/>
        <v>26 -30 years old</v>
      </c>
      <c r="F5004" s="9" t="s">
        <v>55</v>
      </c>
      <c r="G5004" s="9" t="s">
        <v>133</v>
      </c>
      <c r="H5004" s="9" t="s">
        <v>92</v>
      </c>
      <c r="I5004" s="9" t="s">
        <v>23</v>
      </c>
      <c r="J5004" s="9" t="s">
        <v>424</v>
      </c>
      <c r="K5004" s="9" t="s">
        <v>25</v>
      </c>
      <c r="L5004" s="11" t="s">
        <v>5598</v>
      </c>
      <c r="M5004" s="12"/>
      <c r="N5004" s="8"/>
    </row>
    <row r="5005" spans="1:17" ht="27.6" x14ac:dyDescent="0.3">
      <c r="A5005" s="9">
        <v>5019890768</v>
      </c>
      <c r="B5005" s="10">
        <v>9.3333333333333339</v>
      </c>
      <c r="C5005" s="9" t="str">
        <f t="shared" si="236"/>
        <v>6 - 10 years</v>
      </c>
      <c r="D5005" s="10">
        <v>32.533333333333331</v>
      </c>
      <c r="E5005" s="9" t="str">
        <f t="shared" si="235"/>
        <v>31-35 years old</v>
      </c>
      <c r="F5005" s="9" t="s">
        <v>55</v>
      </c>
      <c r="G5005" s="9" t="s">
        <v>133</v>
      </c>
      <c r="H5005" s="9" t="s">
        <v>92</v>
      </c>
      <c r="I5005" s="9" t="s">
        <v>23</v>
      </c>
      <c r="J5005" s="9" t="s">
        <v>424</v>
      </c>
      <c r="K5005" s="9" t="s">
        <v>25</v>
      </c>
      <c r="L5005" s="11" t="s">
        <v>5599</v>
      </c>
      <c r="M5005" s="12"/>
      <c r="N5005" s="8"/>
    </row>
    <row r="5006" spans="1:17" x14ac:dyDescent="0.3">
      <c r="A5006" s="9">
        <v>5019874111</v>
      </c>
      <c r="B5006" s="10">
        <v>4.9638888888888886</v>
      </c>
      <c r="C5006" s="9" t="str">
        <f t="shared" si="236"/>
        <v>2 - 5 years</v>
      </c>
      <c r="D5006" s="10">
        <v>27.511111111111113</v>
      </c>
      <c r="E5006" s="9" t="str">
        <f t="shared" si="235"/>
        <v>26 -30 years old</v>
      </c>
      <c r="F5006" s="9" t="s">
        <v>12</v>
      </c>
      <c r="G5006" s="9" t="s">
        <v>13</v>
      </c>
      <c r="H5006" s="9" t="s">
        <v>14</v>
      </c>
      <c r="I5006" s="9" t="s">
        <v>100</v>
      </c>
      <c r="J5006" s="9" t="s">
        <v>134</v>
      </c>
      <c r="K5006" s="9" t="s">
        <v>17</v>
      </c>
      <c r="L5006" s="11" t="s">
        <v>5600</v>
      </c>
      <c r="M5006" s="12"/>
      <c r="N5006" s="8"/>
    </row>
    <row r="5007" spans="1:17" x14ac:dyDescent="0.3">
      <c r="A5007" s="9">
        <v>5019873884</v>
      </c>
      <c r="B5007" s="10">
        <v>20.622222222222224</v>
      </c>
      <c r="C5007" s="9" t="str">
        <f t="shared" si="236"/>
        <v>16-20 years</v>
      </c>
      <c r="D5007" s="10">
        <v>43.43333333333333</v>
      </c>
      <c r="E5007" s="9" t="str">
        <f t="shared" si="235"/>
        <v>41-45 years old</v>
      </c>
      <c r="F5007" s="9" t="s">
        <v>55</v>
      </c>
      <c r="G5007" s="9" t="s">
        <v>56</v>
      </c>
      <c r="H5007" s="9" t="s">
        <v>57</v>
      </c>
      <c r="I5007" s="9" t="s">
        <v>34</v>
      </c>
      <c r="J5007" s="9" t="s">
        <v>109</v>
      </c>
      <c r="K5007" s="9" t="s">
        <v>17</v>
      </c>
      <c r="L5007" s="11" t="s">
        <v>5601</v>
      </c>
      <c r="M5007" s="12"/>
      <c r="N5007" s="8"/>
    </row>
    <row r="5008" spans="1:17" x14ac:dyDescent="0.3">
      <c r="A5008" s="9">
        <v>5019870689</v>
      </c>
      <c r="B5008" s="10">
        <v>12.172222222222222</v>
      </c>
      <c r="C5008" s="9" t="str">
        <f t="shared" si="236"/>
        <v>11 - 15 years</v>
      </c>
      <c r="D5008" s="10">
        <v>46.755555555555553</v>
      </c>
      <c r="E5008" s="9" t="str">
        <f t="shared" si="235"/>
        <v>46-50 years old</v>
      </c>
      <c r="F5008" s="9" t="s">
        <v>55</v>
      </c>
      <c r="G5008" s="9" t="s">
        <v>464</v>
      </c>
      <c r="H5008" s="9" t="s">
        <v>475</v>
      </c>
      <c r="I5008" s="9" t="s">
        <v>58</v>
      </c>
      <c r="J5008" s="9" t="s">
        <v>5602</v>
      </c>
      <c r="K5008" s="9" t="s">
        <v>17</v>
      </c>
      <c r="L5008" s="11" t="s">
        <v>5603</v>
      </c>
      <c r="M5008" s="12"/>
      <c r="N5008" s="8"/>
    </row>
    <row r="5009" spans="1:14" ht="27.6" x14ac:dyDescent="0.3">
      <c r="A5009" s="9">
        <v>5019866178</v>
      </c>
      <c r="B5009" s="10">
        <v>12</v>
      </c>
      <c r="C5009" s="9" t="str">
        <f t="shared" si="236"/>
        <v>11 - 15 years</v>
      </c>
      <c r="D5009" s="10">
        <v>36.591666666666669</v>
      </c>
      <c r="E5009" s="9" t="str">
        <f t="shared" si="235"/>
        <v>36-40 years old</v>
      </c>
      <c r="F5009" s="9" t="s">
        <v>55</v>
      </c>
      <c r="G5009" s="9" t="s">
        <v>98</v>
      </c>
      <c r="H5009" s="9" t="s">
        <v>3295</v>
      </c>
      <c r="I5009" s="9" t="s">
        <v>140</v>
      </c>
      <c r="J5009" s="9" t="s">
        <v>2523</v>
      </c>
      <c r="K5009" s="9" t="s">
        <v>25</v>
      </c>
      <c r="L5009" s="11" t="s">
        <v>5604</v>
      </c>
      <c r="M5009" s="12"/>
      <c r="N5009" s="8"/>
    </row>
    <row r="5010" spans="1:14" ht="69" x14ac:dyDescent="0.3">
      <c r="A5010" s="9">
        <v>5019857093</v>
      </c>
      <c r="B5010" s="10">
        <v>6.3388888888888886</v>
      </c>
      <c r="C5010" s="9" t="str">
        <f t="shared" si="236"/>
        <v>6 - 10 years</v>
      </c>
      <c r="D5010" s="10">
        <v>30.555555555555557</v>
      </c>
      <c r="E5010" s="9" t="str">
        <f t="shared" si="235"/>
        <v>31-35 years old</v>
      </c>
      <c r="F5010" s="9" t="s">
        <v>12</v>
      </c>
      <c r="G5010" s="9" t="s">
        <v>13</v>
      </c>
      <c r="H5010" s="9" t="s">
        <v>5605</v>
      </c>
      <c r="I5010" s="9" t="s">
        <v>225</v>
      </c>
      <c r="J5010" s="9" t="s">
        <v>338</v>
      </c>
      <c r="K5010" s="9" t="s">
        <v>25</v>
      </c>
      <c r="L5010" s="11" t="s">
        <v>5606</v>
      </c>
      <c r="M5010" s="12"/>
      <c r="N5010" s="8"/>
    </row>
    <row r="5011" spans="1:14" x14ac:dyDescent="0.3">
      <c r="A5011" s="9">
        <v>5019821387</v>
      </c>
      <c r="B5011" s="10">
        <v>21.06388888888889</v>
      </c>
      <c r="C5011" s="9" t="str">
        <f t="shared" si="236"/>
        <v>21-25 years</v>
      </c>
      <c r="D5011" s="10">
        <v>46.347222222222221</v>
      </c>
      <c r="E5011" s="9" t="str">
        <f t="shared" si="235"/>
        <v>46-50 years old</v>
      </c>
      <c r="F5011" s="9" t="s">
        <v>55</v>
      </c>
      <c r="G5011" s="9" t="s">
        <v>123</v>
      </c>
      <c r="H5011" s="9" t="s">
        <v>833</v>
      </c>
      <c r="I5011" s="9" t="s">
        <v>23</v>
      </c>
      <c r="J5011" s="9" t="s">
        <v>424</v>
      </c>
      <c r="K5011" s="9" t="s">
        <v>25</v>
      </c>
      <c r="L5011" s="11" t="s">
        <v>5607</v>
      </c>
      <c r="M5011" s="12"/>
      <c r="N5011" s="8"/>
    </row>
    <row r="5012" spans="1:14" ht="69" x14ac:dyDescent="0.3">
      <c r="A5012" s="9">
        <v>5019803648</v>
      </c>
      <c r="B5012" s="10">
        <v>4.0472222222222225</v>
      </c>
      <c r="C5012" s="9" t="str">
        <f t="shared" si="236"/>
        <v>2 - 5 years</v>
      </c>
      <c r="D5012" s="10">
        <v>28.766666666666666</v>
      </c>
      <c r="E5012" s="9" t="str">
        <f t="shared" si="235"/>
        <v>26 -30 years old</v>
      </c>
      <c r="F5012" s="9" t="s">
        <v>12</v>
      </c>
      <c r="G5012" s="9" t="s">
        <v>13</v>
      </c>
      <c r="H5012" s="9" t="s">
        <v>39</v>
      </c>
      <c r="I5012" s="9" t="s">
        <v>40</v>
      </c>
      <c r="J5012" s="9" t="s">
        <v>543</v>
      </c>
      <c r="K5012" s="9" t="s">
        <v>42</v>
      </c>
      <c r="L5012" s="11" t="s">
        <v>8561</v>
      </c>
      <c r="M5012" s="12"/>
      <c r="N5012" s="8"/>
    </row>
    <row r="5013" spans="1:14" ht="69" x14ac:dyDescent="0.3">
      <c r="A5013" s="9">
        <v>5019795380</v>
      </c>
      <c r="B5013" s="10">
        <v>6.3388888888888886</v>
      </c>
      <c r="C5013" s="9" t="str">
        <f t="shared" si="236"/>
        <v>6 - 10 years</v>
      </c>
      <c r="D5013" s="10">
        <v>30.555555555555557</v>
      </c>
      <c r="E5013" s="9" t="str">
        <f t="shared" si="235"/>
        <v>31-35 years old</v>
      </c>
      <c r="F5013" s="9" t="s">
        <v>12</v>
      </c>
      <c r="G5013" s="9" t="s">
        <v>13</v>
      </c>
      <c r="H5013" s="9" t="s">
        <v>5605</v>
      </c>
      <c r="I5013" s="9" t="s">
        <v>225</v>
      </c>
      <c r="J5013" s="9" t="s">
        <v>338</v>
      </c>
      <c r="K5013" s="9" t="s">
        <v>25</v>
      </c>
      <c r="L5013" s="11" t="s">
        <v>8562</v>
      </c>
      <c r="M5013" s="12"/>
      <c r="N5013" s="8"/>
    </row>
    <row r="5014" spans="1:14" x14ac:dyDescent="0.3">
      <c r="A5014" s="9">
        <v>5019792014</v>
      </c>
      <c r="B5014" s="10">
        <v>25.344444444444445</v>
      </c>
      <c r="C5014" s="9" t="str">
        <f t="shared" si="236"/>
        <v>21-25 years</v>
      </c>
      <c r="D5014" s="10">
        <v>47.674999999999997</v>
      </c>
      <c r="E5014" s="9" t="str">
        <f t="shared" si="235"/>
        <v>46-50 years old</v>
      </c>
      <c r="F5014" s="9" t="s">
        <v>55</v>
      </c>
      <c r="G5014" s="9" t="s">
        <v>123</v>
      </c>
      <c r="H5014" s="9" t="s">
        <v>429</v>
      </c>
      <c r="I5014" s="9" t="s">
        <v>214</v>
      </c>
      <c r="J5014" s="9" t="s">
        <v>231</v>
      </c>
      <c r="K5014" s="9" t="s">
        <v>25</v>
      </c>
      <c r="L5014" s="11" t="s">
        <v>4451</v>
      </c>
      <c r="M5014" s="12"/>
      <c r="N5014" s="8"/>
    </row>
    <row r="5015" spans="1:14" x14ac:dyDescent="0.3">
      <c r="A5015" s="9">
        <v>5019780533</v>
      </c>
      <c r="B5015" s="10">
        <v>1.1722222222222223</v>
      </c>
      <c r="C5015" s="9" t="str">
        <f t="shared" si="236"/>
        <v>Less than 1 year</v>
      </c>
      <c r="D5015" s="10">
        <v>23.141666666666666</v>
      </c>
      <c r="E5015" s="9" t="str">
        <f t="shared" si="235"/>
        <v>25 years and below</v>
      </c>
      <c r="F5015" s="9" t="s">
        <v>55</v>
      </c>
      <c r="G5015" s="9" t="s">
        <v>56</v>
      </c>
      <c r="H5015" s="9" t="s">
        <v>210</v>
      </c>
      <c r="I5015" s="9" t="s">
        <v>85</v>
      </c>
      <c r="J5015" s="9" t="s">
        <v>548</v>
      </c>
      <c r="K5015" s="9" t="s">
        <v>42</v>
      </c>
      <c r="L5015" s="11" t="s">
        <v>5608</v>
      </c>
      <c r="M5015" s="12"/>
      <c r="N5015" s="8"/>
    </row>
    <row r="5016" spans="1:14" ht="27.6" x14ac:dyDescent="0.3">
      <c r="A5016" s="9">
        <v>5019765620</v>
      </c>
      <c r="B5016" s="10">
        <v>20.461111111111112</v>
      </c>
      <c r="C5016" s="9" t="str">
        <f t="shared" si="236"/>
        <v>16-20 years</v>
      </c>
      <c r="D5016" s="10">
        <v>46.8</v>
      </c>
      <c r="E5016" s="9" t="str">
        <f t="shared" si="235"/>
        <v>46-50 years old</v>
      </c>
      <c r="F5016" s="9" t="s">
        <v>55</v>
      </c>
      <c r="G5016" s="9" t="s">
        <v>123</v>
      </c>
      <c r="H5016" s="9" t="s">
        <v>419</v>
      </c>
      <c r="I5016" s="9" t="s">
        <v>23</v>
      </c>
      <c r="J5016" s="9" t="s">
        <v>696</v>
      </c>
      <c r="K5016" s="9" t="s">
        <v>25</v>
      </c>
      <c r="L5016" s="11" t="s">
        <v>5609</v>
      </c>
      <c r="M5016" s="12"/>
      <c r="N5016" s="8"/>
    </row>
    <row r="5017" spans="1:14" ht="27.6" x14ac:dyDescent="0.3">
      <c r="A5017" s="9">
        <v>5018662890</v>
      </c>
      <c r="B5017" s="10">
        <v>8.9527777777777775</v>
      </c>
      <c r="C5017" s="9" t="str">
        <f t="shared" si="236"/>
        <v>6 - 10 years</v>
      </c>
      <c r="D5017" s="10">
        <v>33.838888888888889</v>
      </c>
      <c r="E5017" s="9" t="str">
        <f t="shared" si="235"/>
        <v>31-35 years old</v>
      </c>
      <c r="F5017" s="9" t="s">
        <v>12</v>
      </c>
      <c r="G5017" s="9" t="s">
        <v>13</v>
      </c>
      <c r="H5017" s="9" t="s">
        <v>285</v>
      </c>
      <c r="I5017" s="9" t="s">
        <v>52</v>
      </c>
      <c r="J5017" s="9" t="s">
        <v>286</v>
      </c>
      <c r="K5017" s="9" t="s">
        <v>25</v>
      </c>
      <c r="L5017" s="11" t="s">
        <v>5610</v>
      </c>
      <c r="M5017" s="12"/>
      <c r="N5017" s="8"/>
    </row>
    <row r="5018" spans="1:14" x14ac:dyDescent="0.3">
      <c r="A5018" s="9">
        <v>5018653647</v>
      </c>
      <c r="B5018" s="10">
        <v>20.622222222222224</v>
      </c>
      <c r="C5018" s="9" t="str">
        <f t="shared" si="236"/>
        <v>16-20 years</v>
      </c>
      <c r="D5018" s="10">
        <v>47.611111111111114</v>
      </c>
      <c r="E5018" s="9" t="str">
        <f t="shared" si="235"/>
        <v>46-50 years old</v>
      </c>
      <c r="F5018" s="9" t="s">
        <v>55</v>
      </c>
      <c r="G5018" s="9" t="s">
        <v>133</v>
      </c>
      <c r="H5018" s="9" t="s">
        <v>2256</v>
      </c>
      <c r="I5018" s="9" t="s">
        <v>52</v>
      </c>
      <c r="J5018" s="9" t="s">
        <v>286</v>
      </c>
      <c r="K5018" s="9" t="s">
        <v>25</v>
      </c>
      <c r="L5018" s="11" t="s">
        <v>5611</v>
      </c>
      <c r="M5018" s="12" t="s">
        <v>186</v>
      </c>
      <c r="N5018" s="8"/>
    </row>
    <row r="5019" spans="1:14" ht="27.6" x14ac:dyDescent="0.3">
      <c r="A5019" s="9">
        <v>5018473512</v>
      </c>
      <c r="B5019" s="10">
        <v>1.6722222222222223</v>
      </c>
      <c r="C5019" s="9" t="str">
        <f t="shared" si="236"/>
        <v>Less than 1 year</v>
      </c>
      <c r="D5019" s="10">
        <v>47.991666666666667</v>
      </c>
      <c r="E5019" s="9" t="str">
        <f t="shared" si="235"/>
        <v>46-50 years old</v>
      </c>
      <c r="F5019" s="9" t="s">
        <v>55</v>
      </c>
      <c r="G5019" s="9" t="s">
        <v>133</v>
      </c>
      <c r="H5019" s="9" t="s">
        <v>99</v>
      </c>
      <c r="I5019" s="9" t="s">
        <v>100</v>
      </c>
      <c r="J5019" s="9" t="s">
        <v>119</v>
      </c>
      <c r="K5019" s="9" t="s">
        <v>17</v>
      </c>
      <c r="L5019" s="11" t="s">
        <v>5612</v>
      </c>
      <c r="M5019" s="12"/>
      <c r="N5019" s="8"/>
    </row>
    <row r="5020" spans="1:14" ht="41.4" x14ac:dyDescent="0.3">
      <c r="A5020" s="9">
        <v>5018119110</v>
      </c>
      <c r="B5020" s="10">
        <v>20.852777777777778</v>
      </c>
      <c r="C5020" s="9" t="str">
        <f t="shared" si="236"/>
        <v>16-20 years</v>
      </c>
      <c r="D5020" s="10">
        <v>45.494444444444447</v>
      </c>
      <c r="E5020" s="9" t="str">
        <f t="shared" si="235"/>
        <v>46-50 years old</v>
      </c>
      <c r="F5020" s="9" t="s">
        <v>55</v>
      </c>
      <c r="G5020" s="9" t="s">
        <v>123</v>
      </c>
      <c r="H5020" s="9" t="s">
        <v>475</v>
      </c>
      <c r="I5020" s="9" t="s">
        <v>150</v>
      </c>
      <c r="J5020" s="9" t="s">
        <v>492</v>
      </c>
      <c r="K5020" s="9" t="s">
        <v>17</v>
      </c>
      <c r="L5020" s="11" t="s">
        <v>5613</v>
      </c>
      <c r="M5020" s="12" t="s">
        <v>186</v>
      </c>
      <c r="N5020" s="8"/>
    </row>
    <row r="5021" spans="1:14" x14ac:dyDescent="0.3">
      <c r="A5021" s="9">
        <v>5018014084</v>
      </c>
      <c r="B5021" s="10">
        <v>19.763888888888889</v>
      </c>
      <c r="C5021" s="9" t="str">
        <f t="shared" si="236"/>
        <v>16-20 years</v>
      </c>
      <c r="D5021" s="10">
        <v>41.461111111111109</v>
      </c>
      <c r="E5021" s="9" t="str">
        <f t="shared" si="235"/>
        <v>41-45 years old</v>
      </c>
      <c r="F5021" s="9" t="s">
        <v>55</v>
      </c>
      <c r="G5021" s="9" t="s">
        <v>98</v>
      </c>
      <c r="H5021" s="9" t="s">
        <v>259</v>
      </c>
      <c r="I5021" s="9" t="s">
        <v>214</v>
      </c>
      <c r="J5021" s="9" t="s">
        <v>231</v>
      </c>
      <c r="K5021" s="9" t="s">
        <v>25</v>
      </c>
      <c r="L5021" s="11" t="s">
        <v>5614</v>
      </c>
      <c r="M5021" s="12"/>
      <c r="N5021" s="8"/>
    </row>
    <row r="5022" spans="1:14" x14ac:dyDescent="0.3">
      <c r="A5022" s="9">
        <v>5018011971</v>
      </c>
      <c r="B5022" s="10">
        <v>19.763888888888889</v>
      </c>
      <c r="C5022" s="9" t="str">
        <f t="shared" si="236"/>
        <v>16-20 years</v>
      </c>
      <c r="D5022" s="10">
        <v>41.461111111111109</v>
      </c>
      <c r="E5022" s="9" t="str">
        <f t="shared" si="235"/>
        <v>41-45 years old</v>
      </c>
      <c r="F5022" s="9" t="s">
        <v>55</v>
      </c>
      <c r="G5022" s="9" t="s">
        <v>98</v>
      </c>
      <c r="H5022" s="9" t="s">
        <v>259</v>
      </c>
      <c r="I5022" s="9" t="s">
        <v>214</v>
      </c>
      <c r="J5022" s="9" t="s">
        <v>231</v>
      </c>
      <c r="K5022" s="9" t="s">
        <v>25</v>
      </c>
      <c r="L5022" s="11" t="s">
        <v>5614</v>
      </c>
      <c r="M5022" s="12"/>
      <c r="N5022" s="8"/>
    </row>
    <row r="5023" spans="1:14" x14ac:dyDescent="0.3">
      <c r="A5023" s="9">
        <v>5017882394</v>
      </c>
      <c r="B5023" s="10">
        <v>14.505555555555556</v>
      </c>
      <c r="C5023" s="9" t="str">
        <f t="shared" si="236"/>
        <v>11 - 15 years</v>
      </c>
      <c r="D5023" s="10">
        <v>37.65</v>
      </c>
      <c r="E5023" s="9" t="str">
        <f t="shared" si="235"/>
        <v>36-40 years old</v>
      </c>
      <c r="F5023" s="9" t="s">
        <v>55</v>
      </c>
      <c r="G5023" s="9" t="s">
        <v>133</v>
      </c>
      <c r="H5023" s="9" t="s">
        <v>237</v>
      </c>
      <c r="I5023" s="9" t="s">
        <v>190</v>
      </c>
      <c r="J5023" s="9" t="s">
        <v>5615</v>
      </c>
      <c r="K5023" s="9" t="s">
        <v>17</v>
      </c>
      <c r="L5023" s="11" t="s">
        <v>5616</v>
      </c>
      <c r="M5023" s="12"/>
      <c r="N5023" s="8"/>
    </row>
    <row r="5024" spans="1:14" x14ac:dyDescent="0.3">
      <c r="A5024" s="9">
        <v>5017790125</v>
      </c>
      <c r="B5024" s="10">
        <v>9.3805555555555564</v>
      </c>
      <c r="C5024" s="9" t="str">
        <f t="shared" si="236"/>
        <v>6 - 10 years</v>
      </c>
      <c r="D5024" s="10">
        <v>34.072222222222223</v>
      </c>
      <c r="E5024" s="9" t="str">
        <f t="shared" si="235"/>
        <v>31-35 years old</v>
      </c>
      <c r="F5024" s="9" t="s">
        <v>55</v>
      </c>
      <c r="G5024" s="9" t="s">
        <v>56</v>
      </c>
      <c r="H5024" s="9" t="s">
        <v>57</v>
      </c>
      <c r="I5024" s="9" t="s">
        <v>61</v>
      </c>
      <c r="J5024" s="9" t="s">
        <v>62</v>
      </c>
      <c r="K5024" s="9" t="s">
        <v>17</v>
      </c>
      <c r="L5024" s="11" t="s">
        <v>5617</v>
      </c>
      <c r="M5024" s="12"/>
      <c r="N5024" s="8"/>
    </row>
    <row r="5025" spans="1:17" x14ac:dyDescent="0.3">
      <c r="A5025" s="9">
        <v>5017758366</v>
      </c>
      <c r="B5025" s="10">
        <v>0.42222222222222222</v>
      </c>
      <c r="C5025" s="9" t="str">
        <f t="shared" si="236"/>
        <v>Less than 1 year</v>
      </c>
      <c r="D5025" s="10">
        <v>31.552777777777777</v>
      </c>
      <c r="E5025" s="9" t="str">
        <f t="shared" si="235"/>
        <v>31-35 years old</v>
      </c>
      <c r="F5025" s="9" t="s">
        <v>55</v>
      </c>
      <c r="G5025" s="9" t="s">
        <v>98</v>
      </c>
      <c r="H5025" s="9" t="s">
        <v>419</v>
      </c>
      <c r="I5025" s="9" t="s">
        <v>23</v>
      </c>
      <c r="J5025" s="9" t="s">
        <v>424</v>
      </c>
      <c r="K5025" s="9" t="s">
        <v>25</v>
      </c>
      <c r="L5025" s="11" t="s">
        <v>5618</v>
      </c>
      <c r="M5025" s="12"/>
      <c r="N5025" s="8"/>
    </row>
    <row r="5026" spans="1:17" x14ac:dyDescent="0.3">
      <c r="A5026" s="9">
        <v>5017753920</v>
      </c>
      <c r="B5026" s="10">
        <v>14.630555555555556</v>
      </c>
      <c r="C5026" s="9" t="str">
        <f t="shared" si="236"/>
        <v>11 - 15 years</v>
      </c>
      <c r="D5026" s="10">
        <v>47.919444444444444</v>
      </c>
      <c r="E5026" s="9" t="str">
        <f t="shared" si="235"/>
        <v>46-50 years old</v>
      </c>
      <c r="F5026" s="9" t="s">
        <v>12</v>
      </c>
      <c r="G5026" s="9" t="s">
        <v>13</v>
      </c>
      <c r="H5026" s="9" t="s">
        <v>33</v>
      </c>
      <c r="I5026" s="9" t="s">
        <v>15</v>
      </c>
      <c r="J5026" s="9" t="s">
        <v>68</v>
      </c>
      <c r="K5026" s="9" t="s">
        <v>17</v>
      </c>
      <c r="L5026" s="11" t="s">
        <v>5619</v>
      </c>
      <c r="M5026" s="12"/>
      <c r="N5026" s="8"/>
    </row>
    <row r="5027" spans="1:17" ht="27.6" x14ac:dyDescent="0.3">
      <c r="A5027" s="9">
        <v>5017714464</v>
      </c>
      <c r="B5027" s="10">
        <v>2.1722222222222221</v>
      </c>
      <c r="C5027" s="9" t="str">
        <f t="shared" si="236"/>
        <v>2 - 5 years</v>
      </c>
      <c r="D5027" s="10">
        <v>25.269444444444446</v>
      </c>
      <c r="E5027" s="9" t="str">
        <f t="shared" ref="E5027:E5090" si="237">IF(D5027&lt;25,"25 years and below",IF(D5027&lt;=30,"26 -30 years old",IF(D5027&lt;=35,"31-35 years old",IF(D5027&lt;=40,"36-40 years old",IF(D5027&lt;=45,"41-45 years old",IF(D5027&lt;=50,"46-50 years old",IF(D5027&lt;=55,"51-55 years old",IF(D5027&lt;=60,"Above 55 years old"))))))))</f>
        <v>26 -30 years old</v>
      </c>
      <c r="F5027" s="9" t="s">
        <v>12</v>
      </c>
      <c r="G5027" s="9" t="s">
        <v>13</v>
      </c>
      <c r="H5027" s="9" t="s">
        <v>14</v>
      </c>
      <c r="I5027" s="9" t="s">
        <v>61</v>
      </c>
      <c r="J5027" s="9" t="s">
        <v>299</v>
      </c>
      <c r="K5027" s="9" t="s">
        <v>17</v>
      </c>
      <c r="L5027" s="11" t="s">
        <v>8563</v>
      </c>
      <c r="M5027" s="12"/>
      <c r="N5027" s="8"/>
    </row>
    <row r="5028" spans="1:17" x14ac:dyDescent="0.3">
      <c r="A5028" s="9">
        <v>5017711919</v>
      </c>
      <c r="B5028" s="10">
        <v>19.091666666666665</v>
      </c>
      <c r="C5028" s="9" t="str">
        <f t="shared" si="236"/>
        <v>16-20 years</v>
      </c>
      <c r="D5028" s="10">
        <v>42.463888888888889</v>
      </c>
      <c r="E5028" s="9" t="str">
        <f t="shared" si="237"/>
        <v>41-45 years old</v>
      </c>
      <c r="F5028" s="9" t="s">
        <v>55</v>
      </c>
      <c r="G5028" s="9" t="s">
        <v>98</v>
      </c>
      <c r="H5028" s="9" t="s">
        <v>57</v>
      </c>
      <c r="I5028" s="9" t="s">
        <v>150</v>
      </c>
      <c r="J5028" s="9" t="s">
        <v>250</v>
      </c>
      <c r="K5028" s="9" t="s">
        <v>17</v>
      </c>
      <c r="L5028" s="11" t="s">
        <v>5620</v>
      </c>
      <c r="M5028" s="12"/>
      <c r="N5028" s="8"/>
    </row>
    <row r="5029" spans="1:17" ht="27.6" x14ac:dyDescent="0.3">
      <c r="A5029" s="9">
        <v>5017696293</v>
      </c>
      <c r="B5029" s="10">
        <v>11.088888888888889</v>
      </c>
      <c r="C5029" s="9" t="str">
        <f t="shared" si="236"/>
        <v>11 - 15 years</v>
      </c>
      <c r="D5029" s="10">
        <v>33.111111111111114</v>
      </c>
      <c r="E5029" s="9" t="str">
        <f t="shared" si="237"/>
        <v>31-35 years old</v>
      </c>
      <c r="F5029" s="9" t="s">
        <v>55</v>
      </c>
      <c r="G5029" s="9" t="s">
        <v>56</v>
      </c>
      <c r="H5029" s="9" t="s">
        <v>57</v>
      </c>
      <c r="I5029" s="9" t="s">
        <v>58</v>
      </c>
      <c r="J5029" s="9" t="s">
        <v>90</v>
      </c>
      <c r="K5029" s="9" t="s">
        <v>17</v>
      </c>
      <c r="L5029" s="11" t="s">
        <v>8564</v>
      </c>
      <c r="M5029" s="12"/>
      <c r="N5029" s="8"/>
    </row>
    <row r="5030" spans="1:17" ht="138" x14ac:dyDescent="0.3">
      <c r="A5030" s="9">
        <v>5017696180</v>
      </c>
      <c r="B5030" s="10">
        <v>2.463888888888889</v>
      </c>
      <c r="C5030" s="9" t="str">
        <f t="shared" si="236"/>
        <v>2 - 5 years</v>
      </c>
      <c r="D5030" s="10">
        <v>26.191666666666666</v>
      </c>
      <c r="E5030" s="9" t="str">
        <f t="shared" si="237"/>
        <v>26 -30 years old</v>
      </c>
      <c r="F5030" s="9" t="s">
        <v>12</v>
      </c>
      <c r="G5030" s="9" t="s">
        <v>13</v>
      </c>
      <c r="H5030" s="9" t="s">
        <v>143</v>
      </c>
      <c r="I5030" s="9" t="s">
        <v>61</v>
      </c>
      <c r="J5030" s="9" t="s">
        <v>171</v>
      </c>
      <c r="K5030" s="9" t="s">
        <v>17</v>
      </c>
      <c r="L5030" s="11" t="s">
        <v>8565</v>
      </c>
      <c r="M5030" s="12"/>
      <c r="N5030" s="8"/>
    </row>
    <row r="5031" spans="1:17" ht="55.2" x14ac:dyDescent="0.3">
      <c r="A5031" s="9">
        <v>5017691832</v>
      </c>
      <c r="B5031" s="10">
        <v>5.1305555555555555</v>
      </c>
      <c r="C5031" s="9" t="str">
        <f t="shared" si="236"/>
        <v>2 - 5 years</v>
      </c>
      <c r="D5031" s="10">
        <v>27.752777777777776</v>
      </c>
      <c r="E5031" s="9" t="str">
        <f t="shared" si="237"/>
        <v>26 -30 years old</v>
      </c>
      <c r="F5031" s="9" t="s">
        <v>12</v>
      </c>
      <c r="G5031" s="9" t="s">
        <v>13</v>
      </c>
      <c r="H5031" s="9" t="s">
        <v>33</v>
      </c>
      <c r="I5031" s="9" t="s">
        <v>61</v>
      </c>
      <c r="J5031" s="9" t="s">
        <v>171</v>
      </c>
      <c r="K5031" s="9" t="s">
        <v>17</v>
      </c>
      <c r="L5031" s="11" t="s">
        <v>5621</v>
      </c>
      <c r="M5031" s="12"/>
      <c r="N5031" s="8"/>
    </row>
    <row r="5032" spans="1:17" ht="69" x14ac:dyDescent="0.3">
      <c r="A5032" s="9">
        <v>5017689894</v>
      </c>
      <c r="B5032" s="10">
        <v>15.922222222222222</v>
      </c>
      <c r="C5032" s="9" t="str">
        <f t="shared" si="236"/>
        <v>11 - 15 years</v>
      </c>
      <c r="D5032" s="10">
        <v>41.552777777777777</v>
      </c>
      <c r="E5032" s="9" t="str">
        <f t="shared" si="237"/>
        <v>41-45 years old</v>
      </c>
      <c r="F5032" s="9" t="s">
        <v>55</v>
      </c>
      <c r="G5032" s="9" t="s">
        <v>98</v>
      </c>
      <c r="H5032" s="9" t="s">
        <v>57</v>
      </c>
      <c r="I5032" s="9" t="s">
        <v>150</v>
      </c>
      <c r="J5032" s="9" t="s">
        <v>250</v>
      </c>
      <c r="K5032" s="9" t="s">
        <v>17</v>
      </c>
      <c r="L5032" s="11" t="s">
        <v>5622</v>
      </c>
      <c r="M5032" s="12"/>
      <c r="N5032" s="8"/>
    </row>
    <row r="5033" spans="1:17" ht="27.6" x14ac:dyDescent="0.3">
      <c r="A5033" s="9">
        <v>5017686029</v>
      </c>
      <c r="B5033" s="10">
        <v>8.1638888888888896</v>
      </c>
      <c r="C5033" s="9" t="str">
        <f t="shared" si="236"/>
        <v>6 - 10 years</v>
      </c>
      <c r="D5033" s="10">
        <v>48.62222222222222</v>
      </c>
      <c r="E5033" s="9" t="str">
        <f t="shared" si="237"/>
        <v>46-50 years old</v>
      </c>
      <c r="F5033" s="9" t="s">
        <v>55</v>
      </c>
      <c r="G5033" s="9" t="s">
        <v>123</v>
      </c>
      <c r="H5033" s="9" t="s">
        <v>99</v>
      </c>
      <c r="I5033" s="9" t="s">
        <v>61</v>
      </c>
      <c r="J5033" s="9" t="s">
        <v>312</v>
      </c>
      <c r="K5033" s="9" t="s">
        <v>17</v>
      </c>
      <c r="L5033" s="11" t="s">
        <v>8566</v>
      </c>
      <c r="M5033" s="12"/>
      <c r="N5033" s="8"/>
    </row>
    <row r="5034" spans="1:17" x14ac:dyDescent="0.3">
      <c r="A5034" s="9">
        <v>5017683020</v>
      </c>
      <c r="B5034" s="10">
        <v>6.1305555555555555</v>
      </c>
      <c r="C5034" s="9" t="str">
        <f t="shared" si="236"/>
        <v>6 - 10 years</v>
      </c>
      <c r="D5034" s="10">
        <v>27.730555555555554</v>
      </c>
      <c r="E5034" s="9" t="str">
        <f t="shared" si="237"/>
        <v>26 -30 years old</v>
      </c>
      <c r="F5034" s="9" t="s">
        <v>12</v>
      </c>
      <c r="G5034" s="9" t="s">
        <v>13</v>
      </c>
      <c r="H5034" s="9" t="s">
        <v>33</v>
      </c>
      <c r="I5034" s="9" t="s">
        <v>61</v>
      </c>
      <c r="J5034" s="9" t="s">
        <v>62</v>
      </c>
      <c r="K5034" s="9" t="s">
        <v>17</v>
      </c>
      <c r="L5034" s="11" t="s">
        <v>5623</v>
      </c>
      <c r="M5034" s="12"/>
      <c r="N5034" s="8"/>
    </row>
    <row r="5035" spans="1:17" s="5" customFormat="1" x14ac:dyDescent="0.3">
      <c r="A5035" s="9">
        <v>5017682186</v>
      </c>
      <c r="B5035" s="10">
        <v>9.1722222222222225</v>
      </c>
      <c r="C5035" s="9" t="str">
        <f t="shared" si="236"/>
        <v>6 - 10 years</v>
      </c>
      <c r="D5035" s="10">
        <v>32.422222222222224</v>
      </c>
      <c r="E5035" s="9" t="str">
        <f t="shared" si="237"/>
        <v>31-35 years old</v>
      </c>
      <c r="F5035" s="9" t="s">
        <v>55</v>
      </c>
      <c r="G5035" s="9" t="s">
        <v>56</v>
      </c>
      <c r="H5035" s="9" t="s">
        <v>2184</v>
      </c>
      <c r="I5035" s="9" t="s">
        <v>265</v>
      </c>
      <c r="J5035" s="9" t="s">
        <v>1604</v>
      </c>
      <c r="K5035" s="9" t="s">
        <v>25</v>
      </c>
      <c r="L5035" s="11" t="s">
        <v>4617</v>
      </c>
      <c r="M5035" s="12"/>
      <c r="N5035" s="8"/>
      <c r="O5035"/>
      <c r="P5035"/>
      <c r="Q5035"/>
    </row>
    <row r="5036" spans="1:17" s="5" customFormat="1" x14ac:dyDescent="0.3">
      <c r="A5036" s="9">
        <v>5017678380</v>
      </c>
      <c r="B5036" s="10">
        <v>3.1722222222222221</v>
      </c>
      <c r="C5036" s="9" t="str">
        <f t="shared" si="236"/>
        <v>2 - 5 years</v>
      </c>
      <c r="D5036" s="10">
        <v>29.455555555555556</v>
      </c>
      <c r="E5036" s="9" t="str">
        <f t="shared" si="237"/>
        <v>26 -30 years old</v>
      </c>
      <c r="F5036" s="9" t="s">
        <v>12</v>
      </c>
      <c r="G5036" s="9" t="s">
        <v>13</v>
      </c>
      <c r="H5036" s="9" t="s">
        <v>33</v>
      </c>
      <c r="I5036" s="9" t="s">
        <v>61</v>
      </c>
      <c r="J5036" s="9" t="s">
        <v>62</v>
      </c>
      <c r="K5036" s="9" t="s">
        <v>17</v>
      </c>
      <c r="L5036" s="11" t="s">
        <v>5624</v>
      </c>
      <c r="M5036" s="12"/>
      <c r="N5036" s="8"/>
      <c r="O5036"/>
      <c r="P5036"/>
      <c r="Q5036"/>
    </row>
    <row r="5037" spans="1:17" s="5" customFormat="1" x14ac:dyDescent="0.3">
      <c r="A5037" s="9">
        <v>5017674999</v>
      </c>
      <c r="B5037" s="10">
        <v>2.0472222222222221</v>
      </c>
      <c r="C5037" s="9" t="str">
        <f t="shared" si="236"/>
        <v>2 - 5 years</v>
      </c>
      <c r="D5037" s="10">
        <v>26.486111111111111</v>
      </c>
      <c r="E5037" s="9" t="str">
        <f t="shared" si="237"/>
        <v>26 -30 years old</v>
      </c>
      <c r="F5037" s="9" t="s">
        <v>12</v>
      </c>
      <c r="G5037" s="9" t="s">
        <v>13</v>
      </c>
      <c r="H5037" s="9" t="s">
        <v>14</v>
      </c>
      <c r="I5037" s="9" t="s">
        <v>61</v>
      </c>
      <c r="J5037" s="9" t="s">
        <v>62</v>
      </c>
      <c r="K5037" s="9" t="s">
        <v>17</v>
      </c>
      <c r="L5037" s="11" t="s">
        <v>5625</v>
      </c>
      <c r="M5037" s="12"/>
      <c r="N5037" s="8"/>
      <c r="O5037"/>
      <c r="P5037"/>
      <c r="Q5037"/>
    </row>
    <row r="5038" spans="1:17" s="5" customFormat="1" x14ac:dyDescent="0.3">
      <c r="A5038" s="9">
        <v>5017674075</v>
      </c>
      <c r="B5038" s="10">
        <v>5.2138888888888886</v>
      </c>
      <c r="C5038" s="9" t="str">
        <f t="shared" si="236"/>
        <v>2 - 5 years</v>
      </c>
      <c r="D5038" s="10">
        <v>25.941666666666666</v>
      </c>
      <c r="E5038" s="9" t="str">
        <f t="shared" si="237"/>
        <v>26 -30 years old</v>
      </c>
      <c r="F5038" s="9" t="s">
        <v>12</v>
      </c>
      <c r="G5038" s="9" t="s">
        <v>13</v>
      </c>
      <c r="H5038" s="9" t="s">
        <v>14</v>
      </c>
      <c r="I5038" s="9" t="s">
        <v>61</v>
      </c>
      <c r="J5038" s="9" t="s">
        <v>62</v>
      </c>
      <c r="K5038" s="9" t="s">
        <v>17</v>
      </c>
      <c r="L5038" s="11" t="s">
        <v>5626</v>
      </c>
      <c r="M5038" s="12"/>
      <c r="N5038" s="8"/>
      <c r="O5038"/>
      <c r="P5038"/>
      <c r="Q5038"/>
    </row>
    <row r="5039" spans="1:17" s="5" customFormat="1" x14ac:dyDescent="0.3">
      <c r="A5039" s="9">
        <v>5017673805</v>
      </c>
      <c r="B5039" s="10">
        <v>16.130555555555556</v>
      </c>
      <c r="C5039" s="9" t="str">
        <f t="shared" si="236"/>
        <v>16-20 years</v>
      </c>
      <c r="D5039" s="10">
        <v>53.444444444444443</v>
      </c>
      <c r="E5039" s="9" t="str">
        <f t="shared" si="237"/>
        <v>51-55 years old</v>
      </c>
      <c r="F5039" s="9" t="s">
        <v>12</v>
      </c>
      <c r="G5039" s="9" t="s">
        <v>13</v>
      </c>
      <c r="H5039" s="9" t="s">
        <v>14</v>
      </c>
      <c r="I5039" s="9" t="s">
        <v>61</v>
      </c>
      <c r="J5039" s="9" t="s">
        <v>62</v>
      </c>
      <c r="K5039" s="9" t="s">
        <v>17</v>
      </c>
      <c r="L5039" s="11" t="s">
        <v>5627</v>
      </c>
      <c r="M5039" s="12"/>
      <c r="N5039" s="8"/>
      <c r="O5039"/>
      <c r="P5039"/>
      <c r="Q5039"/>
    </row>
    <row r="5040" spans="1:17" s="5" customFormat="1" x14ac:dyDescent="0.3">
      <c r="A5040" s="9">
        <v>5017673455</v>
      </c>
      <c r="B5040" s="10">
        <v>7.0055555555555555</v>
      </c>
      <c r="C5040" s="9" t="str">
        <f t="shared" si="236"/>
        <v>6 - 10 years</v>
      </c>
      <c r="D5040" s="10">
        <v>32.383333333333333</v>
      </c>
      <c r="E5040" s="9" t="str">
        <f t="shared" si="237"/>
        <v>31-35 years old</v>
      </c>
      <c r="F5040" s="9" t="s">
        <v>55</v>
      </c>
      <c r="G5040" s="9" t="s">
        <v>56</v>
      </c>
      <c r="H5040" s="9" t="s">
        <v>5628</v>
      </c>
      <c r="I5040" s="9" t="s">
        <v>214</v>
      </c>
      <c r="J5040" s="9" t="s">
        <v>215</v>
      </c>
      <c r="K5040" s="9" t="s">
        <v>25</v>
      </c>
      <c r="L5040" s="11" t="s">
        <v>5629</v>
      </c>
      <c r="M5040" s="12"/>
      <c r="N5040" s="8"/>
      <c r="O5040"/>
      <c r="P5040"/>
      <c r="Q5040"/>
    </row>
    <row r="5041" spans="1:17" s="5" customFormat="1" x14ac:dyDescent="0.3">
      <c r="A5041" s="9">
        <v>5017673377</v>
      </c>
      <c r="B5041" s="10">
        <v>1.9222222222222223</v>
      </c>
      <c r="C5041" s="9" t="str">
        <f t="shared" si="236"/>
        <v>Less than 1 year</v>
      </c>
      <c r="D5041" s="10">
        <v>28.294444444444444</v>
      </c>
      <c r="E5041" s="9" t="str">
        <f t="shared" si="237"/>
        <v>26 -30 years old</v>
      </c>
      <c r="F5041" s="9" t="s">
        <v>12</v>
      </c>
      <c r="G5041" s="9" t="s">
        <v>13</v>
      </c>
      <c r="H5041" s="9" t="s">
        <v>33</v>
      </c>
      <c r="I5041" s="9" t="s">
        <v>150</v>
      </c>
      <c r="J5041" s="9" t="s">
        <v>151</v>
      </c>
      <c r="K5041" s="9" t="s">
        <v>17</v>
      </c>
      <c r="L5041" s="11" t="s">
        <v>5630</v>
      </c>
      <c r="M5041" s="12"/>
      <c r="N5041" s="8"/>
      <c r="O5041"/>
      <c r="P5041"/>
      <c r="Q5041"/>
    </row>
    <row r="5042" spans="1:17" s="5" customFormat="1" x14ac:dyDescent="0.3">
      <c r="A5042" s="9">
        <v>5017671784</v>
      </c>
      <c r="B5042" s="10">
        <v>0.29722222222222222</v>
      </c>
      <c r="C5042" s="9" t="str">
        <f t="shared" si="236"/>
        <v>Less than 1 year</v>
      </c>
      <c r="D5042" s="10">
        <v>22.377777777777776</v>
      </c>
      <c r="E5042" s="9" t="str">
        <f t="shared" si="237"/>
        <v>25 years and below</v>
      </c>
      <c r="F5042" s="9" t="s">
        <v>72</v>
      </c>
      <c r="G5042" s="9" t="s">
        <v>73</v>
      </c>
      <c r="H5042" s="9" t="s">
        <v>14</v>
      </c>
      <c r="I5042" s="9" t="s">
        <v>61</v>
      </c>
      <c r="J5042" s="9" t="s">
        <v>62</v>
      </c>
      <c r="K5042" s="9" t="s">
        <v>17</v>
      </c>
      <c r="L5042" s="11" t="s">
        <v>5631</v>
      </c>
      <c r="M5042" s="12"/>
      <c r="N5042" s="8"/>
      <c r="O5042"/>
      <c r="P5042"/>
      <c r="Q5042"/>
    </row>
    <row r="5043" spans="1:17" s="5" customFormat="1" ht="27.6" x14ac:dyDescent="0.3">
      <c r="A5043" s="9">
        <v>5017669268</v>
      </c>
      <c r="B5043" s="10">
        <v>1.1305555555555555</v>
      </c>
      <c r="C5043" s="9" t="str">
        <f t="shared" si="236"/>
        <v>Less than 1 year</v>
      </c>
      <c r="D5043" s="10">
        <v>25.980555555555554</v>
      </c>
      <c r="E5043" s="9" t="str">
        <f t="shared" si="237"/>
        <v>26 -30 years old</v>
      </c>
      <c r="F5043" s="9" t="s">
        <v>12</v>
      </c>
      <c r="G5043" s="9" t="s">
        <v>13</v>
      </c>
      <c r="H5043" s="9" t="s">
        <v>14</v>
      </c>
      <c r="I5043" s="9" t="s">
        <v>61</v>
      </c>
      <c r="J5043" s="9" t="s">
        <v>62</v>
      </c>
      <c r="K5043" s="9" t="s">
        <v>17</v>
      </c>
      <c r="L5043" s="11" t="s">
        <v>5632</v>
      </c>
      <c r="M5043" s="12"/>
      <c r="N5043" s="8"/>
      <c r="O5043"/>
      <c r="P5043"/>
      <c r="Q5043"/>
    </row>
    <row r="5044" spans="1:17" s="5" customFormat="1" x14ac:dyDescent="0.3">
      <c r="A5044" s="9">
        <v>5017668252</v>
      </c>
      <c r="B5044" s="10">
        <v>4.2555555555555555</v>
      </c>
      <c r="C5044" s="9" t="str">
        <f t="shared" si="236"/>
        <v>2 - 5 years</v>
      </c>
      <c r="D5044" s="10">
        <v>26.013888888888889</v>
      </c>
      <c r="E5044" s="9" t="str">
        <f t="shared" si="237"/>
        <v>26 -30 years old</v>
      </c>
      <c r="F5044" s="9" t="s">
        <v>12</v>
      </c>
      <c r="G5044" s="9" t="s">
        <v>13</v>
      </c>
      <c r="H5044" s="9" t="s">
        <v>143</v>
      </c>
      <c r="I5044" s="9" t="s">
        <v>61</v>
      </c>
      <c r="J5044" s="9" t="s">
        <v>62</v>
      </c>
      <c r="K5044" s="9" t="s">
        <v>17</v>
      </c>
      <c r="L5044" s="11" t="s">
        <v>5633</v>
      </c>
      <c r="M5044" s="12"/>
      <c r="N5044" s="8"/>
      <c r="O5044"/>
      <c r="P5044"/>
      <c r="Q5044"/>
    </row>
    <row r="5045" spans="1:17" s="5" customFormat="1" ht="27.6" x14ac:dyDescent="0.3">
      <c r="A5045" s="9">
        <v>5017668020</v>
      </c>
      <c r="B5045" s="10">
        <v>1.7555555555555555</v>
      </c>
      <c r="C5045" s="9" t="str">
        <f t="shared" si="236"/>
        <v>Less than 1 year</v>
      </c>
      <c r="D5045" s="10">
        <v>23.205555555555556</v>
      </c>
      <c r="E5045" s="9" t="str">
        <f t="shared" si="237"/>
        <v>25 years and below</v>
      </c>
      <c r="F5045" s="9" t="s">
        <v>12</v>
      </c>
      <c r="G5045" s="9" t="s">
        <v>13</v>
      </c>
      <c r="H5045" s="9" t="s">
        <v>33</v>
      </c>
      <c r="I5045" s="9" t="s">
        <v>61</v>
      </c>
      <c r="J5045" s="9" t="s">
        <v>62</v>
      </c>
      <c r="K5045" s="9" t="s">
        <v>17</v>
      </c>
      <c r="L5045" s="11" t="s">
        <v>5634</v>
      </c>
      <c r="M5045" s="12"/>
      <c r="N5045" s="8"/>
      <c r="O5045"/>
      <c r="P5045"/>
      <c r="Q5045"/>
    </row>
    <row r="5046" spans="1:17" s="5" customFormat="1" ht="27.6" x14ac:dyDescent="0.3">
      <c r="A5046" s="9">
        <v>5017666426</v>
      </c>
      <c r="B5046" s="10">
        <v>19.669444444444444</v>
      </c>
      <c r="C5046" s="9" t="str">
        <f t="shared" si="236"/>
        <v>16-20 years</v>
      </c>
      <c r="D5046" s="10">
        <v>41.841666666666669</v>
      </c>
      <c r="E5046" s="9" t="str">
        <f t="shared" si="237"/>
        <v>41-45 years old</v>
      </c>
      <c r="F5046" s="9" t="s">
        <v>55</v>
      </c>
      <c r="G5046" s="9" t="s">
        <v>56</v>
      </c>
      <c r="H5046" s="9" t="s">
        <v>57</v>
      </c>
      <c r="I5046" s="9" t="s">
        <v>34</v>
      </c>
      <c r="J5046" s="9" t="s">
        <v>49</v>
      </c>
      <c r="K5046" s="9" t="s">
        <v>17</v>
      </c>
      <c r="L5046" s="11" t="s">
        <v>5635</v>
      </c>
      <c r="M5046" s="12"/>
      <c r="N5046" s="8"/>
      <c r="O5046"/>
      <c r="P5046"/>
      <c r="Q5046"/>
    </row>
    <row r="5047" spans="1:17" s="5" customFormat="1" x14ac:dyDescent="0.3">
      <c r="A5047" s="9">
        <v>5017666142</v>
      </c>
      <c r="B5047" s="10">
        <v>14.375</v>
      </c>
      <c r="C5047" s="9" t="str">
        <f t="shared" si="236"/>
        <v>11 - 15 years</v>
      </c>
      <c r="D5047" s="10">
        <v>39.369444444444447</v>
      </c>
      <c r="E5047" s="9" t="str">
        <f t="shared" si="237"/>
        <v>36-40 years old</v>
      </c>
      <c r="F5047" s="9" t="s">
        <v>12</v>
      </c>
      <c r="G5047" s="9" t="s">
        <v>13</v>
      </c>
      <c r="H5047" s="9" t="s">
        <v>14</v>
      </c>
      <c r="I5047" s="9" t="s">
        <v>61</v>
      </c>
      <c r="J5047" s="9" t="s">
        <v>62</v>
      </c>
      <c r="K5047" s="9" t="s">
        <v>17</v>
      </c>
      <c r="L5047" s="11" t="s">
        <v>5636</v>
      </c>
      <c r="M5047" s="12"/>
      <c r="N5047" s="8"/>
      <c r="O5047"/>
      <c r="P5047"/>
      <c r="Q5047"/>
    </row>
    <row r="5048" spans="1:17" s="5" customFormat="1" x14ac:dyDescent="0.3">
      <c r="A5048" s="9">
        <v>5017666075</v>
      </c>
      <c r="B5048" s="10">
        <v>1.5472222222222223</v>
      </c>
      <c r="C5048" s="9" t="str">
        <f t="shared" si="236"/>
        <v>Less than 1 year</v>
      </c>
      <c r="D5048" s="10">
        <v>23.516666666666666</v>
      </c>
      <c r="E5048" s="9" t="str">
        <f t="shared" si="237"/>
        <v>25 years and below</v>
      </c>
      <c r="F5048" s="9" t="s">
        <v>12</v>
      </c>
      <c r="G5048" s="9" t="s">
        <v>13</v>
      </c>
      <c r="H5048" s="9" t="s">
        <v>14</v>
      </c>
      <c r="I5048" s="9" t="s">
        <v>61</v>
      </c>
      <c r="J5048" s="9" t="s">
        <v>62</v>
      </c>
      <c r="K5048" s="9" t="s">
        <v>17</v>
      </c>
      <c r="L5048" s="11" t="s">
        <v>5637</v>
      </c>
      <c r="M5048" s="12"/>
      <c r="N5048" s="8"/>
      <c r="O5048"/>
      <c r="P5048"/>
      <c r="Q5048"/>
    </row>
    <row r="5049" spans="1:17" s="5" customFormat="1" ht="27.6" x14ac:dyDescent="0.3">
      <c r="A5049" s="9">
        <v>5017664111</v>
      </c>
      <c r="B5049" s="10">
        <v>9.7555555555555564</v>
      </c>
      <c r="C5049" s="9" t="str">
        <f t="shared" si="236"/>
        <v>6 - 10 years</v>
      </c>
      <c r="D5049" s="10">
        <v>32.727777777777774</v>
      </c>
      <c r="E5049" s="9" t="str">
        <f t="shared" si="237"/>
        <v>31-35 years old</v>
      </c>
      <c r="F5049" s="9" t="s">
        <v>55</v>
      </c>
      <c r="G5049" s="9" t="s">
        <v>56</v>
      </c>
      <c r="H5049" s="9" t="s">
        <v>57</v>
      </c>
      <c r="I5049" s="9" t="s">
        <v>100</v>
      </c>
      <c r="J5049" s="9" t="s">
        <v>103</v>
      </c>
      <c r="K5049" s="9" t="s">
        <v>17</v>
      </c>
      <c r="L5049" s="11" t="s">
        <v>5638</v>
      </c>
      <c r="M5049" s="12"/>
      <c r="N5049" s="8"/>
      <c r="O5049"/>
      <c r="P5049"/>
      <c r="Q5049"/>
    </row>
    <row r="5050" spans="1:17" s="5" customFormat="1" x14ac:dyDescent="0.3">
      <c r="A5050" s="9">
        <v>5017663429</v>
      </c>
      <c r="B5050" s="10">
        <v>1.4222222222222223</v>
      </c>
      <c r="C5050" s="9" t="str">
        <f t="shared" si="236"/>
        <v>Less than 1 year</v>
      </c>
      <c r="D5050" s="10">
        <v>30.35</v>
      </c>
      <c r="E5050" s="9" t="str">
        <f t="shared" si="237"/>
        <v>31-35 years old</v>
      </c>
      <c r="F5050" s="9" t="s">
        <v>12</v>
      </c>
      <c r="G5050" s="9" t="s">
        <v>13</v>
      </c>
      <c r="H5050" s="9" t="s">
        <v>14</v>
      </c>
      <c r="I5050" s="9" t="s">
        <v>150</v>
      </c>
      <c r="J5050" s="9" t="s">
        <v>151</v>
      </c>
      <c r="K5050" s="9" t="s">
        <v>17</v>
      </c>
      <c r="L5050" s="11" t="s">
        <v>5639</v>
      </c>
      <c r="M5050" s="12"/>
      <c r="N5050" s="8"/>
      <c r="O5050"/>
      <c r="P5050"/>
      <c r="Q5050"/>
    </row>
    <row r="5051" spans="1:17" s="5" customFormat="1" x14ac:dyDescent="0.3">
      <c r="A5051" s="9">
        <v>5017662304</v>
      </c>
      <c r="B5051" s="10">
        <v>0.63055555555555554</v>
      </c>
      <c r="C5051" s="9" t="str">
        <f t="shared" si="236"/>
        <v>Less than 1 year</v>
      </c>
      <c r="D5051" s="10">
        <v>21.980555555555554</v>
      </c>
      <c r="E5051" s="9" t="str">
        <f t="shared" si="237"/>
        <v>25 years and below</v>
      </c>
      <c r="F5051" s="9" t="s">
        <v>12</v>
      </c>
      <c r="G5051" s="9" t="s">
        <v>13</v>
      </c>
      <c r="H5051" s="9" t="s">
        <v>14</v>
      </c>
      <c r="I5051" s="9" t="s">
        <v>58</v>
      </c>
      <c r="J5051" s="9" t="s">
        <v>66</v>
      </c>
      <c r="K5051" s="9" t="s">
        <v>17</v>
      </c>
      <c r="L5051" s="11" t="s">
        <v>5640</v>
      </c>
      <c r="M5051" s="12"/>
      <c r="N5051" s="8"/>
      <c r="O5051"/>
      <c r="P5051"/>
      <c r="Q5051"/>
    </row>
    <row r="5052" spans="1:17" s="5" customFormat="1" x14ac:dyDescent="0.3">
      <c r="A5052" s="9">
        <v>5017661681</v>
      </c>
      <c r="B5052" s="10">
        <v>2.588888888888889</v>
      </c>
      <c r="C5052" s="9" t="str">
        <f t="shared" si="236"/>
        <v>2 - 5 years</v>
      </c>
      <c r="D5052" s="10">
        <v>28.983333333333334</v>
      </c>
      <c r="E5052" s="9" t="str">
        <f t="shared" si="237"/>
        <v>26 -30 years old</v>
      </c>
      <c r="F5052" s="9" t="s">
        <v>55</v>
      </c>
      <c r="G5052" s="9" t="s">
        <v>133</v>
      </c>
      <c r="H5052" s="9" t="s">
        <v>92</v>
      </c>
      <c r="I5052" s="9" t="s">
        <v>23</v>
      </c>
      <c r="J5052" s="9" t="s">
        <v>424</v>
      </c>
      <c r="K5052" s="9" t="s">
        <v>25</v>
      </c>
      <c r="L5052" s="11" t="s">
        <v>5641</v>
      </c>
      <c r="M5052" s="12"/>
      <c r="N5052" s="8"/>
      <c r="O5052"/>
      <c r="P5052"/>
      <c r="Q5052"/>
    </row>
    <row r="5053" spans="1:17" s="5" customFormat="1" ht="27.6" x14ac:dyDescent="0.3">
      <c r="A5053" s="9">
        <v>5017660147</v>
      </c>
      <c r="B5053" s="10">
        <v>23.458333333333332</v>
      </c>
      <c r="C5053" s="9" t="str">
        <f t="shared" si="236"/>
        <v>21-25 years</v>
      </c>
      <c r="D5053" s="10">
        <v>45.233333333333334</v>
      </c>
      <c r="E5053" s="9" t="str">
        <f t="shared" si="237"/>
        <v>46-50 years old</v>
      </c>
      <c r="F5053" s="9" t="s">
        <v>55</v>
      </c>
      <c r="G5053" s="9" t="s">
        <v>133</v>
      </c>
      <c r="H5053" s="9" t="s">
        <v>57</v>
      </c>
      <c r="I5053" s="9" t="s">
        <v>58</v>
      </c>
      <c r="J5053" s="9" t="s">
        <v>59</v>
      </c>
      <c r="K5053" s="9" t="s">
        <v>17</v>
      </c>
      <c r="L5053" s="11" t="s">
        <v>5642</v>
      </c>
      <c r="M5053" s="12"/>
      <c r="N5053" s="8"/>
      <c r="O5053"/>
      <c r="P5053"/>
      <c r="Q5053"/>
    </row>
    <row r="5054" spans="1:17" s="5" customFormat="1" ht="41.4" x14ac:dyDescent="0.3">
      <c r="A5054" s="9">
        <v>5017659106</v>
      </c>
      <c r="B5054" s="10">
        <v>4.3805555555555555</v>
      </c>
      <c r="C5054" s="9" t="str">
        <f t="shared" si="236"/>
        <v>2 - 5 years</v>
      </c>
      <c r="D5054" s="10">
        <v>40.852777777777774</v>
      </c>
      <c r="E5054" s="9" t="str">
        <f t="shared" si="237"/>
        <v>41-45 years old</v>
      </c>
      <c r="F5054" s="9" t="s">
        <v>161</v>
      </c>
      <c r="G5054" s="9" t="s">
        <v>707</v>
      </c>
      <c r="H5054" s="9" t="s">
        <v>5643</v>
      </c>
      <c r="I5054" s="9" t="s">
        <v>140</v>
      </c>
      <c r="J5054" s="9" t="s">
        <v>884</v>
      </c>
      <c r="K5054" s="9" t="s">
        <v>25</v>
      </c>
      <c r="L5054" s="11" t="s">
        <v>5644</v>
      </c>
      <c r="M5054" s="12"/>
      <c r="N5054" s="8"/>
      <c r="O5054"/>
      <c r="P5054"/>
      <c r="Q5054"/>
    </row>
    <row r="5055" spans="1:17" s="5" customFormat="1" x14ac:dyDescent="0.3">
      <c r="A5055" s="9">
        <v>5017658879</v>
      </c>
      <c r="B5055" s="10">
        <v>1.2972222222222223</v>
      </c>
      <c r="C5055" s="9" t="str">
        <f t="shared" si="236"/>
        <v>Less than 1 year</v>
      </c>
      <c r="D5055" s="10">
        <v>36.544444444444444</v>
      </c>
      <c r="E5055" s="9" t="str">
        <f t="shared" si="237"/>
        <v>36-40 years old</v>
      </c>
      <c r="F5055" s="9" t="s">
        <v>55</v>
      </c>
      <c r="G5055" s="9" t="s">
        <v>56</v>
      </c>
      <c r="H5055" s="9" t="s">
        <v>210</v>
      </c>
      <c r="I5055" s="9" t="s">
        <v>536</v>
      </c>
      <c r="J5055" s="9" t="s">
        <v>537</v>
      </c>
      <c r="K5055" s="9" t="s">
        <v>42</v>
      </c>
      <c r="L5055" s="11" t="s">
        <v>5645</v>
      </c>
      <c r="M5055" s="12"/>
      <c r="N5055" s="8"/>
      <c r="O5055"/>
      <c r="P5055"/>
      <c r="Q5055"/>
    </row>
    <row r="5056" spans="1:17" s="5" customFormat="1" ht="96.6" x14ac:dyDescent="0.3">
      <c r="A5056" s="9">
        <v>5017658180</v>
      </c>
      <c r="B5056" s="10">
        <v>2.463888888888889</v>
      </c>
      <c r="C5056" s="9" t="str">
        <f t="shared" si="236"/>
        <v>2 - 5 years</v>
      </c>
      <c r="D5056" s="10">
        <v>26.755555555555556</v>
      </c>
      <c r="E5056" s="9" t="str">
        <f t="shared" si="237"/>
        <v>26 -30 years old</v>
      </c>
      <c r="F5056" s="9" t="s">
        <v>55</v>
      </c>
      <c r="G5056" s="9" t="s">
        <v>56</v>
      </c>
      <c r="H5056" s="9" t="s">
        <v>237</v>
      </c>
      <c r="I5056" s="9" t="s">
        <v>58</v>
      </c>
      <c r="J5056" s="9" t="s">
        <v>984</v>
      </c>
      <c r="K5056" s="9" t="s">
        <v>17</v>
      </c>
      <c r="L5056" s="11" t="s">
        <v>5646</v>
      </c>
      <c r="M5056" s="12"/>
      <c r="N5056" s="8"/>
      <c r="O5056"/>
      <c r="P5056"/>
      <c r="Q5056"/>
    </row>
    <row r="5057" spans="1:17" s="5" customFormat="1" x14ac:dyDescent="0.3">
      <c r="A5057" s="9">
        <v>5017658168</v>
      </c>
      <c r="B5057" s="10">
        <v>2.2972222222222221</v>
      </c>
      <c r="C5057" s="9" t="str">
        <f t="shared" si="236"/>
        <v>2 - 5 years</v>
      </c>
      <c r="D5057" s="10">
        <v>23.594444444444445</v>
      </c>
      <c r="E5057" s="9" t="str">
        <f t="shared" si="237"/>
        <v>25 years and below</v>
      </c>
      <c r="F5057" s="9" t="s">
        <v>12</v>
      </c>
      <c r="G5057" s="9" t="s">
        <v>13</v>
      </c>
      <c r="H5057" s="9" t="s">
        <v>33</v>
      </c>
      <c r="I5057" s="9" t="s">
        <v>61</v>
      </c>
      <c r="J5057" s="9" t="s">
        <v>171</v>
      </c>
      <c r="K5057" s="9" t="s">
        <v>17</v>
      </c>
      <c r="L5057" s="11" t="s">
        <v>5647</v>
      </c>
      <c r="M5057" s="12"/>
      <c r="N5057" s="8"/>
      <c r="O5057"/>
      <c r="P5057"/>
      <c r="Q5057"/>
    </row>
    <row r="5058" spans="1:17" s="5" customFormat="1" ht="69" x14ac:dyDescent="0.3">
      <c r="A5058" s="9">
        <v>5017656752</v>
      </c>
      <c r="B5058" s="10">
        <v>2.9222222222222221</v>
      </c>
      <c r="C5058" s="9" t="str">
        <f t="shared" si="236"/>
        <v>2 - 5 years</v>
      </c>
      <c r="D5058" s="10">
        <v>47.097222222222221</v>
      </c>
      <c r="E5058" s="9" t="str">
        <f t="shared" si="237"/>
        <v>46-50 years old</v>
      </c>
      <c r="F5058" s="9" t="s">
        <v>55</v>
      </c>
      <c r="G5058" s="9" t="s">
        <v>98</v>
      </c>
      <c r="H5058" s="9" t="s">
        <v>99</v>
      </c>
      <c r="I5058" s="9" t="s">
        <v>61</v>
      </c>
      <c r="J5058" s="9" t="s">
        <v>171</v>
      </c>
      <c r="K5058" s="9" t="s">
        <v>17</v>
      </c>
      <c r="L5058" s="11" t="s">
        <v>5648</v>
      </c>
      <c r="M5058" s="12"/>
      <c r="N5058" s="8"/>
      <c r="O5058"/>
      <c r="P5058"/>
      <c r="Q5058"/>
    </row>
    <row r="5059" spans="1:17" s="5" customFormat="1" x14ac:dyDescent="0.3">
      <c r="A5059" s="9">
        <v>5017655607</v>
      </c>
      <c r="B5059" s="10">
        <v>1.4638888888888888</v>
      </c>
      <c r="C5059" s="9" t="str">
        <f t="shared" si="236"/>
        <v>Less than 1 year</v>
      </c>
      <c r="D5059" s="10">
        <v>24.141666666666666</v>
      </c>
      <c r="E5059" s="9" t="str">
        <f t="shared" si="237"/>
        <v>25 years and below</v>
      </c>
      <c r="F5059" s="9" t="s">
        <v>12</v>
      </c>
      <c r="G5059" s="9" t="s">
        <v>13</v>
      </c>
      <c r="H5059" s="9" t="s">
        <v>14</v>
      </c>
      <c r="I5059" s="9" t="s">
        <v>61</v>
      </c>
      <c r="J5059" s="9" t="s">
        <v>62</v>
      </c>
      <c r="K5059" s="9" t="s">
        <v>17</v>
      </c>
      <c r="L5059" s="11" t="s">
        <v>5649</v>
      </c>
      <c r="M5059" s="12"/>
      <c r="N5059" s="8"/>
      <c r="O5059"/>
      <c r="P5059"/>
      <c r="Q5059"/>
    </row>
    <row r="5060" spans="1:17" s="5" customFormat="1" x14ac:dyDescent="0.3">
      <c r="A5060" s="9">
        <v>5017654754</v>
      </c>
      <c r="B5060" s="10">
        <v>16.130555555555556</v>
      </c>
      <c r="C5060" s="9" t="str">
        <f t="shared" si="236"/>
        <v>16-20 years</v>
      </c>
      <c r="D5060" s="10">
        <v>42.116666666666667</v>
      </c>
      <c r="E5060" s="9" t="str">
        <f t="shared" si="237"/>
        <v>41-45 years old</v>
      </c>
      <c r="F5060" s="9" t="s">
        <v>55</v>
      </c>
      <c r="G5060" s="9" t="s">
        <v>56</v>
      </c>
      <c r="H5060" s="9" t="s">
        <v>57</v>
      </c>
      <c r="I5060" s="9" t="s">
        <v>58</v>
      </c>
      <c r="J5060" s="9" t="s">
        <v>90</v>
      </c>
      <c r="K5060" s="9" t="s">
        <v>17</v>
      </c>
      <c r="L5060" s="11" t="s">
        <v>5650</v>
      </c>
      <c r="M5060" s="12"/>
      <c r="N5060" s="8"/>
      <c r="O5060"/>
      <c r="P5060"/>
      <c r="Q5060"/>
    </row>
    <row r="5061" spans="1:17" s="5" customFormat="1" ht="27.6" x14ac:dyDescent="0.3">
      <c r="A5061" s="9">
        <v>5017652181</v>
      </c>
      <c r="B5061" s="10">
        <v>17.958333333333332</v>
      </c>
      <c r="C5061" s="9" t="str">
        <f t="shared" si="236"/>
        <v>16-20 years</v>
      </c>
      <c r="D5061" s="10">
        <v>40.027777777777779</v>
      </c>
      <c r="E5061" s="9" t="str">
        <f t="shared" si="237"/>
        <v>41-45 years old</v>
      </c>
      <c r="F5061" s="9" t="s">
        <v>55</v>
      </c>
      <c r="G5061" s="9" t="s">
        <v>133</v>
      </c>
      <c r="H5061" s="9" t="s">
        <v>57</v>
      </c>
      <c r="I5061" s="9" t="s">
        <v>34</v>
      </c>
      <c r="J5061" s="9" t="s">
        <v>114</v>
      </c>
      <c r="K5061" s="9" t="s">
        <v>17</v>
      </c>
      <c r="L5061" s="11" t="s">
        <v>5651</v>
      </c>
      <c r="M5061" s="12"/>
      <c r="N5061" s="8"/>
      <c r="O5061"/>
      <c r="P5061"/>
      <c r="Q5061"/>
    </row>
    <row r="5062" spans="1:17" s="5" customFormat="1" x14ac:dyDescent="0.3">
      <c r="A5062" s="9">
        <v>5017650530</v>
      </c>
      <c r="B5062" s="10">
        <v>2.088888888888889</v>
      </c>
      <c r="C5062" s="9" t="str">
        <f t="shared" si="236"/>
        <v>2 - 5 years</v>
      </c>
      <c r="D5062" s="10">
        <v>47.722222222222221</v>
      </c>
      <c r="E5062" s="9" t="str">
        <f t="shared" si="237"/>
        <v>46-50 years old</v>
      </c>
      <c r="F5062" s="9" t="s">
        <v>55</v>
      </c>
      <c r="G5062" s="9" t="s">
        <v>98</v>
      </c>
      <c r="H5062" s="9" t="s">
        <v>57</v>
      </c>
      <c r="I5062" s="9" t="s">
        <v>61</v>
      </c>
      <c r="J5062" s="9" t="s">
        <v>62</v>
      </c>
      <c r="K5062" s="9" t="s">
        <v>17</v>
      </c>
      <c r="L5062" s="11" t="s">
        <v>5652</v>
      </c>
      <c r="M5062" s="12"/>
      <c r="N5062" s="8"/>
      <c r="O5062"/>
      <c r="P5062"/>
      <c r="Q5062"/>
    </row>
    <row r="5063" spans="1:17" s="5" customFormat="1" ht="27.6" x14ac:dyDescent="0.3">
      <c r="A5063" s="9">
        <v>5017649407</v>
      </c>
      <c r="B5063" s="10">
        <v>1.9638888888888888</v>
      </c>
      <c r="C5063" s="9" t="str">
        <f t="shared" si="236"/>
        <v>Less than 1 year</v>
      </c>
      <c r="D5063" s="10">
        <v>32.772222222222226</v>
      </c>
      <c r="E5063" s="9" t="str">
        <f t="shared" si="237"/>
        <v>31-35 years old</v>
      </c>
      <c r="F5063" s="9" t="s">
        <v>12</v>
      </c>
      <c r="G5063" s="9" t="s">
        <v>13</v>
      </c>
      <c r="H5063" s="9" t="s">
        <v>14</v>
      </c>
      <c r="I5063" s="9" t="s">
        <v>61</v>
      </c>
      <c r="J5063" s="9" t="s">
        <v>62</v>
      </c>
      <c r="K5063" s="9" t="s">
        <v>17</v>
      </c>
      <c r="L5063" s="11" t="s">
        <v>5653</v>
      </c>
      <c r="M5063" s="12"/>
      <c r="N5063" s="8"/>
      <c r="O5063"/>
      <c r="P5063"/>
      <c r="Q5063"/>
    </row>
    <row r="5064" spans="1:17" s="5" customFormat="1" ht="27.6" x14ac:dyDescent="0.3">
      <c r="A5064" s="9">
        <v>5017648175</v>
      </c>
      <c r="B5064" s="10">
        <v>6.5361111111111114</v>
      </c>
      <c r="C5064" s="9" t="str">
        <f t="shared" si="236"/>
        <v>6 - 10 years</v>
      </c>
      <c r="D5064" s="10">
        <v>31.4</v>
      </c>
      <c r="E5064" s="9" t="str">
        <f t="shared" si="237"/>
        <v>31-35 years old</v>
      </c>
      <c r="F5064" s="9" t="s">
        <v>12</v>
      </c>
      <c r="G5064" s="9" t="s">
        <v>13</v>
      </c>
      <c r="H5064" s="9" t="s">
        <v>14</v>
      </c>
      <c r="I5064" s="9" t="s">
        <v>34</v>
      </c>
      <c r="J5064" s="9" t="s">
        <v>114</v>
      </c>
      <c r="K5064" s="9" t="s">
        <v>17</v>
      </c>
      <c r="L5064" s="11" t="s">
        <v>5654</v>
      </c>
      <c r="M5064" s="12"/>
      <c r="N5064" s="8"/>
      <c r="O5064"/>
      <c r="P5064"/>
      <c r="Q5064"/>
    </row>
    <row r="5065" spans="1:17" s="5" customFormat="1" x14ac:dyDescent="0.3">
      <c r="A5065" s="9">
        <v>5017645586</v>
      </c>
      <c r="B5065" s="10">
        <v>5.0888888888888886</v>
      </c>
      <c r="C5065" s="9" t="str">
        <f t="shared" si="236"/>
        <v>2 - 5 years</v>
      </c>
      <c r="D5065" s="10">
        <v>28.011111111111113</v>
      </c>
      <c r="E5065" s="9" t="str">
        <f t="shared" si="237"/>
        <v>26 -30 years old</v>
      </c>
      <c r="F5065" s="9" t="s">
        <v>12</v>
      </c>
      <c r="G5065" s="9" t="s">
        <v>13</v>
      </c>
      <c r="H5065" s="9" t="s">
        <v>51</v>
      </c>
      <c r="I5065" s="9" t="s">
        <v>61</v>
      </c>
      <c r="J5065" s="9" t="s">
        <v>62</v>
      </c>
      <c r="K5065" s="9" t="s">
        <v>17</v>
      </c>
      <c r="L5065" s="11" t="s">
        <v>5655</v>
      </c>
      <c r="M5065" s="12"/>
      <c r="N5065" s="8"/>
      <c r="O5065"/>
      <c r="P5065"/>
      <c r="Q5065"/>
    </row>
    <row r="5066" spans="1:17" s="5" customFormat="1" x14ac:dyDescent="0.3">
      <c r="A5066" s="9">
        <v>5017643937</v>
      </c>
      <c r="B5066" s="10">
        <v>0.58888888888888891</v>
      </c>
      <c r="C5066" s="9" t="str">
        <f t="shared" si="236"/>
        <v>Less than 1 year</v>
      </c>
      <c r="D5066" s="10">
        <v>25.002777777777776</v>
      </c>
      <c r="E5066" s="9" t="str">
        <f t="shared" si="237"/>
        <v>26 -30 years old</v>
      </c>
      <c r="F5066" s="9" t="s">
        <v>12</v>
      </c>
      <c r="G5066" s="9" t="s">
        <v>13</v>
      </c>
      <c r="H5066" s="9" t="s">
        <v>14</v>
      </c>
      <c r="I5066" s="9" t="s">
        <v>61</v>
      </c>
      <c r="J5066" s="9" t="s">
        <v>312</v>
      </c>
      <c r="K5066" s="9" t="s">
        <v>17</v>
      </c>
      <c r="L5066" s="11" t="s">
        <v>5656</v>
      </c>
      <c r="M5066" s="12"/>
      <c r="N5066" s="8"/>
      <c r="O5066"/>
      <c r="P5066"/>
      <c r="Q5066"/>
    </row>
    <row r="5067" spans="1:17" s="5" customFormat="1" ht="27.6" x14ac:dyDescent="0.3">
      <c r="A5067" s="9">
        <v>5017639877</v>
      </c>
      <c r="B5067" s="10">
        <v>6.5361111111111114</v>
      </c>
      <c r="C5067" s="9" t="str">
        <f t="shared" si="236"/>
        <v>6 - 10 years</v>
      </c>
      <c r="D5067" s="10">
        <v>31.4</v>
      </c>
      <c r="E5067" s="9" t="str">
        <f t="shared" si="237"/>
        <v>31-35 years old</v>
      </c>
      <c r="F5067" s="9" t="s">
        <v>12</v>
      </c>
      <c r="G5067" s="9" t="s">
        <v>13</v>
      </c>
      <c r="H5067" s="9" t="s">
        <v>14</v>
      </c>
      <c r="I5067" s="9" t="s">
        <v>34</v>
      </c>
      <c r="J5067" s="9" t="s">
        <v>114</v>
      </c>
      <c r="K5067" s="9" t="s">
        <v>17</v>
      </c>
      <c r="L5067" s="11" t="s">
        <v>5657</v>
      </c>
      <c r="M5067" s="12"/>
      <c r="N5067" s="8"/>
      <c r="O5067"/>
      <c r="P5067"/>
      <c r="Q5067"/>
    </row>
    <row r="5068" spans="1:17" s="5" customFormat="1" x14ac:dyDescent="0.3">
      <c r="A5068" s="9">
        <v>5017637471</v>
      </c>
      <c r="B5068" s="10">
        <v>6.0055555555555555</v>
      </c>
      <c r="C5068" s="9" t="str">
        <f t="shared" ref="C5068:C5131" si="238">IF(B5068&lt;1.99,"Less than 1 year",IF(B5068&lt;=5.99,"2 - 5 years",IF(B5068&lt;=10.99,"6 - 10 years",IF(B5068&lt;=15.99,"11 - 15 years",IF(B5068&lt;=20.99,"16-20 years",IF(B5068&lt;=25.99,"21-25 years",IF(B5068&lt;=29.99,"26-30 years",IF(B5068&lt;=50,"Above 30 years"))))))))</f>
        <v>6 - 10 years</v>
      </c>
      <c r="D5068" s="10">
        <v>36.780555555555559</v>
      </c>
      <c r="E5068" s="9" t="str">
        <f t="shared" si="237"/>
        <v>36-40 years old</v>
      </c>
      <c r="F5068" s="9" t="s">
        <v>55</v>
      </c>
      <c r="G5068" s="9" t="s">
        <v>56</v>
      </c>
      <c r="H5068" s="9" t="s">
        <v>57</v>
      </c>
      <c r="I5068" s="9" t="s">
        <v>190</v>
      </c>
      <c r="J5068" s="9" t="s">
        <v>191</v>
      </c>
      <c r="K5068" s="9" t="s">
        <v>17</v>
      </c>
      <c r="L5068" s="11" t="s">
        <v>5658</v>
      </c>
      <c r="M5068" s="12"/>
      <c r="N5068" s="8"/>
      <c r="O5068"/>
      <c r="P5068"/>
      <c r="Q5068"/>
    </row>
    <row r="5069" spans="1:17" s="5" customFormat="1" x14ac:dyDescent="0.3">
      <c r="A5069" s="9">
        <v>5017633592</v>
      </c>
      <c r="B5069" s="10">
        <v>22.347222222222221</v>
      </c>
      <c r="C5069" s="9" t="str">
        <f t="shared" si="238"/>
        <v>21-25 years</v>
      </c>
      <c r="D5069" s="10">
        <v>48.43333333333333</v>
      </c>
      <c r="E5069" s="9" t="str">
        <f t="shared" si="237"/>
        <v>46-50 years old</v>
      </c>
      <c r="F5069" s="9" t="s">
        <v>12</v>
      </c>
      <c r="G5069" s="9" t="s">
        <v>13</v>
      </c>
      <c r="H5069" s="9" t="s">
        <v>230</v>
      </c>
      <c r="I5069" s="9" t="s">
        <v>214</v>
      </c>
      <c r="J5069" s="9" t="s">
        <v>231</v>
      </c>
      <c r="K5069" s="9" t="s">
        <v>25</v>
      </c>
      <c r="L5069" s="11" t="s">
        <v>5659</v>
      </c>
      <c r="M5069" s="12"/>
      <c r="N5069" s="8"/>
      <c r="O5069"/>
      <c r="P5069"/>
      <c r="Q5069"/>
    </row>
    <row r="5070" spans="1:17" s="5" customFormat="1" x14ac:dyDescent="0.3">
      <c r="A5070" s="9">
        <v>5017633117</v>
      </c>
      <c r="B5070" s="10">
        <v>2.463888888888889</v>
      </c>
      <c r="C5070" s="9" t="str">
        <f t="shared" si="238"/>
        <v>2 - 5 years</v>
      </c>
      <c r="D5070" s="10">
        <v>23.711111111111112</v>
      </c>
      <c r="E5070" s="9" t="str">
        <f t="shared" si="237"/>
        <v>25 years and below</v>
      </c>
      <c r="F5070" s="9" t="s">
        <v>12</v>
      </c>
      <c r="G5070" s="9" t="s">
        <v>13</v>
      </c>
      <c r="H5070" s="9" t="s">
        <v>143</v>
      </c>
      <c r="I5070" s="9" t="s">
        <v>150</v>
      </c>
      <c r="J5070" s="9" t="s">
        <v>207</v>
      </c>
      <c r="K5070" s="9" t="s">
        <v>17</v>
      </c>
      <c r="L5070" s="11" t="s">
        <v>5660</v>
      </c>
      <c r="M5070" s="12"/>
      <c r="N5070" s="8"/>
      <c r="O5070"/>
      <c r="P5070"/>
      <c r="Q5070"/>
    </row>
    <row r="5071" spans="1:17" s="5" customFormat="1" x14ac:dyDescent="0.3">
      <c r="A5071" s="9">
        <v>5017632043</v>
      </c>
      <c r="B5071" s="10">
        <v>2.2972222222222221</v>
      </c>
      <c r="C5071" s="9" t="str">
        <f t="shared" si="238"/>
        <v>2 - 5 years</v>
      </c>
      <c r="D5071" s="10">
        <v>26.375</v>
      </c>
      <c r="E5071" s="9" t="str">
        <f t="shared" si="237"/>
        <v>26 -30 years old</v>
      </c>
      <c r="F5071" s="9" t="s">
        <v>12</v>
      </c>
      <c r="G5071" s="9" t="s">
        <v>13</v>
      </c>
      <c r="H5071" s="9" t="s">
        <v>14</v>
      </c>
      <c r="I5071" s="9" t="s">
        <v>150</v>
      </c>
      <c r="J5071" s="9" t="s">
        <v>207</v>
      </c>
      <c r="K5071" s="9" t="s">
        <v>17</v>
      </c>
      <c r="L5071" s="11" t="s">
        <v>5661</v>
      </c>
      <c r="M5071" s="12"/>
      <c r="N5071" s="8"/>
      <c r="O5071"/>
      <c r="P5071"/>
      <c r="Q5071"/>
    </row>
    <row r="5072" spans="1:17" s="5" customFormat="1" x14ac:dyDescent="0.3">
      <c r="A5072" s="9">
        <v>5017629983</v>
      </c>
      <c r="B5072" s="10">
        <v>1.8805555555555555</v>
      </c>
      <c r="C5072" s="9" t="str">
        <f t="shared" si="238"/>
        <v>Less than 1 year</v>
      </c>
      <c r="D5072" s="10">
        <v>22.902777777777779</v>
      </c>
      <c r="E5072" s="9" t="str">
        <f t="shared" si="237"/>
        <v>25 years and below</v>
      </c>
      <c r="F5072" s="9" t="s">
        <v>12</v>
      </c>
      <c r="G5072" s="9" t="s">
        <v>13</v>
      </c>
      <c r="H5072" s="9" t="s">
        <v>14</v>
      </c>
      <c r="I5072" s="9" t="s">
        <v>34</v>
      </c>
      <c r="J5072" s="9" t="s">
        <v>35</v>
      </c>
      <c r="K5072" s="9" t="s">
        <v>17</v>
      </c>
      <c r="L5072" s="11" t="s">
        <v>5662</v>
      </c>
      <c r="M5072" s="12"/>
      <c r="N5072" s="8"/>
      <c r="O5072"/>
      <c r="P5072"/>
      <c r="Q5072"/>
    </row>
    <row r="5073" spans="1:17" s="5" customFormat="1" x14ac:dyDescent="0.3">
      <c r="A5073" s="9">
        <v>5017627171</v>
      </c>
      <c r="B5073" s="10">
        <v>8.0722222222222229</v>
      </c>
      <c r="C5073" s="9" t="str">
        <f t="shared" si="238"/>
        <v>6 - 10 years</v>
      </c>
      <c r="D5073" s="10">
        <v>34.216666666666669</v>
      </c>
      <c r="E5073" s="9" t="str">
        <f t="shared" si="237"/>
        <v>31-35 years old</v>
      </c>
      <c r="F5073" s="9" t="s">
        <v>55</v>
      </c>
      <c r="G5073" s="9" t="s">
        <v>56</v>
      </c>
      <c r="H5073" s="9" t="s">
        <v>57</v>
      </c>
      <c r="I5073" s="9" t="s">
        <v>190</v>
      </c>
      <c r="J5073" s="9" t="s">
        <v>191</v>
      </c>
      <c r="K5073" s="9" t="s">
        <v>17</v>
      </c>
      <c r="L5073" s="11" t="s">
        <v>5663</v>
      </c>
      <c r="M5073" s="12"/>
      <c r="N5073" s="8"/>
      <c r="O5073"/>
      <c r="P5073"/>
      <c r="Q5073"/>
    </row>
    <row r="5074" spans="1:17" s="5" customFormat="1" x14ac:dyDescent="0.3">
      <c r="A5074" s="9">
        <v>5017626757</v>
      </c>
      <c r="B5074" s="10">
        <v>0.58888888888888891</v>
      </c>
      <c r="C5074" s="9" t="str">
        <f t="shared" si="238"/>
        <v>Less than 1 year</v>
      </c>
      <c r="D5074" s="10">
        <v>22.380555555555556</v>
      </c>
      <c r="E5074" s="9" t="str">
        <f t="shared" si="237"/>
        <v>25 years and below</v>
      </c>
      <c r="F5074" s="9" t="s">
        <v>12</v>
      </c>
      <c r="G5074" s="9" t="s">
        <v>13</v>
      </c>
      <c r="H5074" s="9" t="s">
        <v>14</v>
      </c>
      <c r="I5074" s="9" t="s">
        <v>61</v>
      </c>
      <c r="J5074" s="9" t="s">
        <v>299</v>
      </c>
      <c r="K5074" s="9" t="s">
        <v>17</v>
      </c>
      <c r="L5074" s="11" t="s">
        <v>8567</v>
      </c>
      <c r="M5074" s="12"/>
      <c r="N5074" s="8"/>
      <c r="O5074"/>
      <c r="P5074"/>
      <c r="Q5074"/>
    </row>
    <row r="5075" spans="1:17" s="5" customFormat="1" ht="41.4" x14ac:dyDescent="0.3">
      <c r="A5075" s="9">
        <v>5017624317</v>
      </c>
      <c r="B5075" s="10">
        <v>23.286111111111111</v>
      </c>
      <c r="C5075" s="9" t="str">
        <f t="shared" si="238"/>
        <v>21-25 years</v>
      </c>
      <c r="D5075" s="10">
        <v>43.819444444444443</v>
      </c>
      <c r="E5075" s="9" t="str">
        <f t="shared" si="237"/>
        <v>41-45 years old</v>
      </c>
      <c r="F5075" s="9" t="s">
        <v>12</v>
      </c>
      <c r="G5075" s="9" t="s">
        <v>13</v>
      </c>
      <c r="H5075" s="9" t="s">
        <v>33</v>
      </c>
      <c r="I5075" s="9" t="s">
        <v>34</v>
      </c>
      <c r="J5075" s="9" t="s">
        <v>114</v>
      </c>
      <c r="K5075" s="9" t="s">
        <v>17</v>
      </c>
      <c r="L5075" s="11" t="s">
        <v>5664</v>
      </c>
      <c r="M5075" s="12"/>
      <c r="N5075" s="8"/>
      <c r="O5075"/>
      <c r="P5075"/>
      <c r="Q5075"/>
    </row>
    <row r="5076" spans="1:17" s="5" customFormat="1" x14ac:dyDescent="0.3">
      <c r="A5076" s="9">
        <v>5017622853</v>
      </c>
      <c r="B5076" s="10">
        <v>5.5888888888888886</v>
      </c>
      <c r="C5076" s="9" t="str">
        <f t="shared" si="238"/>
        <v>2 - 5 years</v>
      </c>
      <c r="D5076" s="10">
        <v>30.086111111111112</v>
      </c>
      <c r="E5076" s="9" t="str">
        <f t="shared" si="237"/>
        <v>31-35 years old</v>
      </c>
      <c r="F5076" s="9" t="s">
        <v>12</v>
      </c>
      <c r="G5076" s="9" t="s">
        <v>13</v>
      </c>
      <c r="H5076" s="9" t="s">
        <v>14</v>
      </c>
      <c r="I5076" s="9" t="s">
        <v>61</v>
      </c>
      <c r="J5076" s="9" t="s">
        <v>171</v>
      </c>
      <c r="K5076" s="9" t="s">
        <v>17</v>
      </c>
      <c r="L5076" s="11" t="s">
        <v>5665</v>
      </c>
      <c r="M5076" s="12"/>
      <c r="N5076" s="8"/>
      <c r="O5076"/>
      <c r="P5076"/>
      <c r="Q5076"/>
    </row>
    <row r="5077" spans="1:17" s="5" customFormat="1" x14ac:dyDescent="0.3">
      <c r="A5077" s="9">
        <v>5017620709</v>
      </c>
      <c r="B5077" s="10">
        <v>2.213888888888889</v>
      </c>
      <c r="C5077" s="9" t="str">
        <f t="shared" si="238"/>
        <v>2 - 5 years</v>
      </c>
      <c r="D5077" s="10">
        <v>26.319444444444443</v>
      </c>
      <c r="E5077" s="9" t="str">
        <f t="shared" si="237"/>
        <v>26 -30 years old</v>
      </c>
      <c r="F5077" s="9" t="s">
        <v>12</v>
      </c>
      <c r="G5077" s="9" t="s">
        <v>13</v>
      </c>
      <c r="H5077" s="9" t="s">
        <v>14</v>
      </c>
      <c r="I5077" s="9" t="s">
        <v>150</v>
      </c>
      <c r="J5077" s="9" t="s">
        <v>195</v>
      </c>
      <c r="K5077" s="9" t="s">
        <v>17</v>
      </c>
      <c r="L5077" s="11" t="s">
        <v>5666</v>
      </c>
      <c r="M5077" s="12"/>
      <c r="N5077" s="8"/>
      <c r="O5077"/>
      <c r="P5077"/>
      <c r="Q5077"/>
    </row>
    <row r="5078" spans="1:17" s="5" customFormat="1" x14ac:dyDescent="0.3">
      <c r="A5078" s="9">
        <v>5017620182</v>
      </c>
      <c r="B5078" s="10">
        <v>22.213888888888889</v>
      </c>
      <c r="C5078" s="9" t="str">
        <f t="shared" si="238"/>
        <v>21-25 years</v>
      </c>
      <c r="D5078" s="10">
        <v>46.330555555555556</v>
      </c>
      <c r="E5078" s="9" t="str">
        <f t="shared" si="237"/>
        <v>46-50 years old</v>
      </c>
      <c r="F5078" s="9" t="s">
        <v>12</v>
      </c>
      <c r="G5078" s="9" t="s">
        <v>13</v>
      </c>
      <c r="H5078" s="9" t="s">
        <v>51</v>
      </c>
      <c r="I5078" s="9" t="s">
        <v>52</v>
      </c>
      <c r="J5078" s="9" t="s">
        <v>53</v>
      </c>
      <c r="K5078" s="9" t="s">
        <v>25</v>
      </c>
      <c r="L5078" s="11" t="s">
        <v>5667</v>
      </c>
      <c r="M5078" s="12"/>
      <c r="N5078" s="8"/>
      <c r="O5078"/>
      <c r="P5078"/>
      <c r="Q5078"/>
    </row>
    <row r="5079" spans="1:17" s="5" customFormat="1" ht="41.4" x14ac:dyDescent="0.3">
      <c r="A5079" s="9">
        <v>5017619518</v>
      </c>
      <c r="B5079" s="10">
        <v>9.3138888888888882</v>
      </c>
      <c r="C5079" s="9" t="str">
        <f t="shared" si="238"/>
        <v>6 - 10 years</v>
      </c>
      <c r="D5079" s="10">
        <v>30.469444444444445</v>
      </c>
      <c r="E5079" s="9" t="str">
        <f t="shared" si="237"/>
        <v>31-35 years old</v>
      </c>
      <c r="F5079" s="9" t="s">
        <v>55</v>
      </c>
      <c r="G5079" s="9" t="s">
        <v>98</v>
      </c>
      <c r="H5079" s="9" t="s">
        <v>92</v>
      </c>
      <c r="I5079" s="9" t="s">
        <v>23</v>
      </c>
      <c r="J5079" s="9" t="s">
        <v>420</v>
      </c>
      <c r="K5079" s="9" t="s">
        <v>25</v>
      </c>
      <c r="L5079" s="11" t="s">
        <v>5668</v>
      </c>
      <c r="M5079" s="12"/>
      <c r="N5079" s="8"/>
      <c r="O5079"/>
      <c r="P5079"/>
      <c r="Q5079"/>
    </row>
    <row r="5080" spans="1:17" s="5" customFormat="1" ht="27.6" x14ac:dyDescent="0.3">
      <c r="A5080" s="9">
        <v>5017617946</v>
      </c>
      <c r="B5080" s="10">
        <v>5.7972222222222225</v>
      </c>
      <c r="C5080" s="9" t="str">
        <f t="shared" si="238"/>
        <v>2 - 5 years</v>
      </c>
      <c r="D5080" s="10">
        <v>28.541666666666668</v>
      </c>
      <c r="E5080" s="9" t="str">
        <f t="shared" si="237"/>
        <v>26 -30 years old</v>
      </c>
      <c r="F5080" s="9" t="s">
        <v>55</v>
      </c>
      <c r="G5080" s="9" t="s">
        <v>56</v>
      </c>
      <c r="H5080" s="9" t="s">
        <v>181</v>
      </c>
      <c r="I5080" s="9" t="s">
        <v>40</v>
      </c>
      <c r="J5080" s="9" t="s">
        <v>41</v>
      </c>
      <c r="K5080" s="9" t="s">
        <v>42</v>
      </c>
      <c r="L5080" s="11" t="s">
        <v>5669</v>
      </c>
      <c r="M5080" s="12"/>
      <c r="N5080" s="8"/>
      <c r="O5080"/>
      <c r="P5080"/>
      <c r="Q5080"/>
    </row>
    <row r="5081" spans="1:17" s="5" customFormat="1" x14ac:dyDescent="0.3">
      <c r="A5081" s="9">
        <v>5017615599</v>
      </c>
      <c r="B5081" s="10">
        <v>1.5888888888888888</v>
      </c>
      <c r="C5081" s="9" t="str">
        <f t="shared" si="238"/>
        <v>Less than 1 year</v>
      </c>
      <c r="D5081" s="10">
        <v>26.080555555555556</v>
      </c>
      <c r="E5081" s="9" t="str">
        <f t="shared" si="237"/>
        <v>26 -30 years old</v>
      </c>
      <c r="F5081" s="9" t="s">
        <v>12</v>
      </c>
      <c r="G5081" s="9" t="s">
        <v>13</v>
      </c>
      <c r="H5081" s="9" t="s">
        <v>14</v>
      </c>
      <c r="I5081" s="9" t="s">
        <v>150</v>
      </c>
      <c r="J5081" s="9" t="s">
        <v>195</v>
      </c>
      <c r="K5081" s="9" t="s">
        <v>17</v>
      </c>
      <c r="L5081" s="11" t="s">
        <v>5670</v>
      </c>
      <c r="M5081" s="12"/>
      <c r="N5081" s="8"/>
      <c r="O5081"/>
      <c r="P5081"/>
      <c r="Q5081"/>
    </row>
    <row r="5082" spans="1:17" s="5" customFormat="1" ht="41.4" x14ac:dyDescent="0.3">
      <c r="A5082" s="9">
        <v>5017615598</v>
      </c>
      <c r="B5082" s="10">
        <v>23.572222222222223</v>
      </c>
      <c r="C5082" s="9" t="str">
        <f t="shared" si="238"/>
        <v>21-25 years</v>
      </c>
      <c r="D5082" s="10">
        <v>48.672222222222224</v>
      </c>
      <c r="E5082" s="9" t="str">
        <f t="shared" si="237"/>
        <v>46-50 years old</v>
      </c>
      <c r="F5082" s="9" t="s">
        <v>55</v>
      </c>
      <c r="G5082" s="9" t="s">
        <v>98</v>
      </c>
      <c r="H5082" s="9" t="s">
        <v>57</v>
      </c>
      <c r="I5082" s="9" t="s">
        <v>58</v>
      </c>
      <c r="J5082" s="9" t="s">
        <v>59</v>
      </c>
      <c r="K5082" s="9" t="s">
        <v>17</v>
      </c>
      <c r="L5082" s="11" t="s">
        <v>5671</v>
      </c>
      <c r="M5082" s="12"/>
      <c r="N5082" s="8"/>
      <c r="O5082"/>
      <c r="P5082"/>
      <c r="Q5082"/>
    </row>
    <row r="5083" spans="1:17" x14ac:dyDescent="0.3">
      <c r="A5083" s="9">
        <v>5017615413</v>
      </c>
      <c r="B5083" s="10">
        <v>0.58888888888888891</v>
      </c>
      <c r="C5083" s="9" t="str">
        <f t="shared" si="238"/>
        <v>Less than 1 year</v>
      </c>
      <c r="D5083" s="10">
        <v>21.977777777777778</v>
      </c>
      <c r="E5083" s="9" t="str">
        <f t="shared" si="237"/>
        <v>25 years and below</v>
      </c>
      <c r="F5083" s="9" t="s">
        <v>12</v>
      </c>
      <c r="G5083" s="9" t="s">
        <v>13</v>
      </c>
      <c r="H5083" s="9" t="s">
        <v>14</v>
      </c>
      <c r="I5083" s="9" t="s">
        <v>61</v>
      </c>
      <c r="J5083" s="9" t="s">
        <v>299</v>
      </c>
      <c r="K5083" s="9" t="s">
        <v>17</v>
      </c>
      <c r="L5083" s="11" t="s">
        <v>5672</v>
      </c>
      <c r="M5083" s="12"/>
      <c r="N5083" s="8"/>
    </row>
    <row r="5084" spans="1:17" x14ac:dyDescent="0.3">
      <c r="A5084" s="9">
        <v>5017615165</v>
      </c>
      <c r="B5084" s="10">
        <v>0.42222222222222222</v>
      </c>
      <c r="C5084" s="9" t="str">
        <f t="shared" si="238"/>
        <v>Less than 1 year</v>
      </c>
      <c r="D5084" s="10">
        <v>22.647222222222222</v>
      </c>
      <c r="E5084" s="9" t="str">
        <f t="shared" si="237"/>
        <v>25 years and below</v>
      </c>
      <c r="F5084" s="9" t="s">
        <v>72</v>
      </c>
      <c r="G5084" s="9" t="s">
        <v>73</v>
      </c>
      <c r="H5084" s="9" t="s">
        <v>14</v>
      </c>
      <c r="I5084" s="9" t="s">
        <v>190</v>
      </c>
      <c r="J5084" s="9" t="s">
        <v>191</v>
      </c>
      <c r="K5084" s="9" t="s">
        <v>17</v>
      </c>
      <c r="L5084" s="11" t="s">
        <v>5673</v>
      </c>
      <c r="M5084" s="12"/>
      <c r="N5084" s="8"/>
    </row>
    <row r="5085" spans="1:17" ht="41.4" x14ac:dyDescent="0.3">
      <c r="A5085" s="9">
        <v>5017614597</v>
      </c>
      <c r="B5085" s="10">
        <v>26.613888888888887</v>
      </c>
      <c r="C5085" s="9" t="str">
        <f t="shared" si="238"/>
        <v>26-30 years</v>
      </c>
      <c r="D5085" s="10">
        <v>47.788888888888891</v>
      </c>
      <c r="E5085" s="9" t="str">
        <f t="shared" si="237"/>
        <v>46-50 years old</v>
      </c>
      <c r="F5085" s="9" t="s">
        <v>55</v>
      </c>
      <c r="G5085" s="9" t="s">
        <v>56</v>
      </c>
      <c r="H5085" s="9" t="s">
        <v>57</v>
      </c>
      <c r="I5085" s="9" t="s">
        <v>58</v>
      </c>
      <c r="J5085" s="9" t="s">
        <v>90</v>
      </c>
      <c r="K5085" s="9" t="s">
        <v>17</v>
      </c>
      <c r="L5085" s="11" t="s">
        <v>5674</v>
      </c>
      <c r="M5085" s="12"/>
      <c r="N5085" s="8"/>
    </row>
    <row r="5086" spans="1:17" ht="82.8" x14ac:dyDescent="0.3">
      <c r="A5086" s="9">
        <v>5017613627</v>
      </c>
      <c r="B5086" s="10">
        <v>1.3388888888888888</v>
      </c>
      <c r="C5086" s="9" t="str">
        <f t="shared" si="238"/>
        <v>Less than 1 year</v>
      </c>
      <c r="D5086" s="10">
        <v>21.477777777777778</v>
      </c>
      <c r="E5086" s="9" t="str">
        <f t="shared" si="237"/>
        <v>25 years and below</v>
      </c>
      <c r="F5086" s="9" t="s">
        <v>55</v>
      </c>
      <c r="G5086" s="9" t="s">
        <v>56</v>
      </c>
      <c r="H5086" s="9" t="s">
        <v>511</v>
      </c>
      <c r="I5086" s="9" t="s">
        <v>512</v>
      </c>
      <c r="J5086" s="9" t="s">
        <v>513</v>
      </c>
      <c r="K5086" s="9" t="s">
        <v>42</v>
      </c>
      <c r="L5086" s="11" t="s">
        <v>5675</v>
      </c>
      <c r="M5086" s="12"/>
      <c r="N5086" s="8"/>
    </row>
    <row r="5087" spans="1:17" x14ac:dyDescent="0.3">
      <c r="A5087" s="9">
        <v>5017612481</v>
      </c>
      <c r="B5087" s="10">
        <v>11.380555555555556</v>
      </c>
      <c r="C5087" s="9" t="str">
        <f t="shared" si="238"/>
        <v>11 - 15 years</v>
      </c>
      <c r="D5087" s="10">
        <v>33.508333333333333</v>
      </c>
      <c r="E5087" s="9" t="str">
        <f t="shared" si="237"/>
        <v>31-35 years old</v>
      </c>
      <c r="F5087" s="9" t="s">
        <v>55</v>
      </c>
      <c r="G5087" s="9" t="s">
        <v>56</v>
      </c>
      <c r="H5087" s="9" t="s">
        <v>237</v>
      </c>
      <c r="I5087" s="9" t="s">
        <v>58</v>
      </c>
      <c r="J5087" s="9" t="s">
        <v>5676</v>
      </c>
      <c r="K5087" s="9" t="s">
        <v>17</v>
      </c>
      <c r="L5087" s="11" t="s">
        <v>5677</v>
      </c>
      <c r="M5087" s="12"/>
      <c r="N5087" s="8"/>
    </row>
    <row r="5088" spans="1:17" x14ac:dyDescent="0.3">
      <c r="A5088" s="9">
        <v>5017610702</v>
      </c>
      <c r="B5088" s="10">
        <v>16.130555555555556</v>
      </c>
      <c r="C5088" s="9" t="str">
        <f t="shared" si="238"/>
        <v>16-20 years</v>
      </c>
      <c r="D5088" s="10">
        <v>40.505555555555553</v>
      </c>
      <c r="E5088" s="9" t="str">
        <f t="shared" si="237"/>
        <v>41-45 years old</v>
      </c>
      <c r="F5088" s="9" t="s">
        <v>55</v>
      </c>
      <c r="G5088" s="9" t="s">
        <v>98</v>
      </c>
      <c r="H5088" s="9" t="s">
        <v>57</v>
      </c>
      <c r="I5088" s="9" t="s">
        <v>61</v>
      </c>
      <c r="J5088" s="9" t="s">
        <v>62</v>
      </c>
      <c r="K5088" s="9" t="s">
        <v>17</v>
      </c>
      <c r="L5088" s="11" t="s">
        <v>5678</v>
      </c>
      <c r="M5088" s="12"/>
      <c r="N5088" s="8"/>
    </row>
    <row r="5089" spans="1:17" x14ac:dyDescent="0.3">
      <c r="A5089" s="9">
        <v>5017609337</v>
      </c>
      <c r="B5089" s="10">
        <v>4.5472222222222225</v>
      </c>
      <c r="C5089" s="9" t="str">
        <f t="shared" si="238"/>
        <v>2 - 5 years</v>
      </c>
      <c r="D5089" s="10">
        <v>30.024999999999999</v>
      </c>
      <c r="E5089" s="9" t="str">
        <f t="shared" si="237"/>
        <v>31-35 years old</v>
      </c>
      <c r="F5089" s="9" t="s">
        <v>12</v>
      </c>
      <c r="G5089" s="9" t="s">
        <v>13</v>
      </c>
      <c r="H5089" s="9" t="s">
        <v>51</v>
      </c>
      <c r="I5089" s="9" t="s">
        <v>52</v>
      </c>
      <c r="J5089" s="9" t="s">
        <v>53</v>
      </c>
      <c r="K5089" s="9" t="s">
        <v>25</v>
      </c>
      <c r="L5089" s="11" t="s">
        <v>5679</v>
      </c>
      <c r="M5089" s="12"/>
      <c r="N5089" s="8"/>
    </row>
    <row r="5090" spans="1:17" ht="27.6" x14ac:dyDescent="0.3">
      <c r="A5090" s="9">
        <v>5017609020</v>
      </c>
      <c r="B5090" s="10">
        <v>1.2972222222222223</v>
      </c>
      <c r="C5090" s="9" t="str">
        <f t="shared" si="238"/>
        <v>Less than 1 year</v>
      </c>
      <c r="D5090" s="10">
        <v>38.869444444444447</v>
      </c>
      <c r="E5090" s="9" t="str">
        <f t="shared" si="237"/>
        <v>36-40 years old</v>
      </c>
      <c r="F5090" s="9" t="s">
        <v>55</v>
      </c>
      <c r="G5090" s="9" t="s">
        <v>98</v>
      </c>
      <c r="H5090" s="9" t="s">
        <v>99</v>
      </c>
      <c r="I5090" s="9" t="s">
        <v>34</v>
      </c>
      <c r="J5090" s="9" t="s">
        <v>114</v>
      </c>
      <c r="K5090" s="9" t="s">
        <v>17</v>
      </c>
      <c r="L5090" s="11" t="s">
        <v>5680</v>
      </c>
      <c r="M5090" s="12"/>
      <c r="N5090" s="8"/>
    </row>
    <row r="5091" spans="1:17" x14ac:dyDescent="0.3">
      <c r="A5091" s="9">
        <v>5017605153</v>
      </c>
      <c r="B5091" s="10">
        <v>4.0888888888888886</v>
      </c>
      <c r="C5091" s="9" t="str">
        <f t="shared" si="238"/>
        <v>2 - 5 years</v>
      </c>
      <c r="D5091" s="10">
        <v>42.85</v>
      </c>
      <c r="E5091" s="9" t="str">
        <f t="shared" ref="E5091:E5155" si="239">IF(D5091&lt;25,"25 years and below",IF(D5091&lt;=30,"26 -30 years old",IF(D5091&lt;=35,"31-35 years old",IF(D5091&lt;=40,"36-40 years old",IF(D5091&lt;=45,"41-45 years old",IF(D5091&lt;=50,"46-50 years old",IF(D5091&lt;=55,"51-55 years old",IF(D5091&lt;=60,"Above 55 years old"))))))))</f>
        <v>41-45 years old</v>
      </c>
      <c r="F5091" s="9" t="s">
        <v>55</v>
      </c>
      <c r="G5091" s="9" t="s">
        <v>464</v>
      </c>
      <c r="H5091" s="9" t="s">
        <v>99</v>
      </c>
      <c r="I5091" s="9" t="s">
        <v>150</v>
      </c>
      <c r="J5091" s="9" t="s">
        <v>195</v>
      </c>
      <c r="K5091" s="9" t="s">
        <v>17</v>
      </c>
      <c r="L5091" s="11" t="s">
        <v>5681</v>
      </c>
      <c r="M5091" s="12"/>
      <c r="N5091" s="8"/>
    </row>
    <row r="5092" spans="1:17" ht="55.2" x14ac:dyDescent="0.3">
      <c r="A5092" s="9">
        <v>5017603704</v>
      </c>
      <c r="B5092" s="10">
        <v>5.2555555555555555</v>
      </c>
      <c r="C5092" s="9" t="str">
        <f t="shared" si="238"/>
        <v>2 - 5 years</v>
      </c>
      <c r="D5092" s="10">
        <v>25.31111111111111</v>
      </c>
      <c r="E5092" s="9" t="str">
        <f t="shared" si="239"/>
        <v>26 -30 years old</v>
      </c>
      <c r="F5092" s="9" t="s">
        <v>55</v>
      </c>
      <c r="G5092" s="9" t="s">
        <v>133</v>
      </c>
      <c r="H5092" s="9" t="s">
        <v>210</v>
      </c>
      <c r="I5092" s="9" t="s">
        <v>85</v>
      </c>
      <c r="J5092" s="9" t="s">
        <v>211</v>
      </c>
      <c r="K5092" s="9" t="s">
        <v>42</v>
      </c>
      <c r="L5092" s="11" t="s">
        <v>5682</v>
      </c>
      <c r="M5092" s="12" t="s">
        <v>5683</v>
      </c>
      <c r="N5092" s="8"/>
    </row>
    <row r="5093" spans="1:17" x14ac:dyDescent="0.3">
      <c r="A5093" s="9">
        <v>5017601779</v>
      </c>
      <c r="B5093" s="10">
        <v>8.1444444444444439</v>
      </c>
      <c r="C5093" s="9" t="str">
        <f t="shared" si="238"/>
        <v>6 - 10 years</v>
      </c>
      <c r="D5093" s="10">
        <v>30.233333333333334</v>
      </c>
      <c r="E5093" s="9" t="str">
        <f t="shared" si="239"/>
        <v>31-35 years old</v>
      </c>
      <c r="F5093" s="9" t="s">
        <v>12</v>
      </c>
      <c r="G5093" s="9" t="s">
        <v>13</v>
      </c>
      <c r="H5093" s="9" t="s">
        <v>14</v>
      </c>
      <c r="I5093" s="9" t="s">
        <v>58</v>
      </c>
      <c r="J5093" s="9" t="s">
        <v>59</v>
      </c>
      <c r="K5093" s="9" t="s">
        <v>17</v>
      </c>
      <c r="L5093" s="11" t="s">
        <v>5684</v>
      </c>
      <c r="M5093" s="12"/>
      <c r="N5093" s="8"/>
    </row>
    <row r="5094" spans="1:17" x14ac:dyDescent="0.3">
      <c r="A5094" s="9">
        <v>5017601746</v>
      </c>
      <c r="B5094" s="10">
        <v>2.463888888888889</v>
      </c>
      <c r="C5094" s="9" t="str">
        <f t="shared" si="238"/>
        <v>2 - 5 years</v>
      </c>
      <c r="D5094" s="10">
        <v>52.511111111111113</v>
      </c>
      <c r="E5094" s="9" t="str">
        <f t="shared" si="239"/>
        <v>51-55 years old</v>
      </c>
      <c r="F5094" s="9" t="s">
        <v>161</v>
      </c>
      <c r="G5094" s="9" t="s">
        <v>1265</v>
      </c>
      <c r="H5094" s="9" t="s">
        <v>5685</v>
      </c>
      <c r="I5094" s="9" t="s">
        <v>536</v>
      </c>
      <c r="J5094" s="9" t="s">
        <v>246</v>
      </c>
      <c r="K5094" s="9" t="s">
        <v>42</v>
      </c>
      <c r="L5094" s="11" t="s">
        <v>5686</v>
      </c>
      <c r="M5094" s="12"/>
      <c r="N5094" s="8"/>
    </row>
    <row r="5095" spans="1:17" x14ac:dyDescent="0.3">
      <c r="A5095" s="9">
        <v>5017601346</v>
      </c>
      <c r="B5095" s="10">
        <v>2.5055555555555555</v>
      </c>
      <c r="C5095" s="9" t="str">
        <f t="shared" si="238"/>
        <v>2 - 5 years</v>
      </c>
      <c r="D5095" s="10">
        <v>27.06388888888889</v>
      </c>
      <c r="E5095" s="9" t="str">
        <f t="shared" si="239"/>
        <v>26 -30 years old</v>
      </c>
      <c r="F5095" s="9" t="s">
        <v>12</v>
      </c>
      <c r="G5095" s="9" t="s">
        <v>13</v>
      </c>
      <c r="H5095" s="9" t="s">
        <v>14</v>
      </c>
      <c r="I5095" s="9" t="s">
        <v>58</v>
      </c>
      <c r="J5095" s="9" t="s">
        <v>59</v>
      </c>
      <c r="K5095" s="9" t="s">
        <v>17</v>
      </c>
      <c r="L5095" s="11" t="s">
        <v>5687</v>
      </c>
      <c r="M5095" s="12"/>
      <c r="N5095" s="8"/>
    </row>
    <row r="5096" spans="1:17" ht="41.4" x14ac:dyDescent="0.3">
      <c r="A5096" s="9">
        <v>5017601250</v>
      </c>
      <c r="B5096" s="10">
        <v>1.7138888888888888</v>
      </c>
      <c r="C5096" s="9" t="str">
        <f t="shared" si="238"/>
        <v>Less than 1 year</v>
      </c>
      <c r="D5096" s="10">
        <v>23.102777777777778</v>
      </c>
      <c r="E5096" s="9" t="str">
        <f t="shared" si="239"/>
        <v>25 years and below</v>
      </c>
      <c r="F5096" s="9" t="s">
        <v>12</v>
      </c>
      <c r="G5096" s="9" t="s">
        <v>13</v>
      </c>
      <c r="H5096" s="9" t="s">
        <v>14</v>
      </c>
      <c r="I5096" s="9" t="s">
        <v>58</v>
      </c>
      <c r="J5096" s="9" t="s">
        <v>66</v>
      </c>
      <c r="K5096" s="9" t="s">
        <v>17</v>
      </c>
      <c r="L5096" s="11" t="s">
        <v>5688</v>
      </c>
      <c r="M5096" s="12"/>
      <c r="N5096" s="8"/>
    </row>
    <row r="5097" spans="1:17" ht="41.4" x14ac:dyDescent="0.3">
      <c r="A5097" s="9">
        <v>5017600757</v>
      </c>
      <c r="B5097" s="10">
        <v>6.2138888888888886</v>
      </c>
      <c r="C5097" s="9" t="str">
        <f t="shared" si="238"/>
        <v>6 - 10 years</v>
      </c>
      <c r="D5097" s="10">
        <v>31.016666666666666</v>
      </c>
      <c r="E5097" s="9" t="str">
        <f t="shared" si="239"/>
        <v>31-35 years old</v>
      </c>
      <c r="F5097" s="9" t="s">
        <v>12</v>
      </c>
      <c r="G5097" s="9" t="s">
        <v>13</v>
      </c>
      <c r="H5097" s="9" t="s">
        <v>33</v>
      </c>
      <c r="I5097" s="9" t="s">
        <v>150</v>
      </c>
      <c r="J5097" s="9" t="s">
        <v>207</v>
      </c>
      <c r="K5097" s="9" t="s">
        <v>17</v>
      </c>
      <c r="L5097" s="11" t="s">
        <v>5689</v>
      </c>
      <c r="M5097" s="12"/>
      <c r="N5097" s="8"/>
    </row>
    <row r="5098" spans="1:17" ht="41.4" x14ac:dyDescent="0.3">
      <c r="A5098" s="9">
        <v>5017600355</v>
      </c>
      <c r="B5098" s="10">
        <v>2.5472222222222221</v>
      </c>
      <c r="C5098" s="9" t="str">
        <f t="shared" si="238"/>
        <v>2 - 5 years</v>
      </c>
      <c r="D5098" s="10">
        <v>32.06111111111111</v>
      </c>
      <c r="E5098" s="9" t="str">
        <f t="shared" si="239"/>
        <v>31-35 years old</v>
      </c>
      <c r="F5098" s="9" t="s">
        <v>12</v>
      </c>
      <c r="G5098" s="9" t="s">
        <v>13</v>
      </c>
      <c r="H5098" s="9" t="s">
        <v>33</v>
      </c>
      <c r="I5098" s="9" t="s">
        <v>150</v>
      </c>
      <c r="J5098" s="9" t="s">
        <v>250</v>
      </c>
      <c r="K5098" s="9" t="s">
        <v>17</v>
      </c>
      <c r="L5098" s="11" t="s">
        <v>8568</v>
      </c>
      <c r="M5098" s="12"/>
      <c r="N5098" s="8"/>
    </row>
    <row r="5099" spans="1:17" s="5" customFormat="1" x14ac:dyDescent="0.3">
      <c r="A5099" s="9">
        <v>5017600209</v>
      </c>
      <c r="B5099" s="10">
        <v>20.583333333333332</v>
      </c>
      <c r="C5099" s="9" t="str">
        <f t="shared" si="238"/>
        <v>16-20 years</v>
      </c>
      <c r="D5099" s="10">
        <v>43.466666666666669</v>
      </c>
      <c r="E5099" s="9" t="str">
        <f t="shared" si="239"/>
        <v>41-45 years old</v>
      </c>
      <c r="F5099" s="9" t="s">
        <v>12</v>
      </c>
      <c r="G5099" s="9" t="s">
        <v>13</v>
      </c>
      <c r="H5099" s="9" t="s">
        <v>155</v>
      </c>
      <c r="I5099" s="9" t="s">
        <v>100</v>
      </c>
      <c r="J5099" s="9" t="s">
        <v>103</v>
      </c>
      <c r="K5099" s="9" t="s">
        <v>17</v>
      </c>
      <c r="L5099" s="11" t="s">
        <v>5690</v>
      </c>
      <c r="M5099" s="12"/>
      <c r="N5099" s="8"/>
      <c r="O5099"/>
      <c r="P5099"/>
      <c r="Q5099"/>
    </row>
    <row r="5100" spans="1:17" s="5" customFormat="1" x14ac:dyDescent="0.3">
      <c r="A5100" s="9">
        <v>5017600052</v>
      </c>
      <c r="B5100" s="10">
        <v>7.7861111111111114</v>
      </c>
      <c r="C5100" s="9" t="str">
        <f t="shared" si="238"/>
        <v>6 - 10 years</v>
      </c>
      <c r="D5100" s="10">
        <v>34.469444444444441</v>
      </c>
      <c r="E5100" s="9" t="str">
        <f t="shared" si="239"/>
        <v>31-35 years old</v>
      </c>
      <c r="F5100" s="9" t="s">
        <v>12</v>
      </c>
      <c r="G5100" s="9" t="s">
        <v>13</v>
      </c>
      <c r="H5100" s="9" t="s">
        <v>270</v>
      </c>
      <c r="I5100" s="9" t="s">
        <v>52</v>
      </c>
      <c r="J5100" s="9" t="s">
        <v>271</v>
      </c>
      <c r="K5100" s="9" t="s">
        <v>25</v>
      </c>
      <c r="L5100" s="11" t="s">
        <v>5691</v>
      </c>
      <c r="M5100" s="12"/>
      <c r="N5100" s="8"/>
      <c r="O5100"/>
      <c r="P5100"/>
      <c r="Q5100"/>
    </row>
    <row r="5101" spans="1:17" s="5" customFormat="1" ht="69" x14ac:dyDescent="0.3">
      <c r="A5101" s="9">
        <v>5017599934</v>
      </c>
      <c r="B5101" s="10">
        <v>1.2972222222222223</v>
      </c>
      <c r="C5101" s="9" t="str">
        <f t="shared" si="238"/>
        <v>Less than 1 year</v>
      </c>
      <c r="D5101" s="10">
        <v>22.447222222222223</v>
      </c>
      <c r="E5101" s="9" t="str">
        <f t="shared" si="239"/>
        <v>25 years and below</v>
      </c>
      <c r="F5101" s="9" t="s">
        <v>12</v>
      </c>
      <c r="G5101" s="9" t="s">
        <v>13</v>
      </c>
      <c r="H5101" s="9" t="s">
        <v>14</v>
      </c>
      <c r="I5101" s="9" t="s">
        <v>58</v>
      </c>
      <c r="J5101" s="9" t="s">
        <v>175</v>
      </c>
      <c r="K5101" s="9" t="s">
        <v>17</v>
      </c>
      <c r="L5101" s="11" t="s">
        <v>8569</v>
      </c>
      <c r="M5101" s="12"/>
      <c r="N5101" s="8"/>
      <c r="O5101"/>
      <c r="P5101"/>
      <c r="Q5101"/>
    </row>
    <row r="5102" spans="1:17" s="5" customFormat="1" x14ac:dyDescent="0.3">
      <c r="A5102" s="9">
        <v>5017599879</v>
      </c>
      <c r="B5102" s="10">
        <v>7.7861111111111114</v>
      </c>
      <c r="C5102" s="9" t="str">
        <f t="shared" si="238"/>
        <v>6 - 10 years</v>
      </c>
      <c r="D5102" s="10">
        <v>32.658333333333331</v>
      </c>
      <c r="E5102" s="9" t="str">
        <f t="shared" si="239"/>
        <v>31-35 years old</v>
      </c>
      <c r="F5102" s="9" t="s">
        <v>55</v>
      </c>
      <c r="G5102" s="9" t="s">
        <v>56</v>
      </c>
      <c r="H5102" s="9" t="s">
        <v>57</v>
      </c>
      <c r="I5102" s="9" t="s">
        <v>100</v>
      </c>
      <c r="J5102" s="9" t="s">
        <v>103</v>
      </c>
      <c r="K5102" s="9" t="s">
        <v>17</v>
      </c>
      <c r="L5102" s="11" t="s">
        <v>5692</v>
      </c>
      <c r="M5102" s="12"/>
      <c r="N5102" s="8"/>
      <c r="O5102"/>
      <c r="P5102"/>
      <c r="Q5102"/>
    </row>
    <row r="5103" spans="1:17" s="5" customFormat="1" ht="27.6" x14ac:dyDescent="0.3">
      <c r="A5103" s="9">
        <v>5017598695</v>
      </c>
      <c r="B5103" s="10">
        <v>2.7555555555555555</v>
      </c>
      <c r="C5103" s="9" t="str">
        <f t="shared" si="238"/>
        <v>2 - 5 years</v>
      </c>
      <c r="D5103" s="10">
        <v>23.316666666666666</v>
      </c>
      <c r="E5103" s="9" t="str">
        <f t="shared" si="239"/>
        <v>25 years and below</v>
      </c>
      <c r="F5103" s="9" t="s">
        <v>12</v>
      </c>
      <c r="G5103" s="9" t="s">
        <v>13</v>
      </c>
      <c r="H5103" s="9" t="s">
        <v>14</v>
      </c>
      <c r="I5103" s="9" t="s">
        <v>58</v>
      </c>
      <c r="J5103" s="9" t="s">
        <v>66</v>
      </c>
      <c r="K5103" s="9" t="s">
        <v>17</v>
      </c>
      <c r="L5103" s="11" t="s">
        <v>5693</v>
      </c>
      <c r="M5103" s="12"/>
      <c r="N5103" s="8"/>
      <c r="O5103"/>
      <c r="P5103"/>
      <c r="Q5103"/>
    </row>
    <row r="5104" spans="1:17" s="5" customFormat="1" ht="41.4" x14ac:dyDescent="0.3">
      <c r="A5104" s="9">
        <v>5017598316</v>
      </c>
      <c r="B5104" s="10">
        <v>2.213888888888889</v>
      </c>
      <c r="C5104" s="9" t="str">
        <f t="shared" si="238"/>
        <v>2 - 5 years</v>
      </c>
      <c r="D5104" s="10">
        <v>25.888888888888889</v>
      </c>
      <c r="E5104" s="9" t="str">
        <f t="shared" si="239"/>
        <v>26 -30 years old</v>
      </c>
      <c r="F5104" s="9" t="s">
        <v>12</v>
      </c>
      <c r="G5104" s="9" t="s">
        <v>13</v>
      </c>
      <c r="H5104" s="9" t="s">
        <v>14</v>
      </c>
      <c r="I5104" s="9" t="s">
        <v>150</v>
      </c>
      <c r="J5104" s="9" t="s">
        <v>250</v>
      </c>
      <c r="K5104" s="9" t="s">
        <v>17</v>
      </c>
      <c r="L5104" s="11" t="s">
        <v>5694</v>
      </c>
      <c r="M5104" s="12"/>
      <c r="N5104" s="8"/>
      <c r="O5104"/>
      <c r="P5104"/>
      <c r="Q5104"/>
    </row>
    <row r="5105" spans="1:17" s="5" customFormat="1" x14ac:dyDescent="0.3">
      <c r="A5105" s="9">
        <v>5017597705</v>
      </c>
      <c r="B5105" s="10">
        <v>1.4222222222222223</v>
      </c>
      <c r="C5105" s="9" t="str">
        <f t="shared" si="238"/>
        <v>Less than 1 year</v>
      </c>
      <c r="D5105" s="10">
        <v>25.35</v>
      </c>
      <c r="E5105" s="9" t="str">
        <f t="shared" si="239"/>
        <v>26 -30 years old</v>
      </c>
      <c r="F5105" s="9" t="s">
        <v>12</v>
      </c>
      <c r="G5105" s="9" t="s">
        <v>13</v>
      </c>
      <c r="H5105" s="9" t="s">
        <v>14</v>
      </c>
      <c r="I5105" s="9" t="s">
        <v>58</v>
      </c>
      <c r="J5105" s="9" t="s">
        <v>59</v>
      </c>
      <c r="K5105" s="9" t="s">
        <v>17</v>
      </c>
      <c r="L5105" s="11" t="s">
        <v>8570</v>
      </c>
      <c r="M5105" s="12"/>
      <c r="N5105" s="8"/>
      <c r="O5105"/>
      <c r="P5105"/>
      <c r="Q5105"/>
    </row>
    <row r="5106" spans="1:17" s="5" customFormat="1" ht="27.6" x14ac:dyDescent="0.3">
      <c r="A5106" s="9">
        <v>5017595287</v>
      </c>
      <c r="B5106" s="10">
        <v>3.7555555555555555</v>
      </c>
      <c r="C5106" s="9" t="str">
        <f t="shared" si="238"/>
        <v>2 - 5 years</v>
      </c>
      <c r="D5106" s="10">
        <v>25.966666666666665</v>
      </c>
      <c r="E5106" s="9" t="str">
        <f t="shared" si="239"/>
        <v>26 -30 years old</v>
      </c>
      <c r="F5106" s="9" t="s">
        <v>12</v>
      </c>
      <c r="G5106" s="9" t="s">
        <v>13</v>
      </c>
      <c r="H5106" s="9" t="s">
        <v>33</v>
      </c>
      <c r="I5106" s="9" t="s">
        <v>100</v>
      </c>
      <c r="J5106" s="9" t="s">
        <v>103</v>
      </c>
      <c r="K5106" s="9" t="s">
        <v>17</v>
      </c>
      <c r="L5106" s="11" t="s">
        <v>5695</v>
      </c>
      <c r="M5106" s="12"/>
      <c r="N5106" s="8"/>
      <c r="O5106"/>
      <c r="P5106"/>
      <c r="Q5106"/>
    </row>
    <row r="5107" spans="1:17" s="5" customFormat="1" ht="27.6" x14ac:dyDescent="0.3">
      <c r="A5107" s="9">
        <v>5017594949</v>
      </c>
      <c r="B5107" s="10">
        <v>19.261111111111113</v>
      </c>
      <c r="C5107" s="9" t="str">
        <f t="shared" si="238"/>
        <v>16-20 years</v>
      </c>
      <c r="D5107" s="10">
        <v>40.141666666666666</v>
      </c>
      <c r="E5107" s="9" t="str">
        <f t="shared" si="239"/>
        <v>41-45 years old</v>
      </c>
      <c r="F5107" s="9" t="s">
        <v>55</v>
      </c>
      <c r="G5107" s="9" t="s">
        <v>56</v>
      </c>
      <c r="H5107" s="9" t="s">
        <v>57</v>
      </c>
      <c r="I5107" s="9" t="s">
        <v>34</v>
      </c>
      <c r="J5107" s="9" t="s">
        <v>49</v>
      </c>
      <c r="K5107" s="9" t="s">
        <v>17</v>
      </c>
      <c r="L5107" s="11" t="s">
        <v>5696</v>
      </c>
      <c r="M5107" s="12"/>
      <c r="N5107" s="8"/>
      <c r="O5107"/>
      <c r="P5107"/>
      <c r="Q5107"/>
    </row>
    <row r="5108" spans="1:17" s="5" customFormat="1" x14ac:dyDescent="0.3">
      <c r="A5108" s="9">
        <v>5017594167</v>
      </c>
      <c r="B5108" s="10">
        <v>0.46388888888888891</v>
      </c>
      <c r="C5108" s="9" t="str">
        <f t="shared" si="238"/>
        <v>Less than 1 year</v>
      </c>
      <c r="D5108" s="10">
        <v>21.608333333333334</v>
      </c>
      <c r="E5108" s="9" t="str">
        <f t="shared" si="239"/>
        <v>25 years and below</v>
      </c>
      <c r="F5108" s="9" t="s">
        <v>72</v>
      </c>
      <c r="G5108" s="9" t="s">
        <v>73</v>
      </c>
      <c r="H5108" s="9" t="s">
        <v>14</v>
      </c>
      <c r="I5108" s="9" t="s">
        <v>100</v>
      </c>
      <c r="J5108" s="9" t="s">
        <v>103</v>
      </c>
      <c r="K5108" s="9" t="s">
        <v>17</v>
      </c>
      <c r="L5108" s="11" t="s">
        <v>5697</v>
      </c>
      <c r="M5108" s="12"/>
      <c r="N5108" s="8"/>
      <c r="O5108"/>
      <c r="P5108"/>
      <c r="Q5108"/>
    </row>
    <row r="5109" spans="1:17" s="5" customFormat="1" x14ac:dyDescent="0.3">
      <c r="A5109" s="9">
        <v>5017592977</v>
      </c>
      <c r="B5109" s="10">
        <v>3.1722222222222221</v>
      </c>
      <c r="C5109" s="9" t="str">
        <f t="shared" si="238"/>
        <v>2 - 5 years</v>
      </c>
      <c r="D5109" s="10">
        <v>25.166666666666668</v>
      </c>
      <c r="E5109" s="9" t="str">
        <f t="shared" si="239"/>
        <v>26 -30 years old</v>
      </c>
      <c r="F5109" s="9" t="s">
        <v>12</v>
      </c>
      <c r="G5109" s="9" t="s">
        <v>13</v>
      </c>
      <c r="H5109" s="9" t="s">
        <v>3160</v>
      </c>
      <c r="I5109" s="9" t="s">
        <v>23</v>
      </c>
      <c r="J5109" s="9" t="s">
        <v>3161</v>
      </c>
      <c r="K5109" s="9" t="s">
        <v>25</v>
      </c>
      <c r="L5109" s="11" t="s">
        <v>5698</v>
      </c>
      <c r="M5109" s="12"/>
      <c r="N5109" s="8"/>
      <c r="O5109"/>
      <c r="P5109"/>
      <c r="Q5109"/>
    </row>
    <row r="5110" spans="1:17" s="5" customFormat="1" x14ac:dyDescent="0.3">
      <c r="A5110" s="9">
        <v>5017592297</v>
      </c>
      <c r="B5110" s="10">
        <v>2.3805555555555555</v>
      </c>
      <c r="C5110" s="9" t="str">
        <f t="shared" si="238"/>
        <v>2 - 5 years</v>
      </c>
      <c r="D5110" s="10">
        <v>21.836111111111112</v>
      </c>
      <c r="E5110" s="9" t="str">
        <f t="shared" si="239"/>
        <v>25 years and below</v>
      </c>
      <c r="F5110" s="9" t="s">
        <v>12</v>
      </c>
      <c r="G5110" s="9" t="s">
        <v>13</v>
      </c>
      <c r="H5110" s="9" t="s">
        <v>84</v>
      </c>
      <c r="I5110" s="9" t="s">
        <v>234</v>
      </c>
      <c r="J5110" s="9" t="s">
        <v>5699</v>
      </c>
      <c r="K5110" s="9" t="s">
        <v>42</v>
      </c>
      <c r="L5110" s="11" t="s">
        <v>5700</v>
      </c>
      <c r="M5110" s="12"/>
      <c r="N5110" s="8"/>
      <c r="O5110"/>
      <c r="P5110"/>
      <c r="Q5110"/>
    </row>
    <row r="5111" spans="1:17" s="5" customFormat="1" ht="27.6" x14ac:dyDescent="0.3">
      <c r="A5111" s="9">
        <v>5017591477</v>
      </c>
      <c r="B5111" s="10">
        <v>2.088888888888889</v>
      </c>
      <c r="C5111" s="9" t="str">
        <f t="shared" si="238"/>
        <v>2 - 5 years</v>
      </c>
      <c r="D5111" s="10">
        <v>22.622222222222224</v>
      </c>
      <c r="E5111" s="9" t="str">
        <f t="shared" si="239"/>
        <v>25 years and below</v>
      </c>
      <c r="F5111" s="9" t="s">
        <v>12</v>
      </c>
      <c r="G5111" s="9" t="s">
        <v>13</v>
      </c>
      <c r="H5111" s="9" t="s">
        <v>14</v>
      </c>
      <c r="I5111" s="9" t="s">
        <v>150</v>
      </c>
      <c r="J5111" s="9" t="s">
        <v>250</v>
      </c>
      <c r="K5111" s="9" t="s">
        <v>17</v>
      </c>
      <c r="L5111" s="11" t="s">
        <v>5701</v>
      </c>
      <c r="M5111" s="12"/>
      <c r="N5111" s="8"/>
      <c r="O5111"/>
      <c r="P5111"/>
      <c r="Q5111"/>
    </row>
    <row r="5112" spans="1:17" s="5" customFormat="1" ht="27.6" x14ac:dyDescent="0.3">
      <c r="A5112" s="9">
        <v>5017588803</v>
      </c>
      <c r="B5112" s="10">
        <v>24.183333333333334</v>
      </c>
      <c r="C5112" s="9" t="str">
        <f t="shared" si="238"/>
        <v>21-25 years</v>
      </c>
      <c r="D5112" s="10">
        <v>49.572222222222223</v>
      </c>
      <c r="E5112" s="9" t="str">
        <f t="shared" si="239"/>
        <v>46-50 years old</v>
      </c>
      <c r="F5112" s="9" t="s">
        <v>55</v>
      </c>
      <c r="G5112" s="9" t="s">
        <v>56</v>
      </c>
      <c r="H5112" s="9" t="s">
        <v>261</v>
      </c>
      <c r="I5112" s="9" t="s">
        <v>100</v>
      </c>
      <c r="J5112" s="9" t="s">
        <v>101</v>
      </c>
      <c r="K5112" s="9" t="s">
        <v>17</v>
      </c>
      <c r="L5112" s="11" t="s">
        <v>5702</v>
      </c>
      <c r="M5112" s="12"/>
      <c r="N5112" s="8"/>
      <c r="O5112"/>
      <c r="P5112"/>
      <c r="Q5112"/>
    </row>
    <row r="5113" spans="1:17" s="5" customFormat="1" x14ac:dyDescent="0.3">
      <c r="A5113" s="9">
        <v>5017588782</v>
      </c>
      <c r="B5113" s="10">
        <v>25.952777777777779</v>
      </c>
      <c r="C5113" s="9" t="str">
        <f t="shared" si="238"/>
        <v>21-25 years</v>
      </c>
      <c r="D5113" s="10">
        <v>52.788888888888891</v>
      </c>
      <c r="E5113" s="9" t="str">
        <f t="shared" si="239"/>
        <v>51-55 years old</v>
      </c>
      <c r="F5113" s="9" t="s">
        <v>12</v>
      </c>
      <c r="G5113" s="9" t="s">
        <v>13</v>
      </c>
      <c r="H5113" s="9" t="s">
        <v>14</v>
      </c>
      <c r="I5113" s="9" t="s">
        <v>100</v>
      </c>
      <c r="J5113" s="9" t="s">
        <v>103</v>
      </c>
      <c r="K5113" s="9" t="s">
        <v>17</v>
      </c>
      <c r="L5113" s="11" t="s">
        <v>5703</v>
      </c>
      <c r="M5113" s="12"/>
      <c r="N5113" s="8"/>
      <c r="O5113"/>
      <c r="P5113"/>
      <c r="Q5113"/>
    </row>
    <row r="5114" spans="1:17" s="5" customFormat="1" x14ac:dyDescent="0.3">
      <c r="A5114" s="9">
        <v>5017588553</v>
      </c>
      <c r="B5114" s="10">
        <v>6.2972222222222225</v>
      </c>
      <c r="C5114" s="9" t="str">
        <f t="shared" si="238"/>
        <v>6 - 10 years</v>
      </c>
      <c r="D5114" s="10">
        <v>26.719444444444445</v>
      </c>
      <c r="E5114" s="9" t="str">
        <f t="shared" si="239"/>
        <v>26 -30 years old</v>
      </c>
      <c r="F5114" s="9" t="s">
        <v>55</v>
      </c>
      <c r="G5114" s="9" t="s">
        <v>56</v>
      </c>
      <c r="H5114" s="9" t="s">
        <v>57</v>
      </c>
      <c r="I5114" s="9" t="s">
        <v>100</v>
      </c>
      <c r="J5114" s="9" t="s">
        <v>134</v>
      </c>
      <c r="K5114" s="9" t="s">
        <v>17</v>
      </c>
      <c r="L5114" s="11" t="s">
        <v>5704</v>
      </c>
      <c r="M5114" s="12"/>
      <c r="N5114" s="8"/>
      <c r="O5114"/>
      <c r="P5114"/>
      <c r="Q5114"/>
    </row>
    <row r="5115" spans="1:17" s="5" customFormat="1" x14ac:dyDescent="0.3">
      <c r="A5115" s="9">
        <v>5017586008</v>
      </c>
      <c r="B5115" s="10">
        <v>16.130555555555556</v>
      </c>
      <c r="C5115" s="9" t="str">
        <f t="shared" si="238"/>
        <v>16-20 years</v>
      </c>
      <c r="D5115" s="10">
        <v>54.097222222222221</v>
      </c>
      <c r="E5115" s="9" t="str">
        <f t="shared" si="239"/>
        <v>51-55 years old</v>
      </c>
      <c r="F5115" s="9" t="s">
        <v>12</v>
      </c>
      <c r="G5115" s="9" t="s">
        <v>13</v>
      </c>
      <c r="H5115" s="9" t="s">
        <v>14</v>
      </c>
      <c r="I5115" s="9" t="s">
        <v>61</v>
      </c>
      <c r="J5115" s="9" t="s">
        <v>312</v>
      </c>
      <c r="K5115" s="9" t="s">
        <v>17</v>
      </c>
      <c r="L5115" s="11" t="s">
        <v>5705</v>
      </c>
      <c r="M5115" s="12"/>
      <c r="N5115" s="8"/>
      <c r="O5115"/>
      <c r="P5115"/>
      <c r="Q5115"/>
    </row>
    <row r="5116" spans="1:17" s="5" customFormat="1" x14ac:dyDescent="0.3">
      <c r="A5116" s="9">
        <v>5017582080</v>
      </c>
      <c r="B5116" s="10">
        <v>6.0888888888888886</v>
      </c>
      <c r="C5116" s="9" t="str">
        <f t="shared" si="238"/>
        <v>6 - 10 years</v>
      </c>
      <c r="D5116" s="10">
        <v>29.611111111111111</v>
      </c>
      <c r="E5116" s="9" t="str">
        <f t="shared" si="239"/>
        <v>26 -30 years old</v>
      </c>
      <c r="F5116" s="9" t="s">
        <v>12</v>
      </c>
      <c r="G5116" s="9" t="s">
        <v>13</v>
      </c>
      <c r="H5116" s="9" t="s">
        <v>143</v>
      </c>
      <c r="I5116" s="9" t="s">
        <v>100</v>
      </c>
      <c r="J5116" s="9" t="s">
        <v>103</v>
      </c>
      <c r="K5116" s="9" t="s">
        <v>17</v>
      </c>
      <c r="L5116" s="11" t="s">
        <v>5706</v>
      </c>
      <c r="M5116" s="12"/>
      <c r="N5116" s="8"/>
      <c r="O5116"/>
      <c r="P5116"/>
      <c r="Q5116"/>
    </row>
    <row r="5117" spans="1:17" s="5" customFormat="1" x14ac:dyDescent="0.3">
      <c r="A5117" s="9">
        <v>5017581950</v>
      </c>
      <c r="B5117" s="10">
        <v>14.630555555555556</v>
      </c>
      <c r="C5117" s="9" t="str">
        <f t="shared" si="238"/>
        <v>11 - 15 years</v>
      </c>
      <c r="D5117" s="10">
        <v>41.769444444444446</v>
      </c>
      <c r="E5117" s="9" t="str">
        <f t="shared" si="239"/>
        <v>41-45 years old</v>
      </c>
      <c r="F5117" s="9" t="s">
        <v>55</v>
      </c>
      <c r="G5117" s="9" t="s">
        <v>98</v>
      </c>
      <c r="H5117" s="9" t="s">
        <v>57</v>
      </c>
      <c r="I5117" s="9" t="s">
        <v>150</v>
      </c>
      <c r="J5117" s="9" t="s">
        <v>195</v>
      </c>
      <c r="K5117" s="9" t="s">
        <v>17</v>
      </c>
      <c r="L5117" s="11" t="s">
        <v>5707</v>
      </c>
      <c r="M5117" s="12"/>
      <c r="N5117" s="8"/>
      <c r="O5117"/>
      <c r="P5117"/>
      <c r="Q5117"/>
    </row>
    <row r="5118" spans="1:17" s="5" customFormat="1" x14ac:dyDescent="0.3">
      <c r="A5118" s="9">
        <v>5017580963</v>
      </c>
      <c r="B5118" s="10">
        <v>2.2972222222222221</v>
      </c>
      <c r="C5118" s="9" t="str">
        <f t="shared" si="238"/>
        <v>2 - 5 years</v>
      </c>
      <c r="D5118" s="10">
        <v>23.791666666666668</v>
      </c>
      <c r="E5118" s="9" t="str">
        <f t="shared" si="239"/>
        <v>25 years and below</v>
      </c>
      <c r="F5118" s="9" t="s">
        <v>12</v>
      </c>
      <c r="G5118" s="9" t="s">
        <v>13</v>
      </c>
      <c r="H5118" s="9" t="s">
        <v>14</v>
      </c>
      <c r="I5118" s="9" t="s">
        <v>61</v>
      </c>
      <c r="J5118" s="9" t="s">
        <v>171</v>
      </c>
      <c r="K5118" s="9" t="s">
        <v>17</v>
      </c>
      <c r="L5118" s="11" t="s">
        <v>5708</v>
      </c>
      <c r="M5118" s="12"/>
      <c r="N5118" s="8"/>
      <c r="O5118"/>
      <c r="P5118"/>
      <c r="Q5118"/>
    </row>
    <row r="5119" spans="1:17" s="5" customFormat="1" x14ac:dyDescent="0.3">
      <c r="A5119" s="9">
        <v>5017580496</v>
      </c>
      <c r="B5119" s="10">
        <v>26.252777777777776</v>
      </c>
      <c r="C5119" s="9" t="str">
        <f t="shared" si="238"/>
        <v>26-30 years</v>
      </c>
      <c r="D5119" s="10">
        <v>47.616666666666667</v>
      </c>
      <c r="E5119" s="9" t="str">
        <f t="shared" si="239"/>
        <v>46-50 years old</v>
      </c>
      <c r="F5119" s="9" t="s">
        <v>12</v>
      </c>
      <c r="G5119" s="9" t="s">
        <v>13</v>
      </c>
      <c r="H5119" s="9" t="s">
        <v>270</v>
      </c>
      <c r="I5119" s="9" t="s">
        <v>52</v>
      </c>
      <c r="J5119" s="9" t="s">
        <v>271</v>
      </c>
      <c r="K5119" s="9" t="s">
        <v>25</v>
      </c>
      <c r="L5119" s="11" t="s">
        <v>5709</v>
      </c>
      <c r="M5119" s="12"/>
      <c r="N5119" s="8"/>
      <c r="O5119"/>
      <c r="P5119"/>
      <c r="Q5119"/>
    </row>
    <row r="5120" spans="1:17" s="5" customFormat="1" ht="41.4" x14ac:dyDescent="0.3">
      <c r="A5120" s="9">
        <v>5017580375</v>
      </c>
      <c r="B5120" s="10">
        <v>0.17222222222222222</v>
      </c>
      <c r="C5120" s="9" t="str">
        <f t="shared" si="238"/>
        <v>Less than 1 year</v>
      </c>
      <c r="D5120" s="10">
        <v>26.25</v>
      </c>
      <c r="E5120" s="9" t="str">
        <f t="shared" si="239"/>
        <v>26 -30 years old</v>
      </c>
      <c r="F5120" s="9" t="s">
        <v>55</v>
      </c>
      <c r="G5120" s="9" t="s">
        <v>98</v>
      </c>
      <c r="H5120" s="9" t="s">
        <v>2861</v>
      </c>
      <c r="I5120" s="9" t="s">
        <v>451</v>
      </c>
      <c r="J5120" s="9" t="s">
        <v>2862</v>
      </c>
      <c r="K5120" s="9" t="s">
        <v>25</v>
      </c>
      <c r="L5120" s="11" t="s">
        <v>5710</v>
      </c>
      <c r="M5120" s="12"/>
      <c r="N5120" s="8"/>
      <c r="O5120"/>
      <c r="P5120"/>
      <c r="Q5120"/>
    </row>
    <row r="5121" spans="1:17" s="5" customFormat="1" x14ac:dyDescent="0.3">
      <c r="A5121" s="9">
        <v>5017578661</v>
      </c>
      <c r="B5121" s="10">
        <v>8.1444444444444439</v>
      </c>
      <c r="C5121" s="9" t="str">
        <f t="shared" si="238"/>
        <v>6 - 10 years</v>
      </c>
      <c r="D5121" s="10">
        <v>30.836111111111112</v>
      </c>
      <c r="E5121" s="9" t="str">
        <f t="shared" si="239"/>
        <v>31-35 years old</v>
      </c>
      <c r="F5121" s="9" t="s">
        <v>12</v>
      </c>
      <c r="G5121" s="9" t="s">
        <v>13</v>
      </c>
      <c r="H5121" s="9" t="s">
        <v>155</v>
      </c>
      <c r="I5121" s="9" t="s">
        <v>190</v>
      </c>
      <c r="J5121" s="9" t="s">
        <v>191</v>
      </c>
      <c r="K5121" s="9" t="s">
        <v>17</v>
      </c>
      <c r="L5121" s="11" t="s">
        <v>4912</v>
      </c>
      <c r="M5121" s="12"/>
      <c r="N5121" s="8"/>
      <c r="O5121"/>
      <c r="P5121"/>
      <c r="Q5121"/>
    </row>
    <row r="5122" spans="1:17" s="5" customFormat="1" x14ac:dyDescent="0.3">
      <c r="A5122" s="9">
        <v>5017578295</v>
      </c>
      <c r="B5122" s="10">
        <v>2.8805555555555555</v>
      </c>
      <c r="C5122" s="9" t="str">
        <f t="shared" si="238"/>
        <v>2 - 5 years</v>
      </c>
      <c r="D5122" s="10">
        <v>26.111111111111111</v>
      </c>
      <c r="E5122" s="9" t="str">
        <f t="shared" si="239"/>
        <v>26 -30 years old</v>
      </c>
      <c r="F5122" s="9" t="s">
        <v>55</v>
      </c>
      <c r="G5122" s="9" t="s">
        <v>56</v>
      </c>
      <c r="H5122" s="9" t="s">
        <v>3198</v>
      </c>
      <c r="I5122" s="9" t="s">
        <v>387</v>
      </c>
      <c r="J5122" s="9" t="s">
        <v>3199</v>
      </c>
      <c r="K5122" s="9" t="s">
        <v>42</v>
      </c>
      <c r="L5122" s="11" t="s">
        <v>5711</v>
      </c>
      <c r="M5122" s="12"/>
      <c r="N5122" s="8"/>
      <c r="O5122"/>
      <c r="P5122"/>
      <c r="Q5122"/>
    </row>
    <row r="5123" spans="1:17" s="5" customFormat="1" x14ac:dyDescent="0.3">
      <c r="A5123" s="9">
        <v>5017578239</v>
      </c>
      <c r="B5123" s="10">
        <v>4.1305555555555555</v>
      </c>
      <c r="C5123" s="9" t="str">
        <f t="shared" si="238"/>
        <v>2 - 5 years</v>
      </c>
      <c r="D5123" s="10">
        <v>24.838888888888889</v>
      </c>
      <c r="E5123" s="9" t="str">
        <f t="shared" si="239"/>
        <v>25 years and below</v>
      </c>
      <c r="F5123" s="9" t="s">
        <v>55</v>
      </c>
      <c r="G5123" s="9" t="s">
        <v>56</v>
      </c>
      <c r="H5123" s="9" t="s">
        <v>210</v>
      </c>
      <c r="I5123" s="9" t="s">
        <v>234</v>
      </c>
      <c r="J5123" s="9" t="s">
        <v>455</v>
      </c>
      <c r="K5123" s="9" t="s">
        <v>42</v>
      </c>
      <c r="L5123" s="11" t="s">
        <v>5712</v>
      </c>
      <c r="M5123" s="12"/>
      <c r="N5123" s="8"/>
      <c r="O5123"/>
      <c r="P5123"/>
      <c r="Q5123"/>
    </row>
    <row r="5124" spans="1:17" s="5" customFormat="1" ht="27.6" x14ac:dyDescent="0.3">
      <c r="A5124" s="9">
        <v>5017577226</v>
      </c>
      <c r="B5124" s="10">
        <v>2.463888888888889</v>
      </c>
      <c r="C5124" s="9" t="str">
        <f t="shared" si="238"/>
        <v>2 - 5 years</v>
      </c>
      <c r="D5124" s="10">
        <v>26.208333333333332</v>
      </c>
      <c r="E5124" s="9" t="str">
        <f t="shared" si="239"/>
        <v>26 -30 years old</v>
      </c>
      <c r="F5124" s="9" t="s">
        <v>12</v>
      </c>
      <c r="G5124" s="9" t="s">
        <v>13</v>
      </c>
      <c r="H5124" s="9" t="s">
        <v>14</v>
      </c>
      <c r="I5124" s="9" t="s">
        <v>61</v>
      </c>
      <c r="J5124" s="9" t="s">
        <v>171</v>
      </c>
      <c r="K5124" s="9" t="s">
        <v>17</v>
      </c>
      <c r="L5124" s="11" t="s">
        <v>5713</v>
      </c>
      <c r="M5124" s="12"/>
      <c r="N5124" s="8"/>
      <c r="O5124"/>
      <c r="P5124"/>
      <c r="Q5124"/>
    </row>
    <row r="5125" spans="1:17" s="5" customFormat="1" x14ac:dyDescent="0.3">
      <c r="A5125" s="9">
        <v>5017575373</v>
      </c>
      <c r="B5125" s="10">
        <v>1.4222222222222223</v>
      </c>
      <c r="C5125" s="9" t="str">
        <f t="shared" si="238"/>
        <v>Less than 1 year</v>
      </c>
      <c r="D5125" s="10">
        <v>22.388888888888889</v>
      </c>
      <c r="E5125" s="9" t="str">
        <f t="shared" si="239"/>
        <v>25 years and below</v>
      </c>
      <c r="F5125" s="9" t="s">
        <v>12</v>
      </c>
      <c r="G5125" s="9" t="s">
        <v>13</v>
      </c>
      <c r="H5125" s="9" t="s">
        <v>14</v>
      </c>
      <c r="I5125" s="9" t="s">
        <v>61</v>
      </c>
      <c r="J5125" s="9" t="s">
        <v>299</v>
      </c>
      <c r="K5125" s="9" t="s">
        <v>17</v>
      </c>
      <c r="L5125" s="11" t="s">
        <v>5714</v>
      </c>
      <c r="M5125" s="12"/>
      <c r="N5125" s="8"/>
      <c r="O5125"/>
      <c r="P5125"/>
      <c r="Q5125"/>
    </row>
    <row r="5126" spans="1:17" s="5" customFormat="1" x14ac:dyDescent="0.3">
      <c r="A5126" s="9">
        <v>5017575233</v>
      </c>
      <c r="B5126" s="10">
        <v>1.5055555555555555</v>
      </c>
      <c r="C5126" s="9" t="str">
        <f t="shared" si="238"/>
        <v>Less than 1 year</v>
      </c>
      <c r="D5126" s="10">
        <v>28.008333333333333</v>
      </c>
      <c r="E5126" s="9" t="str">
        <f t="shared" si="239"/>
        <v>26 -30 years old</v>
      </c>
      <c r="F5126" s="9" t="s">
        <v>55</v>
      </c>
      <c r="G5126" s="9" t="s">
        <v>56</v>
      </c>
      <c r="H5126" s="9" t="s">
        <v>57</v>
      </c>
      <c r="I5126" s="9" t="s">
        <v>190</v>
      </c>
      <c r="J5126" s="9" t="s">
        <v>344</v>
      </c>
      <c r="K5126" s="9" t="s">
        <v>17</v>
      </c>
      <c r="L5126" s="11" t="s">
        <v>4840</v>
      </c>
      <c r="M5126" s="12"/>
      <c r="N5126" s="8"/>
      <c r="O5126"/>
      <c r="P5126"/>
      <c r="Q5126"/>
    </row>
    <row r="5127" spans="1:17" s="5" customFormat="1" ht="27.6" x14ac:dyDescent="0.3">
      <c r="A5127" s="9">
        <v>5017574911</v>
      </c>
      <c r="B5127" s="10">
        <v>14.630555555555556</v>
      </c>
      <c r="C5127" s="9" t="str">
        <f t="shared" si="238"/>
        <v>11 - 15 years</v>
      </c>
      <c r="D5127" s="10">
        <v>40.68333333333333</v>
      </c>
      <c r="E5127" s="9" t="str">
        <f t="shared" si="239"/>
        <v>41-45 years old</v>
      </c>
      <c r="F5127" s="9" t="s">
        <v>55</v>
      </c>
      <c r="G5127" s="9" t="s">
        <v>133</v>
      </c>
      <c r="H5127" s="9" t="s">
        <v>5249</v>
      </c>
      <c r="I5127" s="9" t="s">
        <v>265</v>
      </c>
      <c r="J5127" s="9" t="s">
        <v>355</v>
      </c>
      <c r="K5127" s="9" t="s">
        <v>25</v>
      </c>
      <c r="L5127" s="11" t="s">
        <v>5715</v>
      </c>
      <c r="M5127" s="12"/>
      <c r="N5127" s="8"/>
      <c r="O5127"/>
      <c r="P5127"/>
      <c r="Q5127"/>
    </row>
    <row r="5128" spans="1:17" s="5" customFormat="1" ht="27.6" x14ac:dyDescent="0.3">
      <c r="A5128" s="9">
        <v>5017574781</v>
      </c>
      <c r="B5128" s="10">
        <v>2.088888888888889</v>
      </c>
      <c r="C5128" s="9" t="str">
        <f t="shared" si="238"/>
        <v>2 - 5 years</v>
      </c>
      <c r="D5128" s="10">
        <v>48.702777777777776</v>
      </c>
      <c r="E5128" s="9" t="str">
        <f t="shared" si="239"/>
        <v>46-50 years old</v>
      </c>
      <c r="F5128" s="9" t="s">
        <v>55</v>
      </c>
      <c r="G5128" s="9" t="s">
        <v>123</v>
      </c>
      <c r="H5128" s="9" t="s">
        <v>99</v>
      </c>
      <c r="I5128" s="9" t="s">
        <v>190</v>
      </c>
      <c r="J5128" s="9" t="s">
        <v>344</v>
      </c>
      <c r="K5128" s="9" t="s">
        <v>17</v>
      </c>
      <c r="L5128" s="11" t="s">
        <v>5716</v>
      </c>
      <c r="M5128" s="12"/>
      <c r="N5128" s="8"/>
      <c r="O5128"/>
      <c r="P5128"/>
      <c r="Q5128"/>
    </row>
    <row r="5129" spans="1:17" s="5" customFormat="1" x14ac:dyDescent="0.3">
      <c r="A5129" s="9">
        <v>5017574693</v>
      </c>
      <c r="B5129" s="10">
        <v>22.880555555555556</v>
      </c>
      <c r="C5129" s="9" t="str">
        <f t="shared" si="238"/>
        <v>21-25 years</v>
      </c>
      <c r="D5129" s="10">
        <v>46.572222222222223</v>
      </c>
      <c r="E5129" s="9" t="str">
        <f t="shared" si="239"/>
        <v>46-50 years old</v>
      </c>
      <c r="F5129" s="9" t="s">
        <v>55</v>
      </c>
      <c r="G5129" s="9" t="s">
        <v>133</v>
      </c>
      <c r="H5129" s="9" t="s">
        <v>57</v>
      </c>
      <c r="I5129" s="9" t="s">
        <v>58</v>
      </c>
      <c r="J5129" s="9" t="s">
        <v>175</v>
      </c>
      <c r="K5129" s="9" t="s">
        <v>17</v>
      </c>
      <c r="L5129" s="11" t="s">
        <v>5717</v>
      </c>
      <c r="M5129" s="12"/>
      <c r="N5129" s="8"/>
      <c r="O5129"/>
      <c r="P5129"/>
      <c r="Q5129"/>
    </row>
    <row r="5130" spans="1:17" s="5" customFormat="1" x14ac:dyDescent="0.3">
      <c r="A5130" s="9">
        <v>5017574240</v>
      </c>
      <c r="B5130" s="10">
        <v>5.0472222222222225</v>
      </c>
      <c r="C5130" s="9" t="str">
        <f t="shared" si="238"/>
        <v>2 - 5 years</v>
      </c>
      <c r="D5130" s="10">
        <v>25.925000000000001</v>
      </c>
      <c r="E5130" s="9" t="str">
        <f t="shared" si="239"/>
        <v>26 -30 years old</v>
      </c>
      <c r="F5130" s="9" t="s">
        <v>12</v>
      </c>
      <c r="G5130" s="9" t="s">
        <v>13</v>
      </c>
      <c r="H5130" s="9" t="s">
        <v>33</v>
      </c>
      <c r="I5130" s="9" t="s">
        <v>58</v>
      </c>
      <c r="J5130" s="9" t="s">
        <v>175</v>
      </c>
      <c r="K5130" s="9" t="s">
        <v>17</v>
      </c>
      <c r="L5130" s="11" t="s">
        <v>5718</v>
      </c>
      <c r="M5130" s="12"/>
      <c r="N5130" s="8"/>
      <c r="O5130"/>
      <c r="P5130"/>
      <c r="Q5130"/>
    </row>
    <row r="5131" spans="1:17" ht="27.6" x14ac:dyDescent="0.3">
      <c r="A5131" s="9">
        <v>5017573691</v>
      </c>
      <c r="B5131" s="10">
        <v>3.7972222222222221</v>
      </c>
      <c r="C5131" s="9" t="str">
        <f t="shared" si="238"/>
        <v>2 - 5 years</v>
      </c>
      <c r="D5131" s="10">
        <v>24.522222222222222</v>
      </c>
      <c r="E5131" s="9" t="str">
        <f t="shared" si="239"/>
        <v>25 years and below</v>
      </c>
      <c r="F5131" s="9" t="s">
        <v>12</v>
      </c>
      <c r="G5131" s="9" t="s">
        <v>13</v>
      </c>
      <c r="H5131" s="9" t="s">
        <v>354</v>
      </c>
      <c r="I5131" s="9" t="s">
        <v>265</v>
      </c>
      <c r="J5131" s="9" t="s">
        <v>355</v>
      </c>
      <c r="K5131" s="9" t="s">
        <v>25</v>
      </c>
      <c r="L5131" s="11" t="s">
        <v>5719</v>
      </c>
      <c r="M5131" s="12"/>
      <c r="N5131" s="8"/>
    </row>
    <row r="5132" spans="1:17" ht="27.6" x14ac:dyDescent="0.3">
      <c r="A5132" s="9">
        <v>5017573290</v>
      </c>
      <c r="B5132" s="10">
        <v>25.875</v>
      </c>
      <c r="C5132" s="9" t="str">
        <f t="shared" ref="C5132:C5196" si="240">IF(B5132&lt;1.99,"Less than 1 year",IF(B5132&lt;=5.99,"2 - 5 years",IF(B5132&lt;=10.99,"6 - 10 years",IF(B5132&lt;=15.99,"11 - 15 years",IF(B5132&lt;=20.99,"16-20 years",IF(B5132&lt;=25.99,"21-25 years",IF(B5132&lt;=29.99,"26-30 years",IF(B5132&lt;=50,"Above 30 years"))))))))</f>
        <v>21-25 years</v>
      </c>
      <c r="D5132" s="10">
        <v>47.630555555555553</v>
      </c>
      <c r="E5132" s="9" t="str">
        <f t="shared" si="239"/>
        <v>46-50 years old</v>
      </c>
      <c r="F5132" s="9" t="s">
        <v>55</v>
      </c>
      <c r="G5132" s="9" t="s">
        <v>133</v>
      </c>
      <c r="H5132" s="9" t="s">
        <v>78</v>
      </c>
      <c r="I5132" s="9" t="s">
        <v>52</v>
      </c>
      <c r="J5132" s="9" t="s">
        <v>53</v>
      </c>
      <c r="K5132" s="9" t="s">
        <v>25</v>
      </c>
      <c r="L5132" s="11" t="s">
        <v>5720</v>
      </c>
      <c r="M5132" s="12"/>
      <c r="N5132" s="8"/>
    </row>
    <row r="5133" spans="1:17" x14ac:dyDescent="0.3">
      <c r="A5133" s="9">
        <v>5017572970</v>
      </c>
      <c r="B5133" s="10">
        <v>0.25555555555555554</v>
      </c>
      <c r="C5133" s="9" t="str">
        <f t="shared" si="240"/>
        <v>Less than 1 year</v>
      </c>
      <c r="D5133" s="10">
        <v>28.158333333333335</v>
      </c>
      <c r="E5133" s="9" t="str">
        <f t="shared" si="239"/>
        <v>26 -30 years old</v>
      </c>
      <c r="F5133" s="9" t="s">
        <v>55</v>
      </c>
      <c r="G5133" s="9" t="s">
        <v>133</v>
      </c>
      <c r="H5133" s="9" t="s">
        <v>139</v>
      </c>
      <c r="I5133" s="9" t="s">
        <v>140</v>
      </c>
      <c r="J5133" s="9" t="s">
        <v>884</v>
      </c>
      <c r="K5133" s="9" t="s">
        <v>25</v>
      </c>
      <c r="L5133" s="11" t="s">
        <v>5721</v>
      </c>
      <c r="M5133" s="12"/>
      <c r="N5133" s="8"/>
    </row>
    <row r="5134" spans="1:17" x14ac:dyDescent="0.3">
      <c r="A5134" s="9">
        <v>5017572793</v>
      </c>
      <c r="B5134" s="10">
        <v>21.252777777777776</v>
      </c>
      <c r="C5134" s="9" t="str">
        <f t="shared" si="240"/>
        <v>21-25 years</v>
      </c>
      <c r="D5134" s="10">
        <v>51.55833333333333</v>
      </c>
      <c r="E5134" s="9" t="str">
        <f t="shared" si="239"/>
        <v>51-55 years old</v>
      </c>
      <c r="F5134" s="9" t="s">
        <v>55</v>
      </c>
      <c r="G5134" s="9" t="s">
        <v>464</v>
      </c>
      <c r="H5134" s="9" t="s">
        <v>653</v>
      </c>
      <c r="I5134" s="9" t="s">
        <v>214</v>
      </c>
      <c r="J5134" s="9" t="s">
        <v>231</v>
      </c>
      <c r="K5134" s="9" t="s">
        <v>25</v>
      </c>
      <c r="L5134" s="11" t="s">
        <v>5722</v>
      </c>
      <c r="M5134" s="12"/>
      <c r="N5134" s="8"/>
    </row>
    <row r="5135" spans="1:17" ht="27.6" x14ac:dyDescent="0.3">
      <c r="A5135" s="9">
        <v>5017571015</v>
      </c>
      <c r="B5135" s="10">
        <v>1.8805555555555555</v>
      </c>
      <c r="C5135" s="9" t="str">
        <f t="shared" si="240"/>
        <v>Less than 1 year</v>
      </c>
      <c r="D5135" s="10">
        <v>35.12777777777778</v>
      </c>
      <c r="E5135" s="9" t="str">
        <f t="shared" si="239"/>
        <v>36-40 years old</v>
      </c>
      <c r="F5135" s="9" t="s">
        <v>55</v>
      </c>
      <c r="G5135" s="9" t="s">
        <v>123</v>
      </c>
      <c r="H5135" s="9" t="s">
        <v>92</v>
      </c>
      <c r="I5135" s="9" t="s">
        <v>23</v>
      </c>
      <c r="J5135" s="9" t="s">
        <v>420</v>
      </c>
      <c r="K5135" s="9" t="s">
        <v>25</v>
      </c>
      <c r="L5135" s="11" t="s">
        <v>5723</v>
      </c>
      <c r="M5135" s="12"/>
      <c r="N5135" s="8"/>
    </row>
    <row r="5136" spans="1:17" ht="27.6" x14ac:dyDescent="0.3">
      <c r="A5136" s="9">
        <v>5017570776</v>
      </c>
      <c r="B5136" s="10">
        <v>0.21388888888888888</v>
      </c>
      <c r="C5136" s="9" t="str">
        <f t="shared" si="240"/>
        <v>Less than 1 year</v>
      </c>
      <c r="D5136" s="10">
        <v>27.619444444444444</v>
      </c>
      <c r="E5136" s="9" t="str">
        <f t="shared" si="239"/>
        <v>26 -30 years old</v>
      </c>
      <c r="F5136" s="9" t="s">
        <v>55</v>
      </c>
      <c r="G5136" s="9" t="s">
        <v>56</v>
      </c>
      <c r="H5136" s="9" t="s">
        <v>139</v>
      </c>
      <c r="I5136" s="9" t="s">
        <v>140</v>
      </c>
      <c r="J5136" s="9" t="s">
        <v>884</v>
      </c>
      <c r="K5136" s="9" t="s">
        <v>25</v>
      </c>
      <c r="L5136" s="11" t="s">
        <v>8571</v>
      </c>
      <c r="M5136" s="12"/>
      <c r="N5136" s="8"/>
    </row>
    <row r="5137" spans="1:14" x14ac:dyDescent="0.3">
      <c r="A5137" s="9">
        <v>5017570552</v>
      </c>
      <c r="B5137" s="10">
        <v>0.58888888888888891</v>
      </c>
      <c r="C5137" s="9" t="str">
        <f t="shared" si="240"/>
        <v>Less than 1 year</v>
      </c>
      <c r="D5137" s="10">
        <v>30.377777777777776</v>
      </c>
      <c r="E5137" s="9" t="str">
        <f t="shared" si="239"/>
        <v>31-35 years old</v>
      </c>
      <c r="F5137" s="9" t="s">
        <v>55</v>
      </c>
      <c r="G5137" s="9" t="s">
        <v>56</v>
      </c>
      <c r="H5137" s="9" t="s">
        <v>379</v>
      </c>
      <c r="I5137" s="9" t="s">
        <v>23</v>
      </c>
      <c r="J5137" s="9" t="s">
        <v>24</v>
      </c>
      <c r="K5137" s="9" t="s">
        <v>25</v>
      </c>
      <c r="L5137" s="11" t="s">
        <v>5724</v>
      </c>
      <c r="M5137" s="12"/>
      <c r="N5137" s="8"/>
    </row>
    <row r="5138" spans="1:14" x14ac:dyDescent="0.3">
      <c r="A5138" s="9">
        <v>5017570552</v>
      </c>
      <c r="B5138" s="10">
        <v>0.58888888888888891</v>
      </c>
      <c r="C5138" s="9" t="s">
        <v>95</v>
      </c>
      <c r="D5138" s="10">
        <v>30.377777777777776</v>
      </c>
      <c r="E5138" s="9" t="s">
        <v>45</v>
      </c>
      <c r="F5138" s="9" t="s">
        <v>55</v>
      </c>
      <c r="G5138" s="9" t="s">
        <v>56</v>
      </c>
      <c r="H5138" s="9" t="s">
        <v>379</v>
      </c>
      <c r="I5138" s="9" t="s">
        <v>23</v>
      </c>
      <c r="J5138" s="9" t="s">
        <v>24</v>
      </c>
      <c r="K5138" s="9" t="s">
        <v>25</v>
      </c>
      <c r="L5138" s="11" t="s">
        <v>5725</v>
      </c>
      <c r="M5138" s="8"/>
      <c r="N5138" s="8"/>
    </row>
    <row r="5139" spans="1:14" x14ac:dyDescent="0.3">
      <c r="A5139" s="9">
        <v>5017568815</v>
      </c>
      <c r="B5139" s="10">
        <v>2.1722222222222221</v>
      </c>
      <c r="C5139" s="9" t="str">
        <f t="shared" si="240"/>
        <v>2 - 5 years</v>
      </c>
      <c r="D5139" s="10">
        <v>23.047222222222221</v>
      </c>
      <c r="E5139" s="9" t="str">
        <f t="shared" si="239"/>
        <v>25 years and below</v>
      </c>
      <c r="F5139" s="9" t="s">
        <v>12</v>
      </c>
      <c r="G5139" s="9" t="s">
        <v>13</v>
      </c>
      <c r="H5139" s="9" t="s">
        <v>1603</v>
      </c>
      <c r="I5139" s="9" t="s">
        <v>265</v>
      </c>
      <c r="J5139" s="9" t="s">
        <v>1604</v>
      </c>
      <c r="K5139" s="9" t="s">
        <v>25</v>
      </c>
      <c r="L5139" s="11" t="s">
        <v>5726</v>
      </c>
      <c r="M5139" s="12"/>
      <c r="N5139" s="8"/>
    </row>
    <row r="5140" spans="1:14" x14ac:dyDescent="0.3">
      <c r="A5140" s="9">
        <v>5017566388</v>
      </c>
      <c r="B5140" s="10">
        <v>9.6305555555555564</v>
      </c>
      <c r="C5140" s="9" t="str">
        <f t="shared" si="240"/>
        <v>6 - 10 years</v>
      </c>
      <c r="D5140" s="10">
        <v>34.31111111111111</v>
      </c>
      <c r="E5140" s="9" t="str">
        <f t="shared" si="239"/>
        <v>31-35 years old</v>
      </c>
      <c r="F5140" s="9" t="s">
        <v>55</v>
      </c>
      <c r="G5140" s="9" t="s">
        <v>56</v>
      </c>
      <c r="H5140" s="9" t="s">
        <v>57</v>
      </c>
      <c r="I5140" s="9" t="s">
        <v>190</v>
      </c>
      <c r="J5140" s="9" t="s">
        <v>344</v>
      </c>
      <c r="K5140" s="9" t="s">
        <v>17</v>
      </c>
      <c r="L5140" s="11" t="s">
        <v>5727</v>
      </c>
      <c r="M5140" s="12"/>
      <c r="N5140" s="8"/>
    </row>
    <row r="5141" spans="1:14" x14ac:dyDescent="0.3">
      <c r="A5141" s="9">
        <v>5017564848</v>
      </c>
      <c r="B5141" s="10">
        <v>3.1722222222222221</v>
      </c>
      <c r="C5141" s="9" t="str">
        <f t="shared" si="240"/>
        <v>2 - 5 years</v>
      </c>
      <c r="D5141" s="10">
        <v>27.872222222222224</v>
      </c>
      <c r="E5141" s="9" t="str">
        <f t="shared" si="239"/>
        <v>26 -30 years old</v>
      </c>
      <c r="F5141" s="9" t="s">
        <v>12</v>
      </c>
      <c r="G5141" s="9" t="s">
        <v>13</v>
      </c>
      <c r="H5141" s="9" t="s">
        <v>14</v>
      </c>
      <c r="I5141" s="9" t="s">
        <v>100</v>
      </c>
      <c r="J5141" s="9" t="s">
        <v>103</v>
      </c>
      <c r="K5141" s="9" t="s">
        <v>17</v>
      </c>
      <c r="L5141" s="11" t="s">
        <v>4543</v>
      </c>
      <c r="M5141" s="12"/>
      <c r="N5141" s="8"/>
    </row>
    <row r="5142" spans="1:14" x14ac:dyDescent="0.3">
      <c r="A5142" s="9">
        <v>5017563413</v>
      </c>
      <c r="B5142" s="10">
        <v>18.047222222222221</v>
      </c>
      <c r="C5142" s="9" t="str">
        <f t="shared" si="240"/>
        <v>16-20 years</v>
      </c>
      <c r="D5142" s="10">
        <v>41.216666666666669</v>
      </c>
      <c r="E5142" s="9" t="str">
        <f t="shared" si="239"/>
        <v>41-45 years old</v>
      </c>
      <c r="F5142" s="9" t="s">
        <v>55</v>
      </c>
      <c r="G5142" s="9" t="s">
        <v>56</v>
      </c>
      <c r="H5142" s="9" t="s">
        <v>57</v>
      </c>
      <c r="I5142" s="9" t="s">
        <v>190</v>
      </c>
      <c r="J5142" s="9" t="s">
        <v>344</v>
      </c>
      <c r="K5142" s="9" t="s">
        <v>17</v>
      </c>
      <c r="L5142" s="11" t="s">
        <v>5728</v>
      </c>
      <c r="M5142" s="12"/>
      <c r="N5142" s="8"/>
    </row>
    <row r="5143" spans="1:14" x14ac:dyDescent="0.3">
      <c r="A5143" s="9">
        <v>5017562706</v>
      </c>
      <c r="B5143" s="10">
        <v>8.6666666666666661</v>
      </c>
      <c r="C5143" s="9" t="str">
        <f t="shared" si="240"/>
        <v>6 - 10 years</v>
      </c>
      <c r="D5143" s="10">
        <v>48.37222222222222</v>
      </c>
      <c r="E5143" s="9" t="str">
        <f t="shared" si="239"/>
        <v>46-50 years old</v>
      </c>
      <c r="F5143" s="9" t="s">
        <v>55</v>
      </c>
      <c r="G5143" s="9" t="s">
        <v>133</v>
      </c>
      <c r="H5143" s="9" t="s">
        <v>261</v>
      </c>
      <c r="I5143" s="9" t="s">
        <v>225</v>
      </c>
      <c r="J5143" s="9" t="s">
        <v>246</v>
      </c>
      <c r="K5143" s="9" t="s">
        <v>25</v>
      </c>
      <c r="L5143" s="11" t="s">
        <v>5729</v>
      </c>
      <c r="M5143" s="12"/>
      <c r="N5143" s="8"/>
    </row>
    <row r="5144" spans="1:14" x14ac:dyDescent="0.3">
      <c r="A5144" s="9">
        <v>5017562642</v>
      </c>
      <c r="B5144" s="10">
        <v>5.0055555555555555</v>
      </c>
      <c r="C5144" s="9" t="str">
        <f t="shared" si="240"/>
        <v>2 - 5 years</v>
      </c>
      <c r="D5144" s="10">
        <v>31.68611111111111</v>
      </c>
      <c r="E5144" s="9" t="str">
        <f t="shared" si="239"/>
        <v>31-35 years old</v>
      </c>
      <c r="F5144" s="9" t="s">
        <v>12</v>
      </c>
      <c r="G5144" s="9" t="s">
        <v>13</v>
      </c>
      <c r="H5144" s="9" t="s">
        <v>155</v>
      </c>
      <c r="I5144" s="9" t="s">
        <v>15</v>
      </c>
      <c r="J5144" s="9" t="s">
        <v>16</v>
      </c>
      <c r="K5144" s="9" t="s">
        <v>17</v>
      </c>
      <c r="L5144" s="11" t="s">
        <v>5730</v>
      </c>
      <c r="M5144" s="12"/>
      <c r="N5144" s="8"/>
    </row>
    <row r="5145" spans="1:14" x14ac:dyDescent="0.3">
      <c r="A5145" s="9">
        <v>5017562152</v>
      </c>
      <c r="B5145" s="10">
        <v>4.2555555555555555</v>
      </c>
      <c r="C5145" s="9" t="str">
        <f t="shared" si="240"/>
        <v>2 - 5 years</v>
      </c>
      <c r="D5145" s="10">
        <v>24.597222222222221</v>
      </c>
      <c r="E5145" s="9" t="str">
        <f t="shared" si="239"/>
        <v>25 years and below</v>
      </c>
      <c r="F5145" s="9" t="s">
        <v>12</v>
      </c>
      <c r="G5145" s="9" t="s">
        <v>13</v>
      </c>
      <c r="H5145" s="9" t="s">
        <v>33</v>
      </c>
      <c r="I5145" s="9" t="s">
        <v>34</v>
      </c>
      <c r="J5145" s="9" t="s">
        <v>114</v>
      </c>
      <c r="K5145" s="9" t="s">
        <v>17</v>
      </c>
      <c r="L5145" s="11" t="s">
        <v>5731</v>
      </c>
      <c r="M5145" s="12"/>
      <c r="N5145" s="8"/>
    </row>
    <row r="5146" spans="1:14" ht="82.8" x14ac:dyDescent="0.3">
      <c r="A5146" s="9">
        <v>5017560177</v>
      </c>
      <c r="B5146" s="10">
        <v>20.622222222222224</v>
      </c>
      <c r="C5146" s="9" t="str">
        <f t="shared" si="240"/>
        <v>16-20 years</v>
      </c>
      <c r="D5146" s="10">
        <v>44.669444444444444</v>
      </c>
      <c r="E5146" s="9" t="str">
        <f t="shared" si="239"/>
        <v>41-45 years old</v>
      </c>
      <c r="F5146" s="9" t="s">
        <v>55</v>
      </c>
      <c r="G5146" s="9" t="s">
        <v>133</v>
      </c>
      <c r="H5146" s="9" t="s">
        <v>57</v>
      </c>
      <c r="I5146" s="9" t="s">
        <v>150</v>
      </c>
      <c r="J5146" s="9" t="s">
        <v>207</v>
      </c>
      <c r="K5146" s="9" t="s">
        <v>17</v>
      </c>
      <c r="L5146" s="11" t="s">
        <v>5732</v>
      </c>
      <c r="M5146" s="12"/>
      <c r="N5146" s="8"/>
    </row>
    <row r="5147" spans="1:14" ht="27.6" x14ac:dyDescent="0.3">
      <c r="A5147" s="9">
        <v>5017559038</v>
      </c>
      <c r="B5147" s="10">
        <v>4.8805555555555555</v>
      </c>
      <c r="C5147" s="9" t="str">
        <f t="shared" si="240"/>
        <v>2 - 5 years</v>
      </c>
      <c r="D5147" s="10">
        <v>28.513888888888889</v>
      </c>
      <c r="E5147" s="9" t="str">
        <f t="shared" si="239"/>
        <v>26 -30 years old</v>
      </c>
      <c r="F5147" s="9" t="s">
        <v>12</v>
      </c>
      <c r="G5147" s="9" t="s">
        <v>13</v>
      </c>
      <c r="H5147" s="9" t="s">
        <v>118</v>
      </c>
      <c r="I5147" s="9" t="s">
        <v>61</v>
      </c>
      <c r="J5147" s="9" t="s">
        <v>171</v>
      </c>
      <c r="K5147" s="9" t="s">
        <v>17</v>
      </c>
      <c r="L5147" s="11" t="s">
        <v>5733</v>
      </c>
      <c r="M5147" s="12"/>
      <c r="N5147" s="8"/>
    </row>
    <row r="5148" spans="1:14" x14ac:dyDescent="0.3">
      <c r="A5148" s="9">
        <v>5017558013</v>
      </c>
      <c r="B5148" s="10">
        <v>1.6305555555555555</v>
      </c>
      <c r="C5148" s="9" t="str">
        <f t="shared" si="240"/>
        <v>Less than 1 year</v>
      </c>
      <c r="D5148" s="10">
        <v>25.630555555555556</v>
      </c>
      <c r="E5148" s="9" t="str">
        <f t="shared" si="239"/>
        <v>26 -30 years old</v>
      </c>
      <c r="F5148" s="9" t="s">
        <v>55</v>
      </c>
      <c r="G5148" s="9" t="s">
        <v>133</v>
      </c>
      <c r="H5148" s="9" t="s">
        <v>558</v>
      </c>
      <c r="I5148" s="9" t="s">
        <v>387</v>
      </c>
      <c r="J5148" s="9" t="s">
        <v>559</v>
      </c>
      <c r="K5148" s="9" t="s">
        <v>42</v>
      </c>
      <c r="L5148" s="11" t="s">
        <v>5734</v>
      </c>
      <c r="M5148" s="12"/>
      <c r="N5148" s="8"/>
    </row>
    <row r="5149" spans="1:14" x14ac:dyDescent="0.3">
      <c r="A5149" s="9">
        <v>5017557787</v>
      </c>
      <c r="B5149" s="10">
        <v>1.4222222222222223</v>
      </c>
      <c r="C5149" s="9" t="str">
        <f t="shared" si="240"/>
        <v>Less than 1 year</v>
      </c>
      <c r="D5149" s="10">
        <v>29.886111111111113</v>
      </c>
      <c r="E5149" s="9" t="str">
        <f t="shared" si="239"/>
        <v>26 -30 years old</v>
      </c>
      <c r="F5149" s="9" t="s">
        <v>12</v>
      </c>
      <c r="G5149" s="9" t="s">
        <v>13</v>
      </c>
      <c r="H5149" s="9" t="s">
        <v>14</v>
      </c>
      <c r="I5149" s="9" t="s">
        <v>34</v>
      </c>
      <c r="J5149" s="9" t="s">
        <v>35</v>
      </c>
      <c r="K5149" s="9" t="s">
        <v>17</v>
      </c>
      <c r="L5149" s="11" t="s">
        <v>5735</v>
      </c>
      <c r="M5149" s="12"/>
      <c r="N5149" s="8"/>
    </row>
    <row r="5150" spans="1:14" x14ac:dyDescent="0.3">
      <c r="A5150" s="9">
        <v>5017557565</v>
      </c>
      <c r="B5150" s="10">
        <v>24.413888888888888</v>
      </c>
      <c r="C5150" s="9" t="str">
        <f t="shared" si="240"/>
        <v>21-25 years</v>
      </c>
      <c r="D5150" s="10">
        <v>48.06666666666667</v>
      </c>
      <c r="E5150" s="9" t="str">
        <f t="shared" si="239"/>
        <v>46-50 years old</v>
      </c>
      <c r="F5150" s="9" t="s">
        <v>55</v>
      </c>
      <c r="G5150" s="9" t="s">
        <v>56</v>
      </c>
      <c r="H5150" s="9" t="s">
        <v>57</v>
      </c>
      <c r="I5150" s="9" t="s">
        <v>34</v>
      </c>
      <c r="J5150" s="9" t="s">
        <v>114</v>
      </c>
      <c r="K5150" s="9" t="s">
        <v>17</v>
      </c>
      <c r="L5150" s="11" t="s">
        <v>5736</v>
      </c>
      <c r="M5150" s="12"/>
      <c r="N5150" s="8"/>
    </row>
    <row r="5151" spans="1:14" ht="55.2" x14ac:dyDescent="0.3">
      <c r="A5151" s="9">
        <v>5017557396</v>
      </c>
      <c r="B5151" s="10">
        <v>3.3805555555555555</v>
      </c>
      <c r="C5151" s="9" t="str">
        <f t="shared" si="240"/>
        <v>2 - 5 years</v>
      </c>
      <c r="D5151" s="10">
        <v>23.730555555555554</v>
      </c>
      <c r="E5151" s="9" t="str">
        <f t="shared" si="239"/>
        <v>25 years and below</v>
      </c>
      <c r="F5151" s="9" t="s">
        <v>12</v>
      </c>
      <c r="G5151" s="9" t="s">
        <v>13</v>
      </c>
      <c r="H5151" s="9" t="s">
        <v>155</v>
      </c>
      <c r="I5151" s="9" t="s">
        <v>58</v>
      </c>
      <c r="J5151" s="9" t="s">
        <v>66</v>
      </c>
      <c r="K5151" s="9" t="s">
        <v>17</v>
      </c>
      <c r="L5151" s="11" t="s">
        <v>5737</v>
      </c>
      <c r="M5151" s="12"/>
      <c r="N5151" s="8"/>
    </row>
    <row r="5152" spans="1:14" x14ac:dyDescent="0.3">
      <c r="A5152" s="9">
        <v>5017557129</v>
      </c>
      <c r="B5152" s="10">
        <v>9.3805555555555564</v>
      </c>
      <c r="C5152" s="9" t="str">
        <f t="shared" si="240"/>
        <v>6 - 10 years</v>
      </c>
      <c r="D5152" s="10">
        <v>29.988888888888887</v>
      </c>
      <c r="E5152" s="9" t="str">
        <f t="shared" si="239"/>
        <v>26 -30 years old</v>
      </c>
      <c r="F5152" s="9" t="s">
        <v>55</v>
      </c>
      <c r="G5152" s="9" t="s">
        <v>133</v>
      </c>
      <c r="H5152" s="9" t="s">
        <v>511</v>
      </c>
      <c r="I5152" s="9" t="s">
        <v>512</v>
      </c>
      <c r="J5152" s="9" t="s">
        <v>513</v>
      </c>
      <c r="K5152" s="9" t="s">
        <v>42</v>
      </c>
      <c r="L5152" s="11" t="s">
        <v>5738</v>
      </c>
      <c r="M5152" s="12"/>
      <c r="N5152" s="8"/>
    </row>
    <row r="5153" spans="1:17" ht="27.6" x14ac:dyDescent="0.3">
      <c r="A5153" s="9">
        <v>5017555472</v>
      </c>
      <c r="B5153" s="10">
        <v>22.752777777777776</v>
      </c>
      <c r="C5153" s="9" t="str">
        <f t="shared" si="240"/>
        <v>21-25 years</v>
      </c>
      <c r="D5153" s="10">
        <v>44.916666666666664</v>
      </c>
      <c r="E5153" s="9" t="str">
        <f t="shared" si="239"/>
        <v>41-45 years old</v>
      </c>
      <c r="F5153" s="9" t="s">
        <v>55</v>
      </c>
      <c r="G5153" s="9" t="s">
        <v>98</v>
      </c>
      <c r="H5153" s="9" t="s">
        <v>99</v>
      </c>
      <c r="I5153" s="9" t="s">
        <v>100</v>
      </c>
      <c r="J5153" s="9" t="s">
        <v>103</v>
      </c>
      <c r="K5153" s="9" t="s">
        <v>17</v>
      </c>
      <c r="L5153" s="11" t="s">
        <v>5739</v>
      </c>
      <c r="M5153" s="12"/>
      <c r="N5153" s="8"/>
    </row>
    <row r="5154" spans="1:17" ht="27.6" x14ac:dyDescent="0.3">
      <c r="A5154" s="9">
        <v>5017554116</v>
      </c>
      <c r="B5154" s="10">
        <v>26.777777777777779</v>
      </c>
      <c r="C5154" s="9" t="str">
        <f t="shared" si="240"/>
        <v>26-30 years</v>
      </c>
      <c r="D5154" s="10">
        <v>52.130555555555553</v>
      </c>
      <c r="E5154" s="9" t="str">
        <f t="shared" si="239"/>
        <v>51-55 years old</v>
      </c>
      <c r="F5154" s="9" t="s">
        <v>55</v>
      </c>
      <c r="G5154" s="9" t="s">
        <v>464</v>
      </c>
      <c r="H5154" s="9" t="s">
        <v>653</v>
      </c>
      <c r="I5154" s="9" t="s">
        <v>214</v>
      </c>
      <c r="J5154" s="9" t="s">
        <v>231</v>
      </c>
      <c r="K5154" s="9" t="s">
        <v>25</v>
      </c>
      <c r="L5154" s="11" t="s">
        <v>5740</v>
      </c>
      <c r="M5154" s="12"/>
      <c r="N5154" s="8"/>
    </row>
    <row r="5155" spans="1:17" x14ac:dyDescent="0.3">
      <c r="A5155" s="9">
        <v>5017553309</v>
      </c>
      <c r="B5155" s="10">
        <v>6.5361111111111114</v>
      </c>
      <c r="C5155" s="9" t="str">
        <f t="shared" si="240"/>
        <v>6 - 10 years</v>
      </c>
      <c r="D5155" s="10">
        <v>28.111111111111111</v>
      </c>
      <c r="E5155" s="9" t="str">
        <f t="shared" si="239"/>
        <v>26 -30 years old</v>
      </c>
      <c r="F5155" s="9" t="s">
        <v>55</v>
      </c>
      <c r="G5155" s="9" t="s">
        <v>123</v>
      </c>
      <c r="H5155" s="9" t="s">
        <v>5741</v>
      </c>
      <c r="I5155" s="9" t="s">
        <v>387</v>
      </c>
      <c r="J5155" s="9" t="s">
        <v>3199</v>
      </c>
      <c r="K5155" s="9" t="s">
        <v>42</v>
      </c>
      <c r="L5155" s="11" t="s">
        <v>5742</v>
      </c>
      <c r="M5155" s="12"/>
      <c r="N5155" s="8"/>
    </row>
    <row r="5156" spans="1:17" ht="27.6" x14ac:dyDescent="0.3">
      <c r="A5156" s="9">
        <v>5017551563</v>
      </c>
      <c r="B5156" s="10">
        <v>4.3805555555555555</v>
      </c>
      <c r="C5156" s="9" t="s">
        <v>27</v>
      </c>
      <c r="D5156" s="10">
        <v>24.897222222222222</v>
      </c>
      <c r="E5156" s="9" t="s">
        <v>70</v>
      </c>
      <c r="F5156" s="9" t="s">
        <v>12</v>
      </c>
      <c r="G5156" s="9" t="s">
        <v>13</v>
      </c>
      <c r="H5156" s="9" t="s">
        <v>14</v>
      </c>
      <c r="I5156" s="9" t="s">
        <v>61</v>
      </c>
      <c r="J5156" s="9" t="s">
        <v>312</v>
      </c>
      <c r="K5156" s="9" t="s">
        <v>17</v>
      </c>
      <c r="L5156" s="11" t="s">
        <v>8572</v>
      </c>
      <c r="M5156" s="8"/>
      <c r="N5156" s="8"/>
    </row>
    <row r="5157" spans="1:17" x14ac:dyDescent="0.3">
      <c r="A5157" s="9">
        <v>5017550666</v>
      </c>
      <c r="B5157" s="10">
        <v>5.6305555555555555</v>
      </c>
      <c r="C5157" s="9" t="s">
        <v>27</v>
      </c>
      <c r="D5157" s="10">
        <v>48.897222222222226</v>
      </c>
      <c r="E5157" s="9" t="s">
        <v>107</v>
      </c>
      <c r="F5157" s="9" t="s">
        <v>161</v>
      </c>
      <c r="G5157" s="9" t="s">
        <v>707</v>
      </c>
      <c r="H5157" s="9" t="s">
        <v>5743</v>
      </c>
      <c r="I5157" s="9" t="s">
        <v>265</v>
      </c>
      <c r="J5157" s="9" t="s">
        <v>1604</v>
      </c>
      <c r="K5157" s="9" t="s">
        <v>25</v>
      </c>
      <c r="L5157" s="11" t="s">
        <v>5744</v>
      </c>
      <c r="M5157" s="8"/>
      <c r="N5157" s="8"/>
    </row>
    <row r="5158" spans="1:17" x14ac:dyDescent="0.3">
      <c r="A5158" s="9">
        <v>5017550666</v>
      </c>
      <c r="B5158" s="10">
        <v>5.6305555555555555</v>
      </c>
      <c r="C5158" s="9" t="str">
        <f t="shared" si="240"/>
        <v>2 - 5 years</v>
      </c>
      <c r="D5158" s="10">
        <v>48.897222222222226</v>
      </c>
      <c r="E5158" s="9" t="str">
        <f t="shared" ref="E5158:E5221" si="241">IF(D5158&lt;25,"25 years and below",IF(D5158&lt;=30,"26 -30 years old",IF(D5158&lt;=35,"31-35 years old",IF(D5158&lt;=40,"36-40 years old",IF(D5158&lt;=45,"41-45 years old",IF(D5158&lt;=50,"46-50 years old",IF(D5158&lt;=55,"51-55 years old",IF(D5158&lt;=60,"Above 55 years old"))))))))</f>
        <v>46-50 years old</v>
      </c>
      <c r="F5158" s="9" t="s">
        <v>161</v>
      </c>
      <c r="G5158" s="9" t="s">
        <v>707</v>
      </c>
      <c r="H5158" s="9" t="s">
        <v>5743</v>
      </c>
      <c r="I5158" s="9" t="s">
        <v>265</v>
      </c>
      <c r="J5158" s="9" t="s">
        <v>1604</v>
      </c>
      <c r="K5158" s="9" t="s">
        <v>25</v>
      </c>
      <c r="L5158" s="11" t="s">
        <v>5745</v>
      </c>
      <c r="M5158" s="12"/>
      <c r="N5158" s="8"/>
    </row>
    <row r="5159" spans="1:17" x14ac:dyDescent="0.3">
      <c r="A5159" s="9">
        <v>5017549309</v>
      </c>
      <c r="B5159" s="10">
        <v>1.2555555555555555</v>
      </c>
      <c r="C5159" s="9" t="str">
        <f t="shared" si="240"/>
        <v>Less than 1 year</v>
      </c>
      <c r="D5159" s="10">
        <v>21.786111111111111</v>
      </c>
      <c r="E5159" s="9" t="str">
        <f t="shared" si="241"/>
        <v>25 years and below</v>
      </c>
      <c r="F5159" s="9" t="s">
        <v>12</v>
      </c>
      <c r="G5159" s="9" t="s">
        <v>13</v>
      </c>
      <c r="H5159" s="9" t="s">
        <v>14</v>
      </c>
      <c r="I5159" s="9" t="s">
        <v>58</v>
      </c>
      <c r="J5159" s="9" t="s">
        <v>175</v>
      </c>
      <c r="K5159" s="9" t="s">
        <v>17</v>
      </c>
      <c r="L5159" s="11" t="s">
        <v>5746</v>
      </c>
      <c r="M5159" s="12"/>
      <c r="N5159" s="8"/>
    </row>
    <row r="5160" spans="1:17" x14ac:dyDescent="0.3">
      <c r="A5160" s="9">
        <v>5017547959</v>
      </c>
      <c r="B5160" s="10">
        <v>2.4222222222222221</v>
      </c>
      <c r="C5160" s="9" t="str">
        <f t="shared" si="240"/>
        <v>2 - 5 years</v>
      </c>
      <c r="D5160" s="10">
        <v>24.752777777777776</v>
      </c>
      <c r="E5160" s="9" t="str">
        <f t="shared" si="241"/>
        <v>25 years and below</v>
      </c>
      <c r="F5160" s="9" t="s">
        <v>55</v>
      </c>
      <c r="G5160" s="9" t="s">
        <v>133</v>
      </c>
      <c r="H5160" s="9" t="s">
        <v>550</v>
      </c>
      <c r="I5160" s="9" t="s">
        <v>551</v>
      </c>
      <c r="J5160" s="9" t="s">
        <v>5082</v>
      </c>
      <c r="K5160" s="9" t="s">
        <v>42</v>
      </c>
      <c r="L5160" s="11" t="s">
        <v>5747</v>
      </c>
      <c r="M5160" s="12"/>
      <c r="N5160" s="8"/>
    </row>
    <row r="5161" spans="1:17" x14ac:dyDescent="0.3">
      <c r="A5161" s="9">
        <v>5017546696</v>
      </c>
      <c r="B5161" s="10">
        <v>2.338888888888889</v>
      </c>
      <c r="C5161" s="9" t="str">
        <f t="shared" si="240"/>
        <v>2 - 5 years</v>
      </c>
      <c r="D5161" s="10">
        <v>22.227777777777778</v>
      </c>
      <c r="E5161" s="9" t="str">
        <f t="shared" si="241"/>
        <v>25 years and below</v>
      </c>
      <c r="F5161" s="9" t="s">
        <v>12</v>
      </c>
      <c r="G5161" s="9" t="s">
        <v>13</v>
      </c>
      <c r="H5161" s="9" t="s">
        <v>118</v>
      </c>
      <c r="I5161" s="9" t="s">
        <v>61</v>
      </c>
      <c r="J5161" s="9" t="s">
        <v>171</v>
      </c>
      <c r="K5161" s="9" t="s">
        <v>17</v>
      </c>
      <c r="L5161" s="11" t="s">
        <v>5748</v>
      </c>
      <c r="M5161" s="12"/>
      <c r="N5161" s="8"/>
    </row>
    <row r="5162" spans="1:17" x14ac:dyDescent="0.3">
      <c r="A5162" s="9">
        <v>5017545693</v>
      </c>
      <c r="B5162" s="10">
        <v>5.5472222222222225</v>
      </c>
      <c r="C5162" s="9" t="str">
        <f t="shared" si="240"/>
        <v>2 - 5 years</v>
      </c>
      <c r="D5162" s="10">
        <v>26.074999999999999</v>
      </c>
      <c r="E5162" s="9" t="str">
        <f t="shared" si="241"/>
        <v>26 -30 years old</v>
      </c>
      <c r="F5162" s="9" t="s">
        <v>12</v>
      </c>
      <c r="G5162" s="9" t="s">
        <v>13</v>
      </c>
      <c r="H5162" s="9" t="s">
        <v>14</v>
      </c>
      <c r="I5162" s="9" t="s">
        <v>190</v>
      </c>
      <c r="J5162" s="9" t="s">
        <v>344</v>
      </c>
      <c r="K5162" s="9" t="s">
        <v>17</v>
      </c>
      <c r="L5162" s="11" t="s">
        <v>5749</v>
      </c>
      <c r="M5162" s="12"/>
      <c r="N5162" s="8"/>
    </row>
    <row r="5163" spans="1:17" s="5" customFormat="1" x14ac:dyDescent="0.3">
      <c r="A5163" s="9">
        <v>5017544843</v>
      </c>
      <c r="B5163" s="10">
        <v>5.2138888888888886</v>
      </c>
      <c r="C5163" s="9" t="str">
        <f t="shared" si="240"/>
        <v>2 - 5 years</v>
      </c>
      <c r="D5163" s="10">
        <v>26.197222222222223</v>
      </c>
      <c r="E5163" s="9" t="str">
        <f t="shared" si="241"/>
        <v>26 -30 years old</v>
      </c>
      <c r="F5163" s="9" t="s">
        <v>55</v>
      </c>
      <c r="G5163" s="9" t="s">
        <v>98</v>
      </c>
      <c r="H5163" s="9" t="s">
        <v>517</v>
      </c>
      <c r="I5163" s="9" t="s">
        <v>536</v>
      </c>
      <c r="J5163" s="9" t="s">
        <v>537</v>
      </c>
      <c r="K5163" s="9" t="s">
        <v>42</v>
      </c>
      <c r="L5163" s="11" t="s">
        <v>5750</v>
      </c>
      <c r="M5163" s="12"/>
      <c r="N5163" s="8"/>
      <c r="O5163"/>
      <c r="P5163"/>
      <c r="Q5163"/>
    </row>
    <row r="5164" spans="1:17" s="5" customFormat="1" x14ac:dyDescent="0.3">
      <c r="A5164" s="9">
        <v>5017544280</v>
      </c>
      <c r="B5164" s="10">
        <v>20.833333333333332</v>
      </c>
      <c r="C5164" s="9" t="str">
        <f t="shared" si="240"/>
        <v>16-20 years</v>
      </c>
      <c r="D5164" s="10">
        <v>43.87222222222222</v>
      </c>
      <c r="E5164" s="9" t="str">
        <f t="shared" si="241"/>
        <v>41-45 years old</v>
      </c>
      <c r="F5164" s="9" t="s">
        <v>12</v>
      </c>
      <c r="G5164" s="9" t="s">
        <v>13</v>
      </c>
      <c r="H5164" s="9" t="s">
        <v>155</v>
      </c>
      <c r="I5164" s="9" t="s">
        <v>190</v>
      </c>
      <c r="J5164" s="9" t="s">
        <v>191</v>
      </c>
      <c r="K5164" s="9" t="s">
        <v>17</v>
      </c>
      <c r="L5164" s="11" t="s">
        <v>5751</v>
      </c>
      <c r="M5164" s="12"/>
      <c r="N5164" s="8"/>
      <c r="O5164"/>
      <c r="P5164"/>
      <c r="Q5164"/>
    </row>
    <row r="5165" spans="1:17" s="5" customFormat="1" x14ac:dyDescent="0.3">
      <c r="A5165" s="9">
        <v>5017544095</v>
      </c>
      <c r="B5165" s="10">
        <v>6.5888888888888886</v>
      </c>
      <c r="C5165" s="9" t="str">
        <f t="shared" si="240"/>
        <v>6 - 10 years</v>
      </c>
      <c r="D5165" s="10">
        <v>27.822222222222223</v>
      </c>
      <c r="E5165" s="9" t="str">
        <f t="shared" si="241"/>
        <v>26 -30 years old</v>
      </c>
      <c r="F5165" s="9" t="s">
        <v>12</v>
      </c>
      <c r="G5165" s="9" t="s">
        <v>13</v>
      </c>
      <c r="H5165" s="9" t="s">
        <v>33</v>
      </c>
      <c r="I5165" s="9" t="s">
        <v>61</v>
      </c>
      <c r="J5165" s="9" t="s">
        <v>312</v>
      </c>
      <c r="K5165" s="9" t="s">
        <v>17</v>
      </c>
      <c r="L5165" s="11" t="s">
        <v>5752</v>
      </c>
      <c r="M5165" s="12"/>
      <c r="N5165" s="8"/>
      <c r="O5165"/>
      <c r="P5165"/>
      <c r="Q5165"/>
    </row>
    <row r="5166" spans="1:17" s="5" customFormat="1" x14ac:dyDescent="0.3">
      <c r="A5166" s="9">
        <v>5017540827</v>
      </c>
      <c r="B5166" s="10">
        <v>6.4222222222222225</v>
      </c>
      <c r="C5166" s="9" t="str">
        <f t="shared" si="240"/>
        <v>6 - 10 years</v>
      </c>
      <c r="D5166" s="10">
        <v>28.05</v>
      </c>
      <c r="E5166" s="9" t="str">
        <f t="shared" si="241"/>
        <v>26 -30 years old</v>
      </c>
      <c r="F5166" s="9" t="s">
        <v>55</v>
      </c>
      <c r="G5166" s="9" t="s">
        <v>123</v>
      </c>
      <c r="H5166" s="9" t="s">
        <v>5753</v>
      </c>
      <c r="I5166" s="9" t="s">
        <v>551</v>
      </c>
      <c r="J5166" s="9" t="s">
        <v>5082</v>
      </c>
      <c r="K5166" s="9" t="s">
        <v>42</v>
      </c>
      <c r="L5166" s="11" t="s">
        <v>5754</v>
      </c>
      <c r="M5166" s="12"/>
      <c r="N5166" s="8"/>
      <c r="O5166"/>
      <c r="P5166"/>
      <c r="Q5166"/>
    </row>
    <row r="5167" spans="1:17" s="5" customFormat="1" x14ac:dyDescent="0.3">
      <c r="A5167" s="9">
        <v>5017524806</v>
      </c>
      <c r="B5167" s="10">
        <v>2.2555555555555555</v>
      </c>
      <c r="C5167" s="9" t="str">
        <f t="shared" si="240"/>
        <v>2 - 5 years</v>
      </c>
      <c r="D5167" s="10">
        <v>35.883333333333333</v>
      </c>
      <c r="E5167" s="9" t="str">
        <f t="shared" si="241"/>
        <v>36-40 years old</v>
      </c>
      <c r="F5167" s="9" t="s">
        <v>55</v>
      </c>
      <c r="G5167" s="9" t="s">
        <v>464</v>
      </c>
      <c r="H5167" s="9" t="s">
        <v>1217</v>
      </c>
      <c r="I5167" s="9" t="s">
        <v>23</v>
      </c>
      <c r="J5167" s="9" t="s">
        <v>587</v>
      </c>
      <c r="K5167" s="9" t="s">
        <v>25</v>
      </c>
      <c r="L5167" s="11" t="s">
        <v>5755</v>
      </c>
      <c r="M5167" s="12"/>
      <c r="N5167" s="8"/>
      <c r="O5167"/>
      <c r="P5167"/>
      <c r="Q5167"/>
    </row>
    <row r="5168" spans="1:17" s="5" customFormat="1" ht="27.6" x14ac:dyDescent="0.3">
      <c r="A5168" s="9">
        <v>5017471520</v>
      </c>
      <c r="B5168" s="10">
        <v>5.7972222222222225</v>
      </c>
      <c r="C5168" s="9" t="str">
        <f t="shared" si="240"/>
        <v>2 - 5 years</v>
      </c>
      <c r="D5168" s="10">
        <v>31.380555555555556</v>
      </c>
      <c r="E5168" s="9" t="str">
        <f t="shared" si="241"/>
        <v>31-35 years old</v>
      </c>
      <c r="F5168" s="9" t="s">
        <v>12</v>
      </c>
      <c r="G5168" s="9" t="s">
        <v>13</v>
      </c>
      <c r="H5168" s="9" t="s">
        <v>1134</v>
      </c>
      <c r="I5168" s="9" t="s">
        <v>23</v>
      </c>
      <c r="J5168" s="9" t="s">
        <v>246</v>
      </c>
      <c r="K5168" s="9" t="s">
        <v>25</v>
      </c>
      <c r="L5168" s="11" t="s">
        <v>5756</v>
      </c>
      <c r="M5168" s="12"/>
      <c r="N5168" s="8"/>
      <c r="O5168"/>
      <c r="P5168"/>
      <c r="Q5168"/>
    </row>
    <row r="5169" spans="1:17" s="5" customFormat="1" x14ac:dyDescent="0.3">
      <c r="A5169" s="9">
        <v>5017463509</v>
      </c>
      <c r="B5169" s="10">
        <v>0.17222222222222222</v>
      </c>
      <c r="C5169" s="9" t="str">
        <f t="shared" si="240"/>
        <v>Less than 1 year</v>
      </c>
      <c r="D5169" s="10">
        <v>21.597222222222221</v>
      </c>
      <c r="E5169" s="9" t="str">
        <f t="shared" si="241"/>
        <v>25 years and below</v>
      </c>
      <c r="F5169" s="9" t="s">
        <v>72</v>
      </c>
      <c r="G5169" s="9" t="s">
        <v>73</v>
      </c>
      <c r="H5169" s="9" t="s">
        <v>14</v>
      </c>
      <c r="I5169" s="9" t="s">
        <v>150</v>
      </c>
      <c r="J5169" s="9" t="s">
        <v>195</v>
      </c>
      <c r="K5169" s="9" t="s">
        <v>17</v>
      </c>
      <c r="L5169" s="11" t="s">
        <v>5757</v>
      </c>
      <c r="M5169" s="12"/>
      <c r="N5169" s="8"/>
      <c r="O5169"/>
      <c r="P5169"/>
      <c r="Q5169"/>
    </row>
    <row r="5170" spans="1:17" s="5" customFormat="1" x14ac:dyDescent="0.3">
      <c r="A5170" s="9">
        <v>5017412307</v>
      </c>
      <c r="B5170" s="10">
        <v>9.3805555555555564</v>
      </c>
      <c r="C5170" s="9" t="str">
        <f t="shared" si="240"/>
        <v>6 - 10 years</v>
      </c>
      <c r="D5170" s="10">
        <v>35.888888888888886</v>
      </c>
      <c r="E5170" s="9" t="str">
        <f t="shared" si="241"/>
        <v>36-40 years old</v>
      </c>
      <c r="F5170" s="9" t="s">
        <v>55</v>
      </c>
      <c r="G5170" s="9" t="s">
        <v>133</v>
      </c>
      <c r="H5170" s="9" t="s">
        <v>438</v>
      </c>
      <c r="I5170" s="9" t="s">
        <v>23</v>
      </c>
      <c r="J5170" s="9" t="s">
        <v>439</v>
      </c>
      <c r="K5170" s="9" t="s">
        <v>25</v>
      </c>
      <c r="L5170" s="11" t="s">
        <v>5758</v>
      </c>
      <c r="M5170" s="12"/>
      <c r="N5170" s="8"/>
      <c r="O5170"/>
      <c r="P5170"/>
      <c r="Q5170"/>
    </row>
    <row r="5171" spans="1:17" s="5" customFormat="1" ht="41.4" x14ac:dyDescent="0.3">
      <c r="A5171" s="9">
        <v>5017412143</v>
      </c>
      <c r="B5171" s="10">
        <v>6.458333333333333</v>
      </c>
      <c r="C5171" s="9" t="str">
        <f t="shared" si="240"/>
        <v>6 - 10 years</v>
      </c>
      <c r="D5171" s="10">
        <v>31.141666666666666</v>
      </c>
      <c r="E5171" s="9" t="str">
        <f t="shared" si="241"/>
        <v>31-35 years old</v>
      </c>
      <c r="F5171" s="9" t="s">
        <v>55</v>
      </c>
      <c r="G5171" s="9" t="s">
        <v>133</v>
      </c>
      <c r="H5171" s="9" t="s">
        <v>92</v>
      </c>
      <c r="I5171" s="9" t="s">
        <v>23</v>
      </c>
      <c r="J5171" s="9" t="s">
        <v>696</v>
      </c>
      <c r="K5171" s="9" t="s">
        <v>25</v>
      </c>
      <c r="L5171" s="11" t="s">
        <v>8573</v>
      </c>
      <c r="M5171" s="12"/>
      <c r="N5171" s="8"/>
      <c r="O5171"/>
      <c r="P5171"/>
      <c r="Q5171"/>
    </row>
    <row r="5172" spans="1:17" s="5" customFormat="1" ht="41.4" x14ac:dyDescent="0.3">
      <c r="A5172" s="9">
        <v>5017386642</v>
      </c>
      <c r="B5172" s="10">
        <v>8.1638888888888896</v>
      </c>
      <c r="C5172" s="9" t="str">
        <f t="shared" si="240"/>
        <v>6 - 10 years</v>
      </c>
      <c r="D5172" s="10">
        <v>36.319444444444443</v>
      </c>
      <c r="E5172" s="9" t="str">
        <f t="shared" si="241"/>
        <v>36-40 years old</v>
      </c>
      <c r="F5172" s="9" t="s">
        <v>55</v>
      </c>
      <c r="G5172" s="9" t="s">
        <v>464</v>
      </c>
      <c r="H5172" s="9" t="s">
        <v>3245</v>
      </c>
      <c r="I5172" s="9" t="s">
        <v>23</v>
      </c>
      <c r="J5172" s="9" t="s">
        <v>420</v>
      </c>
      <c r="K5172" s="9" t="s">
        <v>25</v>
      </c>
      <c r="L5172" s="11" t="s">
        <v>5759</v>
      </c>
      <c r="M5172" s="12"/>
      <c r="N5172" s="8"/>
      <c r="O5172"/>
      <c r="P5172"/>
      <c r="Q5172"/>
    </row>
    <row r="5173" spans="1:17" s="5" customFormat="1" ht="41.4" x14ac:dyDescent="0.3">
      <c r="A5173" s="9">
        <v>5017384280</v>
      </c>
      <c r="B5173" s="10">
        <v>5.4638888888888886</v>
      </c>
      <c r="C5173" s="9" t="str">
        <f t="shared" si="240"/>
        <v>2 - 5 years</v>
      </c>
      <c r="D5173" s="10">
        <v>39.166666666666664</v>
      </c>
      <c r="E5173" s="9" t="str">
        <f t="shared" si="241"/>
        <v>36-40 years old</v>
      </c>
      <c r="F5173" s="9" t="s">
        <v>55</v>
      </c>
      <c r="G5173" s="9" t="s">
        <v>123</v>
      </c>
      <c r="H5173" s="9" t="s">
        <v>5760</v>
      </c>
      <c r="I5173" s="9" t="s">
        <v>23</v>
      </c>
      <c r="J5173" s="9" t="s">
        <v>3161</v>
      </c>
      <c r="K5173" s="9" t="s">
        <v>25</v>
      </c>
      <c r="L5173" s="11" t="s">
        <v>8574</v>
      </c>
      <c r="M5173" s="12"/>
      <c r="N5173" s="8"/>
      <c r="O5173"/>
      <c r="P5173"/>
      <c r="Q5173"/>
    </row>
    <row r="5174" spans="1:17" s="5" customFormat="1" ht="27.6" x14ac:dyDescent="0.3">
      <c r="A5174" s="9">
        <v>5017382482</v>
      </c>
      <c r="B5174" s="10">
        <v>2.088888888888889</v>
      </c>
      <c r="C5174" s="9" t="str">
        <f t="shared" si="240"/>
        <v>2 - 5 years</v>
      </c>
      <c r="D5174" s="10">
        <v>33.241666666666667</v>
      </c>
      <c r="E5174" s="9" t="str">
        <f t="shared" si="241"/>
        <v>31-35 years old</v>
      </c>
      <c r="F5174" s="9" t="s">
        <v>55</v>
      </c>
      <c r="G5174" s="9" t="s">
        <v>133</v>
      </c>
      <c r="H5174" s="9" t="s">
        <v>419</v>
      </c>
      <c r="I5174" s="9" t="s">
        <v>23</v>
      </c>
      <c r="J5174" s="9" t="s">
        <v>461</v>
      </c>
      <c r="K5174" s="9" t="s">
        <v>25</v>
      </c>
      <c r="L5174" s="11" t="s">
        <v>5761</v>
      </c>
      <c r="M5174" s="12"/>
      <c r="N5174" s="8"/>
      <c r="O5174"/>
      <c r="P5174"/>
      <c r="Q5174"/>
    </row>
    <row r="5175" spans="1:17" s="5" customFormat="1" x14ac:dyDescent="0.3">
      <c r="A5175" s="9">
        <v>5017375394</v>
      </c>
      <c r="B5175" s="10">
        <v>6.9222222222222225</v>
      </c>
      <c r="C5175" s="9" t="str">
        <f t="shared" si="240"/>
        <v>6 - 10 years</v>
      </c>
      <c r="D5175" s="10">
        <v>29.652777777777779</v>
      </c>
      <c r="E5175" s="9" t="str">
        <f t="shared" si="241"/>
        <v>26 -30 years old</v>
      </c>
      <c r="F5175" s="9" t="s">
        <v>55</v>
      </c>
      <c r="G5175" s="9" t="s">
        <v>56</v>
      </c>
      <c r="H5175" s="9" t="s">
        <v>438</v>
      </c>
      <c r="I5175" s="9" t="s">
        <v>23</v>
      </c>
      <c r="J5175" s="9" t="s">
        <v>439</v>
      </c>
      <c r="K5175" s="9" t="s">
        <v>25</v>
      </c>
      <c r="L5175" s="11" t="s">
        <v>5762</v>
      </c>
      <c r="M5175" s="12"/>
      <c r="N5175" s="8"/>
      <c r="O5175"/>
      <c r="P5175"/>
      <c r="Q5175"/>
    </row>
    <row r="5176" spans="1:17" s="5" customFormat="1" x14ac:dyDescent="0.3">
      <c r="A5176" s="9">
        <v>5017373853</v>
      </c>
      <c r="B5176" s="10">
        <v>1.8805555555555555</v>
      </c>
      <c r="C5176" s="9" t="str">
        <f t="shared" si="240"/>
        <v>Less than 1 year</v>
      </c>
      <c r="D5176" s="10">
        <v>24.524999999999999</v>
      </c>
      <c r="E5176" s="9" t="str">
        <f t="shared" si="241"/>
        <v>25 years and below</v>
      </c>
      <c r="F5176" s="9" t="s">
        <v>12</v>
      </c>
      <c r="G5176" s="9" t="s">
        <v>13</v>
      </c>
      <c r="H5176" s="9" t="s">
        <v>3530</v>
      </c>
      <c r="I5176" s="9" t="s">
        <v>23</v>
      </c>
      <c r="J5176" s="9" t="s">
        <v>93</v>
      </c>
      <c r="K5176" s="9" t="s">
        <v>25</v>
      </c>
      <c r="L5176" s="11" t="s">
        <v>5763</v>
      </c>
      <c r="M5176" s="12"/>
      <c r="N5176" s="8"/>
      <c r="O5176"/>
      <c r="P5176"/>
      <c r="Q5176"/>
    </row>
    <row r="5177" spans="1:17" s="5" customFormat="1" x14ac:dyDescent="0.3">
      <c r="A5177" s="9">
        <v>5017368125</v>
      </c>
      <c r="B5177" s="10">
        <v>28.033333333333335</v>
      </c>
      <c r="C5177" s="9" t="str">
        <f t="shared" si="240"/>
        <v>26-30 years</v>
      </c>
      <c r="D5177" s="10">
        <v>51.12222222222222</v>
      </c>
      <c r="E5177" s="9" t="str">
        <f t="shared" si="241"/>
        <v>51-55 years old</v>
      </c>
      <c r="F5177" s="9" t="s">
        <v>55</v>
      </c>
      <c r="G5177" s="9" t="s">
        <v>98</v>
      </c>
      <c r="H5177" s="9" t="s">
        <v>484</v>
      </c>
      <c r="I5177" s="9" t="s">
        <v>214</v>
      </c>
      <c r="J5177" s="9" t="s">
        <v>231</v>
      </c>
      <c r="K5177" s="9" t="s">
        <v>25</v>
      </c>
      <c r="L5177" s="11" t="s">
        <v>5764</v>
      </c>
      <c r="M5177" s="12"/>
      <c r="N5177" s="8"/>
      <c r="O5177"/>
      <c r="P5177"/>
      <c r="Q5177"/>
    </row>
    <row r="5178" spans="1:17" s="5" customFormat="1" x14ac:dyDescent="0.3">
      <c r="A5178" s="9">
        <v>5017357108</v>
      </c>
      <c r="B5178" s="10">
        <v>5.0055555555555555</v>
      </c>
      <c r="C5178" s="9" t="str">
        <f t="shared" si="240"/>
        <v>2 - 5 years</v>
      </c>
      <c r="D5178" s="10">
        <v>30.405555555555555</v>
      </c>
      <c r="E5178" s="9" t="str">
        <f t="shared" si="241"/>
        <v>31-35 years old</v>
      </c>
      <c r="F5178" s="9" t="s">
        <v>55</v>
      </c>
      <c r="G5178" s="9" t="s">
        <v>56</v>
      </c>
      <c r="H5178" s="9" t="s">
        <v>92</v>
      </c>
      <c r="I5178" s="9" t="s">
        <v>23</v>
      </c>
      <c r="J5178" s="9" t="s">
        <v>93</v>
      </c>
      <c r="K5178" s="9" t="s">
        <v>25</v>
      </c>
      <c r="L5178" s="11" t="s">
        <v>5765</v>
      </c>
      <c r="M5178" s="12"/>
      <c r="N5178" s="8"/>
      <c r="O5178"/>
      <c r="P5178"/>
      <c r="Q5178"/>
    </row>
    <row r="5179" spans="1:17" s="5" customFormat="1" ht="27.6" x14ac:dyDescent="0.3">
      <c r="A5179" s="9">
        <v>5017356406</v>
      </c>
      <c r="B5179" s="10">
        <v>21.083333333333332</v>
      </c>
      <c r="C5179" s="9" t="str">
        <f t="shared" si="240"/>
        <v>21-25 years</v>
      </c>
      <c r="D5179" s="10">
        <v>42.333333333333336</v>
      </c>
      <c r="E5179" s="9" t="str">
        <f t="shared" si="241"/>
        <v>41-45 years old</v>
      </c>
      <c r="F5179" s="9" t="s">
        <v>55</v>
      </c>
      <c r="G5179" s="9" t="s">
        <v>98</v>
      </c>
      <c r="H5179" s="9" t="s">
        <v>99</v>
      </c>
      <c r="I5179" s="9" t="s">
        <v>100</v>
      </c>
      <c r="J5179" s="9" t="s">
        <v>656</v>
      </c>
      <c r="K5179" s="9" t="s">
        <v>17</v>
      </c>
      <c r="L5179" s="11" t="s">
        <v>5766</v>
      </c>
      <c r="M5179" s="12"/>
      <c r="N5179" s="8"/>
      <c r="O5179"/>
      <c r="P5179"/>
      <c r="Q5179"/>
    </row>
    <row r="5180" spans="1:17" s="5" customFormat="1" ht="27.6" x14ac:dyDescent="0.3">
      <c r="A5180" s="9">
        <v>5017351787</v>
      </c>
      <c r="B5180" s="10">
        <v>9.3333333333333339</v>
      </c>
      <c r="C5180" s="9" t="str">
        <f t="shared" si="240"/>
        <v>6 - 10 years</v>
      </c>
      <c r="D5180" s="10">
        <v>48.7</v>
      </c>
      <c r="E5180" s="9" t="str">
        <f t="shared" si="241"/>
        <v>46-50 years old</v>
      </c>
      <c r="F5180" s="9" t="s">
        <v>55</v>
      </c>
      <c r="G5180" s="9" t="s">
        <v>464</v>
      </c>
      <c r="H5180" s="9" t="s">
        <v>3245</v>
      </c>
      <c r="I5180" s="9" t="s">
        <v>23</v>
      </c>
      <c r="J5180" s="9" t="s">
        <v>696</v>
      </c>
      <c r="K5180" s="9" t="s">
        <v>25</v>
      </c>
      <c r="L5180" s="11" t="s">
        <v>5767</v>
      </c>
      <c r="M5180" s="12"/>
      <c r="N5180" s="8"/>
      <c r="O5180"/>
      <c r="P5180"/>
      <c r="Q5180"/>
    </row>
    <row r="5181" spans="1:17" s="5" customFormat="1" ht="82.8" x14ac:dyDescent="0.3">
      <c r="A5181" s="9">
        <v>5017351266</v>
      </c>
      <c r="B5181" s="10">
        <v>2.2972222222222221</v>
      </c>
      <c r="C5181" s="9" t="str">
        <f t="shared" si="240"/>
        <v>2 - 5 years</v>
      </c>
      <c r="D5181" s="10">
        <v>23.175000000000001</v>
      </c>
      <c r="E5181" s="9" t="str">
        <f t="shared" si="241"/>
        <v>25 years and below</v>
      </c>
      <c r="F5181" s="9" t="s">
        <v>12</v>
      </c>
      <c r="G5181" s="9" t="s">
        <v>13</v>
      </c>
      <c r="H5181" s="9" t="s">
        <v>14</v>
      </c>
      <c r="I5181" s="9" t="s">
        <v>34</v>
      </c>
      <c r="J5181" s="9" t="s">
        <v>35</v>
      </c>
      <c r="K5181" s="9" t="s">
        <v>17</v>
      </c>
      <c r="L5181" s="11" t="s">
        <v>5768</v>
      </c>
      <c r="M5181" s="12"/>
      <c r="N5181" s="8"/>
      <c r="O5181"/>
      <c r="P5181"/>
      <c r="Q5181"/>
    </row>
    <row r="5182" spans="1:17" s="5" customFormat="1" x14ac:dyDescent="0.3">
      <c r="A5182" s="9">
        <v>5017339048</v>
      </c>
      <c r="B5182" s="10">
        <v>0.17222222222222222</v>
      </c>
      <c r="C5182" s="9" t="str">
        <f t="shared" si="240"/>
        <v>Less than 1 year</v>
      </c>
      <c r="D5182" s="10">
        <v>21.452777777777779</v>
      </c>
      <c r="E5182" s="9" t="str">
        <f t="shared" si="241"/>
        <v>25 years and below</v>
      </c>
      <c r="F5182" s="9" t="s">
        <v>72</v>
      </c>
      <c r="G5182" s="9" t="s">
        <v>73</v>
      </c>
      <c r="H5182" s="9" t="s">
        <v>987</v>
      </c>
      <c r="I5182" s="9" t="s">
        <v>140</v>
      </c>
      <c r="J5182" s="9" t="s">
        <v>715</v>
      </c>
      <c r="K5182" s="9" t="s">
        <v>25</v>
      </c>
      <c r="L5182" s="11" t="s">
        <v>5769</v>
      </c>
      <c r="M5182" s="12"/>
      <c r="N5182" s="8"/>
      <c r="O5182"/>
      <c r="P5182"/>
      <c r="Q5182"/>
    </row>
    <row r="5183" spans="1:17" s="5" customFormat="1" x14ac:dyDescent="0.3">
      <c r="A5183" s="9">
        <v>5017328924</v>
      </c>
      <c r="B5183" s="10">
        <v>4.9222222222222225</v>
      </c>
      <c r="C5183" s="9" t="str">
        <f t="shared" si="240"/>
        <v>2 - 5 years</v>
      </c>
      <c r="D5183" s="10">
        <v>26.15</v>
      </c>
      <c r="E5183" s="9" t="str">
        <f t="shared" si="241"/>
        <v>26 -30 years old</v>
      </c>
      <c r="F5183" s="9" t="s">
        <v>12</v>
      </c>
      <c r="G5183" s="9" t="s">
        <v>13</v>
      </c>
      <c r="H5183" s="9" t="s">
        <v>33</v>
      </c>
      <c r="I5183" s="9" t="s">
        <v>190</v>
      </c>
      <c r="J5183" s="9" t="s">
        <v>498</v>
      </c>
      <c r="K5183" s="9" t="s">
        <v>17</v>
      </c>
      <c r="L5183" s="11" t="s">
        <v>5770</v>
      </c>
      <c r="M5183" s="12"/>
      <c r="N5183" s="8"/>
      <c r="O5183"/>
      <c r="P5183"/>
      <c r="Q5183"/>
    </row>
    <row r="5184" spans="1:17" s="5" customFormat="1" ht="27.6" x14ac:dyDescent="0.3">
      <c r="A5184" s="9">
        <v>5017321619</v>
      </c>
      <c r="B5184" s="10">
        <v>10.122222222222222</v>
      </c>
      <c r="C5184" s="9" t="str">
        <f t="shared" si="240"/>
        <v>6 - 10 years</v>
      </c>
      <c r="D5184" s="10">
        <v>31.072222222222223</v>
      </c>
      <c r="E5184" s="9" t="str">
        <f t="shared" si="241"/>
        <v>31-35 years old</v>
      </c>
      <c r="F5184" s="9" t="s">
        <v>55</v>
      </c>
      <c r="G5184" s="9" t="s">
        <v>56</v>
      </c>
      <c r="H5184" s="9" t="s">
        <v>57</v>
      </c>
      <c r="I5184" s="9" t="s">
        <v>58</v>
      </c>
      <c r="J5184" s="9" t="s">
        <v>90</v>
      </c>
      <c r="K5184" s="9" t="s">
        <v>17</v>
      </c>
      <c r="L5184" s="11" t="s">
        <v>5771</v>
      </c>
      <c r="M5184" s="12"/>
      <c r="N5184" s="8"/>
      <c r="O5184"/>
      <c r="P5184"/>
      <c r="Q5184"/>
    </row>
    <row r="5185" spans="1:17" s="5" customFormat="1" x14ac:dyDescent="0.3">
      <c r="A5185" s="9">
        <v>5017318699</v>
      </c>
      <c r="B5185" s="10">
        <v>15.28888888888889</v>
      </c>
      <c r="C5185" s="9" t="str">
        <f t="shared" si="240"/>
        <v>11 - 15 years</v>
      </c>
      <c r="D5185" s="10">
        <v>36.038888888888891</v>
      </c>
      <c r="E5185" s="9" t="str">
        <f t="shared" si="241"/>
        <v>36-40 years old</v>
      </c>
      <c r="F5185" s="9" t="s">
        <v>55</v>
      </c>
      <c r="G5185" s="9" t="s">
        <v>56</v>
      </c>
      <c r="H5185" s="9" t="s">
        <v>57</v>
      </c>
      <c r="I5185" s="9" t="s">
        <v>150</v>
      </c>
      <c r="J5185" s="9" t="s">
        <v>151</v>
      </c>
      <c r="K5185" s="9" t="s">
        <v>17</v>
      </c>
      <c r="L5185" s="11" t="s">
        <v>5772</v>
      </c>
      <c r="M5185" s="12"/>
      <c r="N5185" s="8"/>
      <c r="O5185"/>
      <c r="P5185"/>
      <c r="Q5185"/>
    </row>
    <row r="5186" spans="1:17" s="5" customFormat="1" x14ac:dyDescent="0.3">
      <c r="A5186" s="9">
        <v>5017317859</v>
      </c>
      <c r="B5186" s="10">
        <v>16.130555555555556</v>
      </c>
      <c r="C5186" s="9" t="str">
        <f t="shared" si="240"/>
        <v>16-20 years</v>
      </c>
      <c r="D5186" s="10">
        <v>40.594444444444441</v>
      </c>
      <c r="E5186" s="9" t="str">
        <f t="shared" si="241"/>
        <v>41-45 years old</v>
      </c>
      <c r="F5186" s="9" t="s">
        <v>55</v>
      </c>
      <c r="G5186" s="9" t="s">
        <v>133</v>
      </c>
      <c r="H5186" s="9" t="s">
        <v>57</v>
      </c>
      <c r="I5186" s="9" t="s">
        <v>150</v>
      </c>
      <c r="J5186" s="9" t="s">
        <v>151</v>
      </c>
      <c r="K5186" s="9" t="s">
        <v>17</v>
      </c>
      <c r="L5186" s="11" t="s">
        <v>5773</v>
      </c>
      <c r="M5186" s="12"/>
      <c r="N5186" s="8"/>
      <c r="O5186"/>
      <c r="P5186"/>
      <c r="Q5186"/>
    </row>
    <row r="5187" spans="1:17" s="5" customFormat="1" x14ac:dyDescent="0.3">
      <c r="A5187" s="9">
        <v>5017317688</v>
      </c>
      <c r="B5187" s="10">
        <v>3.3805555555555555</v>
      </c>
      <c r="C5187" s="9" t="str">
        <f t="shared" si="240"/>
        <v>2 - 5 years</v>
      </c>
      <c r="D5187" s="10">
        <v>27.808333333333334</v>
      </c>
      <c r="E5187" s="9" t="str">
        <f t="shared" si="241"/>
        <v>26 -30 years old</v>
      </c>
      <c r="F5187" s="9" t="s">
        <v>12</v>
      </c>
      <c r="G5187" s="9" t="s">
        <v>13</v>
      </c>
      <c r="H5187" s="9" t="s">
        <v>14</v>
      </c>
      <c r="I5187" s="9" t="s">
        <v>61</v>
      </c>
      <c r="J5187" s="9" t="s">
        <v>171</v>
      </c>
      <c r="K5187" s="9" t="s">
        <v>17</v>
      </c>
      <c r="L5187" s="11" t="s">
        <v>5774</v>
      </c>
      <c r="M5187" s="12"/>
      <c r="N5187" s="8"/>
      <c r="O5187"/>
      <c r="P5187"/>
      <c r="Q5187"/>
    </row>
    <row r="5188" spans="1:17" s="5" customFormat="1" ht="27.6" x14ac:dyDescent="0.3">
      <c r="A5188" s="9">
        <v>5017316861</v>
      </c>
      <c r="B5188" s="10">
        <v>0.17222222222222222</v>
      </c>
      <c r="C5188" s="9" t="str">
        <f t="shared" si="240"/>
        <v>Less than 1 year</v>
      </c>
      <c r="D5188" s="10">
        <v>33.483333333333334</v>
      </c>
      <c r="E5188" s="9" t="str">
        <f t="shared" si="241"/>
        <v>31-35 years old</v>
      </c>
      <c r="F5188" s="9" t="s">
        <v>55</v>
      </c>
      <c r="G5188" s="9" t="s">
        <v>464</v>
      </c>
      <c r="H5188" s="9" t="s">
        <v>5775</v>
      </c>
      <c r="I5188" s="9" t="s">
        <v>581</v>
      </c>
      <c r="J5188" s="9" t="s">
        <v>2497</v>
      </c>
      <c r="K5188" s="9" t="s">
        <v>25</v>
      </c>
      <c r="L5188" s="11" t="s">
        <v>5776</v>
      </c>
      <c r="M5188" s="12"/>
      <c r="N5188" s="8"/>
      <c r="O5188"/>
      <c r="P5188"/>
      <c r="Q5188"/>
    </row>
    <row r="5189" spans="1:17" s="5" customFormat="1" ht="27.6" x14ac:dyDescent="0.3">
      <c r="A5189" s="9">
        <v>5017315218</v>
      </c>
      <c r="B5189" s="10">
        <v>16.958333333333332</v>
      </c>
      <c r="C5189" s="9" t="str">
        <f t="shared" si="240"/>
        <v>16-20 years</v>
      </c>
      <c r="D5189" s="10">
        <v>51.93333333333333</v>
      </c>
      <c r="E5189" s="9" t="str">
        <f t="shared" si="241"/>
        <v>51-55 years old</v>
      </c>
      <c r="F5189" s="9" t="s">
        <v>55</v>
      </c>
      <c r="G5189" s="9" t="s">
        <v>123</v>
      </c>
      <c r="H5189" s="9" t="s">
        <v>5777</v>
      </c>
      <c r="I5189" s="9" t="s">
        <v>40</v>
      </c>
      <c r="J5189" s="9" t="s">
        <v>145</v>
      </c>
      <c r="K5189" s="9" t="s">
        <v>42</v>
      </c>
      <c r="L5189" s="11" t="s">
        <v>5778</v>
      </c>
      <c r="M5189" s="12"/>
      <c r="N5189" s="8"/>
      <c r="O5189"/>
      <c r="P5189"/>
      <c r="Q5189"/>
    </row>
    <row r="5190" spans="1:17" s="5" customFormat="1" x14ac:dyDescent="0.3">
      <c r="A5190" s="9">
        <v>5017315147</v>
      </c>
      <c r="B5190" s="10">
        <v>10.130555555555556</v>
      </c>
      <c r="C5190" s="9" t="str">
        <f t="shared" si="240"/>
        <v>6 - 10 years</v>
      </c>
      <c r="D5190" s="10">
        <v>48.65</v>
      </c>
      <c r="E5190" s="9" t="str">
        <f t="shared" si="241"/>
        <v>46-50 years old</v>
      </c>
      <c r="F5190" s="9" t="s">
        <v>55</v>
      </c>
      <c r="G5190" s="9" t="s">
        <v>133</v>
      </c>
      <c r="H5190" s="9" t="s">
        <v>5779</v>
      </c>
      <c r="I5190" s="9" t="s">
        <v>382</v>
      </c>
      <c r="J5190" s="9" t="s">
        <v>5780</v>
      </c>
      <c r="K5190" s="9" t="s">
        <v>25</v>
      </c>
      <c r="L5190" s="11" t="s">
        <v>5781</v>
      </c>
      <c r="M5190" s="12"/>
      <c r="N5190" s="8"/>
      <c r="O5190"/>
      <c r="P5190"/>
      <c r="Q5190"/>
    </row>
    <row r="5191" spans="1:17" s="5" customFormat="1" x14ac:dyDescent="0.3">
      <c r="A5191" s="9">
        <v>5017311206</v>
      </c>
      <c r="B5191" s="10">
        <v>2.0055555555555555</v>
      </c>
      <c r="C5191" s="9" t="str">
        <f t="shared" si="240"/>
        <v>2 - 5 years</v>
      </c>
      <c r="D5191" s="10">
        <v>26.016666666666666</v>
      </c>
      <c r="E5191" s="9" t="str">
        <f t="shared" si="241"/>
        <v>26 -30 years old</v>
      </c>
      <c r="F5191" s="9" t="s">
        <v>55</v>
      </c>
      <c r="G5191" s="9" t="s">
        <v>56</v>
      </c>
      <c r="H5191" s="9" t="s">
        <v>1381</v>
      </c>
      <c r="I5191" s="9" t="s">
        <v>760</v>
      </c>
      <c r="J5191" s="9" t="s">
        <v>1101</v>
      </c>
      <c r="K5191" s="9" t="s">
        <v>42</v>
      </c>
      <c r="L5191" s="8" t="s">
        <v>8575</v>
      </c>
      <c r="M5191" s="12"/>
      <c r="N5191" s="8"/>
      <c r="O5191"/>
      <c r="P5191"/>
      <c r="Q5191"/>
    </row>
    <row r="5192" spans="1:17" s="5" customFormat="1" ht="27.6" x14ac:dyDescent="0.3">
      <c r="A5192" s="9">
        <v>5017308803</v>
      </c>
      <c r="B5192" s="10">
        <v>22.752777777777776</v>
      </c>
      <c r="C5192" s="9" t="str">
        <f t="shared" si="240"/>
        <v>21-25 years</v>
      </c>
      <c r="D5192" s="10">
        <v>45.8</v>
      </c>
      <c r="E5192" s="9" t="str">
        <f t="shared" si="241"/>
        <v>46-50 years old</v>
      </c>
      <c r="F5192" s="9" t="s">
        <v>55</v>
      </c>
      <c r="G5192" s="9" t="s">
        <v>98</v>
      </c>
      <c r="H5192" s="9" t="s">
        <v>57</v>
      </c>
      <c r="I5192" s="9" t="s">
        <v>34</v>
      </c>
      <c r="J5192" s="9" t="s">
        <v>35</v>
      </c>
      <c r="K5192" s="9" t="s">
        <v>17</v>
      </c>
      <c r="L5192" s="11" t="s">
        <v>5782</v>
      </c>
      <c r="M5192" s="12"/>
      <c r="N5192" s="8"/>
      <c r="O5192"/>
      <c r="P5192"/>
      <c r="Q5192"/>
    </row>
    <row r="5193" spans="1:17" s="5" customFormat="1" ht="27.6" x14ac:dyDescent="0.3">
      <c r="A5193" s="9">
        <v>5017308538</v>
      </c>
      <c r="B5193" s="10">
        <v>6.4638888888888886</v>
      </c>
      <c r="C5193" s="9" t="str">
        <f t="shared" si="240"/>
        <v>6 - 10 years</v>
      </c>
      <c r="D5193" s="10">
        <v>31.272222222222222</v>
      </c>
      <c r="E5193" s="9" t="str">
        <f t="shared" si="241"/>
        <v>31-35 years old</v>
      </c>
      <c r="F5193" s="9" t="s">
        <v>12</v>
      </c>
      <c r="G5193" s="9" t="s">
        <v>13</v>
      </c>
      <c r="H5193" s="9" t="s">
        <v>33</v>
      </c>
      <c r="I5193" s="9" t="s">
        <v>15</v>
      </c>
      <c r="J5193" s="9" t="s">
        <v>16</v>
      </c>
      <c r="K5193" s="9" t="s">
        <v>17</v>
      </c>
      <c r="L5193" s="11" t="s">
        <v>5783</v>
      </c>
      <c r="M5193" s="12"/>
      <c r="N5193" s="8"/>
      <c r="O5193"/>
      <c r="P5193"/>
      <c r="Q5193"/>
    </row>
    <row r="5194" spans="1:17" s="5" customFormat="1" ht="27.6" x14ac:dyDescent="0.3">
      <c r="A5194" s="9">
        <v>5017308403</v>
      </c>
      <c r="B5194" s="10">
        <v>9.8333333333333339</v>
      </c>
      <c r="C5194" s="9" t="str">
        <f t="shared" si="240"/>
        <v>6 - 10 years</v>
      </c>
      <c r="D5194" s="10">
        <v>32.569444444444443</v>
      </c>
      <c r="E5194" s="9" t="str">
        <f t="shared" si="241"/>
        <v>31-35 years old</v>
      </c>
      <c r="F5194" s="9" t="s">
        <v>12</v>
      </c>
      <c r="G5194" s="9" t="s">
        <v>13</v>
      </c>
      <c r="H5194" s="9" t="s">
        <v>230</v>
      </c>
      <c r="I5194" s="9" t="s">
        <v>214</v>
      </c>
      <c r="J5194" s="9" t="s">
        <v>231</v>
      </c>
      <c r="K5194" s="9" t="s">
        <v>25</v>
      </c>
      <c r="L5194" s="11" t="s">
        <v>5784</v>
      </c>
      <c r="M5194" s="12"/>
      <c r="N5194" s="8"/>
      <c r="O5194"/>
      <c r="P5194"/>
      <c r="Q5194"/>
    </row>
    <row r="5195" spans="1:17" s="5" customFormat="1" x14ac:dyDescent="0.3">
      <c r="A5195" s="9">
        <v>5017305721</v>
      </c>
      <c r="B5195" s="10">
        <v>14.666666666666666</v>
      </c>
      <c r="C5195" s="9" t="str">
        <f t="shared" si="240"/>
        <v>11 - 15 years</v>
      </c>
      <c r="D5195" s="10">
        <v>46.544444444444444</v>
      </c>
      <c r="E5195" s="9" t="str">
        <f t="shared" si="241"/>
        <v>46-50 years old</v>
      </c>
      <c r="F5195" s="9" t="s">
        <v>55</v>
      </c>
      <c r="G5195" s="9" t="s">
        <v>56</v>
      </c>
      <c r="H5195" s="9" t="s">
        <v>670</v>
      </c>
      <c r="I5195" s="9" t="s">
        <v>387</v>
      </c>
      <c r="J5195" s="9" t="s">
        <v>668</v>
      </c>
      <c r="K5195" s="9" t="s">
        <v>42</v>
      </c>
      <c r="L5195" s="11" t="s">
        <v>5785</v>
      </c>
      <c r="M5195" s="12"/>
      <c r="N5195" s="8"/>
      <c r="O5195"/>
      <c r="P5195"/>
      <c r="Q5195"/>
    </row>
    <row r="5196" spans="1:17" s="5" customFormat="1" x14ac:dyDescent="0.3">
      <c r="A5196" s="9">
        <v>5017305478</v>
      </c>
      <c r="B5196" s="10">
        <v>11.213888888888889</v>
      </c>
      <c r="C5196" s="9" t="str">
        <f t="shared" si="240"/>
        <v>11 - 15 years</v>
      </c>
      <c r="D5196" s="10">
        <v>32.644444444444446</v>
      </c>
      <c r="E5196" s="9" t="str">
        <f t="shared" si="241"/>
        <v>31-35 years old</v>
      </c>
      <c r="F5196" s="9" t="s">
        <v>55</v>
      </c>
      <c r="G5196" s="9" t="s">
        <v>133</v>
      </c>
      <c r="H5196" s="9" t="s">
        <v>99</v>
      </c>
      <c r="I5196" s="9" t="s">
        <v>61</v>
      </c>
      <c r="J5196" s="9" t="s">
        <v>171</v>
      </c>
      <c r="K5196" s="9" t="s">
        <v>17</v>
      </c>
      <c r="L5196" s="11" t="s">
        <v>5786</v>
      </c>
      <c r="M5196" s="12"/>
      <c r="N5196" s="8"/>
      <c r="O5196"/>
      <c r="P5196"/>
      <c r="Q5196"/>
    </row>
    <row r="5197" spans="1:17" s="5" customFormat="1" x14ac:dyDescent="0.3">
      <c r="A5197" s="9">
        <v>5017303041</v>
      </c>
      <c r="B5197" s="10">
        <v>2.9222222222222221</v>
      </c>
      <c r="C5197" s="9" t="str">
        <f t="shared" ref="C5197:C5261" si="242">IF(B5197&lt;1.99,"Less than 1 year",IF(B5197&lt;=5.99,"2 - 5 years",IF(B5197&lt;=10.99,"6 - 10 years",IF(B5197&lt;=15.99,"11 - 15 years",IF(B5197&lt;=20.99,"16-20 years",IF(B5197&lt;=25.99,"21-25 years",IF(B5197&lt;=29.99,"26-30 years",IF(B5197&lt;=50,"Above 30 years"))))))))</f>
        <v>2 - 5 years</v>
      </c>
      <c r="D5197" s="10">
        <v>24.816666666666666</v>
      </c>
      <c r="E5197" s="9" t="str">
        <f t="shared" si="241"/>
        <v>25 years and below</v>
      </c>
      <c r="F5197" s="9" t="s">
        <v>12</v>
      </c>
      <c r="G5197" s="9" t="s">
        <v>13</v>
      </c>
      <c r="H5197" s="9" t="s">
        <v>354</v>
      </c>
      <c r="I5197" s="9" t="s">
        <v>265</v>
      </c>
      <c r="J5197" s="9" t="s">
        <v>355</v>
      </c>
      <c r="K5197" s="9" t="s">
        <v>25</v>
      </c>
      <c r="L5197" s="11" t="s">
        <v>5787</v>
      </c>
      <c r="M5197" s="12"/>
      <c r="N5197" s="8"/>
      <c r="O5197"/>
      <c r="P5197"/>
      <c r="Q5197"/>
    </row>
    <row r="5198" spans="1:17" s="5" customFormat="1" ht="27.6" x14ac:dyDescent="0.3">
      <c r="A5198" s="9">
        <v>5017302399</v>
      </c>
      <c r="B5198" s="10">
        <v>10.213888888888889</v>
      </c>
      <c r="C5198" s="9" t="str">
        <f t="shared" si="242"/>
        <v>6 - 10 years</v>
      </c>
      <c r="D5198" s="10">
        <v>40.583333333333336</v>
      </c>
      <c r="E5198" s="9" t="str">
        <f t="shared" si="241"/>
        <v>41-45 years old</v>
      </c>
      <c r="F5198" s="9" t="s">
        <v>161</v>
      </c>
      <c r="G5198" s="9" t="s">
        <v>204</v>
      </c>
      <c r="H5198" s="9" t="s">
        <v>481</v>
      </c>
      <c r="I5198" s="9" t="s">
        <v>387</v>
      </c>
      <c r="J5198" s="9" t="s">
        <v>482</v>
      </c>
      <c r="K5198" s="9" t="s">
        <v>42</v>
      </c>
      <c r="L5198" s="11" t="s">
        <v>5788</v>
      </c>
      <c r="M5198" s="12"/>
      <c r="N5198" s="8"/>
      <c r="O5198"/>
      <c r="P5198"/>
      <c r="Q5198"/>
    </row>
    <row r="5199" spans="1:17" s="5" customFormat="1" ht="96.6" x14ac:dyDescent="0.3">
      <c r="A5199" s="9">
        <v>5017301965</v>
      </c>
      <c r="B5199" s="10">
        <v>8.1444444444444439</v>
      </c>
      <c r="C5199" s="9" t="str">
        <f t="shared" si="242"/>
        <v>6 - 10 years</v>
      </c>
      <c r="D5199" s="10">
        <v>37.447222222222223</v>
      </c>
      <c r="E5199" s="9" t="str">
        <f t="shared" si="241"/>
        <v>36-40 years old</v>
      </c>
      <c r="F5199" s="9" t="s">
        <v>55</v>
      </c>
      <c r="G5199" s="9" t="s">
        <v>56</v>
      </c>
      <c r="H5199" s="9" t="s">
        <v>57</v>
      </c>
      <c r="I5199" s="9" t="s">
        <v>15</v>
      </c>
      <c r="J5199" s="9" t="s">
        <v>16</v>
      </c>
      <c r="K5199" s="9" t="s">
        <v>17</v>
      </c>
      <c r="L5199" s="11" t="s">
        <v>8576</v>
      </c>
      <c r="M5199" s="12"/>
      <c r="N5199" s="8"/>
      <c r="O5199"/>
      <c r="P5199"/>
      <c r="Q5199"/>
    </row>
    <row r="5200" spans="1:17" s="5" customFormat="1" ht="27.6" x14ac:dyDescent="0.3">
      <c r="A5200" s="9">
        <v>5017299651</v>
      </c>
      <c r="B5200" s="10">
        <v>1.3805555555555555</v>
      </c>
      <c r="C5200" s="9" t="str">
        <f t="shared" si="242"/>
        <v>Less than 1 year</v>
      </c>
      <c r="D5200" s="10">
        <v>25.319444444444443</v>
      </c>
      <c r="E5200" s="9" t="str">
        <f t="shared" si="241"/>
        <v>26 -30 years old</v>
      </c>
      <c r="F5200" s="9" t="s">
        <v>12</v>
      </c>
      <c r="G5200" s="9" t="s">
        <v>13</v>
      </c>
      <c r="H5200" s="9" t="s">
        <v>1381</v>
      </c>
      <c r="I5200" s="9" t="s">
        <v>760</v>
      </c>
      <c r="J5200" s="9" t="s">
        <v>1101</v>
      </c>
      <c r="K5200" s="9" t="s">
        <v>42</v>
      </c>
      <c r="L5200" s="11" t="s">
        <v>5789</v>
      </c>
      <c r="M5200" s="12"/>
      <c r="N5200" s="8"/>
      <c r="O5200"/>
      <c r="P5200"/>
      <c r="Q5200"/>
    </row>
    <row r="5201" spans="1:17" s="5" customFormat="1" x14ac:dyDescent="0.3">
      <c r="A5201" s="9">
        <v>5017299564</v>
      </c>
      <c r="B5201" s="10">
        <v>1.2972222222222223</v>
      </c>
      <c r="C5201" s="9" t="str">
        <f t="shared" si="242"/>
        <v>Less than 1 year</v>
      </c>
      <c r="D5201" s="10">
        <v>21.502777777777776</v>
      </c>
      <c r="E5201" s="9" t="str">
        <f t="shared" si="241"/>
        <v>25 years and below</v>
      </c>
      <c r="F5201" s="9" t="s">
        <v>12</v>
      </c>
      <c r="G5201" s="9" t="s">
        <v>13</v>
      </c>
      <c r="H5201" s="9" t="s">
        <v>14</v>
      </c>
      <c r="I5201" s="9" t="s">
        <v>15</v>
      </c>
      <c r="J5201" s="9" t="s">
        <v>16</v>
      </c>
      <c r="K5201" s="9" t="s">
        <v>17</v>
      </c>
      <c r="L5201" s="11" t="s">
        <v>5790</v>
      </c>
      <c r="M5201" s="12"/>
      <c r="N5201" s="8"/>
      <c r="O5201"/>
      <c r="P5201"/>
      <c r="Q5201"/>
    </row>
    <row r="5202" spans="1:17" s="5" customFormat="1" x14ac:dyDescent="0.3">
      <c r="A5202" s="9">
        <v>5017298406</v>
      </c>
      <c r="B5202" s="10">
        <v>10.380555555555556</v>
      </c>
      <c r="C5202" s="9" t="str">
        <f t="shared" si="242"/>
        <v>6 - 10 years</v>
      </c>
      <c r="D5202" s="10">
        <v>45.56111111111111</v>
      </c>
      <c r="E5202" s="9" t="str">
        <f t="shared" si="241"/>
        <v>46-50 years old</v>
      </c>
      <c r="F5202" s="9" t="s">
        <v>55</v>
      </c>
      <c r="G5202" s="9" t="s">
        <v>123</v>
      </c>
      <c r="H5202" s="9" t="s">
        <v>57</v>
      </c>
      <c r="I5202" s="9" t="s">
        <v>190</v>
      </c>
      <c r="J5202" s="9" t="s">
        <v>191</v>
      </c>
      <c r="K5202" s="9" t="s">
        <v>17</v>
      </c>
      <c r="L5202" s="11" t="s">
        <v>5791</v>
      </c>
      <c r="M5202" s="12"/>
      <c r="N5202" s="8"/>
      <c r="O5202"/>
      <c r="P5202"/>
      <c r="Q5202"/>
    </row>
    <row r="5203" spans="1:17" s="5" customFormat="1" x14ac:dyDescent="0.3">
      <c r="A5203" s="9">
        <v>5017298311</v>
      </c>
      <c r="B5203" s="10">
        <v>8.7138888888888886</v>
      </c>
      <c r="C5203" s="9" t="str">
        <f t="shared" si="242"/>
        <v>6 - 10 years</v>
      </c>
      <c r="D5203" s="10">
        <v>33.483333333333334</v>
      </c>
      <c r="E5203" s="9" t="str">
        <f t="shared" si="241"/>
        <v>31-35 years old</v>
      </c>
      <c r="F5203" s="9" t="s">
        <v>55</v>
      </c>
      <c r="G5203" s="9" t="s">
        <v>56</v>
      </c>
      <c r="H5203" s="9" t="s">
        <v>57</v>
      </c>
      <c r="I5203" s="9" t="s">
        <v>61</v>
      </c>
      <c r="J5203" s="9" t="s">
        <v>312</v>
      </c>
      <c r="K5203" s="9" t="s">
        <v>17</v>
      </c>
      <c r="L5203" s="11" t="s">
        <v>5792</v>
      </c>
      <c r="M5203" s="12"/>
      <c r="N5203" s="8"/>
      <c r="O5203"/>
      <c r="P5203"/>
      <c r="Q5203"/>
    </row>
    <row r="5204" spans="1:17" s="5" customFormat="1" x14ac:dyDescent="0.3">
      <c r="A5204" s="9">
        <v>5017298297</v>
      </c>
      <c r="B5204" s="10">
        <v>22.25</v>
      </c>
      <c r="C5204" s="9" t="str">
        <f t="shared" si="242"/>
        <v>21-25 years</v>
      </c>
      <c r="D5204" s="10">
        <v>52.55</v>
      </c>
      <c r="E5204" s="9" t="str">
        <f t="shared" si="241"/>
        <v>51-55 years old</v>
      </c>
      <c r="F5204" s="9" t="s">
        <v>55</v>
      </c>
      <c r="G5204" s="9" t="s">
        <v>98</v>
      </c>
      <c r="H5204" s="9" t="s">
        <v>57</v>
      </c>
      <c r="I5204" s="9" t="s">
        <v>58</v>
      </c>
      <c r="J5204" s="9" t="s">
        <v>175</v>
      </c>
      <c r="K5204" s="9" t="s">
        <v>17</v>
      </c>
      <c r="L5204" s="11" t="s">
        <v>614</v>
      </c>
      <c r="M5204" s="12"/>
      <c r="N5204" s="8"/>
      <c r="O5204"/>
      <c r="P5204"/>
      <c r="Q5204"/>
    </row>
    <row r="5205" spans="1:17" s="5" customFormat="1" ht="55.2" x14ac:dyDescent="0.3">
      <c r="A5205" s="9">
        <v>5017297176</v>
      </c>
      <c r="B5205" s="10">
        <v>2.3805555555555555</v>
      </c>
      <c r="C5205" s="9" t="str">
        <f t="shared" si="242"/>
        <v>2 - 5 years</v>
      </c>
      <c r="D5205" s="10">
        <v>25.06111111111111</v>
      </c>
      <c r="E5205" s="9" t="str">
        <f t="shared" si="241"/>
        <v>26 -30 years old</v>
      </c>
      <c r="F5205" s="9" t="s">
        <v>12</v>
      </c>
      <c r="G5205" s="9" t="s">
        <v>13</v>
      </c>
      <c r="H5205" s="9" t="s">
        <v>14</v>
      </c>
      <c r="I5205" s="9" t="s">
        <v>150</v>
      </c>
      <c r="J5205" s="9" t="s">
        <v>195</v>
      </c>
      <c r="K5205" s="9" t="s">
        <v>17</v>
      </c>
      <c r="L5205" s="11" t="s">
        <v>8577</v>
      </c>
      <c r="M5205" s="12"/>
      <c r="N5205" s="8"/>
      <c r="O5205"/>
      <c r="P5205"/>
      <c r="Q5205"/>
    </row>
    <row r="5206" spans="1:17" s="5" customFormat="1" ht="27.6" x14ac:dyDescent="0.3">
      <c r="A5206" s="9">
        <v>5017296759</v>
      </c>
      <c r="B5206" s="10">
        <v>7.416666666666667</v>
      </c>
      <c r="C5206" s="9" t="str">
        <f t="shared" si="242"/>
        <v>6 - 10 years</v>
      </c>
      <c r="D5206" s="10">
        <v>27.7</v>
      </c>
      <c r="E5206" s="9" t="str">
        <f t="shared" si="241"/>
        <v>26 -30 years old</v>
      </c>
      <c r="F5206" s="9" t="s">
        <v>12</v>
      </c>
      <c r="G5206" s="9" t="s">
        <v>13</v>
      </c>
      <c r="H5206" s="9" t="s">
        <v>973</v>
      </c>
      <c r="I5206" s="9" t="s">
        <v>265</v>
      </c>
      <c r="J5206" s="9" t="s">
        <v>974</v>
      </c>
      <c r="K5206" s="9" t="s">
        <v>25</v>
      </c>
      <c r="L5206" s="11" t="s">
        <v>5793</v>
      </c>
      <c r="M5206" s="12"/>
      <c r="N5206" s="8"/>
      <c r="O5206"/>
      <c r="P5206"/>
      <c r="Q5206"/>
    </row>
    <row r="5207" spans="1:17" s="5" customFormat="1" x14ac:dyDescent="0.3">
      <c r="A5207" s="9">
        <v>5017295436</v>
      </c>
      <c r="B5207" s="10">
        <v>27.425000000000001</v>
      </c>
      <c r="C5207" s="9" t="str">
        <f t="shared" si="242"/>
        <v>26-30 years</v>
      </c>
      <c r="D5207" s="10">
        <v>49.8</v>
      </c>
      <c r="E5207" s="9" t="str">
        <f t="shared" si="241"/>
        <v>46-50 years old</v>
      </c>
      <c r="F5207" s="9" t="s">
        <v>55</v>
      </c>
      <c r="G5207" s="9" t="s">
        <v>123</v>
      </c>
      <c r="H5207" s="9" t="s">
        <v>99</v>
      </c>
      <c r="I5207" s="9" t="s">
        <v>150</v>
      </c>
      <c r="J5207" s="9" t="s">
        <v>151</v>
      </c>
      <c r="K5207" s="9" t="s">
        <v>17</v>
      </c>
      <c r="L5207" s="11" t="s">
        <v>5794</v>
      </c>
      <c r="M5207" s="12"/>
      <c r="N5207" s="8"/>
      <c r="O5207"/>
      <c r="P5207"/>
      <c r="Q5207"/>
    </row>
    <row r="5208" spans="1:17" s="5" customFormat="1" x14ac:dyDescent="0.3">
      <c r="A5208" s="9">
        <v>5017295404</v>
      </c>
      <c r="B5208" s="10">
        <v>4.2555555555555555</v>
      </c>
      <c r="C5208" s="9" t="str">
        <f t="shared" si="242"/>
        <v>2 - 5 years</v>
      </c>
      <c r="D5208" s="10">
        <v>26.272222222222222</v>
      </c>
      <c r="E5208" s="9" t="str">
        <f t="shared" si="241"/>
        <v>26 -30 years old</v>
      </c>
      <c r="F5208" s="9" t="s">
        <v>55</v>
      </c>
      <c r="G5208" s="9" t="s">
        <v>98</v>
      </c>
      <c r="H5208" s="9" t="s">
        <v>550</v>
      </c>
      <c r="I5208" s="9" t="s">
        <v>551</v>
      </c>
      <c r="J5208" s="9" t="s">
        <v>657</v>
      </c>
      <c r="K5208" s="9" t="s">
        <v>42</v>
      </c>
      <c r="L5208" s="11" t="s">
        <v>5795</v>
      </c>
      <c r="M5208" s="12"/>
      <c r="N5208" s="8"/>
      <c r="O5208"/>
      <c r="P5208"/>
      <c r="Q5208"/>
    </row>
    <row r="5209" spans="1:17" s="5" customFormat="1" x14ac:dyDescent="0.3">
      <c r="A5209" s="9">
        <v>5017295000</v>
      </c>
      <c r="B5209" s="10">
        <v>9.5888888888888886</v>
      </c>
      <c r="C5209" s="9" t="str">
        <f t="shared" si="242"/>
        <v>6 - 10 years</v>
      </c>
      <c r="D5209" s="10">
        <v>33.886111111111113</v>
      </c>
      <c r="E5209" s="9" t="str">
        <f t="shared" si="241"/>
        <v>31-35 years old</v>
      </c>
      <c r="F5209" s="9" t="s">
        <v>55</v>
      </c>
      <c r="G5209" s="9" t="s">
        <v>133</v>
      </c>
      <c r="H5209" s="9" t="s">
        <v>57</v>
      </c>
      <c r="I5209" s="9" t="s">
        <v>61</v>
      </c>
      <c r="J5209" s="9" t="s">
        <v>312</v>
      </c>
      <c r="K5209" s="9" t="s">
        <v>17</v>
      </c>
      <c r="L5209" s="11" t="s">
        <v>5796</v>
      </c>
      <c r="M5209" s="12"/>
      <c r="N5209" s="8"/>
      <c r="O5209"/>
      <c r="P5209"/>
      <c r="Q5209"/>
    </row>
    <row r="5210" spans="1:17" s="5" customFormat="1" ht="69" x14ac:dyDescent="0.3">
      <c r="A5210" s="9">
        <v>5017292877</v>
      </c>
      <c r="B5210" s="10">
        <v>11.422222222222222</v>
      </c>
      <c r="C5210" s="9" t="str">
        <f t="shared" si="242"/>
        <v>11 - 15 years</v>
      </c>
      <c r="D5210" s="10">
        <v>33.344444444444441</v>
      </c>
      <c r="E5210" s="9" t="str">
        <f t="shared" si="241"/>
        <v>31-35 years old</v>
      </c>
      <c r="F5210" s="9" t="s">
        <v>55</v>
      </c>
      <c r="G5210" s="9" t="s">
        <v>56</v>
      </c>
      <c r="H5210" s="9" t="s">
        <v>472</v>
      </c>
      <c r="I5210" s="9" t="s">
        <v>214</v>
      </c>
      <c r="J5210" s="9" t="s">
        <v>231</v>
      </c>
      <c r="K5210" s="9" t="s">
        <v>25</v>
      </c>
      <c r="L5210" s="11" t="s">
        <v>5797</v>
      </c>
      <c r="M5210" s="12"/>
      <c r="N5210" s="8"/>
      <c r="O5210"/>
      <c r="P5210"/>
      <c r="Q5210"/>
    </row>
    <row r="5211" spans="1:17" x14ac:dyDescent="0.3">
      <c r="A5211" s="9">
        <v>5017292401</v>
      </c>
      <c r="B5211" s="10">
        <v>20.183333333333334</v>
      </c>
      <c r="C5211" s="9" t="str">
        <f t="shared" si="242"/>
        <v>16-20 years</v>
      </c>
      <c r="D5211" s="10">
        <v>43.577777777777776</v>
      </c>
      <c r="E5211" s="9" t="str">
        <f t="shared" si="241"/>
        <v>41-45 years old</v>
      </c>
      <c r="F5211" s="9" t="s">
        <v>55</v>
      </c>
      <c r="G5211" s="9" t="s">
        <v>98</v>
      </c>
      <c r="H5211" s="9" t="s">
        <v>57</v>
      </c>
      <c r="I5211" s="9" t="s">
        <v>15</v>
      </c>
      <c r="J5211" s="9" t="s">
        <v>16</v>
      </c>
      <c r="K5211" s="9" t="s">
        <v>17</v>
      </c>
      <c r="L5211" s="11" t="s">
        <v>5798</v>
      </c>
      <c r="M5211" s="12"/>
      <c r="N5211" s="8"/>
    </row>
    <row r="5212" spans="1:17" x14ac:dyDescent="0.3">
      <c r="A5212" s="9">
        <v>5017292350</v>
      </c>
      <c r="B5212" s="10">
        <v>0.42222222222222222</v>
      </c>
      <c r="C5212" s="9" t="str">
        <f t="shared" si="242"/>
        <v>Less than 1 year</v>
      </c>
      <c r="D5212" s="10">
        <v>24.394444444444446</v>
      </c>
      <c r="E5212" s="9" t="str">
        <f t="shared" si="241"/>
        <v>25 years and below</v>
      </c>
      <c r="F5212" s="9" t="s">
        <v>55</v>
      </c>
      <c r="G5212" s="9" t="s">
        <v>56</v>
      </c>
      <c r="H5212" s="9" t="s">
        <v>2489</v>
      </c>
      <c r="I5212" s="9" t="s">
        <v>387</v>
      </c>
      <c r="J5212" s="9" t="s">
        <v>1301</v>
      </c>
      <c r="K5212" s="9" t="s">
        <v>42</v>
      </c>
      <c r="L5212" s="11" t="s">
        <v>5799</v>
      </c>
      <c r="M5212" s="12" t="s">
        <v>89</v>
      </c>
      <c r="N5212" s="8"/>
    </row>
    <row r="5213" spans="1:17" ht="41.4" x14ac:dyDescent="0.3">
      <c r="A5213" s="9">
        <v>5017289503</v>
      </c>
      <c r="B5213" s="10">
        <v>5.1722222222222225</v>
      </c>
      <c r="C5213" s="9" t="str">
        <f t="shared" si="242"/>
        <v>2 - 5 years</v>
      </c>
      <c r="D5213" s="10">
        <v>32.338888888888889</v>
      </c>
      <c r="E5213" s="9" t="str">
        <f t="shared" si="241"/>
        <v>31-35 years old</v>
      </c>
      <c r="F5213" s="9" t="s">
        <v>55</v>
      </c>
      <c r="G5213" s="9" t="s">
        <v>133</v>
      </c>
      <c r="H5213" s="9" t="s">
        <v>181</v>
      </c>
      <c r="I5213" s="9" t="s">
        <v>40</v>
      </c>
      <c r="J5213" s="9" t="s">
        <v>543</v>
      </c>
      <c r="K5213" s="9" t="s">
        <v>42</v>
      </c>
      <c r="L5213" s="11" t="s">
        <v>5800</v>
      </c>
      <c r="M5213" s="12"/>
      <c r="N5213" s="8"/>
    </row>
    <row r="5214" spans="1:17" ht="27.6" x14ac:dyDescent="0.3">
      <c r="A5214" s="9">
        <v>5017289437</v>
      </c>
      <c r="B5214" s="10">
        <v>9.3805555555555564</v>
      </c>
      <c r="C5214" s="9" t="str">
        <f t="shared" si="242"/>
        <v>6 - 10 years</v>
      </c>
      <c r="D5214" s="10">
        <v>30.433333333333334</v>
      </c>
      <c r="E5214" s="9" t="str">
        <f t="shared" si="241"/>
        <v>31-35 years old</v>
      </c>
      <c r="F5214" s="9" t="s">
        <v>55</v>
      </c>
      <c r="G5214" s="9" t="s">
        <v>56</v>
      </c>
      <c r="H5214" s="9" t="s">
        <v>57</v>
      </c>
      <c r="I5214" s="9" t="s">
        <v>100</v>
      </c>
      <c r="J5214" s="9" t="s">
        <v>119</v>
      </c>
      <c r="K5214" s="9" t="s">
        <v>17</v>
      </c>
      <c r="L5214" s="11" t="s">
        <v>5801</v>
      </c>
      <c r="M5214" s="12"/>
      <c r="N5214" s="8"/>
    </row>
    <row r="5215" spans="1:17" ht="27.6" x14ac:dyDescent="0.3">
      <c r="A5215" s="9">
        <v>5017289264</v>
      </c>
      <c r="B5215" s="10">
        <v>9.125</v>
      </c>
      <c r="C5215" s="9" t="str">
        <f t="shared" si="242"/>
        <v>6 - 10 years</v>
      </c>
      <c r="D5215" s="10">
        <v>38.56111111111111</v>
      </c>
      <c r="E5215" s="9" t="str">
        <f t="shared" si="241"/>
        <v>36-40 years old</v>
      </c>
      <c r="F5215" s="9" t="s">
        <v>55</v>
      </c>
      <c r="G5215" s="9" t="s">
        <v>133</v>
      </c>
      <c r="H5215" s="9" t="s">
        <v>57</v>
      </c>
      <c r="I5215" s="9" t="s">
        <v>61</v>
      </c>
      <c r="J5215" s="9" t="s">
        <v>528</v>
      </c>
      <c r="K5215" s="9" t="s">
        <v>17</v>
      </c>
      <c r="L5215" s="11" t="s">
        <v>5802</v>
      </c>
      <c r="M5215" s="12"/>
      <c r="N5215" s="8"/>
    </row>
    <row r="5216" spans="1:17" x14ac:dyDescent="0.3">
      <c r="A5216" s="9">
        <v>5017287558</v>
      </c>
      <c r="B5216" s="10">
        <v>4.3805555555555555</v>
      </c>
      <c r="C5216" s="9" t="str">
        <f t="shared" si="242"/>
        <v>2 - 5 years</v>
      </c>
      <c r="D5216" s="10">
        <v>29.108333333333334</v>
      </c>
      <c r="E5216" s="9" t="str">
        <f t="shared" si="241"/>
        <v>26 -30 years old</v>
      </c>
      <c r="F5216" s="9" t="s">
        <v>12</v>
      </c>
      <c r="G5216" s="9" t="s">
        <v>13</v>
      </c>
      <c r="H5216" s="9" t="s">
        <v>84</v>
      </c>
      <c r="I5216" s="9" t="s">
        <v>536</v>
      </c>
      <c r="J5216" s="9" t="s">
        <v>537</v>
      </c>
      <c r="K5216" s="9" t="s">
        <v>42</v>
      </c>
      <c r="L5216" s="11" t="s">
        <v>5803</v>
      </c>
      <c r="M5216" s="12"/>
      <c r="N5216" s="8"/>
    </row>
    <row r="5217" spans="1:14" x14ac:dyDescent="0.3">
      <c r="A5217" s="9">
        <v>5017287049</v>
      </c>
      <c r="B5217" s="10">
        <v>2.8805555555555555</v>
      </c>
      <c r="C5217" s="9" t="str">
        <f t="shared" si="242"/>
        <v>2 - 5 years</v>
      </c>
      <c r="D5217" s="10">
        <v>33.244444444444447</v>
      </c>
      <c r="E5217" s="9" t="str">
        <f t="shared" si="241"/>
        <v>31-35 years old</v>
      </c>
      <c r="F5217" s="9" t="s">
        <v>12</v>
      </c>
      <c r="G5217" s="9" t="s">
        <v>13</v>
      </c>
      <c r="H5217" s="9" t="s">
        <v>14</v>
      </c>
      <c r="I5217" s="9" t="s">
        <v>190</v>
      </c>
      <c r="J5217" s="9" t="s">
        <v>191</v>
      </c>
      <c r="K5217" s="9" t="s">
        <v>17</v>
      </c>
      <c r="L5217" s="11" t="s">
        <v>5804</v>
      </c>
      <c r="M5217" s="12"/>
      <c r="N5217" s="8"/>
    </row>
    <row r="5218" spans="1:14" ht="55.2" x14ac:dyDescent="0.3">
      <c r="A5218" s="9">
        <v>5017285606</v>
      </c>
      <c r="B5218" s="10">
        <v>25.630555555555556</v>
      </c>
      <c r="C5218" s="9" t="str">
        <f t="shared" si="242"/>
        <v>21-25 years</v>
      </c>
      <c r="D5218" s="10">
        <v>51.572222222222223</v>
      </c>
      <c r="E5218" s="9" t="str">
        <f t="shared" si="241"/>
        <v>51-55 years old</v>
      </c>
      <c r="F5218" s="9" t="s">
        <v>55</v>
      </c>
      <c r="G5218" s="9" t="s">
        <v>464</v>
      </c>
      <c r="H5218" s="9" t="s">
        <v>5805</v>
      </c>
      <c r="I5218" s="9" t="s">
        <v>265</v>
      </c>
      <c r="J5218" s="9" t="s">
        <v>355</v>
      </c>
      <c r="K5218" s="9" t="s">
        <v>25</v>
      </c>
      <c r="L5218" s="11" t="s">
        <v>8578</v>
      </c>
      <c r="M5218" s="12"/>
      <c r="N5218" s="8"/>
    </row>
    <row r="5219" spans="1:14" ht="27.6" x14ac:dyDescent="0.3">
      <c r="A5219" s="9">
        <v>5017285371</v>
      </c>
      <c r="B5219" s="10">
        <v>14.666666666666666</v>
      </c>
      <c r="C5219" s="9" t="str">
        <f t="shared" si="242"/>
        <v>11 - 15 years</v>
      </c>
      <c r="D5219" s="10">
        <v>49.305555555555557</v>
      </c>
      <c r="E5219" s="9" t="str">
        <f t="shared" si="241"/>
        <v>46-50 years old</v>
      </c>
      <c r="F5219" s="9" t="s">
        <v>12</v>
      </c>
      <c r="G5219" s="9" t="s">
        <v>13</v>
      </c>
      <c r="H5219" s="9" t="s">
        <v>39</v>
      </c>
      <c r="I5219" s="9" t="s">
        <v>40</v>
      </c>
      <c r="J5219" s="9" t="s">
        <v>543</v>
      </c>
      <c r="K5219" s="9" t="s">
        <v>42</v>
      </c>
      <c r="L5219" s="11" t="s">
        <v>5806</v>
      </c>
      <c r="M5219" s="12" t="s">
        <v>187</v>
      </c>
      <c r="N5219" s="8"/>
    </row>
    <row r="5220" spans="1:14" x14ac:dyDescent="0.3">
      <c r="A5220" s="9">
        <v>5017284523</v>
      </c>
      <c r="B5220" s="10">
        <v>1.4222222222222223</v>
      </c>
      <c r="C5220" s="9" t="str">
        <f t="shared" si="242"/>
        <v>Less than 1 year</v>
      </c>
      <c r="D5220" s="10">
        <v>22.386111111111113</v>
      </c>
      <c r="E5220" s="9" t="str">
        <f t="shared" si="241"/>
        <v>25 years and below</v>
      </c>
      <c r="F5220" s="9" t="s">
        <v>12</v>
      </c>
      <c r="G5220" s="9" t="s">
        <v>13</v>
      </c>
      <c r="H5220" s="9" t="s">
        <v>14</v>
      </c>
      <c r="I5220" s="9" t="s">
        <v>150</v>
      </c>
      <c r="J5220" s="9" t="s">
        <v>151</v>
      </c>
      <c r="K5220" s="9" t="s">
        <v>17</v>
      </c>
      <c r="L5220" s="11" t="s">
        <v>5807</v>
      </c>
      <c r="M5220" s="12"/>
      <c r="N5220" s="8"/>
    </row>
    <row r="5221" spans="1:14" ht="27.6" x14ac:dyDescent="0.3">
      <c r="A5221" s="9">
        <v>5017284031</v>
      </c>
      <c r="B5221" s="10">
        <v>4.7138888888888886</v>
      </c>
      <c r="C5221" s="9" t="str">
        <f t="shared" si="242"/>
        <v>2 - 5 years</v>
      </c>
      <c r="D5221" s="10">
        <v>31.816666666666666</v>
      </c>
      <c r="E5221" s="9" t="str">
        <f t="shared" si="241"/>
        <v>31-35 years old</v>
      </c>
      <c r="F5221" s="9" t="s">
        <v>12</v>
      </c>
      <c r="G5221" s="9" t="s">
        <v>13</v>
      </c>
      <c r="H5221" s="9" t="s">
        <v>14</v>
      </c>
      <c r="I5221" s="9" t="s">
        <v>190</v>
      </c>
      <c r="J5221" s="9" t="s">
        <v>191</v>
      </c>
      <c r="K5221" s="9" t="s">
        <v>17</v>
      </c>
      <c r="L5221" s="11" t="s">
        <v>5808</v>
      </c>
      <c r="M5221" s="12"/>
      <c r="N5221" s="8"/>
    </row>
    <row r="5222" spans="1:14" ht="55.2" x14ac:dyDescent="0.3">
      <c r="A5222" s="9">
        <v>5017283742</v>
      </c>
      <c r="B5222" s="10">
        <v>23.305555555555557</v>
      </c>
      <c r="C5222" s="9" t="str">
        <f t="shared" si="242"/>
        <v>21-25 years</v>
      </c>
      <c r="D5222" s="10">
        <v>47.116666666666667</v>
      </c>
      <c r="E5222" s="9" t="str">
        <f t="shared" ref="E5222:E5285" si="243">IF(D5222&lt;25,"25 years and below",IF(D5222&lt;=30,"26 -30 years old",IF(D5222&lt;=35,"31-35 years old",IF(D5222&lt;=40,"36-40 years old",IF(D5222&lt;=45,"41-45 years old",IF(D5222&lt;=50,"46-50 years old",IF(D5222&lt;=55,"51-55 years old",IF(D5222&lt;=60,"Above 55 years old"))))))))</f>
        <v>46-50 years old</v>
      </c>
      <c r="F5222" s="9" t="s">
        <v>55</v>
      </c>
      <c r="G5222" s="9" t="s">
        <v>464</v>
      </c>
      <c r="H5222" s="9" t="s">
        <v>5809</v>
      </c>
      <c r="I5222" s="9" t="s">
        <v>52</v>
      </c>
      <c r="J5222" s="9" t="s">
        <v>271</v>
      </c>
      <c r="K5222" s="9" t="s">
        <v>25</v>
      </c>
      <c r="L5222" s="11" t="s">
        <v>5810</v>
      </c>
      <c r="M5222" s="12"/>
      <c r="N5222" s="8"/>
    </row>
    <row r="5223" spans="1:14" x14ac:dyDescent="0.3">
      <c r="A5223" s="9">
        <v>5017283609</v>
      </c>
      <c r="B5223" s="10">
        <v>5.0055555555555555</v>
      </c>
      <c r="C5223" s="9" t="str">
        <f t="shared" si="242"/>
        <v>2 - 5 years</v>
      </c>
      <c r="D5223" s="10">
        <v>26.411111111111111</v>
      </c>
      <c r="E5223" s="9" t="str">
        <f t="shared" si="243"/>
        <v>26 -30 years old</v>
      </c>
      <c r="F5223" s="9" t="s">
        <v>12</v>
      </c>
      <c r="G5223" s="9" t="s">
        <v>13</v>
      </c>
      <c r="H5223" s="9" t="s">
        <v>667</v>
      </c>
      <c r="I5223" s="9" t="s">
        <v>387</v>
      </c>
      <c r="J5223" s="9" t="s">
        <v>668</v>
      </c>
      <c r="K5223" s="9" t="s">
        <v>42</v>
      </c>
      <c r="L5223" s="11" t="s">
        <v>5811</v>
      </c>
      <c r="M5223" s="12" t="s">
        <v>187</v>
      </c>
      <c r="N5223" s="8"/>
    </row>
    <row r="5224" spans="1:14" x14ac:dyDescent="0.3">
      <c r="A5224" s="9">
        <v>5017283228</v>
      </c>
      <c r="B5224" s="10">
        <v>6.1722222222222225</v>
      </c>
      <c r="C5224" s="9" t="str">
        <f t="shared" si="242"/>
        <v>6 - 10 years</v>
      </c>
      <c r="D5224" s="10">
        <v>30.008333333333333</v>
      </c>
      <c r="E5224" s="9" t="str">
        <f t="shared" si="243"/>
        <v>31-35 years old</v>
      </c>
      <c r="F5224" s="9" t="s">
        <v>12</v>
      </c>
      <c r="G5224" s="9" t="s">
        <v>13</v>
      </c>
      <c r="H5224" s="9" t="s">
        <v>155</v>
      </c>
      <c r="I5224" s="9" t="s">
        <v>150</v>
      </c>
      <c r="J5224" s="9" t="s">
        <v>151</v>
      </c>
      <c r="K5224" s="9" t="s">
        <v>17</v>
      </c>
      <c r="L5224" s="11" t="s">
        <v>5812</v>
      </c>
      <c r="M5224" s="12"/>
      <c r="N5224" s="8"/>
    </row>
    <row r="5225" spans="1:14" x14ac:dyDescent="0.3">
      <c r="A5225" s="9">
        <v>5017283094</v>
      </c>
      <c r="B5225" s="10">
        <v>22.43888888888889</v>
      </c>
      <c r="C5225" s="9" t="str">
        <f t="shared" si="242"/>
        <v>21-25 years</v>
      </c>
      <c r="D5225" s="10">
        <v>50.255555555555553</v>
      </c>
      <c r="E5225" s="9" t="str">
        <f t="shared" si="243"/>
        <v>51-55 years old</v>
      </c>
      <c r="F5225" s="9" t="s">
        <v>12</v>
      </c>
      <c r="G5225" s="9" t="s">
        <v>13</v>
      </c>
      <c r="H5225" s="9" t="s">
        <v>354</v>
      </c>
      <c r="I5225" s="9" t="s">
        <v>265</v>
      </c>
      <c r="J5225" s="9" t="s">
        <v>355</v>
      </c>
      <c r="K5225" s="9" t="s">
        <v>25</v>
      </c>
      <c r="L5225" s="11" t="s">
        <v>5813</v>
      </c>
      <c r="M5225" s="12"/>
      <c r="N5225" s="8"/>
    </row>
    <row r="5226" spans="1:14" ht="41.4" x14ac:dyDescent="0.3">
      <c r="A5226" s="9">
        <v>5017283086</v>
      </c>
      <c r="B5226" s="10">
        <v>0.25555555555555554</v>
      </c>
      <c r="C5226" s="9" t="str">
        <f t="shared" si="242"/>
        <v>Less than 1 year</v>
      </c>
      <c r="D5226" s="10">
        <v>33.027777777777779</v>
      </c>
      <c r="E5226" s="9" t="str">
        <f t="shared" si="243"/>
        <v>31-35 years old</v>
      </c>
      <c r="F5226" s="9" t="s">
        <v>55</v>
      </c>
      <c r="G5226" s="9" t="s">
        <v>98</v>
      </c>
      <c r="H5226" s="9" t="s">
        <v>5814</v>
      </c>
      <c r="I5226" s="9" t="s">
        <v>52</v>
      </c>
      <c r="J5226" s="9" t="s">
        <v>1222</v>
      </c>
      <c r="K5226" s="9" t="s">
        <v>25</v>
      </c>
      <c r="L5226" s="11" t="s">
        <v>5815</v>
      </c>
      <c r="M5226" s="12"/>
      <c r="N5226" s="8"/>
    </row>
    <row r="5227" spans="1:14" ht="55.2" x14ac:dyDescent="0.3">
      <c r="A5227" s="9">
        <v>5017282711</v>
      </c>
      <c r="B5227" s="10">
        <v>1.0472222222222223</v>
      </c>
      <c r="C5227" s="9" t="str">
        <f t="shared" si="242"/>
        <v>Less than 1 year</v>
      </c>
      <c r="D5227" s="10">
        <v>25.883333333333333</v>
      </c>
      <c r="E5227" s="9" t="str">
        <f t="shared" si="243"/>
        <v>26 -30 years old</v>
      </c>
      <c r="F5227" s="9" t="s">
        <v>55</v>
      </c>
      <c r="G5227" s="9" t="s">
        <v>56</v>
      </c>
      <c r="H5227" s="9" t="s">
        <v>139</v>
      </c>
      <c r="I5227" s="9" t="s">
        <v>140</v>
      </c>
      <c r="J5227" s="9" t="s">
        <v>961</v>
      </c>
      <c r="K5227" s="9" t="s">
        <v>25</v>
      </c>
      <c r="L5227" s="11" t="s">
        <v>5816</v>
      </c>
      <c r="M5227" s="12"/>
      <c r="N5227" s="8"/>
    </row>
    <row r="5228" spans="1:14" x14ac:dyDescent="0.3">
      <c r="A5228" s="9">
        <v>5017280894</v>
      </c>
      <c r="B5228" s="10">
        <v>9.2555555555555564</v>
      </c>
      <c r="C5228" s="9" t="str">
        <f t="shared" si="242"/>
        <v>6 - 10 years</v>
      </c>
      <c r="D5228" s="10">
        <v>30.375</v>
      </c>
      <c r="E5228" s="9" t="str">
        <f t="shared" si="243"/>
        <v>31-35 years old</v>
      </c>
      <c r="F5228" s="9" t="s">
        <v>55</v>
      </c>
      <c r="G5228" s="9" t="s">
        <v>56</v>
      </c>
      <c r="H5228" s="9" t="s">
        <v>57</v>
      </c>
      <c r="I5228" s="9" t="s">
        <v>190</v>
      </c>
      <c r="J5228" s="9" t="s">
        <v>191</v>
      </c>
      <c r="K5228" s="9" t="s">
        <v>17</v>
      </c>
      <c r="L5228" s="11" t="s">
        <v>5817</v>
      </c>
      <c r="M5228" s="12"/>
      <c r="N5228" s="8"/>
    </row>
    <row r="5229" spans="1:14" ht="27.6" x14ac:dyDescent="0.3">
      <c r="A5229" s="9">
        <v>5017280573</v>
      </c>
      <c r="B5229" s="10">
        <v>11.088888888888889</v>
      </c>
      <c r="C5229" s="9" t="str">
        <f t="shared" si="242"/>
        <v>11 - 15 years</v>
      </c>
      <c r="D5229" s="10">
        <v>37.055555555555557</v>
      </c>
      <c r="E5229" s="9" t="str">
        <f t="shared" si="243"/>
        <v>36-40 years old</v>
      </c>
      <c r="F5229" s="9" t="s">
        <v>55</v>
      </c>
      <c r="G5229" s="9" t="s">
        <v>56</v>
      </c>
      <c r="H5229" s="9" t="s">
        <v>57</v>
      </c>
      <c r="I5229" s="9" t="s">
        <v>150</v>
      </c>
      <c r="J5229" s="9" t="s">
        <v>151</v>
      </c>
      <c r="K5229" s="9" t="s">
        <v>17</v>
      </c>
      <c r="L5229" s="11" t="s">
        <v>5818</v>
      </c>
      <c r="M5229" s="12"/>
      <c r="N5229" s="8"/>
    </row>
    <row r="5230" spans="1:14" ht="41.4" x14ac:dyDescent="0.3">
      <c r="A5230" s="9">
        <v>5017280158</v>
      </c>
      <c r="B5230" s="10">
        <v>9.1722222222222225</v>
      </c>
      <c r="C5230" s="9" t="str">
        <f t="shared" si="242"/>
        <v>6 - 10 years</v>
      </c>
      <c r="D5230" s="10">
        <v>37.272222222222226</v>
      </c>
      <c r="E5230" s="9" t="str">
        <f t="shared" si="243"/>
        <v>36-40 years old</v>
      </c>
      <c r="F5230" s="9" t="s">
        <v>55</v>
      </c>
      <c r="G5230" s="9" t="s">
        <v>133</v>
      </c>
      <c r="H5230" s="9" t="s">
        <v>57</v>
      </c>
      <c r="I5230" s="9" t="s">
        <v>61</v>
      </c>
      <c r="J5230" s="9" t="s">
        <v>171</v>
      </c>
      <c r="K5230" s="9" t="s">
        <v>17</v>
      </c>
      <c r="L5230" s="11" t="s">
        <v>5819</v>
      </c>
      <c r="M5230" s="12"/>
      <c r="N5230" s="8"/>
    </row>
    <row r="5231" spans="1:14" x14ac:dyDescent="0.3">
      <c r="A5231" s="9">
        <v>5017279272</v>
      </c>
      <c r="B5231" s="10">
        <v>6.3805555555555555</v>
      </c>
      <c r="C5231" s="9" t="str">
        <f t="shared" si="242"/>
        <v>6 - 10 years</v>
      </c>
      <c r="D5231" s="10">
        <v>27.002777777777776</v>
      </c>
      <c r="E5231" s="9" t="str">
        <f t="shared" si="243"/>
        <v>26 -30 years old</v>
      </c>
      <c r="F5231" s="9" t="s">
        <v>55</v>
      </c>
      <c r="G5231" s="9" t="s">
        <v>56</v>
      </c>
      <c r="H5231" s="9" t="s">
        <v>57</v>
      </c>
      <c r="I5231" s="9" t="s">
        <v>61</v>
      </c>
      <c r="J5231" s="9" t="s">
        <v>171</v>
      </c>
      <c r="K5231" s="9" t="s">
        <v>17</v>
      </c>
      <c r="L5231" s="11" t="s">
        <v>5820</v>
      </c>
      <c r="M5231" s="12"/>
      <c r="N5231" s="8"/>
    </row>
    <row r="5232" spans="1:14" x14ac:dyDescent="0.3">
      <c r="A5232" s="9">
        <v>5017278594</v>
      </c>
      <c r="B5232" s="10">
        <v>26.713888888888889</v>
      </c>
      <c r="C5232" s="9" t="str">
        <f t="shared" si="242"/>
        <v>26-30 years</v>
      </c>
      <c r="D5232" s="10">
        <v>48.663888888888891</v>
      </c>
      <c r="E5232" s="9" t="str">
        <f t="shared" si="243"/>
        <v>46-50 years old</v>
      </c>
      <c r="F5232" s="9" t="s">
        <v>55</v>
      </c>
      <c r="G5232" s="9" t="s">
        <v>133</v>
      </c>
      <c r="H5232" s="9" t="s">
        <v>670</v>
      </c>
      <c r="I5232" s="9" t="s">
        <v>387</v>
      </c>
      <c r="J5232" s="9" t="s">
        <v>668</v>
      </c>
      <c r="K5232" s="9" t="s">
        <v>42</v>
      </c>
      <c r="L5232" s="11" t="s">
        <v>5821</v>
      </c>
      <c r="M5232" s="12" t="s">
        <v>89</v>
      </c>
      <c r="N5232" s="8"/>
    </row>
    <row r="5233" spans="1:17" x14ac:dyDescent="0.3">
      <c r="A5233" s="9">
        <v>5017277962</v>
      </c>
      <c r="B5233" s="10">
        <v>9.5055555555555564</v>
      </c>
      <c r="C5233" s="9" t="str">
        <f t="shared" si="242"/>
        <v>6 - 10 years</v>
      </c>
      <c r="D5233" s="10">
        <v>32.43888888888889</v>
      </c>
      <c r="E5233" s="9" t="str">
        <f t="shared" si="243"/>
        <v>31-35 years old</v>
      </c>
      <c r="F5233" s="9" t="s">
        <v>12</v>
      </c>
      <c r="G5233" s="9" t="s">
        <v>13</v>
      </c>
      <c r="H5233" s="9" t="s">
        <v>5822</v>
      </c>
      <c r="I5233" s="9" t="s">
        <v>451</v>
      </c>
      <c r="J5233" s="9" t="s">
        <v>2862</v>
      </c>
      <c r="K5233" s="9" t="s">
        <v>25</v>
      </c>
      <c r="L5233" s="11" t="s">
        <v>5823</v>
      </c>
      <c r="M5233" s="12"/>
      <c r="N5233" s="8"/>
    </row>
    <row r="5234" spans="1:17" x14ac:dyDescent="0.3">
      <c r="A5234" s="9">
        <v>5017276790</v>
      </c>
      <c r="B5234" s="10">
        <v>19.013888888888889</v>
      </c>
      <c r="C5234" s="9" t="str">
        <f t="shared" si="242"/>
        <v>16-20 years</v>
      </c>
      <c r="D5234" s="10">
        <v>46.330555555555556</v>
      </c>
      <c r="E5234" s="9" t="str">
        <f t="shared" si="243"/>
        <v>46-50 years old</v>
      </c>
      <c r="F5234" s="9" t="s">
        <v>55</v>
      </c>
      <c r="G5234" s="9" t="s">
        <v>133</v>
      </c>
      <c r="H5234" s="9" t="s">
        <v>57</v>
      </c>
      <c r="I5234" s="9" t="s">
        <v>34</v>
      </c>
      <c r="J5234" s="9" t="s">
        <v>35</v>
      </c>
      <c r="K5234" s="9" t="s">
        <v>17</v>
      </c>
      <c r="L5234" s="11" t="s">
        <v>5824</v>
      </c>
      <c r="M5234" s="12"/>
      <c r="N5234" s="8"/>
    </row>
    <row r="5235" spans="1:17" ht="69" x14ac:dyDescent="0.3">
      <c r="A5235" s="9">
        <v>5017276739</v>
      </c>
      <c r="B5235" s="10">
        <v>17.958333333333332</v>
      </c>
      <c r="C5235" s="9" t="str">
        <f t="shared" si="242"/>
        <v>16-20 years</v>
      </c>
      <c r="D5235" s="10">
        <v>55.958333333333336</v>
      </c>
      <c r="E5235" s="9" t="str">
        <f t="shared" si="243"/>
        <v>Above 55 years old</v>
      </c>
      <c r="F5235" s="9" t="s">
        <v>161</v>
      </c>
      <c r="G5235" s="9" t="s">
        <v>162</v>
      </c>
      <c r="H5235" s="9" t="s">
        <v>475</v>
      </c>
      <c r="I5235" s="9" t="s">
        <v>34</v>
      </c>
      <c r="J5235" s="9" t="s">
        <v>5142</v>
      </c>
      <c r="K5235" s="9" t="s">
        <v>17</v>
      </c>
      <c r="L5235" s="11" t="s">
        <v>5825</v>
      </c>
      <c r="M5235" s="12"/>
      <c r="N5235" s="8"/>
    </row>
    <row r="5236" spans="1:17" ht="27.6" x14ac:dyDescent="0.3">
      <c r="A5236" s="9">
        <v>5017275408</v>
      </c>
      <c r="B5236" s="10">
        <v>0.54722222222222228</v>
      </c>
      <c r="C5236" s="9" t="str">
        <f t="shared" si="242"/>
        <v>Less than 1 year</v>
      </c>
      <c r="D5236" s="10">
        <v>40.383333333333333</v>
      </c>
      <c r="E5236" s="9" t="str">
        <f t="shared" si="243"/>
        <v>41-45 years old</v>
      </c>
      <c r="F5236" s="9" t="s">
        <v>55</v>
      </c>
      <c r="G5236" s="9" t="s">
        <v>464</v>
      </c>
      <c r="H5236" s="9" t="s">
        <v>5826</v>
      </c>
      <c r="I5236" s="9" t="s">
        <v>581</v>
      </c>
      <c r="J5236" s="9" t="s">
        <v>2497</v>
      </c>
      <c r="K5236" s="9" t="s">
        <v>25</v>
      </c>
      <c r="L5236" s="11" t="s">
        <v>5827</v>
      </c>
      <c r="M5236" s="12"/>
      <c r="N5236" s="8"/>
    </row>
    <row r="5237" spans="1:17" x14ac:dyDescent="0.3">
      <c r="A5237" s="9">
        <v>5017273618</v>
      </c>
      <c r="B5237" s="10">
        <v>23.077777777777779</v>
      </c>
      <c r="C5237" s="9" t="str">
        <f t="shared" si="242"/>
        <v>21-25 years</v>
      </c>
      <c r="D5237" s="10">
        <v>44.805555555555557</v>
      </c>
      <c r="E5237" s="9" t="str">
        <f t="shared" si="243"/>
        <v>41-45 years old</v>
      </c>
      <c r="F5237" s="9" t="s">
        <v>55</v>
      </c>
      <c r="G5237" s="9" t="s">
        <v>133</v>
      </c>
      <c r="H5237" s="9" t="s">
        <v>57</v>
      </c>
      <c r="I5237" s="9" t="s">
        <v>61</v>
      </c>
      <c r="J5237" s="9" t="s">
        <v>171</v>
      </c>
      <c r="K5237" s="9" t="s">
        <v>17</v>
      </c>
      <c r="L5237" s="11" t="s">
        <v>5828</v>
      </c>
      <c r="M5237" s="12"/>
      <c r="N5237" s="8"/>
    </row>
    <row r="5238" spans="1:17" ht="27.6" x14ac:dyDescent="0.3">
      <c r="A5238" s="9">
        <v>5017273254</v>
      </c>
      <c r="B5238" s="10">
        <v>0.71388888888888891</v>
      </c>
      <c r="C5238" s="9" t="str">
        <f t="shared" si="242"/>
        <v>Less than 1 year</v>
      </c>
      <c r="D5238" s="10">
        <v>29.627777777777776</v>
      </c>
      <c r="E5238" s="9" t="str">
        <f t="shared" si="243"/>
        <v>26 -30 years old</v>
      </c>
      <c r="F5238" s="9" t="s">
        <v>55</v>
      </c>
      <c r="G5238" s="9" t="s">
        <v>56</v>
      </c>
      <c r="H5238" s="9" t="s">
        <v>992</v>
      </c>
      <c r="I5238" s="9" t="s">
        <v>451</v>
      </c>
      <c r="J5238" s="9" t="s">
        <v>993</v>
      </c>
      <c r="K5238" s="9" t="s">
        <v>25</v>
      </c>
      <c r="L5238" s="11" t="s">
        <v>5829</v>
      </c>
      <c r="M5238" s="12"/>
      <c r="N5238" s="8"/>
    </row>
    <row r="5239" spans="1:17" x14ac:dyDescent="0.3">
      <c r="A5239" s="9">
        <v>5017272425</v>
      </c>
      <c r="B5239" s="10">
        <v>3.6305555555555555</v>
      </c>
      <c r="C5239" s="9" t="str">
        <f t="shared" si="242"/>
        <v>2 - 5 years</v>
      </c>
      <c r="D5239" s="10">
        <v>30.430555555555557</v>
      </c>
      <c r="E5239" s="9" t="str">
        <f t="shared" si="243"/>
        <v>31-35 years old</v>
      </c>
      <c r="F5239" s="9" t="s">
        <v>12</v>
      </c>
      <c r="G5239" s="9" t="s">
        <v>13</v>
      </c>
      <c r="H5239" s="9" t="s">
        <v>33</v>
      </c>
      <c r="I5239" s="9" t="s">
        <v>150</v>
      </c>
      <c r="J5239" s="9" t="s">
        <v>195</v>
      </c>
      <c r="K5239" s="9" t="s">
        <v>17</v>
      </c>
      <c r="L5239" s="8" t="s">
        <v>5830</v>
      </c>
      <c r="M5239" s="12"/>
      <c r="N5239" s="8"/>
    </row>
    <row r="5240" spans="1:17" x14ac:dyDescent="0.3">
      <c r="A5240" s="9">
        <v>5017270998</v>
      </c>
      <c r="B5240" s="10">
        <v>16.130555555555556</v>
      </c>
      <c r="C5240" s="9" t="str">
        <f t="shared" si="242"/>
        <v>16-20 years</v>
      </c>
      <c r="D5240" s="10">
        <v>44.455555555555556</v>
      </c>
      <c r="E5240" s="9" t="str">
        <f t="shared" si="243"/>
        <v>41-45 years old</v>
      </c>
      <c r="F5240" s="9" t="s">
        <v>55</v>
      </c>
      <c r="G5240" s="9" t="s">
        <v>123</v>
      </c>
      <c r="H5240" s="9" t="s">
        <v>3241</v>
      </c>
      <c r="I5240" s="9" t="s">
        <v>23</v>
      </c>
      <c r="J5240" s="9" t="s">
        <v>24</v>
      </c>
      <c r="K5240" s="9" t="s">
        <v>25</v>
      </c>
      <c r="L5240" s="8" t="s">
        <v>5831</v>
      </c>
      <c r="M5240" s="12"/>
      <c r="N5240" s="8"/>
    </row>
    <row r="5241" spans="1:17" ht="27.6" x14ac:dyDescent="0.3">
      <c r="A5241" s="9">
        <v>5017270726</v>
      </c>
      <c r="B5241" s="10">
        <v>8.0444444444444443</v>
      </c>
      <c r="C5241" s="9" t="str">
        <f t="shared" si="242"/>
        <v>6 - 10 years</v>
      </c>
      <c r="D5241" s="10">
        <v>30.658333333333335</v>
      </c>
      <c r="E5241" s="9" t="str">
        <f t="shared" si="243"/>
        <v>31-35 years old</v>
      </c>
      <c r="F5241" s="9" t="s">
        <v>12</v>
      </c>
      <c r="G5241" s="9" t="s">
        <v>13</v>
      </c>
      <c r="H5241" s="9" t="s">
        <v>155</v>
      </c>
      <c r="I5241" s="9" t="s">
        <v>61</v>
      </c>
      <c r="J5241" s="9" t="s">
        <v>62</v>
      </c>
      <c r="K5241" s="9" t="s">
        <v>17</v>
      </c>
      <c r="L5241" s="11" t="s">
        <v>5832</v>
      </c>
      <c r="M5241" s="12"/>
      <c r="N5241" s="8"/>
    </row>
    <row r="5242" spans="1:17" x14ac:dyDescent="0.3">
      <c r="A5242" s="9">
        <v>5017267553</v>
      </c>
      <c r="B5242" s="10">
        <v>0.38055555555555554</v>
      </c>
      <c r="C5242" s="9" t="str">
        <f t="shared" si="242"/>
        <v>Less than 1 year</v>
      </c>
      <c r="D5242" s="10">
        <v>32.891666666666666</v>
      </c>
      <c r="E5242" s="9" t="str">
        <f t="shared" si="243"/>
        <v>31-35 years old</v>
      </c>
      <c r="F5242" s="9" t="s">
        <v>55</v>
      </c>
      <c r="G5242" s="9" t="s">
        <v>56</v>
      </c>
      <c r="H5242" s="9" t="s">
        <v>237</v>
      </c>
      <c r="I5242" s="9" t="s">
        <v>150</v>
      </c>
      <c r="J5242" s="9" t="s">
        <v>476</v>
      </c>
      <c r="K5242" s="9" t="s">
        <v>17</v>
      </c>
      <c r="L5242" s="8" t="s">
        <v>5833</v>
      </c>
      <c r="M5242" s="12"/>
      <c r="N5242" s="8"/>
    </row>
    <row r="5243" spans="1:17" s="5" customFormat="1" x14ac:dyDescent="0.3">
      <c r="A5243" s="9">
        <v>5017267141</v>
      </c>
      <c r="B5243" s="10">
        <v>3.6722222222222221</v>
      </c>
      <c r="C5243" s="9" t="str">
        <f t="shared" si="242"/>
        <v>2 - 5 years</v>
      </c>
      <c r="D5243" s="10">
        <v>31.344444444444445</v>
      </c>
      <c r="E5243" s="9" t="str">
        <f t="shared" si="243"/>
        <v>31-35 years old</v>
      </c>
      <c r="F5243" s="9" t="s">
        <v>12</v>
      </c>
      <c r="G5243" s="9" t="s">
        <v>13</v>
      </c>
      <c r="H5243" s="9" t="s">
        <v>33</v>
      </c>
      <c r="I5243" s="9" t="s">
        <v>15</v>
      </c>
      <c r="J5243" s="9" t="s">
        <v>16</v>
      </c>
      <c r="K5243" s="9" t="s">
        <v>17</v>
      </c>
      <c r="L5243" s="8" t="s">
        <v>5834</v>
      </c>
      <c r="M5243" s="12"/>
      <c r="N5243" s="8"/>
      <c r="O5243"/>
      <c r="P5243"/>
      <c r="Q5243"/>
    </row>
    <row r="5244" spans="1:17" s="5" customFormat="1" x14ac:dyDescent="0.3">
      <c r="A5244" s="9">
        <v>5017266013</v>
      </c>
      <c r="B5244" s="10">
        <v>1.0888888888888888</v>
      </c>
      <c r="C5244" s="9" t="str">
        <f t="shared" si="242"/>
        <v>Less than 1 year</v>
      </c>
      <c r="D5244" s="10">
        <v>23.93888888888889</v>
      </c>
      <c r="E5244" s="9" t="str">
        <f t="shared" si="243"/>
        <v>25 years and below</v>
      </c>
      <c r="F5244" s="9" t="s">
        <v>12</v>
      </c>
      <c r="G5244" s="9" t="s">
        <v>13</v>
      </c>
      <c r="H5244" s="9" t="s">
        <v>1269</v>
      </c>
      <c r="I5244" s="9" t="s">
        <v>451</v>
      </c>
      <c r="J5244" s="9" t="s">
        <v>452</v>
      </c>
      <c r="K5244" s="9" t="s">
        <v>25</v>
      </c>
      <c r="L5244" s="8" t="s">
        <v>5835</v>
      </c>
      <c r="M5244" s="12"/>
      <c r="N5244" s="8"/>
      <c r="O5244"/>
      <c r="P5244"/>
      <c r="Q5244"/>
    </row>
    <row r="5245" spans="1:17" s="5" customFormat="1" ht="124.2" x14ac:dyDescent="0.3">
      <c r="A5245" s="9">
        <v>5017265812</v>
      </c>
      <c r="B5245" s="10">
        <v>2.3805555555555555</v>
      </c>
      <c r="C5245" s="9" t="str">
        <f t="shared" si="242"/>
        <v>2 - 5 years</v>
      </c>
      <c r="D5245" s="10">
        <v>23.177777777777777</v>
      </c>
      <c r="E5245" s="9" t="str">
        <f t="shared" si="243"/>
        <v>25 years and below</v>
      </c>
      <c r="F5245" s="9" t="s">
        <v>12</v>
      </c>
      <c r="G5245" s="9" t="s">
        <v>13</v>
      </c>
      <c r="H5245" s="9" t="s">
        <v>14</v>
      </c>
      <c r="I5245" s="9" t="s">
        <v>34</v>
      </c>
      <c r="J5245" s="9" t="s">
        <v>114</v>
      </c>
      <c r="K5245" s="9" t="s">
        <v>17</v>
      </c>
      <c r="L5245" s="11" t="s">
        <v>5836</v>
      </c>
      <c r="M5245" s="12"/>
      <c r="N5245" s="8"/>
      <c r="O5245"/>
      <c r="P5245"/>
      <c r="Q5245"/>
    </row>
    <row r="5246" spans="1:17" s="5" customFormat="1" x14ac:dyDescent="0.3">
      <c r="A5246" s="9">
        <v>5017264850</v>
      </c>
      <c r="B5246" s="10">
        <v>21.727777777777778</v>
      </c>
      <c r="C5246" s="9" t="str">
        <f t="shared" si="242"/>
        <v>21-25 years</v>
      </c>
      <c r="D5246" s="10">
        <v>43.075000000000003</v>
      </c>
      <c r="E5246" s="9" t="str">
        <f t="shared" si="243"/>
        <v>41-45 years old</v>
      </c>
      <c r="F5246" s="9" t="s">
        <v>55</v>
      </c>
      <c r="G5246" s="9" t="s">
        <v>133</v>
      </c>
      <c r="H5246" s="9" t="s">
        <v>57</v>
      </c>
      <c r="I5246" s="9" t="s">
        <v>100</v>
      </c>
      <c r="J5246" s="9" t="s">
        <v>119</v>
      </c>
      <c r="K5246" s="9" t="s">
        <v>17</v>
      </c>
      <c r="L5246" s="11" t="s">
        <v>5837</v>
      </c>
      <c r="M5246" s="12"/>
      <c r="N5246" s="8"/>
      <c r="O5246"/>
      <c r="P5246"/>
      <c r="Q5246"/>
    </row>
    <row r="5247" spans="1:17" s="5" customFormat="1" x14ac:dyDescent="0.3">
      <c r="A5247" s="9">
        <v>5017263064</v>
      </c>
      <c r="B5247" s="10">
        <v>1.7138888888888888</v>
      </c>
      <c r="C5247" s="9" t="str">
        <f t="shared" si="242"/>
        <v>Less than 1 year</v>
      </c>
      <c r="D5247" s="10">
        <v>27.536111111111111</v>
      </c>
      <c r="E5247" s="9" t="str">
        <f t="shared" si="243"/>
        <v>26 -30 years old</v>
      </c>
      <c r="F5247" s="9" t="s">
        <v>12</v>
      </c>
      <c r="G5247" s="9" t="s">
        <v>13</v>
      </c>
      <c r="H5247" s="9" t="s">
        <v>14</v>
      </c>
      <c r="I5247" s="9" t="s">
        <v>61</v>
      </c>
      <c r="J5247" s="9" t="s">
        <v>172</v>
      </c>
      <c r="K5247" s="9" t="s">
        <v>17</v>
      </c>
      <c r="L5247" s="11" t="s">
        <v>5838</v>
      </c>
      <c r="M5247" s="12"/>
      <c r="N5247" s="8"/>
      <c r="O5247"/>
      <c r="P5247"/>
      <c r="Q5247"/>
    </row>
    <row r="5248" spans="1:17" s="5" customFormat="1" ht="27.6" x14ac:dyDescent="0.3">
      <c r="A5248" s="9">
        <v>5017262352</v>
      </c>
      <c r="B5248" s="10">
        <v>2.4222222222222221</v>
      </c>
      <c r="C5248" s="9" t="str">
        <f t="shared" si="242"/>
        <v>2 - 5 years</v>
      </c>
      <c r="D5248" s="10">
        <v>25.180555555555557</v>
      </c>
      <c r="E5248" s="9" t="str">
        <f t="shared" si="243"/>
        <v>26 -30 years old</v>
      </c>
      <c r="F5248" s="9" t="s">
        <v>12</v>
      </c>
      <c r="G5248" s="9" t="s">
        <v>13</v>
      </c>
      <c r="H5248" s="9" t="s">
        <v>33</v>
      </c>
      <c r="I5248" s="9" t="s">
        <v>190</v>
      </c>
      <c r="J5248" s="9" t="s">
        <v>191</v>
      </c>
      <c r="K5248" s="9" t="s">
        <v>17</v>
      </c>
      <c r="L5248" s="11" t="s">
        <v>5839</v>
      </c>
      <c r="M5248" s="12"/>
      <c r="N5248" s="8"/>
      <c r="O5248"/>
      <c r="P5248"/>
      <c r="Q5248"/>
    </row>
    <row r="5249" spans="1:17" s="5" customFormat="1" ht="41.4" x14ac:dyDescent="0.3">
      <c r="A5249" s="9">
        <v>5017260308</v>
      </c>
      <c r="B5249" s="10">
        <v>14.630555555555556</v>
      </c>
      <c r="C5249" s="9" t="str">
        <f t="shared" si="242"/>
        <v>11 - 15 years</v>
      </c>
      <c r="D5249" s="10">
        <v>49.069444444444443</v>
      </c>
      <c r="E5249" s="9" t="str">
        <f t="shared" si="243"/>
        <v>46-50 years old</v>
      </c>
      <c r="F5249" s="9" t="s">
        <v>55</v>
      </c>
      <c r="G5249" s="9" t="s">
        <v>56</v>
      </c>
      <c r="H5249" s="9" t="s">
        <v>645</v>
      </c>
      <c r="I5249" s="9" t="s">
        <v>52</v>
      </c>
      <c r="J5249" s="9" t="s">
        <v>271</v>
      </c>
      <c r="K5249" s="9" t="s">
        <v>25</v>
      </c>
      <c r="L5249" s="11" t="s">
        <v>5840</v>
      </c>
      <c r="M5249" s="12"/>
      <c r="N5249" s="8"/>
      <c r="O5249"/>
      <c r="P5249"/>
      <c r="Q5249"/>
    </row>
    <row r="5250" spans="1:17" s="5" customFormat="1" x14ac:dyDescent="0.3">
      <c r="A5250" s="9">
        <v>5017258541</v>
      </c>
      <c r="B5250" s="10">
        <v>1.2972222222222223</v>
      </c>
      <c r="C5250" s="9" t="str">
        <f t="shared" si="242"/>
        <v>Less than 1 year</v>
      </c>
      <c r="D5250" s="10">
        <v>21.8</v>
      </c>
      <c r="E5250" s="9" t="str">
        <f t="shared" si="243"/>
        <v>25 years and below</v>
      </c>
      <c r="F5250" s="9" t="s">
        <v>12</v>
      </c>
      <c r="G5250" s="9" t="s">
        <v>13</v>
      </c>
      <c r="H5250" s="9" t="s">
        <v>14</v>
      </c>
      <c r="I5250" s="9" t="s">
        <v>15</v>
      </c>
      <c r="J5250" s="9" t="s">
        <v>16</v>
      </c>
      <c r="K5250" s="9" t="s">
        <v>17</v>
      </c>
      <c r="L5250" s="11" t="s">
        <v>5841</v>
      </c>
      <c r="M5250" s="12"/>
      <c r="N5250" s="8"/>
      <c r="O5250"/>
      <c r="P5250"/>
      <c r="Q5250"/>
    </row>
    <row r="5251" spans="1:17" s="5" customFormat="1" x14ac:dyDescent="0.3">
      <c r="A5251" s="9">
        <v>5017256725</v>
      </c>
      <c r="B5251" s="10">
        <v>2.2972222222222221</v>
      </c>
      <c r="C5251" s="9" t="str">
        <f t="shared" si="242"/>
        <v>2 - 5 years</v>
      </c>
      <c r="D5251" s="10">
        <v>40.847222222222221</v>
      </c>
      <c r="E5251" s="9" t="str">
        <f t="shared" si="243"/>
        <v>41-45 years old</v>
      </c>
      <c r="F5251" s="9" t="s">
        <v>161</v>
      </c>
      <c r="G5251" s="9" t="s">
        <v>204</v>
      </c>
      <c r="H5251" s="9" t="s">
        <v>5842</v>
      </c>
      <c r="I5251" s="9" t="s">
        <v>52</v>
      </c>
      <c r="J5251" s="9" t="s">
        <v>1222</v>
      </c>
      <c r="K5251" s="9" t="s">
        <v>25</v>
      </c>
      <c r="L5251" s="11" t="s">
        <v>5843</v>
      </c>
      <c r="M5251" s="12"/>
      <c r="N5251" s="8"/>
      <c r="O5251"/>
      <c r="P5251"/>
      <c r="Q5251"/>
    </row>
    <row r="5252" spans="1:17" s="5" customFormat="1" ht="138" x14ac:dyDescent="0.3">
      <c r="A5252" s="9">
        <v>5017256580</v>
      </c>
      <c r="B5252" s="10">
        <v>18.183333333333334</v>
      </c>
      <c r="C5252" s="9" t="str">
        <f t="shared" si="242"/>
        <v>16-20 years</v>
      </c>
      <c r="D5252" s="10">
        <v>43.041666666666664</v>
      </c>
      <c r="E5252" s="9" t="str">
        <f t="shared" si="243"/>
        <v>41-45 years old</v>
      </c>
      <c r="F5252" s="9" t="s">
        <v>55</v>
      </c>
      <c r="G5252" s="9" t="s">
        <v>98</v>
      </c>
      <c r="H5252" s="9" t="s">
        <v>57</v>
      </c>
      <c r="I5252" s="9" t="s">
        <v>61</v>
      </c>
      <c r="J5252" s="9" t="s">
        <v>299</v>
      </c>
      <c r="K5252" s="9" t="s">
        <v>17</v>
      </c>
      <c r="L5252" s="11" t="s">
        <v>5844</v>
      </c>
      <c r="M5252" s="12"/>
      <c r="N5252" s="8"/>
      <c r="O5252"/>
      <c r="P5252"/>
      <c r="Q5252"/>
    </row>
    <row r="5253" spans="1:17" s="5" customFormat="1" x14ac:dyDescent="0.3">
      <c r="A5253" s="9">
        <v>5017256501</v>
      </c>
      <c r="B5253" s="10">
        <v>23.255555555555556</v>
      </c>
      <c r="C5253" s="9" t="str">
        <f t="shared" si="242"/>
        <v>21-25 years</v>
      </c>
      <c r="D5253" s="10">
        <v>55.094444444444441</v>
      </c>
      <c r="E5253" s="9" t="str">
        <f t="shared" si="243"/>
        <v>Above 55 years old</v>
      </c>
      <c r="F5253" s="9" t="s">
        <v>161</v>
      </c>
      <c r="G5253" s="9" t="s">
        <v>162</v>
      </c>
      <c r="H5253" s="9" t="s">
        <v>163</v>
      </c>
      <c r="I5253" s="9" t="s">
        <v>190</v>
      </c>
      <c r="J5253" s="9" t="s">
        <v>191</v>
      </c>
      <c r="K5253" s="9" t="s">
        <v>17</v>
      </c>
      <c r="L5253" s="11" t="s">
        <v>5845</v>
      </c>
      <c r="M5253" s="12"/>
      <c r="N5253" s="8"/>
      <c r="O5253"/>
      <c r="P5253"/>
      <c r="Q5253"/>
    </row>
    <row r="5254" spans="1:17" s="5" customFormat="1" ht="41.4" x14ac:dyDescent="0.3">
      <c r="A5254" s="9">
        <v>5017255276</v>
      </c>
      <c r="B5254" s="10">
        <v>1.7138888888888888</v>
      </c>
      <c r="C5254" s="9" t="str">
        <f t="shared" si="242"/>
        <v>Less than 1 year</v>
      </c>
      <c r="D5254" s="10">
        <v>45.672222222222224</v>
      </c>
      <c r="E5254" s="9" t="str">
        <f t="shared" si="243"/>
        <v>46-50 years old</v>
      </c>
      <c r="F5254" s="9" t="s">
        <v>55</v>
      </c>
      <c r="G5254" s="9" t="s">
        <v>123</v>
      </c>
      <c r="H5254" s="9" t="s">
        <v>99</v>
      </c>
      <c r="I5254" s="9" t="s">
        <v>150</v>
      </c>
      <c r="J5254" s="9" t="s">
        <v>151</v>
      </c>
      <c r="K5254" s="9" t="s">
        <v>17</v>
      </c>
      <c r="L5254" s="11" t="s">
        <v>5846</v>
      </c>
      <c r="M5254" s="12"/>
      <c r="N5254" s="8"/>
      <c r="O5254"/>
      <c r="P5254"/>
      <c r="Q5254"/>
    </row>
    <row r="5255" spans="1:17" s="5" customFormat="1" ht="124.2" x14ac:dyDescent="0.3">
      <c r="A5255" s="9">
        <v>5017255105</v>
      </c>
      <c r="B5255" s="10">
        <v>14.255555555555556</v>
      </c>
      <c r="C5255" s="9" t="str">
        <f t="shared" si="242"/>
        <v>11 - 15 years</v>
      </c>
      <c r="D5255" s="10">
        <v>42.18333333333333</v>
      </c>
      <c r="E5255" s="9" t="str">
        <f t="shared" si="243"/>
        <v>41-45 years old</v>
      </c>
      <c r="F5255" s="9" t="s">
        <v>55</v>
      </c>
      <c r="G5255" s="9" t="s">
        <v>56</v>
      </c>
      <c r="H5255" s="9" t="s">
        <v>57</v>
      </c>
      <c r="I5255" s="9" t="s">
        <v>61</v>
      </c>
      <c r="J5255" s="9" t="s">
        <v>299</v>
      </c>
      <c r="K5255" s="9" t="s">
        <v>17</v>
      </c>
      <c r="L5255" s="11" t="s">
        <v>8579</v>
      </c>
      <c r="M5255" s="12"/>
      <c r="N5255" s="8"/>
      <c r="O5255"/>
      <c r="P5255"/>
      <c r="Q5255"/>
    </row>
    <row r="5256" spans="1:17" s="5" customFormat="1" x14ac:dyDescent="0.3">
      <c r="A5256" s="9">
        <v>5017254851</v>
      </c>
      <c r="B5256" s="10">
        <v>10.541666666666666</v>
      </c>
      <c r="C5256" s="9" t="str">
        <f t="shared" si="242"/>
        <v>6 - 10 years</v>
      </c>
      <c r="D5256" s="10">
        <v>48.444444444444443</v>
      </c>
      <c r="E5256" s="9" t="str">
        <f t="shared" si="243"/>
        <v>46-50 years old</v>
      </c>
      <c r="F5256" s="9" t="s">
        <v>55</v>
      </c>
      <c r="G5256" s="9" t="s">
        <v>98</v>
      </c>
      <c r="H5256" s="9" t="s">
        <v>99</v>
      </c>
      <c r="I5256" s="9" t="s">
        <v>190</v>
      </c>
      <c r="J5256" s="9" t="s">
        <v>191</v>
      </c>
      <c r="K5256" s="9" t="s">
        <v>17</v>
      </c>
      <c r="L5256" s="11" t="s">
        <v>5847</v>
      </c>
      <c r="M5256" s="12"/>
      <c r="N5256" s="8"/>
      <c r="O5256"/>
      <c r="P5256"/>
      <c r="Q5256"/>
    </row>
    <row r="5257" spans="1:17" s="5" customFormat="1" ht="27.6" x14ac:dyDescent="0.3">
      <c r="A5257" s="9">
        <v>5017253217</v>
      </c>
      <c r="B5257" s="10">
        <v>20.583333333333332</v>
      </c>
      <c r="C5257" s="9" t="str">
        <f t="shared" si="242"/>
        <v>16-20 years</v>
      </c>
      <c r="D5257" s="10">
        <v>54.008333333333333</v>
      </c>
      <c r="E5257" s="9" t="str">
        <f t="shared" si="243"/>
        <v>51-55 years old</v>
      </c>
      <c r="F5257" s="9" t="s">
        <v>161</v>
      </c>
      <c r="G5257" s="9" t="s">
        <v>162</v>
      </c>
      <c r="H5257" s="9" t="s">
        <v>163</v>
      </c>
      <c r="I5257" s="9" t="s">
        <v>58</v>
      </c>
      <c r="J5257" s="9" t="s">
        <v>169</v>
      </c>
      <c r="K5257" s="9" t="s">
        <v>17</v>
      </c>
      <c r="L5257" s="11" t="s">
        <v>5848</v>
      </c>
      <c r="M5257" s="12"/>
      <c r="N5257" s="8"/>
      <c r="O5257"/>
      <c r="P5257"/>
      <c r="Q5257"/>
    </row>
    <row r="5258" spans="1:17" s="5" customFormat="1" ht="27.6" x14ac:dyDescent="0.3">
      <c r="A5258" s="9">
        <v>5017253147</v>
      </c>
      <c r="B5258" s="10">
        <v>16.130555555555556</v>
      </c>
      <c r="C5258" s="9" t="str">
        <f t="shared" si="242"/>
        <v>16-20 years</v>
      </c>
      <c r="D5258" s="10">
        <v>47.00277777777778</v>
      </c>
      <c r="E5258" s="9" t="str">
        <f t="shared" si="243"/>
        <v>46-50 years old</v>
      </c>
      <c r="F5258" s="9" t="s">
        <v>55</v>
      </c>
      <c r="G5258" s="9" t="s">
        <v>98</v>
      </c>
      <c r="H5258" s="9" t="s">
        <v>99</v>
      </c>
      <c r="I5258" s="9" t="s">
        <v>61</v>
      </c>
      <c r="J5258" s="9" t="s">
        <v>312</v>
      </c>
      <c r="K5258" s="9" t="s">
        <v>17</v>
      </c>
      <c r="L5258" s="11" t="s">
        <v>5849</v>
      </c>
      <c r="M5258" s="12"/>
      <c r="N5258" s="8"/>
      <c r="O5258"/>
      <c r="P5258"/>
      <c r="Q5258"/>
    </row>
    <row r="5259" spans="1:17" x14ac:dyDescent="0.3">
      <c r="A5259" s="9">
        <v>5017252972</v>
      </c>
      <c r="B5259" s="10">
        <v>1.2555555555555555</v>
      </c>
      <c r="C5259" s="9" t="str">
        <f t="shared" si="242"/>
        <v>Less than 1 year</v>
      </c>
      <c r="D5259" s="10">
        <v>21.894444444444446</v>
      </c>
      <c r="E5259" s="9" t="str">
        <f t="shared" si="243"/>
        <v>25 years and below</v>
      </c>
      <c r="F5259" s="9" t="s">
        <v>12</v>
      </c>
      <c r="G5259" s="9" t="s">
        <v>13</v>
      </c>
      <c r="H5259" s="9" t="s">
        <v>14</v>
      </c>
      <c r="I5259" s="9" t="s">
        <v>61</v>
      </c>
      <c r="J5259" s="9" t="s">
        <v>299</v>
      </c>
      <c r="K5259" s="9" t="s">
        <v>17</v>
      </c>
      <c r="L5259" s="11" t="s">
        <v>5850</v>
      </c>
      <c r="M5259" s="12"/>
      <c r="N5259" s="8"/>
    </row>
    <row r="5260" spans="1:17" x14ac:dyDescent="0.3">
      <c r="A5260" s="9">
        <v>5017252564</v>
      </c>
      <c r="B5260" s="10">
        <v>2.2972222222222221</v>
      </c>
      <c r="C5260" s="9" t="str">
        <f t="shared" si="242"/>
        <v>2 - 5 years</v>
      </c>
      <c r="D5260" s="10">
        <v>31.138888888888889</v>
      </c>
      <c r="E5260" s="9" t="str">
        <f t="shared" si="243"/>
        <v>31-35 years old</v>
      </c>
      <c r="F5260" s="9" t="s">
        <v>55</v>
      </c>
      <c r="G5260" s="9" t="s">
        <v>133</v>
      </c>
      <c r="H5260" s="9" t="s">
        <v>237</v>
      </c>
      <c r="I5260" s="9" t="s">
        <v>150</v>
      </c>
      <c r="J5260" s="9" t="s">
        <v>476</v>
      </c>
      <c r="K5260" s="9" t="s">
        <v>17</v>
      </c>
      <c r="L5260" s="11" t="s">
        <v>5851</v>
      </c>
      <c r="M5260" s="12"/>
      <c r="N5260" s="8"/>
    </row>
    <row r="5261" spans="1:17" ht="27.6" x14ac:dyDescent="0.3">
      <c r="A5261" s="9">
        <v>5017252533</v>
      </c>
      <c r="B5261" s="10">
        <v>23.324999999999999</v>
      </c>
      <c r="C5261" s="9" t="str">
        <f t="shared" si="242"/>
        <v>21-25 years</v>
      </c>
      <c r="D5261" s="10">
        <v>46.733333333333334</v>
      </c>
      <c r="E5261" s="9" t="str">
        <f t="shared" si="243"/>
        <v>46-50 years old</v>
      </c>
      <c r="F5261" s="9" t="s">
        <v>55</v>
      </c>
      <c r="G5261" s="9" t="s">
        <v>133</v>
      </c>
      <c r="H5261" s="9" t="s">
        <v>57</v>
      </c>
      <c r="I5261" s="9" t="s">
        <v>190</v>
      </c>
      <c r="J5261" s="9" t="s">
        <v>191</v>
      </c>
      <c r="K5261" s="9" t="s">
        <v>17</v>
      </c>
      <c r="L5261" s="11" t="s">
        <v>5852</v>
      </c>
      <c r="M5261" s="12"/>
      <c r="N5261" s="8"/>
    </row>
    <row r="5262" spans="1:17" ht="27.6" x14ac:dyDescent="0.3">
      <c r="A5262" s="9">
        <v>5017252488</v>
      </c>
      <c r="B5262" s="10">
        <v>22.538888888888888</v>
      </c>
      <c r="C5262" s="9" t="str">
        <f t="shared" ref="C5262:C5325" si="244">IF(B5262&lt;1.99,"Less than 1 year",IF(B5262&lt;=5.99,"2 - 5 years",IF(B5262&lt;=10.99,"6 - 10 years",IF(B5262&lt;=15.99,"11 - 15 years",IF(B5262&lt;=20.99,"16-20 years",IF(B5262&lt;=25.99,"21-25 years",IF(B5262&lt;=29.99,"26-30 years",IF(B5262&lt;=50,"Above 30 years"))))))))</f>
        <v>21-25 years</v>
      </c>
      <c r="D5262" s="10">
        <v>50.163888888888891</v>
      </c>
      <c r="E5262" s="9" t="str">
        <f t="shared" si="243"/>
        <v>51-55 years old</v>
      </c>
      <c r="F5262" s="9" t="s">
        <v>12</v>
      </c>
      <c r="G5262" s="9" t="s">
        <v>13</v>
      </c>
      <c r="H5262" s="9" t="s">
        <v>51</v>
      </c>
      <c r="I5262" s="9" t="s">
        <v>52</v>
      </c>
      <c r="J5262" s="9" t="s">
        <v>53</v>
      </c>
      <c r="K5262" s="9" t="s">
        <v>25</v>
      </c>
      <c r="L5262" s="11" t="s">
        <v>5853</v>
      </c>
      <c r="M5262" s="12"/>
      <c r="N5262" s="8"/>
    </row>
    <row r="5263" spans="1:17" ht="41.4" x14ac:dyDescent="0.3">
      <c r="A5263" s="9">
        <v>5017250422</v>
      </c>
      <c r="B5263" s="10">
        <v>34.069444444444443</v>
      </c>
      <c r="C5263" s="9" t="str">
        <f t="shared" si="244"/>
        <v>Above 30 years</v>
      </c>
      <c r="D5263" s="10">
        <v>55.419444444444444</v>
      </c>
      <c r="E5263" s="9" t="str">
        <f t="shared" si="243"/>
        <v>Above 55 years old</v>
      </c>
      <c r="F5263" s="9" t="s">
        <v>55</v>
      </c>
      <c r="G5263" s="9" t="s">
        <v>123</v>
      </c>
      <c r="H5263" s="9" t="s">
        <v>4539</v>
      </c>
      <c r="I5263" s="9" t="s">
        <v>387</v>
      </c>
      <c r="J5263" s="9" t="s">
        <v>668</v>
      </c>
      <c r="K5263" s="9" t="s">
        <v>42</v>
      </c>
      <c r="L5263" s="11" t="s">
        <v>5854</v>
      </c>
      <c r="M5263" s="12" t="s">
        <v>89</v>
      </c>
      <c r="N5263" s="8"/>
    </row>
    <row r="5264" spans="1:17" ht="27.6" x14ac:dyDescent="0.3">
      <c r="A5264" s="9">
        <v>5017250371</v>
      </c>
      <c r="B5264" s="10">
        <v>19.430555555555557</v>
      </c>
      <c r="C5264" s="9" t="str">
        <f t="shared" si="244"/>
        <v>16-20 years</v>
      </c>
      <c r="D5264" s="10">
        <v>40.822222222222223</v>
      </c>
      <c r="E5264" s="9" t="str">
        <f t="shared" si="243"/>
        <v>41-45 years old</v>
      </c>
      <c r="F5264" s="9" t="s">
        <v>55</v>
      </c>
      <c r="G5264" s="9" t="s">
        <v>98</v>
      </c>
      <c r="H5264" s="9" t="s">
        <v>5855</v>
      </c>
      <c r="I5264" s="9" t="s">
        <v>52</v>
      </c>
      <c r="J5264" s="9" t="s">
        <v>271</v>
      </c>
      <c r="K5264" s="9" t="s">
        <v>25</v>
      </c>
      <c r="L5264" s="11" t="s">
        <v>8580</v>
      </c>
      <c r="M5264" s="12"/>
      <c r="N5264" s="8"/>
    </row>
    <row r="5265" spans="1:14" ht="55.2" x14ac:dyDescent="0.3">
      <c r="A5265" s="9">
        <v>5017248335</v>
      </c>
      <c r="B5265" s="10">
        <v>11.672222222222222</v>
      </c>
      <c r="C5265" s="9" t="str">
        <f t="shared" si="244"/>
        <v>11 - 15 years</v>
      </c>
      <c r="D5265" s="10">
        <v>33.961111111111109</v>
      </c>
      <c r="E5265" s="9" t="str">
        <f t="shared" si="243"/>
        <v>31-35 years old</v>
      </c>
      <c r="F5265" s="9" t="s">
        <v>55</v>
      </c>
      <c r="G5265" s="9" t="s">
        <v>56</v>
      </c>
      <c r="H5265" s="9" t="s">
        <v>57</v>
      </c>
      <c r="I5265" s="9" t="s">
        <v>150</v>
      </c>
      <c r="J5265" s="9" t="s">
        <v>207</v>
      </c>
      <c r="K5265" s="9" t="s">
        <v>17</v>
      </c>
      <c r="L5265" s="11" t="s">
        <v>5856</v>
      </c>
      <c r="M5265" s="12"/>
      <c r="N5265" s="8"/>
    </row>
    <row r="5266" spans="1:14" x14ac:dyDescent="0.3">
      <c r="A5266" s="9">
        <v>5017247251</v>
      </c>
      <c r="B5266" s="10">
        <v>1.9638888888888888</v>
      </c>
      <c r="C5266" s="9" t="str">
        <f t="shared" si="244"/>
        <v>Less than 1 year</v>
      </c>
      <c r="D5266" s="10">
        <v>24.861111111111111</v>
      </c>
      <c r="E5266" s="9" t="str">
        <f t="shared" si="243"/>
        <v>25 years and below</v>
      </c>
      <c r="F5266" s="9" t="s">
        <v>12</v>
      </c>
      <c r="G5266" s="9" t="s">
        <v>13</v>
      </c>
      <c r="H5266" s="9" t="s">
        <v>14</v>
      </c>
      <c r="I5266" s="9" t="s">
        <v>34</v>
      </c>
      <c r="J5266" s="9" t="s">
        <v>37</v>
      </c>
      <c r="K5266" s="9" t="s">
        <v>17</v>
      </c>
      <c r="L5266" s="11" t="s">
        <v>5857</v>
      </c>
      <c r="M5266" s="12"/>
      <c r="N5266" s="8"/>
    </row>
    <row r="5267" spans="1:14" x14ac:dyDescent="0.3">
      <c r="A5267" s="9">
        <v>5017246294</v>
      </c>
      <c r="B5267" s="10">
        <v>1.2555555555555555</v>
      </c>
      <c r="C5267" s="9" t="str">
        <f t="shared" si="244"/>
        <v>Less than 1 year</v>
      </c>
      <c r="D5267" s="10">
        <v>27.986111111111111</v>
      </c>
      <c r="E5267" s="9" t="str">
        <f t="shared" si="243"/>
        <v>26 -30 years old</v>
      </c>
      <c r="F5267" s="9" t="s">
        <v>55</v>
      </c>
      <c r="G5267" s="9" t="s">
        <v>133</v>
      </c>
      <c r="H5267" s="9" t="s">
        <v>3198</v>
      </c>
      <c r="I5267" s="9" t="s">
        <v>387</v>
      </c>
      <c r="J5267" s="9" t="s">
        <v>3199</v>
      </c>
      <c r="K5267" s="9" t="s">
        <v>42</v>
      </c>
      <c r="L5267" s="11" t="s">
        <v>5858</v>
      </c>
      <c r="M5267" s="12"/>
      <c r="N5267" s="8"/>
    </row>
    <row r="5268" spans="1:14" ht="27.6" x14ac:dyDescent="0.3">
      <c r="A5268" s="9">
        <v>5017244303</v>
      </c>
      <c r="B5268" s="10">
        <v>19.430555555555557</v>
      </c>
      <c r="C5268" s="9" t="str">
        <f t="shared" si="244"/>
        <v>16-20 years</v>
      </c>
      <c r="D5268" s="10">
        <v>47.833333333333336</v>
      </c>
      <c r="E5268" s="9" t="str">
        <f t="shared" si="243"/>
        <v>46-50 years old</v>
      </c>
      <c r="F5268" s="9" t="s">
        <v>12</v>
      </c>
      <c r="G5268" s="9" t="s">
        <v>13</v>
      </c>
      <c r="H5268" s="9" t="s">
        <v>285</v>
      </c>
      <c r="I5268" s="9" t="s">
        <v>52</v>
      </c>
      <c r="J5268" s="9" t="s">
        <v>286</v>
      </c>
      <c r="K5268" s="9" t="s">
        <v>25</v>
      </c>
      <c r="L5268" s="11" t="s">
        <v>5859</v>
      </c>
      <c r="M5268" s="12"/>
      <c r="N5268" s="8"/>
    </row>
    <row r="5269" spans="1:14" x14ac:dyDescent="0.3">
      <c r="A5269" s="9">
        <v>5017243488</v>
      </c>
      <c r="B5269" s="10">
        <v>1.4222222222222223</v>
      </c>
      <c r="C5269" s="9" t="str">
        <f t="shared" si="244"/>
        <v>Less than 1 year</v>
      </c>
      <c r="D5269" s="10">
        <v>24.102777777777778</v>
      </c>
      <c r="E5269" s="9" t="str">
        <f t="shared" si="243"/>
        <v>25 years and below</v>
      </c>
      <c r="F5269" s="9" t="s">
        <v>12</v>
      </c>
      <c r="G5269" s="9" t="s">
        <v>13</v>
      </c>
      <c r="H5269" s="9" t="s">
        <v>14</v>
      </c>
      <c r="I5269" s="9" t="s">
        <v>61</v>
      </c>
      <c r="J5269" s="9" t="s">
        <v>171</v>
      </c>
      <c r="K5269" s="9" t="s">
        <v>17</v>
      </c>
      <c r="L5269" s="11" t="s">
        <v>5860</v>
      </c>
      <c r="M5269" s="12"/>
      <c r="N5269" s="8"/>
    </row>
    <row r="5270" spans="1:14" ht="27.6" x14ac:dyDescent="0.3">
      <c r="A5270" s="9">
        <v>5017242916</v>
      </c>
      <c r="B5270" s="10">
        <v>21.574999999999999</v>
      </c>
      <c r="C5270" s="9" t="str">
        <f t="shared" si="244"/>
        <v>21-25 years</v>
      </c>
      <c r="D5270" s="10">
        <v>47.402777777777779</v>
      </c>
      <c r="E5270" s="9" t="str">
        <f t="shared" si="243"/>
        <v>46-50 years old</v>
      </c>
      <c r="F5270" s="9" t="s">
        <v>55</v>
      </c>
      <c r="G5270" s="9" t="s">
        <v>123</v>
      </c>
      <c r="H5270" s="9" t="s">
        <v>926</v>
      </c>
      <c r="I5270" s="9" t="s">
        <v>52</v>
      </c>
      <c r="J5270" s="9" t="s">
        <v>53</v>
      </c>
      <c r="K5270" s="9" t="s">
        <v>25</v>
      </c>
      <c r="L5270" s="11" t="s">
        <v>5861</v>
      </c>
      <c r="M5270" s="12"/>
      <c r="N5270" s="8"/>
    </row>
    <row r="5271" spans="1:14" ht="27.6" x14ac:dyDescent="0.3">
      <c r="A5271" s="9">
        <v>5017241916</v>
      </c>
      <c r="B5271" s="10">
        <v>0.25555555555555554</v>
      </c>
      <c r="C5271" s="9" t="str">
        <f t="shared" si="244"/>
        <v>Less than 1 year</v>
      </c>
      <c r="D5271" s="10">
        <v>32.780555555555559</v>
      </c>
      <c r="E5271" s="9" t="str">
        <f t="shared" si="243"/>
        <v>31-35 years old</v>
      </c>
      <c r="F5271" s="9" t="s">
        <v>55</v>
      </c>
      <c r="G5271" s="9" t="s">
        <v>56</v>
      </c>
      <c r="H5271" s="9" t="s">
        <v>237</v>
      </c>
      <c r="I5271" s="9" t="s">
        <v>15</v>
      </c>
      <c r="J5271" s="9" t="s">
        <v>3119</v>
      </c>
      <c r="K5271" s="9" t="s">
        <v>17</v>
      </c>
      <c r="L5271" s="11" t="s">
        <v>5862</v>
      </c>
      <c r="M5271" s="12"/>
      <c r="N5271" s="8"/>
    </row>
    <row r="5272" spans="1:14" x14ac:dyDescent="0.3">
      <c r="A5272" s="9">
        <v>5017241897</v>
      </c>
      <c r="B5272" s="10">
        <v>0.38055555555555554</v>
      </c>
      <c r="C5272" s="9" t="str">
        <f t="shared" si="244"/>
        <v>Less than 1 year</v>
      </c>
      <c r="D5272" s="10">
        <v>20.355555555555554</v>
      </c>
      <c r="E5272" s="9" t="str">
        <f t="shared" si="243"/>
        <v>25 years and below</v>
      </c>
      <c r="F5272" s="9" t="s">
        <v>72</v>
      </c>
      <c r="G5272" s="9" t="s">
        <v>73</v>
      </c>
      <c r="H5272" s="9" t="s">
        <v>14</v>
      </c>
      <c r="I5272" s="9" t="s">
        <v>150</v>
      </c>
      <c r="J5272" s="9" t="s">
        <v>195</v>
      </c>
      <c r="K5272" s="9" t="s">
        <v>17</v>
      </c>
      <c r="L5272" s="11" t="s">
        <v>5863</v>
      </c>
      <c r="M5272" s="12"/>
      <c r="N5272" s="8"/>
    </row>
    <row r="5273" spans="1:14" ht="27.6" x14ac:dyDescent="0.3">
      <c r="A5273" s="9">
        <v>5017241752</v>
      </c>
      <c r="B5273" s="10">
        <v>19.3</v>
      </c>
      <c r="C5273" s="9" t="str">
        <f t="shared" si="244"/>
        <v>16-20 years</v>
      </c>
      <c r="D5273" s="10">
        <v>40.033333333333331</v>
      </c>
      <c r="E5273" s="9" t="str">
        <f t="shared" si="243"/>
        <v>41-45 years old</v>
      </c>
      <c r="F5273" s="9" t="s">
        <v>55</v>
      </c>
      <c r="G5273" s="9" t="s">
        <v>98</v>
      </c>
      <c r="H5273" s="9" t="s">
        <v>57</v>
      </c>
      <c r="I5273" s="9" t="s">
        <v>15</v>
      </c>
      <c r="J5273" s="9" t="s">
        <v>159</v>
      </c>
      <c r="K5273" s="9" t="s">
        <v>17</v>
      </c>
      <c r="L5273" s="11" t="s">
        <v>5864</v>
      </c>
      <c r="M5273" s="12"/>
      <c r="N5273" s="8"/>
    </row>
    <row r="5274" spans="1:14" ht="27.6" x14ac:dyDescent="0.3">
      <c r="A5274" s="9">
        <v>5017241062</v>
      </c>
      <c r="B5274" s="10">
        <v>2.463888888888889</v>
      </c>
      <c r="C5274" s="9" t="str">
        <f t="shared" si="244"/>
        <v>2 - 5 years</v>
      </c>
      <c r="D5274" s="10">
        <v>21.81111111111111</v>
      </c>
      <c r="E5274" s="9" t="str">
        <f t="shared" si="243"/>
        <v>25 years and below</v>
      </c>
      <c r="F5274" s="9" t="s">
        <v>12</v>
      </c>
      <c r="G5274" s="9" t="s">
        <v>13</v>
      </c>
      <c r="H5274" s="9" t="s">
        <v>33</v>
      </c>
      <c r="I5274" s="9" t="s">
        <v>150</v>
      </c>
      <c r="J5274" s="9" t="s">
        <v>151</v>
      </c>
      <c r="K5274" s="9" t="s">
        <v>17</v>
      </c>
      <c r="L5274" s="11" t="s">
        <v>5865</v>
      </c>
      <c r="M5274" s="12"/>
      <c r="N5274" s="8"/>
    </row>
    <row r="5275" spans="1:14" ht="27.6" x14ac:dyDescent="0.3">
      <c r="A5275" s="9">
        <v>5017240976</v>
      </c>
      <c r="B5275" s="10">
        <v>2.1305555555555555</v>
      </c>
      <c r="C5275" s="9" t="str">
        <f t="shared" si="244"/>
        <v>2 - 5 years</v>
      </c>
      <c r="D5275" s="10">
        <v>25.380555555555556</v>
      </c>
      <c r="E5275" s="9" t="str">
        <f t="shared" si="243"/>
        <v>26 -30 years old</v>
      </c>
      <c r="F5275" s="9" t="s">
        <v>12</v>
      </c>
      <c r="G5275" s="9" t="s">
        <v>13</v>
      </c>
      <c r="H5275" s="9" t="s">
        <v>14</v>
      </c>
      <c r="I5275" s="9" t="s">
        <v>61</v>
      </c>
      <c r="J5275" s="9" t="s">
        <v>171</v>
      </c>
      <c r="K5275" s="9" t="s">
        <v>17</v>
      </c>
      <c r="L5275" s="11" t="s">
        <v>5866</v>
      </c>
      <c r="M5275" s="12"/>
      <c r="N5275" s="8"/>
    </row>
    <row r="5276" spans="1:14" ht="55.2" x14ac:dyDescent="0.3">
      <c r="A5276" s="9">
        <v>5017240588</v>
      </c>
      <c r="B5276" s="10">
        <v>16.130555555555556</v>
      </c>
      <c r="C5276" s="9" t="str">
        <f t="shared" si="244"/>
        <v>16-20 years</v>
      </c>
      <c r="D5276" s="10">
        <v>55.847222222222221</v>
      </c>
      <c r="E5276" s="9" t="str">
        <f t="shared" si="243"/>
        <v>Above 55 years old</v>
      </c>
      <c r="F5276" s="9" t="s">
        <v>55</v>
      </c>
      <c r="G5276" s="9" t="s">
        <v>464</v>
      </c>
      <c r="H5276" s="9" t="s">
        <v>2401</v>
      </c>
      <c r="I5276" s="9" t="s">
        <v>245</v>
      </c>
      <c r="J5276" s="9" t="s">
        <v>1499</v>
      </c>
      <c r="K5276" s="9" t="s">
        <v>25</v>
      </c>
      <c r="L5276" s="11" t="s">
        <v>5867</v>
      </c>
      <c r="M5276" s="12"/>
      <c r="N5276" s="8"/>
    </row>
    <row r="5277" spans="1:14" x14ac:dyDescent="0.3">
      <c r="A5277" s="9">
        <v>5017240540</v>
      </c>
      <c r="B5277" s="10">
        <v>1.2972222222222223</v>
      </c>
      <c r="C5277" s="9" t="str">
        <f t="shared" si="244"/>
        <v>Less than 1 year</v>
      </c>
      <c r="D5277" s="10">
        <v>21.761111111111113</v>
      </c>
      <c r="E5277" s="9" t="str">
        <f t="shared" si="243"/>
        <v>25 years and below</v>
      </c>
      <c r="F5277" s="9" t="s">
        <v>12</v>
      </c>
      <c r="G5277" s="9" t="s">
        <v>13</v>
      </c>
      <c r="H5277" s="9" t="s">
        <v>14</v>
      </c>
      <c r="I5277" s="9" t="s">
        <v>15</v>
      </c>
      <c r="J5277" s="9" t="s">
        <v>159</v>
      </c>
      <c r="K5277" s="9" t="s">
        <v>17</v>
      </c>
      <c r="L5277" s="11" t="s">
        <v>5868</v>
      </c>
      <c r="M5277" s="12"/>
      <c r="N5277" s="8"/>
    </row>
    <row r="5278" spans="1:14" ht="55.2" x14ac:dyDescent="0.3">
      <c r="A5278" s="9">
        <v>5017240253</v>
      </c>
      <c r="B5278" s="10">
        <v>7.4555555555555557</v>
      </c>
      <c r="C5278" s="9" t="str">
        <f t="shared" si="244"/>
        <v>6 - 10 years</v>
      </c>
      <c r="D5278" s="10">
        <v>28.808333333333334</v>
      </c>
      <c r="E5278" s="9" t="str">
        <f t="shared" si="243"/>
        <v>26 -30 years old</v>
      </c>
      <c r="F5278" s="9" t="s">
        <v>12</v>
      </c>
      <c r="G5278" s="9" t="s">
        <v>13</v>
      </c>
      <c r="H5278" s="9" t="s">
        <v>118</v>
      </c>
      <c r="I5278" s="9" t="s">
        <v>15</v>
      </c>
      <c r="J5278" s="9" t="s">
        <v>159</v>
      </c>
      <c r="K5278" s="9" t="s">
        <v>17</v>
      </c>
      <c r="L5278" s="11" t="s">
        <v>5869</v>
      </c>
      <c r="M5278" s="12"/>
      <c r="N5278" s="8"/>
    </row>
    <row r="5279" spans="1:14" ht="41.4" x14ac:dyDescent="0.3">
      <c r="A5279" s="9">
        <v>5017238105</v>
      </c>
      <c r="B5279" s="10">
        <v>0.42222222222222222</v>
      </c>
      <c r="C5279" s="9" t="str">
        <f t="shared" si="244"/>
        <v>Less than 1 year</v>
      </c>
      <c r="D5279" s="10">
        <v>24.605555555555554</v>
      </c>
      <c r="E5279" s="9" t="str">
        <f t="shared" si="243"/>
        <v>25 years and below</v>
      </c>
      <c r="F5279" s="9" t="s">
        <v>72</v>
      </c>
      <c r="G5279" s="9" t="s">
        <v>73</v>
      </c>
      <c r="H5279" s="9" t="s">
        <v>261</v>
      </c>
      <c r="I5279" s="9" t="s">
        <v>387</v>
      </c>
      <c r="J5279" s="9" t="s">
        <v>482</v>
      </c>
      <c r="K5279" s="9" t="s">
        <v>42</v>
      </c>
      <c r="L5279" s="11" t="s">
        <v>5870</v>
      </c>
      <c r="M5279" s="12" t="s">
        <v>510</v>
      </c>
      <c r="N5279" s="8"/>
    </row>
    <row r="5280" spans="1:14" x14ac:dyDescent="0.3">
      <c r="A5280" s="9">
        <v>5017236998</v>
      </c>
      <c r="B5280" s="10">
        <v>14.630555555555556</v>
      </c>
      <c r="C5280" s="9" t="str">
        <f t="shared" si="244"/>
        <v>11 - 15 years</v>
      </c>
      <c r="D5280" s="10">
        <v>40.652777777777779</v>
      </c>
      <c r="E5280" s="9" t="str">
        <f t="shared" si="243"/>
        <v>41-45 years old</v>
      </c>
      <c r="F5280" s="9" t="s">
        <v>55</v>
      </c>
      <c r="G5280" s="9" t="s">
        <v>133</v>
      </c>
      <c r="H5280" s="9" t="s">
        <v>558</v>
      </c>
      <c r="I5280" s="9" t="s">
        <v>387</v>
      </c>
      <c r="J5280" s="9" t="s">
        <v>559</v>
      </c>
      <c r="K5280" s="9" t="s">
        <v>42</v>
      </c>
      <c r="L5280" s="11" t="s">
        <v>5871</v>
      </c>
      <c r="M5280" s="12" t="s">
        <v>5872</v>
      </c>
      <c r="N5280" s="8"/>
    </row>
    <row r="5281" spans="1:14" ht="41.4" x14ac:dyDescent="0.3">
      <c r="A5281" s="9">
        <v>5017236001</v>
      </c>
      <c r="B5281" s="10">
        <v>22.922222222222221</v>
      </c>
      <c r="C5281" s="9" t="str">
        <f t="shared" si="244"/>
        <v>21-25 years</v>
      </c>
      <c r="D5281" s="10">
        <v>43.725000000000001</v>
      </c>
      <c r="E5281" s="9" t="str">
        <f t="shared" si="243"/>
        <v>41-45 years old</v>
      </c>
      <c r="F5281" s="9" t="s">
        <v>55</v>
      </c>
      <c r="G5281" s="9" t="s">
        <v>464</v>
      </c>
      <c r="H5281" s="9" t="s">
        <v>971</v>
      </c>
      <c r="I5281" s="9" t="s">
        <v>760</v>
      </c>
      <c r="J5281" s="9" t="s">
        <v>761</v>
      </c>
      <c r="K5281" s="9" t="s">
        <v>42</v>
      </c>
      <c r="L5281" s="11" t="s">
        <v>5873</v>
      </c>
      <c r="M5281" s="12" t="s">
        <v>187</v>
      </c>
      <c r="N5281" s="8"/>
    </row>
    <row r="5282" spans="1:14" x14ac:dyDescent="0.3">
      <c r="A5282" s="9">
        <v>5017235613</v>
      </c>
      <c r="B5282" s="10">
        <v>31.155555555555555</v>
      </c>
      <c r="C5282" s="9" t="str">
        <f t="shared" si="244"/>
        <v>Above 30 years</v>
      </c>
      <c r="D5282" s="10">
        <v>53.547222222222224</v>
      </c>
      <c r="E5282" s="9" t="str">
        <f t="shared" si="243"/>
        <v>51-55 years old</v>
      </c>
      <c r="F5282" s="9" t="s">
        <v>55</v>
      </c>
      <c r="G5282" s="9" t="s">
        <v>464</v>
      </c>
      <c r="H5282" s="9" t="s">
        <v>99</v>
      </c>
      <c r="I5282" s="9" t="s">
        <v>34</v>
      </c>
      <c r="J5282" s="9" t="s">
        <v>114</v>
      </c>
      <c r="K5282" s="9" t="s">
        <v>17</v>
      </c>
      <c r="L5282" s="11" t="s">
        <v>5874</v>
      </c>
      <c r="M5282" s="12"/>
      <c r="N5282" s="8"/>
    </row>
    <row r="5283" spans="1:14" x14ac:dyDescent="0.3">
      <c r="A5283" s="9">
        <v>5017231712</v>
      </c>
      <c r="B5283" s="10">
        <v>15.236111111111111</v>
      </c>
      <c r="C5283" s="9" t="str">
        <f t="shared" si="244"/>
        <v>11 - 15 years</v>
      </c>
      <c r="D5283" s="10">
        <v>40.969444444444441</v>
      </c>
      <c r="E5283" s="9" t="str">
        <f t="shared" si="243"/>
        <v>41-45 years old</v>
      </c>
      <c r="F5283" s="9" t="s">
        <v>55</v>
      </c>
      <c r="G5283" s="9" t="s">
        <v>133</v>
      </c>
      <c r="H5283" s="9" t="s">
        <v>472</v>
      </c>
      <c r="I5283" s="9" t="s">
        <v>214</v>
      </c>
      <c r="J5283" s="9" t="s">
        <v>231</v>
      </c>
      <c r="K5283" s="9" t="s">
        <v>25</v>
      </c>
      <c r="L5283" s="11" t="s">
        <v>5875</v>
      </c>
      <c r="M5283" s="12"/>
      <c r="N5283" s="8"/>
    </row>
    <row r="5284" spans="1:14" x14ac:dyDescent="0.3">
      <c r="A5284" s="9">
        <v>5017231394</v>
      </c>
      <c r="B5284" s="10">
        <v>4.3805555555555555</v>
      </c>
      <c r="C5284" s="9" t="str">
        <f t="shared" si="244"/>
        <v>2 - 5 years</v>
      </c>
      <c r="D5284" s="10">
        <v>27.427777777777777</v>
      </c>
      <c r="E5284" s="9" t="str">
        <f t="shared" si="243"/>
        <v>26 -30 years old</v>
      </c>
      <c r="F5284" s="9" t="s">
        <v>12</v>
      </c>
      <c r="G5284" s="9" t="s">
        <v>13</v>
      </c>
      <c r="H5284" s="9" t="s">
        <v>33</v>
      </c>
      <c r="I5284" s="9" t="s">
        <v>61</v>
      </c>
      <c r="J5284" s="9" t="s">
        <v>171</v>
      </c>
      <c r="K5284" s="9" t="s">
        <v>17</v>
      </c>
      <c r="L5284" s="11" t="s">
        <v>5876</v>
      </c>
      <c r="M5284" s="12"/>
      <c r="N5284" s="8"/>
    </row>
    <row r="5285" spans="1:14" x14ac:dyDescent="0.3">
      <c r="A5285" s="9">
        <v>5017231206</v>
      </c>
      <c r="B5285" s="10">
        <v>2.2972222222222221</v>
      </c>
      <c r="C5285" s="9" t="str">
        <f t="shared" si="244"/>
        <v>2 - 5 years</v>
      </c>
      <c r="D5285" s="10">
        <v>22.736111111111111</v>
      </c>
      <c r="E5285" s="9" t="str">
        <f t="shared" si="243"/>
        <v>25 years and below</v>
      </c>
      <c r="F5285" s="9" t="s">
        <v>12</v>
      </c>
      <c r="G5285" s="9" t="s">
        <v>13</v>
      </c>
      <c r="H5285" s="9" t="s">
        <v>14</v>
      </c>
      <c r="I5285" s="9" t="s">
        <v>61</v>
      </c>
      <c r="J5285" s="9" t="s">
        <v>171</v>
      </c>
      <c r="K5285" s="9" t="s">
        <v>17</v>
      </c>
      <c r="L5285" s="11" t="s">
        <v>5877</v>
      </c>
      <c r="M5285" s="12"/>
      <c r="N5285" s="8"/>
    </row>
    <row r="5286" spans="1:14" ht="82.8" x14ac:dyDescent="0.3">
      <c r="A5286" s="9">
        <v>5017231173</v>
      </c>
      <c r="B5286" s="10">
        <v>22.213888888888889</v>
      </c>
      <c r="C5286" s="9" t="str">
        <f t="shared" si="244"/>
        <v>21-25 years</v>
      </c>
      <c r="D5286" s="10">
        <v>43.43611111111111</v>
      </c>
      <c r="E5286" s="9" t="str">
        <f t="shared" ref="E5286:E5327" si="245">IF(D5286&lt;25,"25 years and below",IF(D5286&lt;=30,"26 -30 years old",IF(D5286&lt;=35,"31-35 years old",IF(D5286&lt;=40,"36-40 years old",IF(D5286&lt;=45,"41-45 years old",IF(D5286&lt;=50,"46-50 years old",IF(D5286&lt;=55,"51-55 years old",IF(D5286&lt;=60,"Above 55 years old"))))))))</f>
        <v>41-45 years old</v>
      </c>
      <c r="F5286" s="9" t="s">
        <v>55</v>
      </c>
      <c r="G5286" s="9" t="s">
        <v>56</v>
      </c>
      <c r="H5286" s="9" t="s">
        <v>57</v>
      </c>
      <c r="I5286" s="9" t="s">
        <v>34</v>
      </c>
      <c r="J5286" s="9" t="s">
        <v>37</v>
      </c>
      <c r="K5286" s="9" t="s">
        <v>17</v>
      </c>
      <c r="L5286" s="11" t="s">
        <v>5878</v>
      </c>
      <c r="M5286" s="12"/>
      <c r="N5286" s="8"/>
    </row>
    <row r="5287" spans="1:14" x14ac:dyDescent="0.3">
      <c r="A5287" s="9">
        <v>5017229033</v>
      </c>
      <c r="B5287" s="10">
        <v>25.866666666666667</v>
      </c>
      <c r="C5287" s="9" t="str">
        <f t="shared" si="244"/>
        <v>21-25 years</v>
      </c>
      <c r="D5287" s="10">
        <v>49.883333333333333</v>
      </c>
      <c r="E5287" s="9" t="str">
        <f t="shared" si="245"/>
        <v>46-50 years old</v>
      </c>
      <c r="F5287" s="9" t="s">
        <v>55</v>
      </c>
      <c r="G5287" s="9" t="s">
        <v>133</v>
      </c>
      <c r="H5287" s="9" t="s">
        <v>57</v>
      </c>
      <c r="I5287" s="9" t="s">
        <v>15</v>
      </c>
      <c r="J5287" s="9" t="s">
        <v>16</v>
      </c>
      <c r="K5287" s="9" t="s">
        <v>17</v>
      </c>
      <c r="L5287" s="11" t="s">
        <v>5879</v>
      </c>
      <c r="M5287" s="12"/>
      <c r="N5287" s="8"/>
    </row>
    <row r="5288" spans="1:14" ht="27.6" x14ac:dyDescent="0.3">
      <c r="A5288" s="9">
        <v>5014579557</v>
      </c>
      <c r="B5288" s="10">
        <v>2.0472222222222221</v>
      </c>
      <c r="C5288" s="9" t="str">
        <f t="shared" si="244"/>
        <v>2 - 5 years</v>
      </c>
      <c r="D5288" s="10">
        <v>23.294444444444444</v>
      </c>
      <c r="E5288" s="9" t="str">
        <f t="shared" si="245"/>
        <v>25 years and below</v>
      </c>
      <c r="F5288" s="9" t="s">
        <v>12</v>
      </c>
      <c r="G5288" s="9" t="s">
        <v>13</v>
      </c>
      <c r="H5288" s="9" t="s">
        <v>33</v>
      </c>
      <c r="I5288" s="9" t="s">
        <v>150</v>
      </c>
      <c r="J5288" s="9" t="s">
        <v>195</v>
      </c>
      <c r="K5288" s="9" t="s">
        <v>17</v>
      </c>
      <c r="L5288" s="11" t="s">
        <v>8581</v>
      </c>
      <c r="M5288" s="12"/>
      <c r="N5288" s="8"/>
    </row>
    <row r="5289" spans="1:14" x14ac:dyDescent="0.3">
      <c r="A5289" s="9">
        <v>5014579407</v>
      </c>
      <c r="B5289" s="10">
        <v>11.5</v>
      </c>
      <c r="C5289" s="9" t="str">
        <f t="shared" si="244"/>
        <v>11 - 15 years</v>
      </c>
      <c r="D5289" s="10">
        <v>32.975000000000001</v>
      </c>
      <c r="E5289" s="9" t="str">
        <f t="shared" si="245"/>
        <v>31-35 years old</v>
      </c>
      <c r="F5289" s="9" t="s">
        <v>12</v>
      </c>
      <c r="G5289" s="9" t="s">
        <v>13</v>
      </c>
      <c r="H5289" s="9" t="s">
        <v>51</v>
      </c>
      <c r="I5289" s="9" t="s">
        <v>52</v>
      </c>
      <c r="J5289" s="9" t="s">
        <v>53</v>
      </c>
      <c r="K5289" s="9" t="s">
        <v>25</v>
      </c>
      <c r="L5289" s="11" t="s">
        <v>5880</v>
      </c>
      <c r="M5289" s="12"/>
      <c r="N5289" s="8"/>
    </row>
    <row r="5290" spans="1:14" x14ac:dyDescent="0.3">
      <c r="A5290" s="9">
        <v>5014577553</v>
      </c>
      <c r="B5290" s="10">
        <v>14.95</v>
      </c>
      <c r="C5290" s="9" t="str">
        <f t="shared" si="244"/>
        <v>11 - 15 years</v>
      </c>
      <c r="D5290" s="10">
        <v>35.924999999999997</v>
      </c>
      <c r="E5290" s="9" t="str">
        <f t="shared" si="245"/>
        <v>36-40 years old</v>
      </c>
      <c r="F5290" s="9" t="s">
        <v>55</v>
      </c>
      <c r="G5290" s="9" t="s">
        <v>56</v>
      </c>
      <c r="H5290" s="9" t="s">
        <v>57</v>
      </c>
      <c r="I5290" s="9" t="s">
        <v>100</v>
      </c>
      <c r="J5290" s="9" t="s">
        <v>101</v>
      </c>
      <c r="K5290" s="9" t="s">
        <v>17</v>
      </c>
      <c r="L5290" s="11" t="s">
        <v>5881</v>
      </c>
      <c r="M5290" s="12"/>
      <c r="N5290" s="8"/>
    </row>
    <row r="5291" spans="1:14" x14ac:dyDescent="0.3">
      <c r="A5291" s="9">
        <v>5022750942</v>
      </c>
      <c r="B5291" s="10">
        <v>11.5</v>
      </c>
      <c r="C5291" s="9" t="str">
        <f t="shared" si="244"/>
        <v>11 - 15 years</v>
      </c>
      <c r="D5291" s="10">
        <v>32.702777777777776</v>
      </c>
      <c r="E5291" s="9" t="str">
        <f t="shared" si="245"/>
        <v>31-35 years old</v>
      </c>
      <c r="F5291" s="9" t="s">
        <v>55</v>
      </c>
      <c r="G5291" s="9" t="s">
        <v>56</v>
      </c>
      <c r="H5291" s="9" t="s">
        <v>57</v>
      </c>
      <c r="I5291" s="9" t="s">
        <v>34</v>
      </c>
      <c r="J5291" s="9" t="s">
        <v>37</v>
      </c>
      <c r="K5291" s="9" t="s">
        <v>17</v>
      </c>
      <c r="L5291" s="8" t="s">
        <v>8582</v>
      </c>
      <c r="M5291" s="12"/>
      <c r="N5291" s="8"/>
    </row>
    <row r="5292" spans="1:14" x14ac:dyDescent="0.3">
      <c r="A5292" s="9">
        <v>5022603534</v>
      </c>
      <c r="B5292" s="10">
        <v>5.2555555555555555</v>
      </c>
      <c r="C5292" s="9" t="str">
        <f t="shared" si="244"/>
        <v>2 - 5 years</v>
      </c>
      <c r="D5292" s="10">
        <v>54.166666666666664</v>
      </c>
      <c r="E5292" s="9" t="str">
        <f t="shared" si="245"/>
        <v>51-55 years old</v>
      </c>
      <c r="F5292" s="9" t="s">
        <v>55</v>
      </c>
      <c r="G5292" s="9" t="s">
        <v>123</v>
      </c>
      <c r="H5292" s="9" t="s">
        <v>3586</v>
      </c>
      <c r="I5292" s="9" t="s">
        <v>23</v>
      </c>
      <c r="J5292" s="9" t="s">
        <v>587</v>
      </c>
      <c r="K5292" s="9" t="s">
        <v>25</v>
      </c>
      <c r="L5292" s="8" t="s">
        <v>5882</v>
      </c>
      <c r="M5292" s="12"/>
      <c r="N5292" s="8"/>
    </row>
    <row r="5293" spans="1:14" x14ac:dyDescent="0.3">
      <c r="A5293" s="9">
        <v>5020397876</v>
      </c>
      <c r="B5293" s="10">
        <v>2.0055555555555555</v>
      </c>
      <c r="C5293" s="9" t="str">
        <f t="shared" si="244"/>
        <v>2 - 5 years</v>
      </c>
      <c r="D5293" s="10">
        <v>25.236111111111111</v>
      </c>
      <c r="E5293" s="9" t="str">
        <f t="shared" si="245"/>
        <v>26 -30 years old</v>
      </c>
      <c r="F5293" s="9" t="s">
        <v>12</v>
      </c>
      <c r="G5293" s="9" t="s">
        <v>13</v>
      </c>
      <c r="H5293" s="9" t="s">
        <v>14</v>
      </c>
      <c r="I5293" s="9" t="s">
        <v>15</v>
      </c>
      <c r="J5293" s="9" t="s">
        <v>220</v>
      </c>
      <c r="K5293" s="9" t="s">
        <v>17</v>
      </c>
      <c r="L5293" s="8" t="s">
        <v>5883</v>
      </c>
      <c r="M5293" s="12"/>
      <c r="N5293" s="8"/>
    </row>
    <row r="5294" spans="1:14" x14ac:dyDescent="0.3">
      <c r="A5294" s="9">
        <v>5020081776</v>
      </c>
      <c r="B5294" s="10">
        <v>3.5055555555555555</v>
      </c>
      <c r="C5294" s="9" t="str">
        <f t="shared" si="244"/>
        <v>2 - 5 years</v>
      </c>
      <c r="D5294" s="10">
        <v>40.194444444444443</v>
      </c>
      <c r="E5294" s="9" t="str">
        <f t="shared" si="245"/>
        <v>41-45 years old</v>
      </c>
      <c r="F5294" s="9" t="s">
        <v>55</v>
      </c>
      <c r="G5294" s="9" t="s">
        <v>56</v>
      </c>
      <c r="H5294" s="9" t="s">
        <v>57</v>
      </c>
      <c r="I5294" s="9" t="s">
        <v>100</v>
      </c>
      <c r="J5294" s="9" t="s">
        <v>101</v>
      </c>
      <c r="K5294" s="9" t="s">
        <v>17</v>
      </c>
      <c r="L5294" s="8" t="s">
        <v>5884</v>
      </c>
      <c r="M5294" s="12"/>
      <c r="N5294" s="8"/>
    </row>
    <row r="5295" spans="1:14" x14ac:dyDescent="0.3">
      <c r="A5295" s="9">
        <v>5017660955</v>
      </c>
      <c r="B5295" s="10">
        <v>14.630555555555556</v>
      </c>
      <c r="C5295" s="9" t="str">
        <f t="shared" si="244"/>
        <v>11 - 15 years</v>
      </c>
      <c r="D5295" s="10">
        <v>48.838888888888889</v>
      </c>
      <c r="E5295" s="9" t="str">
        <f t="shared" si="245"/>
        <v>46-50 years old</v>
      </c>
      <c r="F5295" s="9" t="s">
        <v>161</v>
      </c>
      <c r="G5295" s="9" t="s">
        <v>204</v>
      </c>
      <c r="H5295" s="9" t="s">
        <v>99</v>
      </c>
      <c r="I5295" s="9" t="s">
        <v>61</v>
      </c>
      <c r="J5295" s="9" t="s">
        <v>62</v>
      </c>
      <c r="K5295" s="9" t="s">
        <v>17</v>
      </c>
      <c r="L5295" s="8" t="s">
        <v>5885</v>
      </c>
      <c r="M5295" s="12"/>
      <c r="N5295" s="8"/>
    </row>
    <row r="5296" spans="1:14" x14ac:dyDescent="0.3">
      <c r="A5296" s="9">
        <v>5017625191</v>
      </c>
      <c r="B5296" s="10">
        <v>22.288888888888888</v>
      </c>
      <c r="C5296" s="9" t="str">
        <f t="shared" si="244"/>
        <v>21-25 years</v>
      </c>
      <c r="D5296" s="10">
        <v>44.5</v>
      </c>
      <c r="E5296" s="9" t="str">
        <f t="shared" si="245"/>
        <v>41-45 years old</v>
      </c>
      <c r="F5296" s="9" t="s">
        <v>55</v>
      </c>
      <c r="G5296" s="9" t="s">
        <v>56</v>
      </c>
      <c r="H5296" s="9" t="s">
        <v>57</v>
      </c>
      <c r="I5296" s="9" t="s">
        <v>34</v>
      </c>
      <c r="J5296" s="9" t="s">
        <v>49</v>
      </c>
      <c r="K5296" s="9" t="s">
        <v>17</v>
      </c>
      <c r="L5296" s="8" t="s">
        <v>96</v>
      </c>
      <c r="M5296" s="12"/>
      <c r="N5296" s="8"/>
    </row>
    <row r="5297" spans="1:14" x14ac:dyDescent="0.3">
      <c r="A5297" s="9">
        <v>5017610681</v>
      </c>
      <c r="B5297" s="10">
        <v>4.3388888888888886</v>
      </c>
      <c r="C5297" s="9" t="str">
        <f t="shared" si="244"/>
        <v>2 - 5 years</v>
      </c>
      <c r="D5297" s="10">
        <v>27.286111111111111</v>
      </c>
      <c r="E5297" s="9" t="str">
        <f t="shared" si="245"/>
        <v>26 -30 years old</v>
      </c>
      <c r="F5297" s="9" t="s">
        <v>12</v>
      </c>
      <c r="G5297" s="9" t="s">
        <v>13</v>
      </c>
      <c r="H5297" s="9" t="s">
        <v>33</v>
      </c>
      <c r="I5297" s="9" t="s">
        <v>15</v>
      </c>
      <c r="J5297" s="9" t="s">
        <v>220</v>
      </c>
      <c r="K5297" s="9" t="s">
        <v>17</v>
      </c>
      <c r="L5297" s="8" t="s">
        <v>5886</v>
      </c>
      <c r="M5297" s="12"/>
      <c r="N5297" s="8"/>
    </row>
    <row r="5298" spans="1:14" x14ac:dyDescent="0.3">
      <c r="A5298" s="9">
        <v>5017584114</v>
      </c>
      <c r="B5298" s="10">
        <v>24.933333333333334</v>
      </c>
      <c r="C5298" s="9" t="str">
        <f t="shared" si="244"/>
        <v>21-25 years</v>
      </c>
      <c r="D5298" s="10">
        <v>47.694444444444443</v>
      </c>
      <c r="E5298" s="9" t="str">
        <f t="shared" si="245"/>
        <v>46-50 years old</v>
      </c>
      <c r="F5298" s="9" t="s">
        <v>55</v>
      </c>
      <c r="G5298" s="9" t="s">
        <v>56</v>
      </c>
      <c r="H5298" s="9" t="s">
        <v>57</v>
      </c>
      <c r="I5298" s="9" t="s">
        <v>190</v>
      </c>
      <c r="J5298" s="9" t="s">
        <v>191</v>
      </c>
      <c r="K5298" s="9" t="s">
        <v>17</v>
      </c>
      <c r="L5298" s="8" t="s">
        <v>5887</v>
      </c>
      <c r="M5298" s="12"/>
      <c r="N5298" s="8"/>
    </row>
    <row r="5299" spans="1:14" x14ac:dyDescent="0.3">
      <c r="A5299" s="9">
        <v>5017566523</v>
      </c>
      <c r="B5299" s="10">
        <v>10.541666666666666</v>
      </c>
      <c r="C5299" s="9" t="str">
        <f t="shared" si="244"/>
        <v>6 - 10 years</v>
      </c>
      <c r="D5299" s="10">
        <v>45.302777777777777</v>
      </c>
      <c r="E5299" s="9" t="str">
        <f t="shared" si="245"/>
        <v>46-50 years old</v>
      </c>
      <c r="F5299" s="9" t="s">
        <v>55</v>
      </c>
      <c r="G5299" s="9" t="s">
        <v>464</v>
      </c>
      <c r="H5299" s="9" t="s">
        <v>99</v>
      </c>
      <c r="I5299" s="9" t="s">
        <v>150</v>
      </c>
      <c r="J5299" s="9" t="s">
        <v>250</v>
      </c>
      <c r="K5299" s="9" t="s">
        <v>17</v>
      </c>
      <c r="L5299" s="8" t="s">
        <v>5888</v>
      </c>
      <c r="M5299" s="12"/>
      <c r="N5299" s="8"/>
    </row>
    <row r="5300" spans="1:14" ht="41.4" x14ac:dyDescent="0.3">
      <c r="A5300" s="9">
        <v>5014580728</v>
      </c>
      <c r="B5300" s="10">
        <v>5.2138888888888886</v>
      </c>
      <c r="C5300" s="9" t="str">
        <f t="shared" si="244"/>
        <v>2 - 5 years</v>
      </c>
      <c r="D5300" s="10">
        <v>26.763888888888889</v>
      </c>
      <c r="E5300" s="9" t="str">
        <f t="shared" si="245"/>
        <v>26 -30 years old</v>
      </c>
      <c r="F5300" s="9" t="s">
        <v>12</v>
      </c>
      <c r="G5300" s="9" t="s">
        <v>13</v>
      </c>
      <c r="H5300" s="9" t="s">
        <v>14</v>
      </c>
      <c r="I5300" s="9" t="s">
        <v>15</v>
      </c>
      <c r="J5300" s="9" t="s">
        <v>16</v>
      </c>
      <c r="K5300" s="9" t="s">
        <v>17</v>
      </c>
      <c r="L5300" s="11" t="s">
        <v>8583</v>
      </c>
      <c r="M5300" s="12"/>
      <c r="N5300" s="8"/>
    </row>
    <row r="5301" spans="1:14" x14ac:dyDescent="0.3">
      <c r="A5301" s="9">
        <v>5039306483</v>
      </c>
      <c r="B5301" s="10">
        <v>29.877777777777776</v>
      </c>
      <c r="C5301" s="9" t="str">
        <f t="shared" si="244"/>
        <v>26-30 years</v>
      </c>
      <c r="D5301" s="10">
        <v>56.519444444444446</v>
      </c>
      <c r="E5301" s="9" t="str">
        <f t="shared" si="245"/>
        <v>Above 55 years old</v>
      </c>
      <c r="F5301" s="9" t="s">
        <v>55</v>
      </c>
      <c r="G5301" s="9" t="s">
        <v>123</v>
      </c>
      <c r="H5301" s="9" t="s">
        <v>429</v>
      </c>
      <c r="I5301" s="9" t="s">
        <v>214</v>
      </c>
      <c r="J5301" s="9" t="s">
        <v>231</v>
      </c>
      <c r="K5301" s="9" t="s">
        <v>25</v>
      </c>
      <c r="L5301" s="8" t="s">
        <v>5889</v>
      </c>
      <c r="M5301" s="12"/>
      <c r="N5301" s="8"/>
    </row>
    <row r="5302" spans="1:14" x14ac:dyDescent="0.3">
      <c r="A5302" s="9">
        <v>5038501402</v>
      </c>
      <c r="B5302" s="10">
        <v>1.5055555555555555</v>
      </c>
      <c r="C5302" s="9" t="str">
        <f t="shared" si="244"/>
        <v>Less than 1 year</v>
      </c>
      <c r="D5302" s="10">
        <v>26.133333333333333</v>
      </c>
      <c r="E5302" s="9" t="str">
        <f t="shared" si="245"/>
        <v>26 -30 years old</v>
      </c>
      <c r="F5302" s="9" t="s">
        <v>12</v>
      </c>
      <c r="G5302" s="9" t="s">
        <v>13</v>
      </c>
      <c r="H5302" s="9" t="s">
        <v>33</v>
      </c>
      <c r="I5302" s="9" t="s">
        <v>150</v>
      </c>
      <c r="J5302" s="9" t="s">
        <v>151</v>
      </c>
      <c r="K5302" s="9" t="s">
        <v>17</v>
      </c>
      <c r="L5302" s="8" t="s">
        <v>8584</v>
      </c>
      <c r="M5302" s="12" t="s">
        <v>2123</v>
      </c>
      <c r="N5302" s="8"/>
    </row>
    <row r="5303" spans="1:14" x14ac:dyDescent="0.3">
      <c r="A5303" s="9">
        <v>5038494238</v>
      </c>
      <c r="B5303" s="10">
        <v>26.672222222222221</v>
      </c>
      <c r="C5303" s="9" t="str">
        <f t="shared" si="244"/>
        <v>26-30 years</v>
      </c>
      <c r="D5303" s="10">
        <v>52.730555555555554</v>
      </c>
      <c r="E5303" s="9" t="str">
        <f t="shared" si="245"/>
        <v>51-55 years old</v>
      </c>
      <c r="F5303" s="9" t="s">
        <v>12</v>
      </c>
      <c r="G5303" s="9" t="s">
        <v>13</v>
      </c>
      <c r="H5303" s="9" t="s">
        <v>51</v>
      </c>
      <c r="I5303" s="9" t="s">
        <v>52</v>
      </c>
      <c r="J5303" s="9" t="s">
        <v>53</v>
      </c>
      <c r="K5303" s="9" t="s">
        <v>25</v>
      </c>
      <c r="L5303" s="8" t="s">
        <v>8585</v>
      </c>
      <c r="M5303" s="12" t="s">
        <v>2123</v>
      </c>
      <c r="N5303" s="8"/>
    </row>
    <row r="5304" spans="1:14" x14ac:dyDescent="0.3">
      <c r="A5304" s="9">
        <v>5038446413</v>
      </c>
      <c r="B5304" s="10">
        <v>22.461111111111112</v>
      </c>
      <c r="C5304" s="9" t="str">
        <f t="shared" si="244"/>
        <v>21-25 years</v>
      </c>
      <c r="D5304" s="10">
        <v>46.341666666666669</v>
      </c>
      <c r="E5304" s="9" t="str">
        <f t="shared" si="245"/>
        <v>46-50 years old</v>
      </c>
      <c r="F5304" s="9" t="s">
        <v>55</v>
      </c>
      <c r="G5304" s="9" t="s">
        <v>123</v>
      </c>
      <c r="H5304" s="9" t="s">
        <v>57</v>
      </c>
      <c r="I5304" s="9" t="s">
        <v>100</v>
      </c>
      <c r="J5304" s="9" t="s">
        <v>656</v>
      </c>
      <c r="K5304" s="9" t="s">
        <v>17</v>
      </c>
      <c r="L5304" s="8" t="s">
        <v>8586</v>
      </c>
      <c r="M5304" s="12" t="s">
        <v>2123</v>
      </c>
      <c r="N5304" s="8"/>
    </row>
    <row r="5305" spans="1:14" x14ac:dyDescent="0.3">
      <c r="A5305" s="9">
        <v>5038413021</v>
      </c>
      <c r="B5305" s="10">
        <v>6.6305555555555555</v>
      </c>
      <c r="C5305" s="9" t="str">
        <f t="shared" si="244"/>
        <v>6 - 10 years</v>
      </c>
      <c r="D5305" s="10">
        <v>33.363888888888887</v>
      </c>
      <c r="E5305" s="9" t="str">
        <f t="shared" si="245"/>
        <v>31-35 years old</v>
      </c>
      <c r="F5305" s="9" t="s">
        <v>12</v>
      </c>
      <c r="G5305" s="9" t="s">
        <v>13</v>
      </c>
      <c r="H5305" s="9" t="s">
        <v>51</v>
      </c>
      <c r="I5305" s="9" t="s">
        <v>52</v>
      </c>
      <c r="J5305" s="9" t="s">
        <v>53</v>
      </c>
      <c r="K5305" s="9" t="s">
        <v>25</v>
      </c>
      <c r="L5305" s="8" t="s">
        <v>5890</v>
      </c>
      <c r="M5305" s="12" t="s">
        <v>2123</v>
      </c>
      <c r="N5305" s="8"/>
    </row>
    <row r="5306" spans="1:14" x14ac:dyDescent="0.3">
      <c r="A5306" s="9">
        <v>5038404842</v>
      </c>
      <c r="B5306" s="10">
        <v>0.17222222222222222</v>
      </c>
      <c r="C5306" s="9" t="str">
        <f t="shared" si="244"/>
        <v>Less than 1 year</v>
      </c>
      <c r="D5306" s="10">
        <v>21.611111111111111</v>
      </c>
      <c r="E5306" s="9" t="str">
        <f t="shared" si="245"/>
        <v>25 years and below</v>
      </c>
      <c r="F5306" s="9" t="s">
        <v>72</v>
      </c>
      <c r="G5306" s="9" t="s">
        <v>73</v>
      </c>
      <c r="H5306" s="9" t="s">
        <v>14</v>
      </c>
      <c r="I5306" s="9" t="s">
        <v>100</v>
      </c>
      <c r="J5306" s="9" t="s">
        <v>101</v>
      </c>
      <c r="K5306" s="9" t="s">
        <v>17</v>
      </c>
      <c r="L5306" s="8" t="s">
        <v>8587</v>
      </c>
      <c r="M5306" s="12" t="s">
        <v>2123</v>
      </c>
      <c r="N5306" s="8"/>
    </row>
    <row r="5307" spans="1:14" x14ac:dyDescent="0.3">
      <c r="A5307" s="9">
        <v>5038378091</v>
      </c>
      <c r="B5307" s="10">
        <v>4.0888888888888886</v>
      </c>
      <c r="C5307" s="9" t="str">
        <f t="shared" si="244"/>
        <v>2 - 5 years</v>
      </c>
      <c r="D5307" s="10">
        <v>24.544444444444444</v>
      </c>
      <c r="E5307" s="9" t="str">
        <f t="shared" si="245"/>
        <v>25 years and below</v>
      </c>
      <c r="F5307" s="9" t="s">
        <v>12</v>
      </c>
      <c r="G5307" s="9" t="s">
        <v>13</v>
      </c>
      <c r="H5307" s="9" t="s">
        <v>51</v>
      </c>
      <c r="I5307" s="9" t="s">
        <v>52</v>
      </c>
      <c r="J5307" s="9" t="s">
        <v>53</v>
      </c>
      <c r="K5307" s="9" t="s">
        <v>25</v>
      </c>
      <c r="L5307" s="8" t="s">
        <v>5891</v>
      </c>
      <c r="M5307" s="12" t="s">
        <v>2123</v>
      </c>
      <c r="N5307" s="8"/>
    </row>
    <row r="5308" spans="1:14" x14ac:dyDescent="0.3">
      <c r="A5308" s="9">
        <v>5038373818</v>
      </c>
      <c r="B5308" s="10">
        <v>0.38055555555555554</v>
      </c>
      <c r="C5308" s="9" t="str">
        <f t="shared" si="244"/>
        <v>Less than 1 year</v>
      </c>
      <c r="D5308" s="10">
        <v>22.011111111111113</v>
      </c>
      <c r="E5308" s="9" t="str">
        <f t="shared" si="245"/>
        <v>25 years and below</v>
      </c>
      <c r="F5308" s="9" t="s">
        <v>72</v>
      </c>
      <c r="G5308" s="9" t="s">
        <v>73</v>
      </c>
      <c r="H5308" s="9" t="s">
        <v>4767</v>
      </c>
      <c r="I5308" s="9" t="s">
        <v>382</v>
      </c>
      <c r="J5308" s="9" t="s">
        <v>1192</v>
      </c>
      <c r="K5308" s="9" t="s">
        <v>25</v>
      </c>
      <c r="L5308" s="8" t="s">
        <v>5892</v>
      </c>
      <c r="M5308" s="12" t="s">
        <v>2123</v>
      </c>
      <c r="N5308" s="8"/>
    </row>
    <row r="5309" spans="1:14" x14ac:dyDescent="0.3">
      <c r="A5309" s="9">
        <v>5038348159</v>
      </c>
      <c r="B5309" s="10">
        <v>16.130555555555556</v>
      </c>
      <c r="C5309" s="9" t="str">
        <f t="shared" si="244"/>
        <v>16-20 years</v>
      </c>
      <c r="D5309" s="10">
        <v>45.094444444444441</v>
      </c>
      <c r="E5309" s="9" t="str">
        <f t="shared" si="245"/>
        <v>46-50 years old</v>
      </c>
      <c r="F5309" s="9" t="s">
        <v>12</v>
      </c>
      <c r="G5309" s="9" t="s">
        <v>13</v>
      </c>
      <c r="H5309" s="9" t="s">
        <v>51</v>
      </c>
      <c r="I5309" s="9" t="s">
        <v>52</v>
      </c>
      <c r="J5309" s="9" t="s">
        <v>53</v>
      </c>
      <c r="K5309" s="9" t="s">
        <v>25</v>
      </c>
      <c r="L5309" s="8" t="s">
        <v>5893</v>
      </c>
      <c r="M5309" s="12" t="s">
        <v>2123</v>
      </c>
      <c r="N5309" s="8"/>
    </row>
    <row r="5310" spans="1:14" x14ac:dyDescent="0.3">
      <c r="A5310" s="9">
        <v>5038343102</v>
      </c>
      <c r="B5310" s="10">
        <v>0.63055555555555554</v>
      </c>
      <c r="C5310" s="9" t="str">
        <f t="shared" si="244"/>
        <v>Less than 1 year</v>
      </c>
      <c r="D5310" s="10">
        <v>31.93888888888889</v>
      </c>
      <c r="E5310" s="9" t="str">
        <f t="shared" si="245"/>
        <v>31-35 years old</v>
      </c>
      <c r="F5310" s="9" t="s">
        <v>12</v>
      </c>
      <c r="G5310" s="9" t="s">
        <v>13</v>
      </c>
      <c r="H5310" s="9" t="s">
        <v>84</v>
      </c>
      <c r="I5310" s="9" t="s">
        <v>536</v>
      </c>
      <c r="J5310" s="9" t="s">
        <v>537</v>
      </c>
      <c r="K5310" s="9" t="s">
        <v>42</v>
      </c>
      <c r="L5310" s="8" t="s">
        <v>8588</v>
      </c>
      <c r="M5310" s="12" t="s">
        <v>2123</v>
      </c>
      <c r="N5310" s="8"/>
    </row>
    <row r="5311" spans="1:14" x14ac:dyDescent="0.3">
      <c r="A5311" s="9">
        <v>5038316327</v>
      </c>
      <c r="B5311" s="10">
        <v>18.361111111111111</v>
      </c>
      <c r="C5311" s="9" t="str">
        <f t="shared" si="244"/>
        <v>16-20 years</v>
      </c>
      <c r="D5311" s="10">
        <v>41.491666666666667</v>
      </c>
      <c r="E5311" s="9" t="str">
        <f t="shared" si="245"/>
        <v>41-45 years old</v>
      </c>
      <c r="F5311" s="9" t="s">
        <v>55</v>
      </c>
      <c r="G5311" s="9" t="s">
        <v>133</v>
      </c>
      <c r="H5311" s="9" t="s">
        <v>561</v>
      </c>
      <c r="I5311" s="9" t="s">
        <v>562</v>
      </c>
      <c r="J5311" s="9" t="s">
        <v>626</v>
      </c>
      <c r="K5311" s="9" t="s">
        <v>42</v>
      </c>
      <c r="L5311" s="8" t="s">
        <v>8589</v>
      </c>
      <c r="M5311" s="12" t="s">
        <v>2123</v>
      </c>
      <c r="N5311" s="8"/>
    </row>
    <row r="5312" spans="1:14" x14ac:dyDescent="0.3">
      <c r="A5312" s="9">
        <v>5038261716</v>
      </c>
      <c r="B5312" s="10">
        <v>1.4222222222222223</v>
      </c>
      <c r="C5312" s="9" t="str">
        <f t="shared" si="244"/>
        <v>Less than 1 year</v>
      </c>
      <c r="D5312" s="10">
        <v>28.538888888888888</v>
      </c>
      <c r="E5312" s="9" t="str">
        <f t="shared" si="245"/>
        <v>26 -30 years old</v>
      </c>
      <c r="F5312" s="9" t="s">
        <v>55</v>
      </c>
      <c r="G5312" s="9" t="s">
        <v>56</v>
      </c>
      <c r="H5312" s="9" t="s">
        <v>210</v>
      </c>
      <c r="I5312" s="9" t="s">
        <v>536</v>
      </c>
      <c r="J5312" s="9" t="s">
        <v>537</v>
      </c>
      <c r="K5312" s="9" t="s">
        <v>42</v>
      </c>
      <c r="L5312" s="8" t="s">
        <v>8590</v>
      </c>
      <c r="M5312" s="12" t="s">
        <v>2123</v>
      </c>
      <c r="N5312" s="8"/>
    </row>
    <row r="5313" spans="1:14" x14ac:dyDescent="0.3">
      <c r="A5313" s="9">
        <v>5038212597</v>
      </c>
      <c r="B5313" s="10">
        <v>1.6305555555555555</v>
      </c>
      <c r="C5313" s="9" t="str">
        <f t="shared" si="244"/>
        <v>Less than 1 year</v>
      </c>
      <c r="D5313" s="10">
        <v>24.380555555555556</v>
      </c>
      <c r="E5313" s="9" t="str">
        <f t="shared" si="245"/>
        <v>25 years and below</v>
      </c>
      <c r="F5313" s="9" t="s">
        <v>12</v>
      </c>
      <c r="G5313" s="9" t="s">
        <v>13</v>
      </c>
      <c r="H5313" s="9" t="s">
        <v>84</v>
      </c>
      <c r="I5313" s="9" t="s">
        <v>536</v>
      </c>
      <c r="J5313" s="9" t="s">
        <v>537</v>
      </c>
      <c r="K5313" s="9" t="s">
        <v>42</v>
      </c>
      <c r="L5313" s="8" t="s">
        <v>5894</v>
      </c>
      <c r="M5313" s="12" t="s">
        <v>2123</v>
      </c>
      <c r="N5313" s="8"/>
    </row>
    <row r="5314" spans="1:14" x14ac:dyDescent="0.3">
      <c r="A5314" s="9">
        <v>5038155451</v>
      </c>
      <c r="B5314" s="10">
        <v>3.9222222222222221</v>
      </c>
      <c r="C5314" s="9" t="str">
        <f t="shared" si="244"/>
        <v>2 - 5 years</v>
      </c>
      <c r="D5314" s="10">
        <v>25.566666666666666</v>
      </c>
      <c r="E5314" s="9" t="str">
        <f t="shared" si="245"/>
        <v>26 -30 years old</v>
      </c>
      <c r="F5314" s="9" t="s">
        <v>12</v>
      </c>
      <c r="G5314" s="9" t="s">
        <v>13</v>
      </c>
      <c r="H5314" s="9" t="s">
        <v>84</v>
      </c>
      <c r="I5314" s="9" t="s">
        <v>536</v>
      </c>
      <c r="J5314" s="9" t="s">
        <v>537</v>
      </c>
      <c r="K5314" s="9" t="s">
        <v>42</v>
      </c>
      <c r="L5314" s="8" t="s">
        <v>5895</v>
      </c>
      <c r="M5314" s="12" t="s">
        <v>2123</v>
      </c>
      <c r="N5314" s="8"/>
    </row>
    <row r="5315" spans="1:14" x14ac:dyDescent="0.3">
      <c r="A5315" s="9">
        <v>5038098357</v>
      </c>
      <c r="B5315" s="10">
        <v>8.2555555555555564</v>
      </c>
      <c r="C5315" s="9" t="str">
        <f t="shared" si="244"/>
        <v>6 - 10 years</v>
      </c>
      <c r="D5315" s="10">
        <v>29.272222222222222</v>
      </c>
      <c r="E5315" s="9" t="str">
        <f t="shared" si="245"/>
        <v>26 -30 years old</v>
      </c>
      <c r="F5315" s="9" t="s">
        <v>12</v>
      </c>
      <c r="G5315" s="9" t="s">
        <v>13</v>
      </c>
      <c r="H5315" s="9" t="s">
        <v>155</v>
      </c>
      <c r="I5315" s="9" t="s">
        <v>15</v>
      </c>
      <c r="J5315" s="9" t="s">
        <v>16</v>
      </c>
      <c r="K5315" s="9" t="s">
        <v>17</v>
      </c>
      <c r="L5315" s="8" t="s">
        <v>5896</v>
      </c>
      <c r="M5315" s="13" t="s">
        <v>1143</v>
      </c>
      <c r="N5315" s="8"/>
    </row>
    <row r="5316" spans="1:14" x14ac:dyDescent="0.3">
      <c r="A5316" s="9">
        <v>5038074743</v>
      </c>
      <c r="B5316" s="10">
        <v>0.25555555555555554</v>
      </c>
      <c r="C5316" s="9" t="str">
        <f t="shared" si="244"/>
        <v>Less than 1 year</v>
      </c>
      <c r="D5316" s="10">
        <v>19.944444444444443</v>
      </c>
      <c r="E5316" s="9" t="str">
        <f t="shared" si="245"/>
        <v>25 years and below</v>
      </c>
      <c r="F5316" s="9" t="s">
        <v>72</v>
      </c>
      <c r="G5316" s="9" t="s">
        <v>73</v>
      </c>
      <c r="H5316" s="9" t="s">
        <v>625</v>
      </c>
      <c r="I5316" s="9" t="s">
        <v>562</v>
      </c>
      <c r="J5316" s="9" t="s">
        <v>563</v>
      </c>
      <c r="K5316" s="9" t="s">
        <v>42</v>
      </c>
      <c r="L5316" s="8" t="s">
        <v>8591</v>
      </c>
      <c r="M5316" s="12" t="s">
        <v>30</v>
      </c>
      <c r="N5316" s="8"/>
    </row>
    <row r="5317" spans="1:14" x14ac:dyDescent="0.3">
      <c r="A5317" s="9">
        <v>5038064920</v>
      </c>
      <c r="B5317" s="10">
        <v>23.211111111111112</v>
      </c>
      <c r="C5317" s="9" t="str">
        <f t="shared" si="244"/>
        <v>21-25 years</v>
      </c>
      <c r="D5317" s="10">
        <v>44.06111111111111</v>
      </c>
      <c r="E5317" s="9" t="str">
        <f t="shared" si="245"/>
        <v>41-45 years old</v>
      </c>
      <c r="F5317" s="9" t="s">
        <v>12</v>
      </c>
      <c r="G5317" s="9" t="s">
        <v>13</v>
      </c>
      <c r="H5317" s="9" t="s">
        <v>155</v>
      </c>
      <c r="I5317" s="9" t="s">
        <v>34</v>
      </c>
      <c r="J5317" s="9" t="s">
        <v>49</v>
      </c>
      <c r="K5317" s="9" t="s">
        <v>17</v>
      </c>
      <c r="L5317" s="8" t="s">
        <v>8592</v>
      </c>
      <c r="M5317" s="12" t="s">
        <v>2123</v>
      </c>
      <c r="N5317" s="8"/>
    </row>
    <row r="5318" spans="1:14" x14ac:dyDescent="0.3">
      <c r="A5318" s="9">
        <v>5037997785</v>
      </c>
      <c r="B5318" s="10">
        <v>21.330555555555556</v>
      </c>
      <c r="C5318" s="9" t="str">
        <f t="shared" si="244"/>
        <v>21-25 years</v>
      </c>
      <c r="D5318" s="10">
        <v>45.875</v>
      </c>
      <c r="E5318" s="9" t="str">
        <f t="shared" si="245"/>
        <v>46-50 years old</v>
      </c>
      <c r="F5318" s="9" t="s">
        <v>55</v>
      </c>
      <c r="G5318" s="9" t="s">
        <v>98</v>
      </c>
      <c r="H5318" s="9" t="s">
        <v>759</v>
      </c>
      <c r="I5318" s="9" t="s">
        <v>760</v>
      </c>
      <c r="J5318" s="9" t="s">
        <v>761</v>
      </c>
      <c r="K5318" s="9" t="s">
        <v>42</v>
      </c>
      <c r="L5318" s="8" t="s">
        <v>8593</v>
      </c>
      <c r="M5318" s="12" t="s">
        <v>2123</v>
      </c>
      <c r="N5318" s="8"/>
    </row>
    <row r="5319" spans="1:14" x14ac:dyDescent="0.3">
      <c r="A5319" s="9">
        <v>5037993126</v>
      </c>
      <c r="B5319" s="10">
        <v>23.305555555555557</v>
      </c>
      <c r="C5319" s="9" t="str">
        <f t="shared" si="244"/>
        <v>21-25 years</v>
      </c>
      <c r="D5319" s="10">
        <v>44.508333333333333</v>
      </c>
      <c r="E5319" s="9" t="str">
        <f t="shared" si="245"/>
        <v>41-45 years old</v>
      </c>
      <c r="F5319" s="9" t="s">
        <v>55</v>
      </c>
      <c r="G5319" s="9" t="s">
        <v>98</v>
      </c>
      <c r="H5319" s="9" t="s">
        <v>484</v>
      </c>
      <c r="I5319" s="9" t="s">
        <v>214</v>
      </c>
      <c r="J5319" s="9" t="s">
        <v>231</v>
      </c>
      <c r="K5319" s="9" t="s">
        <v>25</v>
      </c>
      <c r="L5319" s="8" t="s">
        <v>8594</v>
      </c>
      <c r="M5319" s="12" t="s">
        <v>2123</v>
      </c>
      <c r="N5319" s="8"/>
    </row>
    <row r="5320" spans="1:14" x14ac:dyDescent="0.3">
      <c r="A5320" s="9">
        <v>5037992947</v>
      </c>
      <c r="B5320" s="10">
        <v>19.091666666666665</v>
      </c>
      <c r="C5320" s="9" t="str">
        <f t="shared" si="244"/>
        <v>16-20 years</v>
      </c>
      <c r="D5320" s="10">
        <v>42.952777777777776</v>
      </c>
      <c r="E5320" s="9" t="str">
        <f t="shared" si="245"/>
        <v>41-45 years old</v>
      </c>
      <c r="F5320" s="9" t="s">
        <v>55</v>
      </c>
      <c r="G5320" s="9" t="s">
        <v>98</v>
      </c>
      <c r="H5320" s="9" t="s">
        <v>78</v>
      </c>
      <c r="I5320" s="9" t="s">
        <v>52</v>
      </c>
      <c r="J5320" s="9" t="s">
        <v>53</v>
      </c>
      <c r="K5320" s="9" t="s">
        <v>25</v>
      </c>
      <c r="L5320" s="8" t="s">
        <v>8595</v>
      </c>
      <c r="M5320" s="12" t="s">
        <v>2123</v>
      </c>
      <c r="N5320" s="8"/>
    </row>
    <row r="5321" spans="1:14" x14ac:dyDescent="0.3">
      <c r="A5321" s="9">
        <v>5036576159</v>
      </c>
      <c r="B5321" s="10">
        <v>29.877777777777776</v>
      </c>
      <c r="C5321" s="9" t="str">
        <f t="shared" si="244"/>
        <v>26-30 years</v>
      </c>
      <c r="D5321" s="10">
        <v>56.519444444444446</v>
      </c>
      <c r="E5321" s="9" t="str">
        <f t="shared" si="245"/>
        <v>Above 55 years old</v>
      </c>
      <c r="F5321" s="9" t="s">
        <v>55</v>
      </c>
      <c r="G5321" s="9" t="s">
        <v>123</v>
      </c>
      <c r="H5321" s="9" t="s">
        <v>429</v>
      </c>
      <c r="I5321" s="9" t="s">
        <v>214</v>
      </c>
      <c r="J5321" s="9" t="s">
        <v>231</v>
      </c>
      <c r="K5321" s="9" t="s">
        <v>25</v>
      </c>
      <c r="L5321" s="8" t="s">
        <v>5889</v>
      </c>
      <c r="M5321" s="12" t="s">
        <v>2123</v>
      </c>
      <c r="N5321" s="8"/>
    </row>
    <row r="5322" spans="1:14" x14ac:dyDescent="0.3">
      <c r="A5322" s="9">
        <v>5036561381</v>
      </c>
      <c r="B5322" s="10">
        <v>22.25</v>
      </c>
      <c r="C5322" s="9" t="str">
        <f t="shared" si="244"/>
        <v>21-25 years</v>
      </c>
      <c r="D5322" s="10">
        <v>54.569444444444443</v>
      </c>
      <c r="E5322" s="9" t="str">
        <f t="shared" si="245"/>
        <v>51-55 years old</v>
      </c>
      <c r="F5322" s="9" t="s">
        <v>55</v>
      </c>
      <c r="G5322" s="9" t="s">
        <v>464</v>
      </c>
      <c r="H5322" s="9" t="s">
        <v>429</v>
      </c>
      <c r="I5322" s="9" t="s">
        <v>214</v>
      </c>
      <c r="J5322" s="9" t="s">
        <v>231</v>
      </c>
      <c r="K5322" s="9" t="s">
        <v>25</v>
      </c>
      <c r="L5322" s="8" t="s">
        <v>5897</v>
      </c>
      <c r="M5322" s="12" t="s">
        <v>2123</v>
      </c>
      <c r="N5322" s="8"/>
    </row>
    <row r="5323" spans="1:14" x14ac:dyDescent="0.3">
      <c r="A5323" s="9">
        <v>5035791881</v>
      </c>
      <c r="B5323" s="10">
        <v>6.0888888888888886</v>
      </c>
      <c r="C5323" s="9" t="str">
        <f t="shared" si="244"/>
        <v>6 - 10 years</v>
      </c>
      <c r="D5323" s="10">
        <v>28.975000000000001</v>
      </c>
      <c r="E5323" s="9" t="str">
        <f t="shared" si="245"/>
        <v>26 -30 years old</v>
      </c>
      <c r="F5323" s="9" t="s">
        <v>55</v>
      </c>
      <c r="G5323" s="9" t="s">
        <v>56</v>
      </c>
      <c r="H5323" s="9" t="s">
        <v>261</v>
      </c>
      <c r="I5323" s="9" t="s">
        <v>382</v>
      </c>
      <c r="J5323" s="9" t="s">
        <v>246</v>
      </c>
      <c r="K5323" s="9" t="s">
        <v>25</v>
      </c>
      <c r="L5323" s="8" t="s">
        <v>5898</v>
      </c>
      <c r="M5323" s="12" t="s">
        <v>1308</v>
      </c>
      <c r="N5323" s="8"/>
    </row>
    <row r="5324" spans="1:14" x14ac:dyDescent="0.3">
      <c r="A5324" s="9">
        <v>5035776344</v>
      </c>
      <c r="B5324" s="10">
        <v>1.5055555555555555</v>
      </c>
      <c r="C5324" s="9" t="str">
        <f t="shared" si="244"/>
        <v>Less than 1 year</v>
      </c>
      <c r="D5324" s="10">
        <v>35.544444444444444</v>
      </c>
      <c r="E5324" s="9" t="str">
        <f t="shared" si="245"/>
        <v>36-40 years old</v>
      </c>
      <c r="F5324" s="9" t="s">
        <v>55</v>
      </c>
      <c r="G5324" s="9" t="s">
        <v>98</v>
      </c>
      <c r="H5324" s="9" t="s">
        <v>3545</v>
      </c>
      <c r="I5324" s="9" t="s">
        <v>536</v>
      </c>
      <c r="J5324" s="9" t="s">
        <v>1478</v>
      </c>
      <c r="K5324" s="9" t="s">
        <v>42</v>
      </c>
      <c r="L5324" s="8" t="s">
        <v>5899</v>
      </c>
      <c r="M5324" s="12" t="s">
        <v>2123</v>
      </c>
      <c r="N5324" s="8"/>
    </row>
    <row r="5325" spans="1:14" x14ac:dyDescent="0.3">
      <c r="A5325" s="9">
        <v>5035746679</v>
      </c>
      <c r="B5325" s="10">
        <v>7.7555555555555555</v>
      </c>
      <c r="C5325" s="9" t="str">
        <f t="shared" si="244"/>
        <v>6 - 10 years</v>
      </c>
      <c r="D5325" s="10">
        <v>31.541666666666668</v>
      </c>
      <c r="E5325" s="9" t="str">
        <f t="shared" si="245"/>
        <v>31-35 years old</v>
      </c>
      <c r="F5325" s="9" t="s">
        <v>12</v>
      </c>
      <c r="G5325" s="9" t="s">
        <v>13</v>
      </c>
      <c r="H5325" s="9" t="s">
        <v>354</v>
      </c>
      <c r="I5325" s="9" t="s">
        <v>265</v>
      </c>
      <c r="J5325" s="9" t="s">
        <v>355</v>
      </c>
      <c r="K5325" s="9" t="s">
        <v>25</v>
      </c>
      <c r="L5325" s="8" t="s">
        <v>5900</v>
      </c>
      <c r="M5325" s="12" t="s">
        <v>2123</v>
      </c>
      <c r="N5325" s="8"/>
    </row>
    <row r="5326" spans="1:14" x14ac:dyDescent="0.3">
      <c r="A5326" s="9">
        <v>5035742089</v>
      </c>
      <c r="B5326" s="10">
        <v>1.2972222222222223</v>
      </c>
      <c r="C5326" s="9" t="str">
        <f t="shared" ref="C5326:C5389" si="246">IF(B5326&lt;1.99,"Less than 1 year",IF(B5326&lt;=5.99,"2 - 5 years",IF(B5326&lt;=10.99,"6 - 10 years",IF(B5326&lt;=15.99,"11 - 15 years",IF(B5326&lt;=20.99,"16-20 years",IF(B5326&lt;=25.99,"21-25 years",IF(B5326&lt;=29.99,"26-30 years",IF(B5326&lt;=50,"Above 30 years"))))))))</f>
        <v>Less than 1 year</v>
      </c>
      <c r="D5326" s="10">
        <v>21.677777777777777</v>
      </c>
      <c r="E5326" s="9" t="str">
        <f t="shared" si="245"/>
        <v>25 years and below</v>
      </c>
      <c r="F5326" s="9" t="s">
        <v>12</v>
      </c>
      <c r="G5326" s="9" t="s">
        <v>13</v>
      </c>
      <c r="H5326" s="9" t="s">
        <v>51</v>
      </c>
      <c r="I5326" s="9" t="s">
        <v>52</v>
      </c>
      <c r="J5326" s="9" t="s">
        <v>53</v>
      </c>
      <c r="K5326" s="9" t="s">
        <v>25</v>
      </c>
      <c r="L5326" s="8" t="s">
        <v>5901</v>
      </c>
      <c r="M5326" s="12" t="s">
        <v>2123</v>
      </c>
      <c r="N5326" s="8"/>
    </row>
    <row r="5327" spans="1:14" x14ac:dyDescent="0.3">
      <c r="A5327" s="9">
        <v>5035728763</v>
      </c>
      <c r="B5327" s="10">
        <v>0.17222222222222222</v>
      </c>
      <c r="C5327" s="9" t="str">
        <f t="shared" si="246"/>
        <v>Less than 1 year</v>
      </c>
      <c r="D5327" s="10">
        <v>25.230555555555554</v>
      </c>
      <c r="E5327" s="9" t="str">
        <f t="shared" si="245"/>
        <v>26 -30 years old</v>
      </c>
      <c r="F5327" s="9" t="s">
        <v>55</v>
      </c>
      <c r="G5327" s="9" t="s">
        <v>56</v>
      </c>
      <c r="H5327" s="9" t="s">
        <v>438</v>
      </c>
      <c r="I5327" s="9" t="s">
        <v>23</v>
      </c>
      <c r="J5327" s="9" t="s">
        <v>439</v>
      </c>
      <c r="K5327" s="9" t="s">
        <v>25</v>
      </c>
      <c r="L5327" s="8" t="s">
        <v>8596</v>
      </c>
      <c r="M5327" s="12" t="s">
        <v>2123</v>
      </c>
      <c r="N5327" s="8"/>
    </row>
    <row r="5328" spans="1:14" x14ac:dyDescent="0.3">
      <c r="A5328" s="9">
        <v>5035689369</v>
      </c>
      <c r="B5328" s="10">
        <v>14.875</v>
      </c>
      <c r="C5328" s="9" t="str">
        <f t="shared" si="246"/>
        <v>11 - 15 years</v>
      </c>
      <c r="D5328" s="10">
        <v>61.611111111111114</v>
      </c>
      <c r="E5328" s="9" t="s">
        <v>165</v>
      </c>
      <c r="F5328" s="9" t="s">
        <v>161</v>
      </c>
      <c r="G5328" s="9" t="s">
        <v>707</v>
      </c>
      <c r="H5328" s="9" t="s">
        <v>5902</v>
      </c>
      <c r="I5328" s="9" t="s">
        <v>581</v>
      </c>
      <c r="J5328" s="9" t="s">
        <v>2482</v>
      </c>
      <c r="K5328" s="9" t="s">
        <v>25</v>
      </c>
      <c r="L5328" s="8" t="s">
        <v>5903</v>
      </c>
      <c r="M5328" s="12" t="s">
        <v>4013</v>
      </c>
      <c r="N5328" s="8"/>
    </row>
    <row r="5329" spans="1:14" x14ac:dyDescent="0.3">
      <c r="A5329" s="9">
        <v>5035340969</v>
      </c>
      <c r="B5329" s="10">
        <v>5.5055555555555555</v>
      </c>
      <c r="C5329" s="9" t="str">
        <f t="shared" si="246"/>
        <v>2 - 5 years</v>
      </c>
      <c r="D5329" s="10">
        <v>50.152777777777779</v>
      </c>
      <c r="E5329" s="9" t="str">
        <f t="shared" ref="E5329:E5392" si="247">IF(D5329&lt;25,"25 years and below",IF(D5329&lt;=30,"26 -30 years old",IF(D5329&lt;=35,"31-35 years old",IF(D5329&lt;=40,"36-40 years old",IF(D5329&lt;=45,"41-45 years old",IF(D5329&lt;=50,"46-50 years old",IF(D5329&lt;=55,"51-55 years old",IF(D5329&lt;=60,"Above 55 years old"))))))))</f>
        <v>51-55 years old</v>
      </c>
      <c r="F5329" s="9" t="s">
        <v>55</v>
      </c>
      <c r="G5329" s="9" t="s">
        <v>98</v>
      </c>
      <c r="H5329" s="9" t="s">
        <v>99</v>
      </c>
      <c r="I5329" s="9" t="s">
        <v>150</v>
      </c>
      <c r="J5329" s="9" t="s">
        <v>207</v>
      </c>
      <c r="K5329" s="9" t="s">
        <v>17</v>
      </c>
      <c r="L5329" s="8" t="s">
        <v>8597</v>
      </c>
      <c r="M5329" s="12" t="s">
        <v>2123</v>
      </c>
      <c r="N5329" s="8"/>
    </row>
    <row r="5330" spans="1:14" x14ac:dyDescent="0.3">
      <c r="A5330" s="9">
        <v>5035338113</v>
      </c>
      <c r="B5330" s="10">
        <v>0.42222222222222222</v>
      </c>
      <c r="C5330" s="9" t="str">
        <f t="shared" si="246"/>
        <v>Less than 1 year</v>
      </c>
      <c r="D5330" s="10">
        <v>23.819444444444443</v>
      </c>
      <c r="E5330" s="9" t="str">
        <f t="shared" si="247"/>
        <v>25 years and below</v>
      </c>
      <c r="F5330" s="9" t="s">
        <v>72</v>
      </c>
      <c r="G5330" s="9" t="s">
        <v>73</v>
      </c>
      <c r="H5330" s="9" t="s">
        <v>1879</v>
      </c>
      <c r="I5330" s="9" t="s">
        <v>562</v>
      </c>
      <c r="J5330" s="9" t="s">
        <v>1043</v>
      </c>
      <c r="K5330" s="9" t="s">
        <v>42</v>
      </c>
      <c r="L5330" s="8" t="s">
        <v>5904</v>
      </c>
      <c r="M5330" s="12" t="s">
        <v>2123</v>
      </c>
      <c r="N5330" s="8"/>
    </row>
    <row r="5331" spans="1:14" x14ac:dyDescent="0.3">
      <c r="A5331" s="9">
        <v>5035256087</v>
      </c>
      <c r="B5331" s="10">
        <v>21.330555555555556</v>
      </c>
      <c r="C5331" s="9" t="str">
        <f t="shared" si="246"/>
        <v>21-25 years</v>
      </c>
      <c r="D5331" s="10">
        <v>45.875</v>
      </c>
      <c r="E5331" s="9" t="str">
        <f t="shared" si="247"/>
        <v>46-50 years old</v>
      </c>
      <c r="F5331" s="9" t="s">
        <v>55</v>
      </c>
      <c r="G5331" s="9" t="s">
        <v>98</v>
      </c>
      <c r="H5331" s="9" t="s">
        <v>759</v>
      </c>
      <c r="I5331" s="9" t="s">
        <v>760</v>
      </c>
      <c r="J5331" s="9" t="s">
        <v>761</v>
      </c>
      <c r="K5331" s="9" t="s">
        <v>42</v>
      </c>
      <c r="L5331" s="8" t="s">
        <v>5905</v>
      </c>
      <c r="M5331" s="12" t="s">
        <v>2123</v>
      </c>
      <c r="N5331" s="8"/>
    </row>
    <row r="5332" spans="1:14" x14ac:dyDescent="0.3">
      <c r="A5332" s="9">
        <v>5035232289</v>
      </c>
      <c r="B5332" s="10">
        <v>9.5222222222222221</v>
      </c>
      <c r="C5332" s="9" t="str">
        <f t="shared" si="246"/>
        <v>6 - 10 years</v>
      </c>
      <c r="D5332" s="10">
        <v>35.030555555555559</v>
      </c>
      <c r="E5332" s="9" t="str">
        <f t="shared" si="247"/>
        <v>36-40 years old</v>
      </c>
      <c r="F5332" s="9" t="s">
        <v>55</v>
      </c>
      <c r="G5332" s="9" t="s">
        <v>123</v>
      </c>
      <c r="H5332" s="9" t="s">
        <v>599</v>
      </c>
      <c r="I5332" s="9" t="s">
        <v>23</v>
      </c>
      <c r="J5332" s="9" t="s">
        <v>439</v>
      </c>
      <c r="K5332" s="9" t="s">
        <v>25</v>
      </c>
      <c r="L5332" s="8" t="s">
        <v>8598</v>
      </c>
      <c r="M5332" s="12" t="s">
        <v>2123</v>
      </c>
      <c r="N5332" s="8"/>
    </row>
    <row r="5333" spans="1:14" x14ac:dyDescent="0.3">
      <c r="A5333" s="9">
        <v>5035230989</v>
      </c>
      <c r="B5333" s="10">
        <v>1.2972222222222223</v>
      </c>
      <c r="C5333" s="9" t="str">
        <f t="shared" si="246"/>
        <v>Less than 1 year</v>
      </c>
      <c r="D5333" s="10">
        <v>24.797222222222221</v>
      </c>
      <c r="E5333" s="9" t="str">
        <f t="shared" si="247"/>
        <v>25 years and below</v>
      </c>
      <c r="F5333" s="9" t="s">
        <v>12</v>
      </c>
      <c r="G5333" s="9" t="s">
        <v>13</v>
      </c>
      <c r="H5333" s="9" t="s">
        <v>1134</v>
      </c>
      <c r="I5333" s="9" t="s">
        <v>23</v>
      </c>
      <c r="J5333" s="9" t="s">
        <v>246</v>
      </c>
      <c r="K5333" s="9" t="s">
        <v>25</v>
      </c>
      <c r="L5333" s="8" t="s">
        <v>5906</v>
      </c>
      <c r="M5333" s="12" t="s">
        <v>2123</v>
      </c>
      <c r="N5333" s="8"/>
    </row>
    <row r="5334" spans="1:14" x14ac:dyDescent="0.3">
      <c r="A5334" s="9">
        <v>5035227016</v>
      </c>
      <c r="B5334" s="10">
        <v>0.79722222222222228</v>
      </c>
      <c r="C5334" s="9" t="str">
        <f t="shared" si="246"/>
        <v>Less than 1 year</v>
      </c>
      <c r="D5334" s="10">
        <v>35.269444444444446</v>
      </c>
      <c r="E5334" s="9" t="str">
        <f t="shared" si="247"/>
        <v>36-40 years old</v>
      </c>
      <c r="F5334" s="9" t="s">
        <v>55</v>
      </c>
      <c r="G5334" s="9" t="s">
        <v>56</v>
      </c>
      <c r="H5334" s="9" t="s">
        <v>379</v>
      </c>
      <c r="I5334" s="9" t="s">
        <v>23</v>
      </c>
      <c r="J5334" s="9" t="s">
        <v>24</v>
      </c>
      <c r="K5334" s="9" t="s">
        <v>25</v>
      </c>
      <c r="L5334" s="8" t="s">
        <v>8599</v>
      </c>
      <c r="M5334" s="12" t="s">
        <v>2123</v>
      </c>
      <c r="N5334" s="8"/>
    </row>
    <row r="5335" spans="1:14" x14ac:dyDescent="0.3">
      <c r="A5335" s="9">
        <v>5035208482</v>
      </c>
      <c r="B5335" s="10">
        <v>14.047222222222222</v>
      </c>
      <c r="C5335" s="9" t="str">
        <f t="shared" si="246"/>
        <v>11 - 15 years</v>
      </c>
      <c r="D5335" s="10">
        <v>35.06388888888889</v>
      </c>
      <c r="E5335" s="9" t="str">
        <f t="shared" si="247"/>
        <v>36-40 years old</v>
      </c>
      <c r="F5335" s="9" t="s">
        <v>55</v>
      </c>
      <c r="G5335" s="9" t="s">
        <v>133</v>
      </c>
      <c r="H5335" s="9" t="s">
        <v>517</v>
      </c>
      <c r="I5335" s="9" t="s">
        <v>536</v>
      </c>
      <c r="J5335" s="9" t="s">
        <v>537</v>
      </c>
      <c r="K5335" s="9" t="s">
        <v>42</v>
      </c>
      <c r="L5335" s="8" t="s">
        <v>5907</v>
      </c>
      <c r="M5335" s="12" t="s">
        <v>2123</v>
      </c>
      <c r="N5335" s="8"/>
    </row>
    <row r="5336" spans="1:14" x14ac:dyDescent="0.3">
      <c r="A5336" s="9">
        <v>5032919087</v>
      </c>
      <c r="B5336" s="10">
        <v>4.1305555555555555</v>
      </c>
      <c r="C5336" s="9" t="str">
        <f t="shared" si="246"/>
        <v>2 - 5 years</v>
      </c>
      <c r="D5336" s="10">
        <v>31.15</v>
      </c>
      <c r="E5336" s="9" t="str">
        <f t="shared" si="247"/>
        <v>31-35 years old</v>
      </c>
      <c r="F5336" s="9" t="s">
        <v>161</v>
      </c>
      <c r="G5336" s="9" t="s">
        <v>204</v>
      </c>
      <c r="H5336" s="9" t="s">
        <v>210</v>
      </c>
      <c r="I5336" s="9" t="s">
        <v>234</v>
      </c>
      <c r="J5336" s="9" t="s">
        <v>648</v>
      </c>
      <c r="K5336" s="9" t="s">
        <v>42</v>
      </c>
      <c r="L5336" s="8" t="s">
        <v>5908</v>
      </c>
      <c r="M5336" s="12" t="s">
        <v>2123</v>
      </c>
      <c r="N5336" s="8"/>
    </row>
    <row r="5337" spans="1:14" x14ac:dyDescent="0.3">
      <c r="A5337" s="9">
        <v>5032912224</v>
      </c>
      <c r="B5337" s="10">
        <v>0.25555555555555554</v>
      </c>
      <c r="C5337" s="9" t="str">
        <f t="shared" si="246"/>
        <v>Less than 1 year</v>
      </c>
      <c r="D5337" s="10">
        <v>24.091666666666665</v>
      </c>
      <c r="E5337" s="9" t="str">
        <f t="shared" si="247"/>
        <v>25 years and below</v>
      </c>
      <c r="F5337" s="9" t="s">
        <v>72</v>
      </c>
      <c r="G5337" s="9" t="s">
        <v>73</v>
      </c>
      <c r="H5337" s="9" t="s">
        <v>14</v>
      </c>
      <c r="I5337" s="9" t="s">
        <v>61</v>
      </c>
      <c r="J5337" s="9" t="s">
        <v>171</v>
      </c>
      <c r="K5337" s="9" t="s">
        <v>17</v>
      </c>
      <c r="L5337" s="8" t="s">
        <v>8600</v>
      </c>
      <c r="M5337" s="12" t="s">
        <v>2123</v>
      </c>
      <c r="N5337" s="8"/>
    </row>
    <row r="5338" spans="1:14" x14ac:dyDescent="0.3">
      <c r="A5338" s="9">
        <v>5032910788</v>
      </c>
      <c r="B5338" s="10">
        <v>0.17222222222222222</v>
      </c>
      <c r="C5338" s="9" t="str">
        <f t="shared" si="246"/>
        <v>Less than 1 year</v>
      </c>
      <c r="D5338" s="10">
        <v>22.980555555555554</v>
      </c>
      <c r="E5338" s="9" t="str">
        <f t="shared" si="247"/>
        <v>25 years and below</v>
      </c>
      <c r="F5338" s="9" t="s">
        <v>72</v>
      </c>
      <c r="G5338" s="9" t="s">
        <v>73</v>
      </c>
      <c r="H5338" s="9" t="s">
        <v>14</v>
      </c>
      <c r="I5338" s="9" t="s">
        <v>100</v>
      </c>
      <c r="J5338" s="9" t="s">
        <v>134</v>
      </c>
      <c r="K5338" s="9" t="s">
        <v>17</v>
      </c>
      <c r="L5338" s="8" t="s">
        <v>5909</v>
      </c>
      <c r="M5338" s="12"/>
      <c r="N5338" s="8"/>
    </row>
    <row r="5339" spans="1:14" x14ac:dyDescent="0.3">
      <c r="A5339" s="9">
        <v>5032818792</v>
      </c>
      <c r="B5339" s="10">
        <v>3.463888888888889</v>
      </c>
      <c r="C5339" s="9" t="str">
        <f t="shared" si="246"/>
        <v>2 - 5 years</v>
      </c>
      <c r="D5339" s="10">
        <v>25.286111111111111</v>
      </c>
      <c r="E5339" s="9" t="str">
        <f t="shared" si="247"/>
        <v>26 -30 years old</v>
      </c>
      <c r="F5339" s="9" t="s">
        <v>12</v>
      </c>
      <c r="G5339" s="9" t="s">
        <v>13</v>
      </c>
      <c r="H5339" s="9" t="s">
        <v>33</v>
      </c>
      <c r="I5339" s="9" t="s">
        <v>58</v>
      </c>
      <c r="J5339" s="9" t="s">
        <v>169</v>
      </c>
      <c r="K5339" s="9" t="s">
        <v>17</v>
      </c>
      <c r="L5339" s="8" t="s">
        <v>5910</v>
      </c>
      <c r="M5339" s="12" t="s">
        <v>2123</v>
      </c>
      <c r="N5339" s="8"/>
    </row>
    <row r="5340" spans="1:14" x14ac:dyDescent="0.3">
      <c r="A5340" s="9">
        <v>5032618173</v>
      </c>
      <c r="B5340" s="10">
        <v>3.2555555555555555</v>
      </c>
      <c r="C5340" s="9" t="str">
        <f t="shared" si="246"/>
        <v>2 - 5 years</v>
      </c>
      <c r="D5340" s="10">
        <v>23.805555555555557</v>
      </c>
      <c r="E5340" s="9" t="str">
        <f t="shared" si="247"/>
        <v>25 years and below</v>
      </c>
      <c r="F5340" s="9" t="s">
        <v>12</v>
      </c>
      <c r="G5340" s="9" t="s">
        <v>13</v>
      </c>
      <c r="H5340" s="9" t="s">
        <v>143</v>
      </c>
      <c r="I5340" s="9" t="s">
        <v>61</v>
      </c>
      <c r="J5340" s="9" t="s">
        <v>312</v>
      </c>
      <c r="K5340" s="9" t="s">
        <v>17</v>
      </c>
      <c r="L5340" s="8" t="s">
        <v>5911</v>
      </c>
      <c r="M5340" s="12" t="s">
        <v>2123</v>
      </c>
      <c r="N5340" s="8"/>
    </row>
    <row r="5341" spans="1:14" x14ac:dyDescent="0.3">
      <c r="A5341" s="9">
        <v>5032605337</v>
      </c>
      <c r="B5341" s="10">
        <v>0.33888888888888891</v>
      </c>
      <c r="C5341" s="9" t="str">
        <f t="shared" si="246"/>
        <v>Less than 1 year</v>
      </c>
      <c r="D5341" s="10">
        <v>44.791666666666664</v>
      </c>
      <c r="E5341" s="9" t="str">
        <f t="shared" si="247"/>
        <v>41-45 years old</v>
      </c>
      <c r="F5341" s="9" t="s">
        <v>55</v>
      </c>
      <c r="G5341" s="9" t="s">
        <v>133</v>
      </c>
      <c r="H5341" s="9" t="s">
        <v>237</v>
      </c>
      <c r="I5341" s="9" t="s">
        <v>100</v>
      </c>
      <c r="J5341" s="9" t="s">
        <v>4981</v>
      </c>
      <c r="K5341" s="9" t="s">
        <v>17</v>
      </c>
      <c r="L5341" s="8" t="s">
        <v>8601</v>
      </c>
      <c r="M5341" s="12" t="s">
        <v>2123</v>
      </c>
      <c r="N5341" s="8"/>
    </row>
    <row r="5342" spans="1:14" x14ac:dyDescent="0.3">
      <c r="A5342" s="9">
        <v>5032604741</v>
      </c>
      <c r="B5342" s="10">
        <v>5.6305555555555555</v>
      </c>
      <c r="C5342" s="9" t="str">
        <f t="shared" si="246"/>
        <v>2 - 5 years</v>
      </c>
      <c r="D5342" s="10">
        <v>29.872222222222224</v>
      </c>
      <c r="E5342" s="9" t="str">
        <f t="shared" si="247"/>
        <v>26 -30 years old</v>
      </c>
      <c r="F5342" s="9" t="s">
        <v>12</v>
      </c>
      <c r="G5342" s="9" t="s">
        <v>13</v>
      </c>
      <c r="H5342" s="9" t="s">
        <v>1603</v>
      </c>
      <c r="I5342" s="9" t="s">
        <v>265</v>
      </c>
      <c r="J5342" s="9" t="s">
        <v>1604</v>
      </c>
      <c r="K5342" s="9" t="s">
        <v>25</v>
      </c>
      <c r="L5342" s="8" t="s">
        <v>5912</v>
      </c>
      <c r="M5342" s="12" t="s">
        <v>2123</v>
      </c>
      <c r="N5342" s="8"/>
    </row>
    <row r="5343" spans="1:14" x14ac:dyDescent="0.3">
      <c r="A5343" s="9">
        <v>5032604170</v>
      </c>
      <c r="B5343" s="10">
        <v>5.6722222222222225</v>
      </c>
      <c r="C5343" s="9" t="str">
        <f t="shared" si="246"/>
        <v>2 - 5 years</v>
      </c>
      <c r="D5343" s="10">
        <v>28.533333333333335</v>
      </c>
      <c r="E5343" s="9" t="str">
        <f t="shared" si="247"/>
        <v>26 -30 years old</v>
      </c>
      <c r="F5343" s="9" t="s">
        <v>12</v>
      </c>
      <c r="G5343" s="9" t="s">
        <v>13</v>
      </c>
      <c r="H5343" s="9" t="s">
        <v>33</v>
      </c>
      <c r="I5343" s="9" t="s">
        <v>61</v>
      </c>
      <c r="J5343" s="9" t="s">
        <v>171</v>
      </c>
      <c r="K5343" s="9" t="s">
        <v>17</v>
      </c>
      <c r="L5343" s="8" t="s">
        <v>8602</v>
      </c>
      <c r="M5343" s="12" t="s">
        <v>2123</v>
      </c>
      <c r="N5343" s="8"/>
    </row>
    <row r="5344" spans="1:14" x14ac:dyDescent="0.3">
      <c r="A5344" s="9">
        <v>5032582329</v>
      </c>
      <c r="B5344" s="10">
        <v>22.752777777777776</v>
      </c>
      <c r="C5344" s="9" t="str">
        <f t="shared" si="246"/>
        <v>21-25 years</v>
      </c>
      <c r="D5344" s="10">
        <v>59.038888888888891</v>
      </c>
      <c r="E5344" s="9" t="str">
        <f t="shared" si="247"/>
        <v>Above 55 years old</v>
      </c>
      <c r="F5344" s="9" t="s">
        <v>161</v>
      </c>
      <c r="G5344" s="9" t="s">
        <v>204</v>
      </c>
      <c r="H5344" s="9" t="s">
        <v>99</v>
      </c>
      <c r="I5344" s="9" t="s">
        <v>150</v>
      </c>
      <c r="J5344" s="9" t="s">
        <v>151</v>
      </c>
      <c r="K5344" s="9" t="s">
        <v>17</v>
      </c>
      <c r="L5344" s="8" t="s">
        <v>5913</v>
      </c>
      <c r="M5344" s="12" t="s">
        <v>2123</v>
      </c>
      <c r="N5344" s="8"/>
    </row>
    <row r="5345" spans="1:14" x14ac:dyDescent="0.3">
      <c r="A5345" s="9">
        <v>5032576335</v>
      </c>
      <c r="B5345" s="10">
        <v>2.7972222222222221</v>
      </c>
      <c r="C5345" s="9" t="str">
        <f t="shared" si="246"/>
        <v>2 - 5 years</v>
      </c>
      <c r="D5345" s="10">
        <v>25.033333333333335</v>
      </c>
      <c r="E5345" s="9" t="str">
        <f t="shared" si="247"/>
        <v>26 -30 years old</v>
      </c>
      <c r="F5345" s="9" t="s">
        <v>12</v>
      </c>
      <c r="G5345" s="9" t="s">
        <v>13</v>
      </c>
      <c r="H5345" s="9" t="s">
        <v>14</v>
      </c>
      <c r="I5345" s="9" t="s">
        <v>150</v>
      </c>
      <c r="J5345" s="9" t="s">
        <v>151</v>
      </c>
      <c r="K5345" s="9" t="s">
        <v>17</v>
      </c>
      <c r="L5345" s="8" t="s">
        <v>8603</v>
      </c>
      <c r="M5345" s="12" t="s">
        <v>2123</v>
      </c>
      <c r="N5345" s="8"/>
    </row>
    <row r="5346" spans="1:14" x14ac:dyDescent="0.3">
      <c r="A5346" s="9">
        <v>5032570642</v>
      </c>
      <c r="B5346" s="10">
        <v>5.5472222222222225</v>
      </c>
      <c r="C5346" s="9" t="str">
        <f t="shared" si="246"/>
        <v>2 - 5 years</v>
      </c>
      <c r="D5346" s="10">
        <v>35.575000000000003</v>
      </c>
      <c r="E5346" s="9" t="str">
        <f t="shared" si="247"/>
        <v>36-40 years old</v>
      </c>
      <c r="F5346" s="9" t="s">
        <v>12</v>
      </c>
      <c r="G5346" s="9" t="s">
        <v>13</v>
      </c>
      <c r="H5346" s="9" t="s">
        <v>155</v>
      </c>
      <c r="I5346" s="9" t="s">
        <v>190</v>
      </c>
      <c r="J5346" s="9" t="s">
        <v>858</v>
      </c>
      <c r="K5346" s="9" t="s">
        <v>17</v>
      </c>
      <c r="L5346" s="8" t="s">
        <v>8604</v>
      </c>
      <c r="M5346" s="12" t="s">
        <v>2123</v>
      </c>
      <c r="N5346" s="8"/>
    </row>
    <row r="5347" spans="1:14" x14ac:dyDescent="0.3">
      <c r="A5347" s="9">
        <v>5032565900</v>
      </c>
      <c r="B5347" s="10">
        <v>23.211111111111112</v>
      </c>
      <c r="C5347" s="9" t="str">
        <f t="shared" si="246"/>
        <v>21-25 years</v>
      </c>
      <c r="D5347" s="10">
        <v>46.130555555555553</v>
      </c>
      <c r="E5347" s="9" t="str">
        <f t="shared" si="247"/>
        <v>46-50 years old</v>
      </c>
      <c r="F5347" s="9" t="s">
        <v>55</v>
      </c>
      <c r="G5347" s="9" t="s">
        <v>98</v>
      </c>
      <c r="H5347" s="9" t="s">
        <v>99</v>
      </c>
      <c r="I5347" s="9" t="s">
        <v>15</v>
      </c>
      <c r="J5347" s="9" t="s">
        <v>16</v>
      </c>
      <c r="K5347" s="9" t="s">
        <v>17</v>
      </c>
      <c r="L5347" s="8" t="s">
        <v>5914</v>
      </c>
      <c r="M5347" s="12" t="s">
        <v>2123</v>
      </c>
      <c r="N5347" s="8"/>
    </row>
    <row r="5348" spans="1:14" x14ac:dyDescent="0.3">
      <c r="A5348" s="9">
        <v>5032563846</v>
      </c>
      <c r="B5348" s="10">
        <v>21.888888888888889</v>
      </c>
      <c r="C5348" s="9" t="str">
        <f t="shared" si="246"/>
        <v>21-25 years</v>
      </c>
      <c r="D5348" s="10">
        <v>45.661111111111111</v>
      </c>
      <c r="E5348" s="9" t="str">
        <f t="shared" si="247"/>
        <v>46-50 years old</v>
      </c>
      <c r="F5348" s="9" t="s">
        <v>55</v>
      </c>
      <c r="G5348" s="9" t="s">
        <v>98</v>
      </c>
      <c r="H5348" s="9" t="s">
        <v>57</v>
      </c>
      <c r="I5348" s="9" t="s">
        <v>34</v>
      </c>
      <c r="J5348" s="9" t="s">
        <v>109</v>
      </c>
      <c r="K5348" s="9" t="s">
        <v>17</v>
      </c>
      <c r="L5348" s="8" t="s">
        <v>5915</v>
      </c>
      <c r="M5348" s="12" t="s">
        <v>2123</v>
      </c>
      <c r="N5348" s="8"/>
    </row>
    <row r="5349" spans="1:14" x14ac:dyDescent="0.3">
      <c r="A5349" s="9">
        <v>5032561679</v>
      </c>
      <c r="B5349" s="10">
        <v>19.93611111111111</v>
      </c>
      <c r="C5349" s="9" t="str">
        <f t="shared" si="246"/>
        <v>16-20 years</v>
      </c>
      <c r="D5349" s="10">
        <v>41.68888888888889</v>
      </c>
      <c r="E5349" s="9" t="str">
        <f t="shared" si="247"/>
        <v>41-45 years old</v>
      </c>
      <c r="F5349" s="9" t="s">
        <v>55</v>
      </c>
      <c r="G5349" s="9" t="s">
        <v>98</v>
      </c>
      <c r="H5349" s="9" t="s">
        <v>57</v>
      </c>
      <c r="I5349" s="9" t="s">
        <v>34</v>
      </c>
      <c r="J5349" s="9" t="s">
        <v>109</v>
      </c>
      <c r="K5349" s="9" t="s">
        <v>17</v>
      </c>
      <c r="L5349" s="8" t="s">
        <v>5916</v>
      </c>
      <c r="M5349" s="12" t="s">
        <v>2123</v>
      </c>
      <c r="N5349" s="8"/>
    </row>
    <row r="5350" spans="1:14" x14ac:dyDescent="0.3">
      <c r="A5350" s="9">
        <v>5032560618</v>
      </c>
      <c r="B5350" s="10">
        <v>4.0055555555555555</v>
      </c>
      <c r="C5350" s="9" t="str">
        <f t="shared" si="246"/>
        <v>2 - 5 years</v>
      </c>
      <c r="D5350" s="10">
        <v>27.755555555555556</v>
      </c>
      <c r="E5350" s="9" t="str">
        <f t="shared" si="247"/>
        <v>26 -30 years old</v>
      </c>
      <c r="F5350" s="9" t="s">
        <v>12</v>
      </c>
      <c r="G5350" s="9" t="s">
        <v>13</v>
      </c>
      <c r="H5350" s="9" t="s">
        <v>14</v>
      </c>
      <c r="I5350" s="9" t="s">
        <v>190</v>
      </c>
      <c r="J5350" s="9" t="s">
        <v>858</v>
      </c>
      <c r="K5350" s="9" t="s">
        <v>17</v>
      </c>
      <c r="L5350" s="8" t="s">
        <v>8605</v>
      </c>
      <c r="M5350" s="12" t="s">
        <v>2123</v>
      </c>
      <c r="N5350" s="8"/>
    </row>
    <row r="5351" spans="1:14" x14ac:dyDescent="0.3">
      <c r="A5351" s="9">
        <v>5032549297</v>
      </c>
      <c r="B5351" s="10">
        <v>3.3805555555555555</v>
      </c>
      <c r="C5351" s="9" t="str">
        <f t="shared" si="246"/>
        <v>2 - 5 years</v>
      </c>
      <c r="D5351" s="10">
        <v>27.616666666666667</v>
      </c>
      <c r="E5351" s="9" t="str">
        <f t="shared" si="247"/>
        <v>26 -30 years old</v>
      </c>
      <c r="F5351" s="9" t="s">
        <v>12</v>
      </c>
      <c r="G5351" s="9" t="s">
        <v>13</v>
      </c>
      <c r="H5351" s="9" t="s">
        <v>14</v>
      </c>
      <c r="I5351" s="9" t="s">
        <v>58</v>
      </c>
      <c r="J5351" s="9" t="s">
        <v>277</v>
      </c>
      <c r="K5351" s="9" t="s">
        <v>17</v>
      </c>
      <c r="L5351" s="8" t="s">
        <v>5917</v>
      </c>
      <c r="M5351" s="12" t="s">
        <v>2123</v>
      </c>
      <c r="N5351" s="8"/>
    </row>
    <row r="5352" spans="1:14" x14ac:dyDescent="0.3">
      <c r="A5352" s="9">
        <v>5032540416</v>
      </c>
      <c r="B5352" s="10">
        <v>0.46388888888888891</v>
      </c>
      <c r="C5352" s="9" t="str">
        <f t="shared" si="246"/>
        <v>Less than 1 year</v>
      </c>
      <c r="D5352" s="10">
        <v>24.619444444444444</v>
      </c>
      <c r="E5352" s="9" t="str">
        <f t="shared" si="247"/>
        <v>25 years and below</v>
      </c>
      <c r="F5352" s="9" t="s">
        <v>72</v>
      </c>
      <c r="G5352" s="9" t="s">
        <v>73</v>
      </c>
      <c r="H5352" s="9" t="s">
        <v>14</v>
      </c>
      <c r="I5352" s="9" t="s">
        <v>34</v>
      </c>
      <c r="J5352" s="9" t="s">
        <v>49</v>
      </c>
      <c r="K5352" s="9" t="s">
        <v>17</v>
      </c>
      <c r="L5352" s="8" t="s">
        <v>8606</v>
      </c>
      <c r="M5352" s="12" t="s">
        <v>2123</v>
      </c>
      <c r="N5352" s="8"/>
    </row>
    <row r="5353" spans="1:14" x14ac:dyDescent="0.3">
      <c r="A5353" s="9">
        <v>5032533910</v>
      </c>
      <c r="B5353" s="10">
        <v>15.077777777777778</v>
      </c>
      <c r="C5353" s="9" t="str">
        <f t="shared" si="246"/>
        <v>11 - 15 years</v>
      </c>
      <c r="D5353" s="10">
        <v>37.702777777777776</v>
      </c>
      <c r="E5353" s="9" t="str">
        <f t="shared" si="247"/>
        <v>36-40 years old</v>
      </c>
      <c r="F5353" s="9" t="s">
        <v>55</v>
      </c>
      <c r="G5353" s="9" t="s">
        <v>56</v>
      </c>
      <c r="H5353" s="9" t="s">
        <v>57</v>
      </c>
      <c r="I5353" s="9" t="s">
        <v>15</v>
      </c>
      <c r="J5353" s="9" t="s">
        <v>16</v>
      </c>
      <c r="K5353" s="9" t="s">
        <v>17</v>
      </c>
      <c r="L5353" s="8" t="s">
        <v>8607</v>
      </c>
      <c r="M5353" s="12" t="s">
        <v>2123</v>
      </c>
      <c r="N5353" s="8"/>
    </row>
    <row r="5354" spans="1:14" x14ac:dyDescent="0.3">
      <c r="A5354" s="9">
        <v>5032532788</v>
      </c>
      <c r="B5354" s="10">
        <v>0.71388888888888891</v>
      </c>
      <c r="C5354" s="9" t="str">
        <f t="shared" si="246"/>
        <v>Less than 1 year</v>
      </c>
      <c r="D5354" s="10">
        <v>23.011111111111113</v>
      </c>
      <c r="E5354" s="9" t="str">
        <f t="shared" si="247"/>
        <v>25 years and below</v>
      </c>
      <c r="F5354" s="9" t="s">
        <v>12</v>
      </c>
      <c r="G5354" s="9" t="s">
        <v>13</v>
      </c>
      <c r="H5354" s="9" t="s">
        <v>667</v>
      </c>
      <c r="I5354" s="9" t="s">
        <v>387</v>
      </c>
      <c r="J5354" s="9" t="s">
        <v>668</v>
      </c>
      <c r="K5354" s="9" t="s">
        <v>42</v>
      </c>
      <c r="L5354" s="8" t="s">
        <v>8608</v>
      </c>
      <c r="M5354" s="12" t="s">
        <v>2123</v>
      </c>
      <c r="N5354" s="8"/>
    </row>
    <row r="5355" spans="1:14" x14ac:dyDescent="0.3">
      <c r="A5355" s="9">
        <v>5032530550</v>
      </c>
      <c r="B5355" s="10">
        <v>0.46388888888888891</v>
      </c>
      <c r="C5355" s="9" t="str">
        <f t="shared" si="246"/>
        <v>Less than 1 year</v>
      </c>
      <c r="D5355" s="10">
        <v>24.619444444444444</v>
      </c>
      <c r="E5355" s="9" t="str">
        <f t="shared" si="247"/>
        <v>25 years and below</v>
      </c>
      <c r="F5355" s="9" t="s">
        <v>72</v>
      </c>
      <c r="G5355" s="9" t="s">
        <v>73</v>
      </c>
      <c r="H5355" s="9" t="s">
        <v>14</v>
      </c>
      <c r="I5355" s="9" t="s">
        <v>34</v>
      </c>
      <c r="J5355" s="9" t="s">
        <v>49</v>
      </c>
      <c r="K5355" s="9" t="s">
        <v>17</v>
      </c>
      <c r="L5355" s="8" t="s">
        <v>8609</v>
      </c>
      <c r="M5355" s="12" t="s">
        <v>2123</v>
      </c>
      <c r="N5355" s="8"/>
    </row>
    <row r="5356" spans="1:14" x14ac:dyDescent="0.3">
      <c r="A5356" s="9">
        <v>5032528742</v>
      </c>
      <c r="B5356" s="10">
        <v>8.2972222222222225</v>
      </c>
      <c r="C5356" s="9" t="str">
        <f t="shared" si="246"/>
        <v>6 - 10 years</v>
      </c>
      <c r="D5356" s="10">
        <v>34.505555555555553</v>
      </c>
      <c r="E5356" s="9" t="str">
        <f t="shared" si="247"/>
        <v>31-35 years old</v>
      </c>
      <c r="F5356" s="9" t="s">
        <v>12</v>
      </c>
      <c r="G5356" s="9" t="s">
        <v>13</v>
      </c>
      <c r="H5356" s="9" t="s">
        <v>155</v>
      </c>
      <c r="I5356" s="9" t="s">
        <v>100</v>
      </c>
      <c r="J5356" s="9" t="s">
        <v>101</v>
      </c>
      <c r="K5356" s="9" t="s">
        <v>17</v>
      </c>
      <c r="L5356" s="8" t="s">
        <v>8610</v>
      </c>
      <c r="M5356" s="12" t="s">
        <v>2123</v>
      </c>
      <c r="N5356" s="8"/>
    </row>
    <row r="5357" spans="1:14" x14ac:dyDescent="0.3">
      <c r="A5357" s="9">
        <v>5032496697</v>
      </c>
      <c r="B5357" s="10">
        <v>1.6305555555555555</v>
      </c>
      <c r="C5357" s="9" t="str">
        <f t="shared" si="246"/>
        <v>Less than 1 year</v>
      </c>
      <c r="D5357" s="10">
        <v>28.583333333333332</v>
      </c>
      <c r="E5357" s="9" t="str">
        <f t="shared" si="247"/>
        <v>26 -30 years old</v>
      </c>
      <c r="F5357" s="9" t="s">
        <v>12</v>
      </c>
      <c r="G5357" s="9" t="s">
        <v>13</v>
      </c>
      <c r="H5357" s="9" t="s">
        <v>2158</v>
      </c>
      <c r="I5357" s="9" t="s">
        <v>265</v>
      </c>
      <c r="J5357" s="9" t="s">
        <v>266</v>
      </c>
      <c r="K5357" s="9" t="s">
        <v>25</v>
      </c>
      <c r="L5357" s="8" t="s">
        <v>5918</v>
      </c>
      <c r="M5357" s="12" t="s">
        <v>2123</v>
      </c>
      <c r="N5357" s="8"/>
    </row>
    <row r="5358" spans="1:14" x14ac:dyDescent="0.3">
      <c r="A5358" s="9">
        <v>5032489577</v>
      </c>
      <c r="B5358" s="10">
        <v>1.3388888888888888</v>
      </c>
      <c r="C5358" s="9" t="str">
        <f t="shared" si="246"/>
        <v>Less than 1 year</v>
      </c>
      <c r="D5358" s="10">
        <v>23.019444444444446</v>
      </c>
      <c r="E5358" s="9" t="str">
        <f t="shared" si="247"/>
        <v>25 years and below</v>
      </c>
      <c r="F5358" s="9" t="s">
        <v>12</v>
      </c>
      <c r="G5358" s="9" t="s">
        <v>13</v>
      </c>
      <c r="H5358" s="9" t="s">
        <v>1603</v>
      </c>
      <c r="I5358" s="9" t="s">
        <v>265</v>
      </c>
      <c r="J5358" s="9" t="s">
        <v>1604</v>
      </c>
      <c r="K5358" s="9" t="s">
        <v>25</v>
      </c>
      <c r="L5358" s="8" t="s">
        <v>5919</v>
      </c>
      <c r="M5358" s="12" t="s">
        <v>2123</v>
      </c>
      <c r="N5358" s="8"/>
    </row>
    <row r="5359" spans="1:14" x14ac:dyDescent="0.3">
      <c r="A5359" s="9">
        <v>5032403533</v>
      </c>
      <c r="B5359" s="10">
        <v>8.0888888888888886</v>
      </c>
      <c r="C5359" s="9" t="str">
        <f t="shared" si="246"/>
        <v>6 - 10 years</v>
      </c>
      <c r="D5359" s="10">
        <v>33.088888888888889</v>
      </c>
      <c r="E5359" s="9" t="str">
        <f t="shared" si="247"/>
        <v>31-35 years old</v>
      </c>
      <c r="F5359" s="9" t="s">
        <v>12</v>
      </c>
      <c r="G5359" s="9" t="s">
        <v>13</v>
      </c>
      <c r="H5359" s="9" t="s">
        <v>155</v>
      </c>
      <c r="I5359" s="9" t="s">
        <v>15</v>
      </c>
      <c r="J5359" s="9" t="s">
        <v>220</v>
      </c>
      <c r="K5359" s="9" t="s">
        <v>17</v>
      </c>
      <c r="L5359" s="8" t="s">
        <v>8611</v>
      </c>
      <c r="M5359" s="12" t="s">
        <v>2123</v>
      </c>
      <c r="N5359" s="8"/>
    </row>
    <row r="5360" spans="1:14" x14ac:dyDescent="0.3">
      <c r="A5360" s="9">
        <v>5030428184</v>
      </c>
      <c r="B5360" s="10">
        <v>0.54722222222222228</v>
      </c>
      <c r="C5360" s="9" t="str">
        <f t="shared" si="246"/>
        <v>Less than 1 year</v>
      </c>
      <c r="D5360" s="10">
        <v>24.263888888888889</v>
      </c>
      <c r="E5360" s="9" t="str">
        <f t="shared" si="247"/>
        <v>25 years and below</v>
      </c>
      <c r="F5360" s="9" t="s">
        <v>72</v>
      </c>
      <c r="G5360" s="9" t="s">
        <v>73</v>
      </c>
      <c r="H5360" s="9" t="s">
        <v>1603</v>
      </c>
      <c r="I5360" s="9" t="s">
        <v>265</v>
      </c>
      <c r="J5360" s="9" t="s">
        <v>1604</v>
      </c>
      <c r="K5360" s="9" t="s">
        <v>25</v>
      </c>
      <c r="L5360" s="8" t="s">
        <v>8612</v>
      </c>
      <c r="M5360" s="12" t="s">
        <v>2123</v>
      </c>
      <c r="N5360" s="8"/>
    </row>
    <row r="5361" spans="1:14" x14ac:dyDescent="0.3">
      <c r="A5361" s="9">
        <v>5030412687</v>
      </c>
      <c r="B5361" s="10">
        <v>10.380555555555556</v>
      </c>
      <c r="C5361" s="9" t="str">
        <f t="shared" si="246"/>
        <v>6 - 10 years</v>
      </c>
      <c r="D5361" s="10">
        <v>32.49722222222222</v>
      </c>
      <c r="E5361" s="9" t="str">
        <f t="shared" si="247"/>
        <v>31-35 years old</v>
      </c>
      <c r="F5361" s="9" t="s">
        <v>55</v>
      </c>
      <c r="G5361" s="9" t="s">
        <v>56</v>
      </c>
      <c r="H5361" s="9" t="s">
        <v>57</v>
      </c>
      <c r="I5361" s="9" t="s">
        <v>15</v>
      </c>
      <c r="J5361" s="9" t="s">
        <v>68</v>
      </c>
      <c r="K5361" s="9" t="s">
        <v>17</v>
      </c>
      <c r="L5361" s="8" t="s">
        <v>5920</v>
      </c>
      <c r="M5361" s="12" t="s">
        <v>5921</v>
      </c>
      <c r="N5361" s="8"/>
    </row>
    <row r="5362" spans="1:14" x14ac:dyDescent="0.3">
      <c r="A5362" s="9">
        <v>5030408780</v>
      </c>
      <c r="B5362" s="10">
        <v>0.21388888888888888</v>
      </c>
      <c r="C5362" s="9" t="str">
        <f t="shared" si="246"/>
        <v>Less than 1 year</v>
      </c>
      <c r="D5362" s="10">
        <v>20.183333333333334</v>
      </c>
      <c r="E5362" s="9" t="str">
        <f t="shared" si="247"/>
        <v>25 years and below</v>
      </c>
      <c r="F5362" s="9" t="s">
        <v>72</v>
      </c>
      <c r="G5362" s="9" t="s">
        <v>73</v>
      </c>
      <c r="H5362" s="9" t="s">
        <v>1603</v>
      </c>
      <c r="I5362" s="9" t="s">
        <v>265</v>
      </c>
      <c r="J5362" s="9" t="s">
        <v>1604</v>
      </c>
      <c r="K5362" s="9" t="s">
        <v>25</v>
      </c>
      <c r="L5362" s="8" t="s">
        <v>8613</v>
      </c>
      <c r="M5362" s="12" t="s">
        <v>2123</v>
      </c>
      <c r="N5362" s="8"/>
    </row>
    <row r="5363" spans="1:14" x14ac:dyDescent="0.3">
      <c r="A5363" s="9">
        <v>5030227624</v>
      </c>
      <c r="B5363" s="10">
        <v>0.17222222222222222</v>
      </c>
      <c r="C5363" s="9" t="str">
        <f t="shared" si="246"/>
        <v>Less than 1 year</v>
      </c>
      <c r="D5363" s="10">
        <v>29.144444444444446</v>
      </c>
      <c r="E5363" s="9" t="str">
        <f t="shared" si="247"/>
        <v>26 -30 years old</v>
      </c>
      <c r="F5363" s="9" t="s">
        <v>72</v>
      </c>
      <c r="G5363" s="9" t="s">
        <v>73</v>
      </c>
      <c r="H5363" s="9" t="s">
        <v>14</v>
      </c>
      <c r="I5363" s="9" t="s">
        <v>100</v>
      </c>
      <c r="J5363" s="9" t="s">
        <v>656</v>
      </c>
      <c r="K5363" s="9" t="s">
        <v>17</v>
      </c>
      <c r="L5363" s="8" t="s">
        <v>8614</v>
      </c>
      <c r="M5363" s="12" t="s">
        <v>2123</v>
      </c>
      <c r="N5363" s="8"/>
    </row>
    <row r="5364" spans="1:14" x14ac:dyDescent="0.3">
      <c r="A5364" s="9">
        <v>5030215598</v>
      </c>
      <c r="B5364" s="10">
        <v>14.666666666666666</v>
      </c>
      <c r="C5364" s="9" t="str">
        <f t="shared" si="246"/>
        <v>11 - 15 years</v>
      </c>
      <c r="D5364" s="10">
        <v>53.533333333333331</v>
      </c>
      <c r="E5364" s="9" t="str">
        <f t="shared" si="247"/>
        <v>51-55 years old</v>
      </c>
      <c r="F5364" s="9" t="s">
        <v>55</v>
      </c>
      <c r="G5364" s="9" t="s">
        <v>464</v>
      </c>
      <c r="H5364" s="9" t="s">
        <v>932</v>
      </c>
      <c r="I5364" s="9" t="s">
        <v>140</v>
      </c>
      <c r="J5364" s="9" t="s">
        <v>141</v>
      </c>
      <c r="K5364" s="9" t="s">
        <v>25</v>
      </c>
      <c r="L5364" s="8" t="s">
        <v>5922</v>
      </c>
      <c r="M5364" s="12" t="s">
        <v>2123</v>
      </c>
      <c r="N5364" s="8"/>
    </row>
    <row r="5365" spans="1:14" x14ac:dyDescent="0.3">
      <c r="A5365" s="9">
        <v>5030202943</v>
      </c>
      <c r="B5365" s="10">
        <v>1.2972222222222223</v>
      </c>
      <c r="C5365" s="9" t="str">
        <f t="shared" si="246"/>
        <v>Less than 1 year</v>
      </c>
      <c r="D5365" s="10">
        <v>21.922222222222221</v>
      </c>
      <c r="E5365" s="9" t="str">
        <f t="shared" si="247"/>
        <v>25 years and below</v>
      </c>
      <c r="F5365" s="9" t="s">
        <v>12</v>
      </c>
      <c r="G5365" s="9" t="s">
        <v>13</v>
      </c>
      <c r="H5365" s="9" t="s">
        <v>14</v>
      </c>
      <c r="I5365" s="9" t="s">
        <v>100</v>
      </c>
      <c r="J5365" s="9" t="s">
        <v>134</v>
      </c>
      <c r="K5365" s="9" t="s">
        <v>17</v>
      </c>
      <c r="L5365" s="8" t="s">
        <v>5923</v>
      </c>
      <c r="M5365" s="12" t="s">
        <v>5924</v>
      </c>
      <c r="N5365" s="8"/>
    </row>
    <row r="5366" spans="1:14" x14ac:dyDescent="0.3">
      <c r="A5366" s="9">
        <v>5030180320</v>
      </c>
      <c r="B5366" s="10">
        <v>0.38055555555555554</v>
      </c>
      <c r="C5366" s="9" t="str">
        <f t="shared" si="246"/>
        <v>Less than 1 year</v>
      </c>
      <c r="D5366" s="10">
        <v>23.111111111111111</v>
      </c>
      <c r="E5366" s="9" t="str">
        <f t="shared" si="247"/>
        <v>25 years and below</v>
      </c>
      <c r="F5366" s="9" t="s">
        <v>72</v>
      </c>
      <c r="G5366" s="9" t="s">
        <v>73</v>
      </c>
      <c r="H5366" s="9" t="s">
        <v>14</v>
      </c>
      <c r="I5366" s="9" t="s">
        <v>150</v>
      </c>
      <c r="J5366" s="9" t="s">
        <v>151</v>
      </c>
      <c r="K5366" s="9" t="s">
        <v>17</v>
      </c>
      <c r="L5366" s="8" t="s">
        <v>8615</v>
      </c>
      <c r="M5366" s="12" t="s">
        <v>2123</v>
      </c>
      <c r="N5366" s="8"/>
    </row>
    <row r="5367" spans="1:14" x14ac:dyDescent="0.3">
      <c r="A5367" s="9">
        <v>5030166639</v>
      </c>
      <c r="B5367" s="10">
        <v>35.336111111111109</v>
      </c>
      <c r="C5367" s="9" t="str">
        <f t="shared" si="246"/>
        <v>Above 30 years</v>
      </c>
      <c r="D5367" s="10">
        <v>55.647222222222226</v>
      </c>
      <c r="E5367" s="9" t="str">
        <f t="shared" si="247"/>
        <v>Above 55 years old</v>
      </c>
      <c r="F5367" s="9" t="s">
        <v>161</v>
      </c>
      <c r="G5367" s="9" t="s">
        <v>204</v>
      </c>
      <c r="H5367" s="9" t="s">
        <v>163</v>
      </c>
      <c r="I5367" s="9" t="s">
        <v>15</v>
      </c>
      <c r="J5367" s="9" t="s">
        <v>16</v>
      </c>
      <c r="K5367" s="9" t="s">
        <v>17</v>
      </c>
      <c r="L5367" s="8" t="s">
        <v>8616</v>
      </c>
      <c r="M5367" s="12" t="s">
        <v>2123</v>
      </c>
      <c r="N5367" s="8"/>
    </row>
    <row r="5368" spans="1:14" x14ac:dyDescent="0.3">
      <c r="A5368" s="9">
        <v>5030136316</v>
      </c>
      <c r="B5368" s="10">
        <v>3.7555555555555555</v>
      </c>
      <c r="C5368" s="9" t="str">
        <f t="shared" si="246"/>
        <v>2 - 5 years</v>
      </c>
      <c r="D5368" s="10">
        <v>25.613888888888887</v>
      </c>
      <c r="E5368" s="9" t="str">
        <f t="shared" si="247"/>
        <v>26 -30 years old</v>
      </c>
      <c r="F5368" s="9" t="s">
        <v>12</v>
      </c>
      <c r="G5368" s="9" t="s">
        <v>13</v>
      </c>
      <c r="H5368" s="9" t="s">
        <v>14</v>
      </c>
      <c r="I5368" s="9" t="s">
        <v>61</v>
      </c>
      <c r="J5368" s="9" t="s">
        <v>528</v>
      </c>
      <c r="K5368" s="9" t="s">
        <v>17</v>
      </c>
      <c r="L5368" s="8" t="s">
        <v>5925</v>
      </c>
      <c r="M5368" s="12" t="s">
        <v>2123</v>
      </c>
      <c r="N5368" s="8"/>
    </row>
    <row r="5369" spans="1:14" x14ac:dyDescent="0.3">
      <c r="A5369" s="9">
        <v>5030134882</v>
      </c>
      <c r="B5369" s="10">
        <v>1.3805555555555555</v>
      </c>
      <c r="C5369" s="9" t="str">
        <f t="shared" si="246"/>
        <v>Less than 1 year</v>
      </c>
      <c r="D5369" s="10">
        <v>22.972222222222221</v>
      </c>
      <c r="E5369" s="9" t="str">
        <f t="shared" si="247"/>
        <v>25 years and below</v>
      </c>
      <c r="F5369" s="9" t="s">
        <v>12</v>
      </c>
      <c r="G5369" s="9" t="s">
        <v>13</v>
      </c>
      <c r="H5369" s="9" t="s">
        <v>14</v>
      </c>
      <c r="I5369" s="9" t="s">
        <v>15</v>
      </c>
      <c r="J5369" s="9" t="s">
        <v>16</v>
      </c>
      <c r="K5369" s="9" t="s">
        <v>17</v>
      </c>
      <c r="L5369" s="8" t="s">
        <v>8617</v>
      </c>
      <c r="M5369" s="12" t="s">
        <v>2123</v>
      </c>
      <c r="N5369" s="8"/>
    </row>
    <row r="5370" spans="1:14" x14ac:dyDescent="0.3">
      <c r="A5370" s="9">
        <v>5030126944</v>
      </c>
      <c r="B5370" s="10">
        <v>8.5055555555555564</v>
      </c>
      <c r="C5370" s="9" t="str">
        <f t="shared" si="246"/>
        <v>6 - 10 years</v>
      </c>
      <c r="D5370" s="10">
        <v>31.013888888888889</v>
      </c>
      <c r="E5370" s="9" t="str">
        <f t="shared" si="247"/>
        <v>31-35 years old</v>
      </c>
      <c r="F5370" s="9" t="s">
        <v>55</v>
      </c>
      <c r="G5370" s="9" t="s">
        <v>56</v>
      </c>
      <c r="H5370" s="9" t="s">
        <v>561</v>
      </c>
      <c r="I5370" s="9" t="s">
        <v>562</v>
      </c>
      <c r="J5370" s="9" t="s">
        <v>1043</v>
      </c>
      <c r="K5370" s="9" t="s">
        <v>42</v>
      </c>
      <c r="L5370" s="8" t="s">
        <v>8618</v>
      </c>
      <c r="M5370" s="12" t="s">
        <v>5926</v>
      </c>
      <c r="N5370" s="8"/>
    </row>
    <row r="5371" spans="1:14" x14ac:dyDescent="0.3">
      <c r="A5371" s="9">
        <v>5030122842</v>
      </c>
      <c r="B5371" s="10">
        <v>24.494444444444444</v>
      </c>
      <c r="C5371" s="9" t="str">
        <f t="shared" si="246"/>
        <v>21-25 years</v>
      </c>
      <c r="D5371" s="10">
        <v>50.197222222222223</v>
      </c>
      <c r="E5371" s="9" t="str">
        <f t="shared" si="247"/>
        <v>51-55 years old</v>
      </c>
      <c r="F5371" s="9" t="s">
        <v>55</v>
      </c>
      <c r="G5371" s="9" t="s">
        <v>56</v>
      </c>
      <c r="H5371" s="9" t="s">
        <v>57</v>
      </c>
      <c r="I5371" s="9" t="s">
        <v>15</v>
      </c>
      <c r="J5371" s="9" t="s">
        <v>68</v>
      </c>
      <c r="K5371" s="9" t="s">
        <v>17</v>
      </c>
      <c r="L5371" s="8" t="s">
        <v>5927</v>
      </c>
      <c r="M5371" s="12" t="s">
        <v>5928</v>
      </c>
      <c r="N5371" s="8"/>
    </row>
    <row r="5372" spans="1:14" x14ac:dyDescent="0.3">
      <c r="A5372" s="9">
        <v>5030107811</v>
      </c>
      <c r="B5372" s="10">
        <v>16.130555555555556</v>
      </c>
      <c r="C5372" s="9" t="str">
        <f t="shared" si="246"/>
        <v>16-20 years</v>
      </c>
      <c r="D5372" s="10">
        <v>48.108333333333334</v>
      </c>
      <c r="E5372" s="9" t="str">
        <f t="shared" si="247"/>
        <v>46-50 years old</v>
      </c>
      <c r="F5372" s="9" t="s">
        <v>55</v>
      </c>
      <c r="G5372" s="9" t="s">
        <v>133</v>
      </c>
      <c r="H5372" s="9" t="s">
        <v>57</v>
      </c>
      <c r="I5372" s="9" t="s">
        <v>150</v>
      </c>
      <c r="J5372" s="9" t="s">
        <v>250</v>
      </c>
      <c r="K5372" s="9" t="s">
        <v>17</v>
      </c>
      <c r="L5372" s="8" t="s">
        <v>5929</v>
      </c>
      <c r="M5372" s="12" t="s">
        <v>2123</v>
      </c>
      <c r="N5372" s="8"/>
    </row>
    <row r="5373" spans="1:14" x14ac:dyDescent="0.3">
      <c r="A5373" s="9">
        <v>5030105587</v>
      </c>
      <c r="B5373" s="10">
        <v>2.4222222222222221</v>
      </c>
      <c r="C5373" s="9" t="str">
        <f t="shared" si="246"/>
        <v>2 - 5 years</v>
      </c>
      <c r="D5373" s="10">
        <v>23.180555555555557</v>
      </c>
      <c r="E5373" s="9" t="str">
        <f t="shared" si="247"/>
        <v>25 years and below</v>
      </c>
      <c r="F5373" s="9" t="s">
        <v>12</v>
      </c>
      <c r="G5373" s="9" t="s">
        <v>13</v>
      </c>
      <c r="H5373" s="9" t="s">
        <v>14</v>
      </c>
      <c r="I5373" s="9" t="s">
        <v>100</v>
      </c>
      <c r="J5373" s="9" t="s">
        <v>134</v>
      </c>
      <c r="K5373" s="9" t="s">
        <v>17</v>
      </c>
      <c r="L5373" s="8" t="s">
        <v>8619</v>
      </c>
      <c r="M5373" s="12" t="s">
        <v>2123</v>
      </c>
      <c r="N5373" s="8"/>
    </row>
    <row r="5374" spans="1:14" x14ac:dyDescent="0.3">
      <c r="A5374" s="9">
        <v>5030102032</v>
      </c>
      <c r="B5374" s="10">
        <v>6.1722222222222225</v>
      </c>
      <c r="C5374" s="9" t="str">
        <f t="shared" si="246"/>
        <v>6 - 10 years</v>
      </c>
      <c r="D5374" s="10">
        <v>32</v>
      </c>
      <c r="E5374" s="9" t="str">
        <f t="shared" si="247"/>
        <v>31-35 years old</v>
      </c>
      <c r="F5374" s="9" t="s">
        <v>12</v>
      </c>
      <c r="G5374" s="9" t="s">
        <v>13</v>
      </c>
      <c r="H5374" s="9" t="s">
        <v>155</v>
      </c>
      <c r="I5374" s="9" t="s">
        <v>100</v>
      </c>
      <c r="J5374" s="9" t="s">
        <v>101</v>
      </c>
      <c r="K5374" s="9" t="s">
        <v>17</v>
      </c>
      <c r="L5374" s="8" t="s">
        <v>5930</v>
      </c>
      <c r="M5374" s="12" t="s">
        <v>2123</v>
      </c>
      <c r="N5374" s="8"/>
    </row>
    <row r="5375" spans="1:14" x14ac:dyDescent="0.3">
      <c r="A5375" s="9">
        <v>5030096903</v>
      </c>
      <c r="B5375" s="10">
        <v>1.9638888888888888</v>
      </c>
      <c r="C5375" s="9" t="str">
        <f t="shared" si="246"/>
        <v>Less than 1 year</v>
      </c>
      <c r="D5375" s="10">
        <v>24.788888888888888</v>
      </c>
      <c r="E5375" s="9" t="str">
        <f t="shared" si="247"/>
        <v>25 years and below</v>
      </c>
      <c r="F5375" s="9" t="s">
        <v>12</v>
      </c>
      <c r="G5375" s="9" t="s">
        <v>13</v>
      </c>
      <c r="H5375" s="9" t="s">
        <v>14</v>
      </c>
      <c r="I5375" s="9" t="s">
        <v>15</v>
      </c>
      <c r="J5375" s="9" t="s">
        <v>220</v>
      </c>
      <c r="K5375" s="9" t="s">
        <v>17</v>
      </c>
      <c r="L5375" s="8" t="s">
        <v>5931</v>
      </c>
      <c r="M5375" s="12" t="s">
        <v>2123</v>
      </c>
      <c r="N5375" s="8"/>
    </row>
    <row r="5376" spans="1:14" x14ac:dyDescent="0.3">
      <c r="A5376" s="9">
        <v>5030096325</v>
      </c>
      <c r="B5376" s="10">
        <v>0.33888888888888891</v>
      </c>
      <c r="C5376" s="9" t="str">
        <f t="shared" si="246"/>
        <v>Less than 1 year</v>
      </c>
      <c r="D5376" s="10">
        <v>22.744444444444444</v>
      </c>
      <c r="E5376" s="9" t="str">
        <f t="shared" si="247"/>
        <v>25 years and below</v>
      </c>
      <c r="F5376" s="9" t="s">
        <v>72</v>
      </c>
      <c r="G5376" s="9" t="s">
        <v>73</v>
      </c>
      <c r="H5376" s="9" t="s">
        <v>14</v>
      </c>
      <c r="I5376" s="9" t="s">
        <v>15</v>
      </c>
      <c r="J5376" s="9" t="s">
        <v>68</v>
      </c>
      <c r="K5376" s="9" t="s">
        <v>17</v>
      </c>
      <c r="L5376" s="8" t="s">
        <v>5932</v>
      </c>
      <c r="M5376" s="12" t="s">
        <v>1947</v>
      </c>
      <c r="N5376" s="8"/>
    </row>
    <row r="5377" spans="1:14" x14ac:dyDescent="0.3">
      <c r="A5377" s="9">
        <v>5030046640</v>
      </c>
      <c r="B5377" s="10">
        <v>26.922222222222221</v>
      </c>
      <c r="C5377" s="9" t="str">
        <f t="shared" si="246"/>
        <v>26-30 years</v>
      </c>
      <c r="D5377" s="10">
        <v>48.81666666666667</v>
      </c>
      <c r="E5377" s="9" t="str">
        <f t="shared" si="247"/>
        <v>46-50 years old</v>
      </c>
      <c r="F5377" s="9" t="s">
        <v>55</v>
      </c>
      <c r="G5377" s="9" t="s">
        <v>464</v>
      </c>
      <c r="H5377" s="9" t="s">
        <v>99</v>
      </c>
      <c r="I5377" s="9" t="s">
        <v>61</v>
      </c>
      <c r="J5377" s="9" t="s">
        <v>299</v>
      </c>
      <c r="K5377" s="9" t="s">
        <v>17</v>
      </c>
      <c r="L5377" s="8" t="s">
        <v>8620</v>
      </c>
      <c r="M5377" s="12" t="s">
        <v>2123</v>
      </c>
      <c r="N5377" s="8"/>
    </row>
    <row r="5378" spans="1:14" x14ac:dyDescent="0.3">
      <c r="A5378" s="9">
        <v>5030011770</v>
      </c>
      <c r="B5378" s="10">
        <v>6.3805555555555555</v>
      </c>
      <c r="C5378" s="9" t="str">
        <f t="shared" si="246"/>
        <v>6 - 10 years</v>
      </c>
      <c r="D5378" s="10">
        <v>32.06388888888889</v>
      </c>
      <c r="E5378" s="9" t="str">
        <f t="shared" si="247"/>
        <v>31-35 years old</v>
      </c>
      <c r="F5378" s="9" t="s">
        <v>12</v>
      </c>
      <c r="G5378" s="9" t="s">
        <v>13</v>
      </c>
      <c r="H5378" s="9" t="s">
        <v>155</v>
      </c>
      <c r="I5378" s="9" t="s">
        <v>61</v>
      </c>
      <c r="J5378" s="9" t="s">
        <v>299</v>
      </c>
      <c r="K5378" s="9" t="s">
        <v>17</v>
      </c>
      <c r="L5378" s="8" t="s">
        <v>5933</v>
      </c>
      <c r="M5378" s="12" t="s">
        <v>2123</v>
      </c>
      <c r="N5378" s="8"/>
    </row>
    <row r="5379" spans="1:14" x14ac:dyDescent="0.3">
      <c r="A5379" s="9">
        <v>5029857379</v>
      </c>
      <c r="B5379" s="10">
        <v>22.175000000000001</v>
      </c>
      <c r="C5379" s="9" t="str">
        <f t="shared" si="246"/>
        <v>21-25 years</v>
      </c>
      <c r="D5379" s="10">
        <v>43.975000000000001</v>
      </c>
      <c r="E5379" s="9" t="str">
        <f t="shared" si="247"/>
        <v>41-45 years old</v>
      </c>
      <c r="F5379" s="9" t="s">
        <v>55</v>
      </c>
      <c r="G5379" s="9" t="s">
        <v>98</v>
      </c>
      <c r="H5379" s="9" t="s">
        <v>1255</v>
      </c>
      <c r="I5379" s="9" t="s">
        <v>382</v>
      </c>
      <c r="J5379" s="9" t="s">
        <v>1251</v>
      </c>
      <c r="K5379" s="9" t="s">
        <v>25</v>
      </c>
      <c r="L5379" s="8" t="s">
        <v>8621</v>
      </c>
      <c r="M5379" s="12" t="s">
        <v>5934</v>
      </c>
      <c r="N5379" s="8"/>
    </row>
    <row r="5380" spans="1:14" x14ac:dyDescent="0.3">
      <c r="A5380" s="9">
        <v>5029838299</v>
      </c>
      <c r="B5380" s="10">
        <v>5.9638888888888886</v>
      </c>
      <c r="C5380" s="9" t="str">
        <f t="shared" si="246"/>
        <v>2 - 5 years</v>
      </c>
      <c r="D5380" s="10">
        <v>27.319444444444443</v>
      </c>
      <c r="E5380" s="9" t="str">
        <f t="shared" si="247"/>
        <v>26 -30 years old</v>
      </c>
      <c r="F5380" s="9" t="s">
        <v>55</v>
      </c>
      <c r="G5380" s="9" t="s">
        <v>56</v>
      </c>
      <c r="H5380" s="9" t="s">
        <v>210</v>
      </c>
      <c r="I5380" s="9" t="s">
        <v>85</v>
      </c>
      <c r="J5380" s="9" t="s">
        <v>211</v>
      </c>
      <c r="K5380" s="9" t="s">
        <v>42</v>
      </c>
      <c r="L5380" s="8" t="s">
        <v>8622</v>
      </c>
      <c r="M5380" s="12" t="s">
        <v>2123</v>
      </c>
      <c r="N5380" s="8"/>
    </row>
    <row r="5381" spans="1:14" x14ac:dyDescent="0.3">
      <c r="A5381" s="9">
        <v>5029783186</v>
      </c>
      <c r="B5381" s="10">
        <v>10.291666666666666</v>
      </c>
      <c r="C5381" s="9" t="str">
        <f t="shared" si="246"/>
        <v>6 - 10 years</v>
      </c>
      <c r="D5381" s="10">
        <v>34.155555555555559</v>
      </c>
      <c r="E5381" s="9" t="str">
        <f t="shared" si="247"/>
        <v>31-35 years old</v>
      </c>
      <c r="F5381" s="9" t="s">
        <v>55</v>
      </c>
      <c r="G5381" s="9" t="s">
        <v>133</v>
      </c>
      <c r="H5381" s="9" t="s">
        <v>57</v>
      </c>
      <c r="I5381" s="9" t="s">
        <v>61</v>
      </c>
      <c r="J5381" s="9" t="s">
        <v>528</v>
      </c>
      <c r="K5381" s="9" t="s">
        <v>17</v>
      </c>
      <c r="L5381" s="8" t="s">
        <v>5935</v>
      </c>
      <c r="M5381" s="12" t="s">
        <v>2123</v>
      </c>
      <c r="N5381" s="8"/>
    </row>
    <row r="5382" spans="1:14" x14ac:dyDescent="0.3">
      <c r="A5382" s="9">
        <v>5029772258</v>
      </c>
      <c r="B5382" s="10">
        <v>0.25555555555555554</v>
      </c>
      <c r="C5382" s="9" t="str">
        <f t="shared" si="246"/>
        <v>Less than 1 year</v>
      </c>
      <c r="D5382" s="10">
        <v>22.166666666666668</v>
      </c>
      <c r="E5382" s="9" t="str">
        <f t="shared" si="247"/>
        <v>25 years and below</v>
      </c>
      <c r="F5382" s="9" t="s">
        <v>72</v>
      </c>
      <c r="G5382" s="9" t="s">
        <v>73</v>
      </c>
      <c r="H5382" s="9" t="s">
        <v>667</v>
      </c>
      <c r="I5382" s="9" t="s">
        <v>387</v>
      </c>
      <c r="J5382" s="9" t="s">
        <v>668</v>
      </c>
      <c r="K5382" s="9" t="s">
        <v>42</v>
      </c>
      <c r="L5382" s="8" t="s">
        <v>5936</v>
      </c>
      <c r="M5382" s="12" t="s">
        <v>2123</v>
      </c>
      <c r="N5382" s="8"/>
    </row>
    <row r="5383" spans="1:14" x14ac:dyDescent="0.3">
      <c r="A5383" s="9">
        <v>5029769735</v>
      </c>
      <c r="B5383" s="10">
        <v>9.9222222222222225</v>
      </c>
      <c r="C5383" s="9" t="str">
        <f t="shared" si="246"/>
        <v>6 - 10 years</v>
      </c>
      <c r="D5383" s="10">
        <v>31.491666666666667</v>
      </c>
      <c r="E5383" s="9" t="str">
        <f t="shared" si="247"/>
        <v>31-35 years old</v>
      </c>
      <c r="F5383" s="9" t="s">
        <v>12</v>
      </c>
      <c r="G5383" s="9" t="s">
        <v>13</v>
      </c>
      <c r="H5383" s="9" t="s">
        <v>84</v>
      </c>
      <c r="I5383" s="9" t="s">
        <v>85</v>
      </c>
      <c r="J5383" s="9" t="s">
        <v>211</v>
      </c>
      <c r="K5383" s="9" t="s">
        <v>42</v>
      </c>
      <c r="L5383" s="8" t="s">
        <v>5937</v>
      </c>
      <c r="M5383" s="12" t="s">
        <v>2123</v>
      </c>
      <c r="N5383" s="8"/>
    </row>
    <row r="5384" spans="1:14" x14ac:dyDescent="0.3">
      <c r="A5384" s="9">
        <v>5029620803</v>
      </c>
      <c r="B5384" s="10">
        <v>7.3805555555555555</v>
      </c>
      <c r="C5384" s="9" t="str">
        <f t="shared" si="246"/>
        <v>6 - 10 years</v>
      </c>
      <c r="D5384" s="10">
        <v>46.027777777777779</v>
      </c>
      <c r="E5384" s="9" t="str">
        <f t="shared" si="247"/>
        <v>46-50 years old</v>
      </c>
      <c r="F5384" s="9" t="s">
        <v>161</v>
      </c>
      <c r="G5384" s="9" t="s">
        <v>204</v>
      </c>
      <c r="H5384" s="9" t="s">
        <v>475</v>
      </c>
      <c r="I5384" s="9" t="s">
        <v>100</v>
      </c>
      <c r="J5384" s="9" t="s">
        <v>930</v>
      </c>
      <c r="K5384" s="9" t="s">
        <v>17</v>
      </c>
      <c r="L5384" s="8" t="s">
        <v>5938</v>
      </c>
      <c r="M5384" s="12" t="s">
        <v>1991</v>
      </c>
      <c r="N5384" s="8"/>
    </row>
    <row r="5385" spans="1:14" x14ac:dyDescent="0.3">
      <c r="A5385" s="9">
        <v>5028130638</v>
      </c>
      <c r="B5385" s="10">
        <v>8.1111111111111107</v>
      </c>
      <c r="C5385" s="9" t="str">
        <f t="shared" si="246"/>
        <v>6 - 10 years</v>
      </c>
      <c r="D5385" s="10">
        <v>30.141666666666666</v>
      </c>
      <c r="E5385" s="9" t="str">
        <f t="shared" si="247"/>
        <v>31-35 years old</v>
      </c>
      <c r="F5385" s="9" t="s">
        <v>12</v>
      </c>
      <c r="G5385" s="9" t="s">
        <v>13</v>
      </c>
      <c r="H5385" s="9" t="s">
        <v>14</v>
      </c>
      <c r="I5385" s="9" t="s">
        <v>34</v>
      </c>
      <c r="J5385" s="9" t="s">
        <v>37</v>
      </c>
      <c r="K5385" s="9" t="s">
        <v>17</v>
      </c>
      <c r="L5385" s="8" t="s">
        <v>8623</v>
      </c>
      <c r="M5385" s="12" t="s">
        <v>5939</v>
      </c>
      <c r="N5385" s="8"/>
    </row>
    <row r="5386" spans="1:14" x14ac:dyDescent="0.3">
      <c r="A5386" s="9">
        <v>5027986152</v>
      </c>
      <c r="B5386" s="10">
        <v>3.213888888888889</v>
      </c>
      <c r="C5386" s="9" t="str">
        <f t="shared" si="246"/>
        <v>2 - 5 years</v>
      </c>
      <c r="D5386" s="10">
        <v>24.425000000000001</v>
      </c>
      <c r="E5386" s="9" t="str">
        <f t="shared" si="247"/>
        <v>25 years and below</v>
      </c>
      <c r="F5386" s="9" t="s">
        <v>12</v>
      </c>
      <c r="G5386" s="9" t="s">
        <v>13</v>
      </c>
      <c r="H5386" s="9" t="s">
        <v>51</v>
      </c>
      <c r="I5386" s="9" t="s">
        <v>100</v>
      </c>
      <c r="J5386" s="9" t="s">
        <v>101</v>
      </c>
      <c r="K5386" s="9" t="s">
        <v>17</v>
      </c>
      <c r="L5386" s="8" t="s">
        <v>5940</v>
      </c>
      <c r="M5386" s="12" t="s">
        <v>2123</v>
      </c>
      <c r="N5386" s="8"/>
    </row>
    <row r="5387" spans="1:14" x14ac:dyDescent="0.3">
      <c r="A5387" s="9">
        <v>5027967434</v>
      </c>
      <c r="B5387" s="10">
        <v>4.5055555555555555</v>
      </c>
      <c r="C5387" s="9" t="str">
        <f t="shared" si="246"/>
        <v>2 - 5 years</v>
      </c>
      <c r="D5387" s="10">
        <v>27.719444444444445</v>
      </c>
      <c r="E5387" s="9" t="str">
        <f t="shared" si="247"/>
        <v>26 -30 years old</v>
      </c>
      <c r="F5387" s="9" t="s">
        <v>12</v>
      </c>
      <c r="G5387" s="9" t="s">
        <v>13</v>
      </c>
      <c r="H5387" s="9" t="s">
        <v>33</v>
      </c>
      <c r="I5387" s="9" t="s">
        <v>61</v>
      </c>
      <c r="J5387" s="9" t="s">
        <v>299</v>
      </c>
      <c r="K5387" s="9" t="s">
        <v>17</v>
      </c>
      <c r="L5387" s="8" t="s">
        <v>8624</v>
      </c>
      <c r="M5387" s="12" t="s">
        <v>2123</v>
      </c>
      <c r="N5387" s="8"/>
    </row>
    <row r="5388" spans="1:14" x14ac:dyDescent="0.3">
      <c r="A5388" s="9">
        <v>5027763737</v>
      </c>
      <c r="B5388" s="10">
        <v>5.2972222222222225</v>
      </c>
      <c r="C5388" s="9" t="str">
        <f t="shared" si="246"/>
        <v>2 - 5 years</v>
      </c>
      <c r="D5388" s="10">
        <v>26.669444444444444</v>
      </c>
      <c r="E5388" s="9" t="str">
        <f t="shared" si="247"/>
        <v>26 -30 years old</v>
      </c>
      <c r="F5388" s="9" t="s">
        <v>12</v>
      </c>
      <c r="G5388" s="9" t="s">
        <v>13</v>
      </c>
      <c r="H5388" s="9" t="s">
        <v>14</v>
      </c>
      <c r="I5388" s="9" t="s">
        <v>100</v>
      </c>
      <c r="J5388" s="9" t="s">
        <v>103</v>
      </c>
      <c r="K5388" s="9" t="s">
        <v>17</v>
      </c>
      <c r="L5388" s="8" t="s">
        <v>8625</v>
      </c>
      <c r="M5388" s="12" t="s">
        <v>2123</v>
      </c>
      <c r="N5388" s="8"/>
    </row>
    <row r="5389" spans="1:14" x14ac:dyDescent="0.3">
      <c r="A5389" s="9">
        <v>5027719941</v>
      </c>
      <c r="B5389" s="10">
        <v>22.791666666666668</v>
      </c>
      <c r="C5389" s="9" t="str">
        <f t="shared" si="246"/>
        <v>21-25 years</v>
      </c>
      <c r="D5389" s="10">
        <v>46.719444444444441</v>
      </c>
      <c r="E5389" s="9" t="str">
        <f t="shared" si="247"/>
        <v>46-50 years old</v>
      </c>
      <c r="F5389" s="9" t="s">
        <v>12</v>
      </c>
      <c r="G5389" s="9" t="s">
        <v>13</v>
      </c>
      <c r="H5389" s="9" t="s">
        <v>51</v>
      </c>
      <c r="I5389" s="9" t="s">
        <v>52</v>
      </c>
      <c r="J5389" s="9" t="s">
        <v>53</v>
      </c>
      <c r="K5389" s="9" t="s">
        <v>25</v>
      </c>
      <c r="L5389" s="8" t="s">
        <v>5941</v>
      </c>
      <c r="M5389" s="12" t="s">
        <v>2123</v>
      </c>
      <c r="N5389" s="8"/>
    </row>
    <row r="5390" spans="1:14" x14ac:dyDescent="0.3">
      <c r="A5390" s="9">
        <v>5027718934</v>
      </c>
      <c r="B5390" s="10">
        <v>19.091666666666665</v>
      </c>
      <c r="C5390" s="9" t="str">
        <f t="shared" ref="C5390:C5453" si="248">IF(B5390&lt;1.99,"Less than 1 year",IF(B5390&lt;=5.99,"2 - 5 years",IF(B5390&lt;=10.99,"6 - 10 years",IF(B5390&lt;=15.99,"11 - 15 years",IF(B5390&lt;=20.99,"16-20 years",IF(B5390&lt;=25.99,"21-25 years",IF(B5390&lt;=29.99,"26-30 years",IF(B5390&lt;=50,"Above 30 years"))))))))</f>
        <v>16-20 years</v>
      </c>
      <c r="D5390" s="10">
        <v>41.972222222222221</v>
      </c>
      <c r="E5390" s="9" t="str">
        <f t="shared" si="247"/>
        <v>41-45 years old</v>
      </c>
      <c r="F5390" s="9" t="s">
        <v>12</v>
      </c>
      <c r="G5390" s="9" t="s">
        <v>13</v>
      </c>
      <c r="H5390" s="9" t="s">
        <v>14</v>
      </c>
      <c r="I5390" s="9" t="s">
        <v>34</v>
      </c>
      <c r="J5390" s="9" t="s">
        <v>49</v>
      </c>
      <c r="K5390" s="9" t="s">
        <v>17</v>
      </c>
      <c r="L5390" s="8" t="s">
        <v>5942</v>
      </c>
      <c r="M5390" s="12" t="s">
        <v>2123</v>
      </c>
      <c r="N5390" s="8"/>
    </row>
    <row r="5391" spans="1:14" x14ac:dyDescent="0.3">
      <c r="A5391" s="9">
        <v>5027692317</v>
      </c>
      <c r="B5391" s="10">
        <v>0.33888888888888891</v>
      </c>
      <c r="C5391" s="9" t="str">
        <f t="shared" si="248"/>
        <v>Less than 1 year</v>
      </c>
      <c r="D5391" s="10">
        <v>21.952777777777779</v>
      </c>
      <c r="E5391" s="9" t="str">
        <f t="shared" si="247"/>
        <v>25 years and below</v>
      </c>
      <c r="F5391" s="9" t="s">
        <v>72</v>
      </c>
      <c r="G5391" s="9" t="s">
        <v>73</v>
      </c>
      <c r="H5391" s="9" t="s">
        <v>14</v>
      </c>
      <c r="I5391" s="9" t="s">
        <v>190</v>
      </c>
      <c r="J5391" s="9" t="s">
        <v>344</v>
      </c>
      <c r="K5391" s="9" t="s">
        <v>17</v>
      </c>
      <c r="L5391" s="8" t="s">
        <v>5943</v>
      </c>
      <c r="M5391" s="12" t="s">
        <v>2123</v>
      </c>
      <c r="N5391" s="8"/>
    </row>
    <row r="5392" spans="1:14" x14ac:dyDescent="0.3">
      <c r="A5392" s="9">
        <v>5027676780</v>
      </c>
      <c r="B5392" s="10">
        <v>1.9638888888888888</v>
      </c>
      <c r="C5392" s="9" t="str">
        <f t="shared" si="248"/>
        <v>Less than 1 year</v>
      </c>
      <c r="D5392" s="10">
        <v>25.566666666666666</v>
      </c>
      <c r="E5392" s="9" t="str">
        <f t="shared" si="247"/>
        <v>26 -30 years old</v>
      </c>
      <c r="F5392" s="9" t="s">
        <v>12</v>
      </c>
      <c r="G5392" s="9" t="s">
        <v>13</v>
      </c>
      <c r="H5392" s="9" t="s">
        <v>14</v>
      </c>
      <c r="I5392" s="9" t="s">
        <v>100</v>
      </c>
      <c r="J5392" s="9" t="s">
        <v>101</v>
      </c>
      <c r="K5392" s="9" t="s">
        <v>17</v>
      </c>
      <c r="L5392" s="8" t="s">
        <v>5944</v>
      </c>
      <c r="M5392" s="12" t="s">
        <v>2123</v>
      </c>
      <c r="N5392" s="8"/>
    </row>
    <row r="5393" spans="1:14" x14ac:dyDescent="0.3">
      <c r="A5393" s="9">
        <v>5027645455</v>
      </c>
      <c r="B5393" s="10">
        <v>4.6305555555555555</v>
      </c>
      <c r="C5393" s="9" t="str">
        <f t="shared" si="248"/>
        <v>2 - 5 years</v>
      </c>
      <c r="D5393" s="10">
        <v>29.630555555555556</v>
      </c>
      <c r="E5393" s="9" t="str">
        <f t="shared" ref="E5393:E5432" si="249">IF(D5393&lt;25,"25 years and below",IF(D5393&lt;=30,"26 -30 years old",IF(D5393&lt;=35,"31-35 years old",IF(D5393&lt;=40,"36-40 years old",IF(D5393&lt;=45,"41-45 years old",IF(D5393&lt;=50,"46-50 years old",IF(D5393&lt;=55,"51-55 years old",IF(D5393&lt;=60,"Above 55 years old"))))))))</f>
        <v>26 -30 years old</v>
      </c>
      <c r="F5393" s="9" t="s">
        <v>12</v>
      </c>
      <c r="G5393" s="9" t="s">
        <v>13</v>
      </c>
      <c r="H5393" s="9" t="s">
        <v>51</v>
      </c>
      <c r="I5393" s="9" t="s">
        <v>52</v>
      </c>
      <c r="J5393" s="9" t="s">
        <v>53</v>
      </c>
      <c r="K5393" s="9" t="s">
        <v>25</v>
      </c>
      <c r="L5393" s="8" t="s">
        <v>8626</v>
      </c>
      <c r="M5393" s="12" t="s">
        <v>2123</v>
      </c>
      <c r="N5393" s="8"/>
    </row>
    <row r="5394" spans="1:14" x14ac:dyDescent="0.3">
      <c r="A5394" s="9">
        <v>5027639480</v>
      </c>
      <c r="B5394" s="10">
        <v>33.575000000000003</v>
      </c>
      <c r="C5394" s="9" t="str">
        <f t="shared" si="248"/>
        <v>Above 30 years</v>
      </c>
      <c r="D5394" s="10">
        <v>55.924999999999997</v>
      </c>
      <c r="E5394" s="9" t="str">
        <f t="shared" si="249"/>
        <v>Above 55 years old</v>
      </c>
      <c r="F5394" s="9" t="s">
        <v>161</v>
      </c>
      <c r="G5394" s="9" t="s">
        <v>204</v>
      </c>
      <c r="H5394" s="9" t="s">
        <v>163</v>
      </c>
      <c r="I5394" s="9" t="s">
        <v>58</v>
      </c>
      <c r="J5394" s="9" t="s">
        <v>66</v>
      </c>
      <c r="K5394" s="9" t="s">
        <v>17</v>
      </c>
      <c r="L5394" s="8" t="s">
        <v>5945</v>
      </c>
      <c r="M5394" s="12" t="s">
        <v>2123</v>
      </c>
      <c r="N5394" s="8"/>
    </row>
    <row r="5395" spans="1:14" x14ac:dyDescent="0.3">
      <c r="A5395" s="9">
        <v>5027374511</v>
      </c>
      <c r="B5395" s="10">
        <v>1.5472222222222223</v>
      </c>
      <c r="C5395" s="9" t="str">
        <f t="shared" si="248"/>
        <v>Less than 1 year</v>
      </c>
      <c r="D5395" s="10">
        <v>23.024999999999999</v>
      </c>
      <c r="E5395" s="9" t="str">
        <f t="shared" si="249"/>
        <v>25 years and below</v>
      </c>
      <c r="F5395" s="9" t="s">
        <v>12</v>
      </c>
      <c r="G5395" s="9" t="s">
        <v>13</v>
      </c>
      <c r="H5395" s="9" t="s">
        <v>33</v>
      </c>
      <c r="I5395" s="9" t="s">
        <v>61</v>
      </c>
      <c r="J5395" s="9" t="s">
        <v>62</v>
      </c>
      <c r="K5395" s="9" t="s">
        <v>17</v>
      </c>
      <c r="L5395" s="8" t="s">
        <v>5946</v>
      </c>
      <c r="M5395" s="12" t="s">
        <v>2123</v>
      </c>
      <c r="N5395" s="8"/>
    </row>
    <row r="5396" spans="1:14" x14ac:dyDescent="0.3">
      <c r="A5396" s="9">
        <v>5027346737</v>
      </c>
      <c r="B5396" s="10">
        <v>10.713888888888889</v>
      </c>
      <c r="C5396" s="9" t="str">
        <f t="shared" si="248"/>
        <v>6 - 10 years</v>
      </c>
      <c r="D5396" s="10">
        <v>31.619444444444444</v>
      </c>
      <c r="E5396" s="9" t="str">
        <f t="shared" si="249"/>
        <v>31-35 years old</v>
      </c>
      <c r="F5396" s="9" t="s">
        <v>12</v>
      </c>
      <c r="G5396" s="9" t="s">
        <v>13</v>
      </c>
      <c r="H5396" s="9" t="s">
        <v>285</v>
      </c>
      <c r="I5396" s="9" t="s">
        <v>52</v>
      </c>
      <c r="J5396" s="9" t="s">
        <v>286</v>
      </c>
      <c r="K5396" s="9" t="s">
        <v>25</v>
      </c>
      <c r="L5396" s="8" t="s">
        <v>5947</v>
      </c>
      <c r="M5396" s="12" t="s">
        <v>2123</v>
      </c>
      <c r="N5396" s="8"/>
    </row>
    <row r="5397" spans="1:14" x14ac:dyDescent="0.3">
      <c r="A5397" s="9">
        <v>5027289568</v>
      </c>
      <c r="B5397" s="10">
        <v>20.508333333333333</v>
      </c>
      <c r="C5397" s="9" t="str">
        <f t="shared" si="248"/>
        <v>16-20 years</v>
      </c>
      <c r="D5397" s="10">
        <v>40.766666666666666</v>
      </c>
      <c r="E5397" s="9" t="str">
        <f t="shared" si="249"/>
        <v>41-45 years old</v>
      </c>
      <c r="F5397" s="9" t="s">
        <v>55</v>
      </c>
      <c r="G5397" s="9" t="s">
        <v>464</v>
      </c>
      <c r="H5397" s="9" t="s">
        <v>99</v>
      </c>
      <c r="I5397" s="9" t="s">
        <v>150</v>
      </c>
      <c r="J5397" s="9" t="s">
        <v>250</v>
      </c>
      <c r="K5397" s="9" t="s">
        <v>17</v>
      </c>
      <c r="L5397" s="8" t="s">
        <v>8627</v>
      </c>
      <c r="M5397" s="12" t="s">
        <v>2123</v>
      </c>
      <c r="N5397" s="8"/>
    </row>
    <row r="5398" spans="1:14" x14ac:dyDescent="0.3">
      <c r="A5398" s="9">
        <v>5027266546</v>
      </c>
      <c r="B5398" s="10">
        <v>0.58888888888888891</v>
      </c>
      <c r="C5398" s="9" t="str">
        <f t="shared" si="248"/>
        <v>Less than 1 year</v>
      </c>
      <c r="D5398" s="10">
        <v>27.544444444444444</v>
      </c>
      <c r="E5398" s="9" t="str">
        <f t="shared" si="249"/>
        <v>26 -30 years old</v>
      </c>
      <c r="F5398" s="9" t="s">
        <v>55</v>
      </c>
      <c r="G5398" s="9" t="s">
        <v>133</v>
      </c>
      <c r="H5398" s="9" t="s">
        <v>511</v>
      </c>
      <c r="I5398" s="9" t="s">
        <v>512</v>
      </c>
      <c r="J5398" s="9" t="s">
        <v>513</v>
      </c>
      <c r="K5398" s="9" t="s">
        <v>42</v>
      </c>
      <c r="L5398" s="8" t="s">
        <v>5948</v>
      </c>
      <c r="M5398" s="12" t="s">
        <v>2123</v>
      </c>
      <c r="N5398" s="8"/>
    </row>
    <row r="5399" spans="1:14" x14ac:dyDescent="0.3">
      <c r="A5399" s="9">
        <v>5027107777</v>
      </c>
      <c r="B5399" s="10">
        <v>4.6722222222222225</v>
      </c>
      <c r="C5399" s="9" t="str">
        <f t="shared" si="248"/>
        <v>2 - 5 years</v>
      </c>
      <c r="D5399" s="10">
        <v>27.847222222222221</v>
      </c>
      <c r="E5399" s="9" t="str">
        <f t="shared" si="249"/>
        <v>26 -30 years old</v>
      </c>
      <c r="F5399" s="9" t="s">
        <v>12</v>
      </c>
      <c r="G5399" s="9" t="s">
        <v>13</v>
      </c>
      <c r="H5399" s="9" t="s">
        <v>33</v>
      </c>
      <c r="I5399" s="9" t="s">
        <v>100</v>
      </c>
      <c r="J5399" s="9" t="s">
        <v>101</v>
      </c>
      <c r="K5399" s="9" t="s">
        <v>17</v>
      </c>
      <c r="L5399" s="8" t="s">
        <v>5949</v>
      </c>
      <c r="M5399" s="12" t="s">
        <v>2123</v>
      </c>
      <c r="N5399" s="8"/>
    </row>
    <row r="5400" spans="1:14" x14ac:dyDescent="0.3">
      <c r="A5400" s="9">
        <v>5027086749</v>
      </c>
      <c r="B5400" s="10">
        <v>1.3805555555555555</v>
      </c>
      <c r="C5400" s="9" t="str">
        <f t="shared" si="248"/>
        <v>Less than 1 year</v>
      </c>
      <c r="D5400" s="10">
        <v>22.455555555555556</v>
      </c>
      <c r="E5400" s="9" t="str">
        <f t="shared" si="249"/>
        <v>25 years and below</v>
      </c>
      <c r="F5400" s="9" t="s">
        <v>12</v>
      </c>
      <c r="G5400" s="9" t="s">
        <v>13</v>
      </c>
      <c r="H5400" s="9" t="s">
        <v>14</v>
      </c>
      <c r="I5400" s="9" t="s">
        <v>15</v>
      </c>
      <c r="J5400" s="9" t="s">
        <v>220</v>
      </c>
      <c r="K5400" s="9" t="s">
        <v>17</v>
      </c>
      <c r="L5400" s="8" t="s">
        <v>8628</v>
      </c>
      <c r="M5400" s="12" t="s">
        <v>2123</v>
      </c>
      <c r="N5400" s="8"/>
    </row>
    <row r="5401" spans="1:14" x14ac:dyDescent="0.3">
      <c r="A5401" s="9">
        <v>5026446602</v>
      </c>
      <c r="B5401" s="10">
        <v>7.0055555555555555</v>
      </c>
      <c r="C5401" s="9" t="str">
        <f t="shared" si="248"/>
        <v>6 - 10 years</v>
      </c>
      <c r="D5401" s="10">
        <v>34.841666666666669</v>
      </c>
      <c r="E5401" s="9" t="str">
        <f t="shared" si="249"/>
        <v>31-35 years old</v>
      </c>
      <c r="F5401" s="9" t="s">
        <v>12</v>
      </c>
      <c r="G5401" s="9" t="s">
        <v>13</v>
      </c>
      <c r="H5401" s="9" t="s">
        <v>155</v>
      </c>
      <c r="I5401" s="9" t="s">
        <v>61</v>
      </c>
      <c r="J5401" s="9" t="s">
        <v>172</v>
      </c>
      <c r="K5401" s="9" t="s">
        <v>17</v>
      </c>
      <c r="L5401" s="8" t="s">
        <v>5950</v>
      </c>
      <c r="M5401" s="12" t="s">
        <v>2123</v>
      </c>
      <c r="N5401" s="8"/>
    </row>
    <row r="5402" spans="1:14" x14ac:dyDescent="0.3">
      <c r="A5402" s="9">
        <v>5025110755</v>
      </c>
      <c r="B5402" s="10">
        <v>5.5472222222222225</v>
      </c>
      <c r="C5402" s="9" t="str">
        <f t="shared" si="248"/>
        <v>2 - 5 years</v>
      </c>
      <c r="D5402" s="10">
        <v>35.575000000000003</v>
      </c>
      <c r="E5402" s="9" t="str">
        <f t="shared" si="249"/>
        <v>36-40 years old</v>
      </c>
      <c r="F5402" s="9" t="s">
        <v>12</v>
      </c>
      <c r="G5402" s="9" t="s">
        <v>13</v>
      </c>
      <c r="H5402" s="9" t="s">
        <v>155</v>
      </c>
      <c r="I5402" s="9" t="s">
        <v>190</v>
      </c>
      <c r="J5402" s="9" t="s">
        <v>858</v>
      </c>
      <c r="K5402" s="9" t="s">
        <v>17</v>
      </c>
      <c r="L5402" s="8" t="s">
        <v>8629</v>
      </c>
      <c r="M5402" s="12" t="s">
        <v>2123</v>
      </c>
      <c r="N5402" s="8"/>
    </row>
    <row r="5403" spans="1:14" x14ac:dyDescent="0.3">
      <c r="A5403" s="9">
        <v>5025100215</v>
      </c>
      <c r="B5403" s="10">
        <v>15.352777777777778</v>
      </c>
      <c r="C5403" s="9" t="str">
        <f t="shared" si="248"/>
        <v>11 - 15 years</v>
      </c>
      <c r="D5403" s="10">
        <v>38.513888888888886</v>
      </c>
      <c r="E5403" s="9" t="str">
        <f t="shared" si="249"/>
        <v>36-40 years old</v>
      </c>
      <c r="F5403" s="9" t="s">
        <v>55</v>
      </c>
      <c r="G5403" s="9" t="s">
        <v>123</v>
      </c>
      <c r="H5403" s="9" t="s">
        <v>99</v>
      </c>
      <c r="I5403" s="9" t="s">
        <v>61</v>
      </c>
      <c r="J5403" s="9" t="s">
        <v>172</v>
      </c>
      <c r="K5403" s="9" t="s">
        <v>17</v>
      </c>
      <c r="L5403" s="8" t="s">
        <v>5944</v>
      </c>
      <c r="M5403" s="12" t="s">
        <v>2123</v>
      </c>
      <c r="N5403" s="8"/>
    </row>
    <row r="5404" spans="1:14" x14ac:dyDescent="0.3">
      <c r="A5404" s="9">
        <v>5024960009</v>
      </c>
      <c r="B5404" s="10">
        <v>3.213888888888889</v>
      </c>
      <c r="C5404" s="9" t="str">
        <f t="shared" si="248"/>
        <v>2 - 5 years</v>
      </c>
      <c r="D5404" s="10">
        <v>26.261111111111113</v>
      </c>
      <c r="E5404" s="9" t="str">
        <f t="shared" si="249"/>
        <v>26 -30 years old</v>
      </c>
      <c r="F5404" s="9" t="s">
        <v>12</v>
      </c>
      <c r="G5404" s="9" t="s">
        <v>13</v>
      </c>
      <c r="H5404" s="9" t="s">
        <v>155</v>
      </c>
      <c r="I5404" s="9" t="s">
        <v>100</v>
      </c>
      <c r="J5404" s="9" t="s">
        <v>119</v>
      </c>
      <c r="K5404" s="9" t="s">
        <v>17</v>
      </c>
      <c r="L5404" s="8" t="s">
        <v>8630</v>
      </c>
      <c r="M5404" s="12" t="s">
        <v>2123</v>
      </c>
      <c r="N5404" s="8"/>
    </row>
    <row r="5405" spans="1:14" x14ac:dyDescent="0.3">
      <c r="A5405" s="9">
        <v>5024204711</v>
      </c>
      <c r="B5405" s="10">
        <v>20.891666666666666</v>
      </c>
      <c r="C5405" s="9" t="str">
        <f t="shared" si="248"/>
        <v>16-20 years</v>
      </c>
      <c r="D5405" s="10">
        <v>43.133333333333333</v>
      </c>
      <c r="E5405" s="9" t="str">
        <f t="shared" si="249"/>
        <v>41-45 years old</v>
      </c>
      <c r="F5405" s="9" t="s">
        <v>55</v>
      </c>
      <c r="G5405" s="9" t="s">
        <v>98</v>
      </c>
      <c r="H5405" s="9" t="s">
        <v>2256</v>
      </c>
      <c r="I5405" s="9" t="s">
        <v>52</v>
      </c>
      <c r="J5405" s="9" t="s">
        <v>286</v>
      </c>
      <c r="K5405" s="9" t="s">
        <v>25</v>
      </c>
      <c r="L5405" s="8" t="s">
        <v>8631</v>
      </c>
      <c r="M5405" s="12" t="s">
        <v>2123</v>
      </c>
      <c r="N5405" s="8"/>
    </row>
    <row r="5406" spans="1:14" x14ac:dyDescent="0.3">
      <c r="A5406" s="9">
        <v>5023630943</v>
      </c>
      <c r="B5406" s="10">
        <v>5.5472222222222225</v>
      </c>
      <c r="C5406" s="9" t="str">
        <f t="shared" si="248"/>
        <v>2 - 5 years</v>
      </c>
      <c r="D5406" s="10">
        <v>35.575000000000003</v>
      </c>
      <c r="E5406" s="9" t="str">
        <f t="shared" si="249"/>
        <v>36-40 years old</v>
      </c>
      <c r="F5406" s="9" t="s">
        <v>12</v>
      </c>
      <c r="G5406" s="9" t="s">
        <v>13</v>
      </c>
      <c r="H5406" s="9" t="s">
        <v>155</v>
      </c>
      <c r="I5406" s="9" t="s">
        <v>190</v>
      </c>
      <c r="J5406" s="9" t="s">
        <v>858</v>
      </c>
      <c r="K5406" s="9" t="s">
        <v>17</v>
      </c>
      <c r="L5406" s="8" t="s">
        <v>8632</v>
      </c>
      <c r="M5406" s="12" t="s">
        <v>2123</v>
      </c>
      <c r="N5406" s="8"/>
    </row>
    <row r="5407" spans="1:14" x14ac:dyDescent="0.3">
      <c r="A5407" s="9">
        <v>5023192969</v>
      </c>
      <c r="B5407" s="10">
        <v>21.766666666666666</v>
      </c>
      <c r="C5407" s="9" t="str">
        <f t="shared" si="248"/>
        <v>21-25 years</v>
      </c>
      <c r="D5407" s="10">
        <v>43.31111111111111</v>
      </c>
      <c r="E5407" s="9" t="str">
        <f t="shared" si="249"/>
        <v>41-45 years old</v>
      </c>
      <c r="F5407" s="9" t="s">
        <v>55</v>
      </c>
      <c r="G5407" s="9" t="s">
        <v>123</v>
      </c>
      <c r="H5407" s="9" t="s">
        <v>99</v>
      </c>
      <c r="I5407" s="9" t="s">
        <v>100</v>
      </c>
      <c r="J5407" s="9" t="s">
        <v>656</v>
      </c>
      <c r="K5407" s="9" t="s">
        <v>17</v>
      </c>
      <c r="L5407" s="8" t="s">
        <v>5951</v>
      </c>
      <c r="M5407" s="12" t="s">
        <v>306</v>
      </c>
      <c r="N5407" s="8"/>
    </row>
    <row r="5408" spans="1:14" x14ac:dyDescent="0.3">
      <c r="A5408" s="9">
        <v>5023185362</v>
      </c>
      <c r="B5408" s="10">
        <v>25.547222222222221</v>
      </c>
      <c r="C5408" s="9" t="str">
        <f t="shared" si="248"/>
        <v>21-25 years</v>
      </c>
      <c r="D5408" s="10">
        <v>46.897222222222226</v>
      </c>
      <c r="E5408" s="9" t="str">
        <f t="shared" si="249"/>
        <v>46-50 years old</v>
      </c>
      <c r="F5408" s="9" t="s">
        <v>55</v>
      </c>
      <c r="G5408" s="9" t="s">
        <v>123</v>
      </c>
      <c r="H5408" s="9" t="s">
        <v>99</v>
      </c>
      <c r="I5408" s="9" t="s">
        <v>100</v>
      </c>
      <c r="J5408" s="9" t="s">
        <v>103</v>
      </c>
      <c r="K5408" s="9" t="s">
        <v>17</v>
      </c>
      <c r="L5408" s="8" t="s">
        <v>8633</v>
      </c>
      <c r="M5408" s="12" t="s">
        <v>306</v>
      </c>
      <c r="N5408" s="8"/>
    </row>
    <row r="5409" spans="1:14" x14ac:dyDescent="0.3">
      <c r="A5409" s="9">
        <v>5023182658</v>
      </c>
      <c r="B5409" s="10">
        <v>16.130555555555556</v>
      </c>
      <c r="C5409" s="9" t="str">
        <f t="shared" si="248"/>
        <v>16-20 years</v>
      </c>
      <c r="D5409" s="10">
        <v>45.822222222222223</v>
      </c>
      <c r="E5409" s="9" t="str">
        <f t="shared" si="249"/>
        <v>46-50 years old</v>
      </c>
      <c r="F5409" s="9" t="s">
        <v>12</v>
      </c>
      <c r="G5409" s="9" t="s">
        <v>13</v>
      </c>
      <c r="H5409" s="9" t="s">
        <v>51</v>
      </c>
      <c r="I5409" s="9" t="s">
        <v>52</v>
      </c>
      <c r="J5409" s="9" t="s">
        <v>53</v>
      </c>
      <c r="K5409" s="9" t="s">
        <v>25</v>
      </c>
      <c r="L5409" s="8" t="s">
        <v>5952</v>
      </c>
      <c r="M5409" s="12" t="s">
        <v>306</v>
      </c>
      <c r="N5409" s="8"/>
    </row>
    <row r="5410" spans="1:14" x14ac:dyDescent="0.3">
      <c r="A5410" s="9">
        <v>5023174586</v>
      </c>
      <c r="B5410" s="10">
        <v>16.130555555555556</v>
      </c>
      <c r="C5410" s="9" t="str">
        <f t="shared" si="248"/>
        <v>16-20 years</v>
      </c>
      <c r="D5410" s="10">
        <v>50.197222222222223</v>
      </c>
      <c r="E5410" s="9" t="str">
        <f t="shared" si="249"/>
        <v>51-55 years old</v>
      </c>
      <c r="F5410" s="9" t="s">
        <v>12</v>
      </c>
      <c r="G5410" s="9" t="s">
        <v>13</v>
      </c>
      <c r="H5410" s="9" t="s">
        <v>51</v>
      </c>
      <c r="I5410" s="9" t="s">
        <v>52</v>
      </c>
      <c r="J5410" s="9" t="s">
        <v>53</v>
      </c>
      <c r="K5410" s="9" t="s">
        <v>25</v>
      </c>
      <c r="L5410" s="8" t="s">
        <v>5953</v>
      </c>
      <c r="M5410" s="12" t="s">
        <v>306</v>
      </c>
      <c r="N5410" s="8"/>
    </row>
    <row r="5411" spans="1:14" x14ac:dyDescent="0.3">
      <c r="A5411" s="9">
        <v>5023161420</v>
      </c>
      <c r="B5411" s="10">
        <v>4.7972222222222225</v>
      </c>
      <c r="C5411" s="9" t="str">
        <f t="shared" si="248"/>
        <v>2 - 5 years</v>
      </c>
      <c r="D5411" s="10">
        <v>26.627777777777776</v>
      </c>
      <c r="E5411" s="9" t="str">
        <f t="shared" si="249"/>
        <v>26 -30 years old</v>
      </c>
      <c r="F5411" s="9" t="s">
        <v>12</v>
      </c>
      <c r="G5411" s="9" t="s">
        <v>13</v>
      </c>
      <c r="H5411" s="9" t="s">
        <v>33</v>
      </c>
      <c r="I5411" s="9" t="s">
        <v>100</v>
      </c>
      <c r="J5411" s="9" t="s">
        <v>103</v>
      </c>
      <c r="K5411" s="9" t="s">
        <v>17</v>
      </c>
      <c r="L5411" s="8" t="s">
        <v>5954</v>
      </c>
      <c r="M5411" s="12" t="s">
        <v>306</v>
      </c>
      <c r="N5411" s="8"/>
    </row>
    <row r="5412" spans="1:14" x14ac:dyDescent="0.3">
      <c r="A5412" s="9">
        <v>5023118561</v>
      </c>
      <c r="B5412" s="10">
        <v>16.130555555555556</v>
      </c>
      <c r="C5412" s="9" t="str">
        <f t="shared" si="248"/>
        <v>16-20 years</v>
      </c>
      <c r="D5412" s="10">
        <v>46.241666666666667</v>
      </c>
      <c r="E5412" s="9" t="str">
        <f t="shared" si="249"/>
        <v>46-50 years old</v>
      </c>
      <c r="F5412" s="9" t="s">
        <v>12</v>
      </c>
      <c r="G5412" s="9" t="s">
        <v>13</v>
      </c>
      <c r="H5412" s="9" t="s">
        <v>155</v>
      </c>
      <c r="I5412" s="9" t="s">
        <v>34</v>
      </c>
      <c r="J5412" s="9" t="s">
        <v>35</v>
      </c>
      <c r="K5412" s="9" t="s">
        <v>17</v>
      </c>
      <c r="L5412" s="8" t="s">
        <v>5955</v>
      </c>
      <c r="M5412" s="12"/>
      <c r="N5412" s="8"/>
    </row>
    <row r="5413" spans="1:14" x14ac:dyDescent="0.3">
      <c r="A5413" s="9">
        <v>5023115328</v>
      </c>
      <c r="B5413" s="10">
        <v>1.5055555555555555</v>
      </c>
      <c r="C5413" s="9" t="str">
        <f t="shared" si="248"/>
        <v>Less than 1 year</v>
      </c>
      <c r="D5413" s="10">
        <v>25.755555555555556</v>
      </c>
      <c r="E5413" s="9" t="str">
        <f t="shared" si="249"/>
        <v>26 -30 years old</v>
      </c>
      <c r="F5413" s="9" t="s">
        <v>12</v>
      </c>
      <c r="G5413" s="9" t="s">
        <v>13</v>
      </c>
      <c r="H5413" s="9" t="s">
        <v>14</v>
      </c>
      <c r="I5413" s="9" t="s">
        <v>150</v>
      </c>
      <c r="J5413" s="9" t="s">
        <v>151</v>
      </c>
      <c r="K5413" s="9" t="s">
        <v>17</v>
      </c>
      <c r="L5413" s="8" t="s">
        <v>8634</v>
      </c>
      <c r="M5413" s="12"/>
      <c r="N5413" s="8"/>
    </row>
    <row r="5414" spans="1:14" x14ac:dyDescent="0.3">
      <c r="A5414" s="9">
        <v>5023112400</v>
      </c>
      <c r="B5414" s="10">
        <v>6.3805555555555555</v>
      </c>
      <c r="C5414" s="9" t="str">
        <f t="shared" si="248"/>
        <v>6 - 10 years</v>
      </c>
      <c r="D5414" s="10">
        <v>26.883333333333333</v>
      </c>
      <c r="E5414" s="9" t="str">
        <f t="shared" si="249"/>
        <v>26 -30 years old</v>
      </c>
      <c r="F5414" s="9" t="s">
        <v>12</v>
      </c>
      <c r="G5414" s="9" t="s">
        <v>13</v>
      </c>
      <c r="H5414" s="9" t="s">
        <v>33</v>
      </c>
      <c r="I5414" s="9" t="s">
        <v>15</v>
      </c>
      <c r="J5414" s="9" t="s">
        <v>68</v>
      </c>
      <c r="K5414" s="9" t="s">
        <v>17</v>
      </c>
      <c r="L5414" s="8" t="s">
        <v>8635</v>
      </c>
      <c r="M5414" s="12" t="s">
        <v>306</v>
      </c>
      <c r="N5414" s="8"/>
    </row>
    <row r="5415" spans="1:14" x14ac:dyDescent="0.3">
      <c r="A5415" s="9">
        <v>5023107443</v>
      </c>
      <c r="B5415" s="10">
        <v>1.3805555555555555</v>
      </c>
      <c r="C5415" s="9" t="str">
        <f t="shared" si="248"/>
        <v>Less than 1 year</v>
      </c>
      <c r="D5415" s="10">
        <v>20.997222222222224</v>
      </c>
      <c r="E5415" s="9" t="str">
        <f t="shared" si="249"/>
        <v>25 years and below</v>
      </c>
      <c r="F5415" s="9" t="s">
        <v>12</v>
      </c>
      <c r="G5415" s="9" t="s">
        <v>13</v>
      </c>
      <c r="H5415" s="9" t="s">
        <v>14</v>
      </c>
      <c r="I5415" s="9" t="s">
        <v>150</v>
      </c>
      <c r="J5415" s="9" t="s">
        <v>151</v>
      </c>
      <c r="K5415" s="9" t="s">
        <v>17</v>
      </c>
      <c r="L5415" s="8" t="s">
        <v>5956</v>
      </c>
      <c r="M5415" s="12"/>
      <c r="N5415" s="8"/>
    </row>
    <row r="5416" spans="1:14" x14ac:dyDescent="0.3">
      <c r="A5416" s="9">
        <v>5023097263</v>
      </c>
      <c r="B5416" s="10">
        <v>14.630555555555556</v>
      </c>
      <c r="C5416" s="9" t="str">
        <f t="shared" si="248"/>
        <v>11 - 15 years</v>
      </c>
      <c r="D5416" s="10">
        <v>41.852777777777774</v>
      </c>
      <c r="E5416" s="9" t="str">
        <f t="shared" si="249"/>
        <v>41-45 years old</v>
      </c>
      <c r="F5416" s="9" t="s">
        <v>55</v>
      </c>
      <c r="G5416" s="9" t="s">
        <v>56</v>
      </c>
      <c r="H5416" s="9" t="s">
        <v>57</v>
      </c>
      <c r="I5416" s="9" t="s">
        <v>150</v>
      </c>
      <c r="J5416" s="9" t="s">
        <v>250</v>
      </c>
      <c r="K5416" s="9" t="s">
        <v>17</v>
      </c>
      <c r="L5416" s="8" t="s">
        <v>8636</v>
      </c>
      <c r="M5416" s="12"/>
      <c r="N5416" s="8"/>
    </row>
    <row r="5417" spans="1:14" x14ac:dyDescent="0.3">
      <c r="A5417" s="9">
        <v>5023095727</v>
      </c>
      <c r="B5417" s="10">
        <v>19.93611111111111</v>
      </c>
      <c r="C5417" s="9" t="str">
        <f t="shared" si="248"/>
        <v>16-20 years</v>
      </c>
      <c r="D5417" s="10">
        <v>41.544444444444444</v>
      </c>
      <c r="E5417" s="9" t="str">
        <f t="shared" si="249"/>
        <v>41-45 years old</v>
      </c>
      <c r="F5417" s="9" t="s">
        <v>55</v>
      </c>
      <c r="G5417" s="9" t="s">
        <v>133</v>
      </c>
      <c r="H5417" s="9" t="s">
        <v>997</v>
      </c>
      <c r="I5417" s="9" t="s">
        <v>387</v>
      </c>
      <c r="J5417" s="9" t="s">
        <v>482</v>
      </c>
      <c r="K5417" s="9" t="s">
        <v>42</v>
      </c>
      <c r="L5417" s="8" t="s">
        <v>8637</v>
      </c>
      <c r="M5417" s="12" t="s">
        <v>306</v>
      </c>
      <c r="N5417" s="8"/>
    </row>
    <row r="5418" spans="1:14" x14ac:dyDescent="0.3">
      <c r="A5418" s="9">
        <v>5023095606</v>
      </c>
      <c r="B5418" s="10">
        <v>2.2555555555555555</v>
      </c>
      <c r="C5418" s="9" t="str">
        <f t="shared" si="248"/>
        <v>2 - 5 years</v>
      </c>
      <c r="D5418" s="10">
        <v>24.013888888888889</v>
      </c>
      <c r="E5418" s="9" t="str">
        <f t="shared" si="249"/>
        <v>25 years and below</v>
      </c>
      <c r="F5418" s="9" t="s">
        <v>12</v>
      </c>
      <c r="G5418" s="9" t="s">
        <v>13</v>
      </c>
      <c r="H5418" s="9" t="s">
        <v>14</v>
      </c>
      <c r="I5418" s="9" t="s">
        <v>34</v>
      </c>
      <c r="J5418" s="9" t="s">
        <v>109</v>
      </c>
      <c r="K5418" s="9" t="s">
        <v>17</v>
      </c>
      <c r="L5418" s="8" t="s">
        <v>5957</v>
      </c>
      <c r="M5418" s="12" t="s">
        <v>306</v>
      </c>
      <c r="N5418" s="8"/>
    </row>
    <row r="5419" spans="1:14" x14ac:dyDescent="0.3">
      <c r="A5419" s="9">
        <v>5023094508</v>
      </c>
      <c r="B5419" s="10">
        <v>0.46388888888888891</v>
      </c>
      <c r="C5419" s="9" t="str">
        <f t="shared" si="248"/>
        <v>Less than 1 year</v>
      </c>
      <c r="D5419" s="10">
        <v>21.080555555555556</v>
      </c>
      <c r="E5419" s="9" t="str">
        <f t="shared" si="249"/>
        <v>25 years and below</v>
      </c>
      <c r="F5419" s="9" t="s">
        <v>72</v>
      </c>
      <c r="G5419" s="9" t="s">
        <v>73</v>
      </c>
      <c r="H5419" s="9" t="s">
        <v>14</v>
      </c>
      <c r="I5419" s="9" t="s">
        <v>150</v>
      </c>
      <c r="J5419" s="9" t="s">
        <v>151</v>
      </c>
      <c r="K5419" s="9" t="s">
        <v>17</v>
      </c>
      <c r="L5419" s="8" t="s">
        <v>8638</v>
      </c>
      <c r="M5419" s="12" t="s">
        <v>306</v>
      </c>
      <c r="N5419" s="8"/>
    </row>
    <row r="5420" spans="1:14" x14ac:dyDescent="0.3">
      <c r="A5420" s="9">
        <v>5023081074</v>
      </c>
      <c r="B5420" s="10">
        <v>0.92222222222222228</v>
      </c>
      <c r="C5420" s="9" t="str">
        <f t="shared" si="248"/>
        <v>Less than 1 year</v>
      </c>
      <c r="D5420" s="10">
        <v>23.383333333333333</v>
      </c>
      <c r="E5420" s="9" t="str">
        <f t="shared" si="249"/>
        <v>25 years and below</v>
      </c>
      <c r="F5420" s="9" t="s">
        <v>12</v>
      </c>
      <c r="G5420" s="9" t="s">
        <v>13</v>
      </c>
      <c r="H5420" s="9" t="s">
        <v>987</v>
      </c>
      <c r="I5420" s="9" t="s">
        <v>140</v>
      </c>
      <c r="J5420" s="9" t="s">
        <v>141</v>
      </c>
      <c r="K5420" s="9" t="s">
        <v>25</v>
      </c>
      <c r="L5420" s="8" t="s">
        <v>5958</v>
      </c>
      <c r="M5420" s="12" t="s">
        <v>306</v>
      </c>
      <c r="N5420" s="8"/>
    </row>
    <row r="5421" spans="1:14" x14ac:dyDescent="0.3">
      <c r="A5421" s="9">
        <v>5023078165</v>
      </c>
      <c r="B5421" s="10">
        <v>21.661111111111111</v>
      </c>
      <c r="C5421" s="9" t="str">
        <f t="shared" si="248"/>
        <v>21-25 years</v>
      </c>
      <c r="D5421" s="10">
        <v>49.769444444444446</v>
      </c>
      <c r="E5421" s="9" t="str">
        <f t="shared" si="249"/>
        <v>46-50 years old</v>
      </c>
      <c r="F5421" s="9" t="s">
        <v>55</v>
      </c>
      <c r="G5421" s="9" t="s">
        <v>133</v>
      </c>
      <c r="H5421" s="9" t="s">
        <v>57</v>
      </c>
      <c r="I5421" s="9" t="s">
        <v>150</v>
      </c>
      <c r="J5421" s="9" t="s">
        <v>250</v>
      </c>
      <c r="K5421" s="9" t="s">
        <v>17</v>
      </c>
      <c r="L5421" s="8" t="s">
        <v>8639</v>
      </c>
      <c r="M5421" s="12"/>
      <c r="N5421" s="8"/>
    </row>
    <row r="5422" spans="1:14" x14ac:dyDescent="0.3">
      <c r="A5422" s="9">
        <v>5023077188</v>
      </c>
      <c r="B5422" s="10">
        <v>9.2555555555555564</v>
      </c>
      <c r="C5422" s="9" t="str">
        <f t="shared" si="248"/>
        <v>6 - 10 years</v>
      </c>
      <c r="D5422" s="10">
        <v>32.861111111111114</v>
      </c>
      <c r="E5422" s="9" t="str">
        <f t="shared" si="249"/>
        <v>31-35 years old</v>
      </c>
      <c r="F5422" s="9" t="s">
        <v>12</v>
      </c>
      <c r="G5422" s="9" t="s">
        <v>13</v>
      </c>
      <c r="H5422" s="9" t="s">
        <v>51</v>
      </c>
      <c r="I5422" s="9" t="s">
        <v>52</v>
      </c>
      <c r="J5422" s="9" t="s">
        <v>53</v>
      </c>
      <c r="K5422" s="9" t="s">
        <v>25</v>
      </c>
      <c r="L5422" s="8" t="s">
        <v>5959</v>
      </c>
      <c r="M5422" s="12" t="s">
        <v>306</v>
      </c>
      <c r="N5422" s="8"/>
    </row>
    <row r="5423" spans="1:14" x14ac:dyDescent="0.3">
      <c r="A5423" s="9">
        <v>5023076085</v>
      </c>
      <c r="B5423" s="10">
        <v>25.774999999999999</v>
      </c>
      <c r="C5423" s="9" t="str">
        <f t="shared" si="248"/>
        <v>21-25 years</v>
      </c>
      <c r="D5423" s="10">
        <v>47.427777777777777</v>
      </c>
      <c r="E5423" s="9" t="str">
        <f t="shared" si="249"/>
        <v>46-50 years old</v>
      </c>
      <c r="F5423" s="9" t="s">
        <v>55</v>
      </c>
      <c r="G5423" s="9" t="s">
        <v>123</v>
      </c>
      <c r="H5423" s="9" t="s">
        <v>99</v>
      </c>
      <c r="I5423" s="9" t="s">
        <v>61</v>
      </c>
      <c r="J5423" s="9" t="s">
        <v>62</v>
      </c>
      <c r="K5423" s="9" t="s">
        <v>17</v>
      </c>
      <c r="L5423" s="8" t="s">
        <v>8640</v>
      </c>
      <c r="M5423" s="12" t="s">
        <v>306</v>
      </c>
      <c r="N5423" s="8"/>
    </row>
    <row r="5424" spans="1:14" x14ac:dyDescent="0.3">
      <c r="A5424" s="9">
        <v>5023067125</v>
      </c>
      <c r="B5424" s="10">
        <v>5.2972222222222225</v>
      </c>
      <c r="C5424" s="9" t="str">
        <f t="shared" si="248"/>
        <v>2 - 5 years</v>
      </c>
      <c r="D5424" s="10">
        <v>28.633333333333333</v>
      </c>
      <c r="E5424" s="9" t="str">
        <f t="shared" si="249"/>
        <v>26 -30 years old</v>
      </c>
      <c r="F5424" s="9" t="s">
        <v>55</v>
      </c>
      <c r="G5424" s="9" t="s">
        <v>56</v>
      </c>
      <c r="H5424" s="9" t="s">
        <v>57</v>
      </c>
      <c r="I5424" s="9" t="s">
        <v>100</v>
      </c>
      <c r="J5424" s="9" t="s">
        <v>656</v>
      </c>
      <c r="K5424" s="9" t="s">
        <v>17</v>
      </c>
      <c r="L5424" s="8" t="s">
        <v>8641</v>
      </c>
      <c r="M5424" s="12"/>
      <c r="N5424" s="8"/>
    </row>
    <row r="5425" spans="1:14" x14ac:dyDescent="0.3">
      <c r="A5425" s="9">
        <v>5023059299</v>
      </c>
      <c r="B5425" s="10">
        <v>10.672222222222222</v>
      </c>
      <c r="C5425" s="9" t="str">
        <f t="shared" si="248"/>
        <v>6 - 10 years</v>
      </c>
      <c r="D5425" s="10">
        <v>34.62777777777778</v>
      </c>
      <c r="E5425" s="9" t="str">
        <f t="shared" si="249"/>
        <v>31-35 years old</v>
      </c>
      <c r="F5425" s="9" t="s">
        <v>55</v>
      </c>
      <c r="G5425" s="9" t="s">
        <v>98</v>
      </c>
      <c r="H5425" s="9" t="s">
        <v>237</v>
      </c>
      <c r="I5425" s="9" t="s">
        <v>150</v>
      </c>
      <c r="J5425" s="9" t="s">
        <v>5960</v>
      </c>
      <c r="K5425" s="9" t="s">
        <v>17</v>
      </c>
      <c r="L5425" s="8" t="s">
        <v>8642</v>
      </c>
      <c r="M5425" s="12" t="s">
        <v>306</v>
      </c>
      <c r="N5425" s="8"/>
    </row>
    <row r="5426" spans="1:14" x14ac:dyDescent="0.3">
      <c r="A5426" s="9">
        <v>5023055224</v>
      </c>
      <c r="B5426" s="10">
        <v>9.7944444444444443</v>
      </c>
      <c r="C5426" s="9" t="str">
        <f t="shared" si="248"/>
        <v>6 - 10 years</v>
      </c>
      <c r="D5426" s="10">
        <v>44.672222222222224</v>
      </c>
      <c r="E5426" s="9" t="str">
        <f t="shared" si="249"/>
        <v>41-45 years old</v>
      </c>
      <c r="F5426" s="9" t="s">
        <v>161</v>
      </c>
      <c r="G5426" s="9" t="s">
        <v>204</v>
      </c>
      <c r="H5426" s="9" t="s">
        <v>519</v>
      </c>
      <c r="I5426" s="9" t="s">
        <v>85</v>
      </c>
      <c r="J5426" s="9" t="s">
        <v>211</v>
      </c>
      <c r="K5426" s="9" t="s">
        <v>42</v>
      </c>
      <c r="L5426" s="8" t="s">
        <v>5961</v>
      </c>
      <c r="M5426" s="12"/>
      <c r="N5426" s="8"/>
    </row>
    <row r="5427" spans="1:14" x14ac:dyDescent="0.3">
      <c r="A5427" s="9">
        <v>5022922073</v>
      </c>
      <c r="B5427" s="10">
        <v>3.0055555555555555</v>
      </c>
      <c r="C5427" s="9" t="str">
        <f t="shared" si="248"/>
        <v>2 - 5 years</v>
      </c>
      <c r="D5427" s="10">
        <v>24.344444444444445</v>
      </c>
      <c r="E5427" s="9" t="str">
        <f t="shared" si="249"/>
        <v>25 years and below</v>
      </c>
      <c r="F5427" s="9" t="s">
        <v>12</v>
      </c>
      <c r="G5427" s="9" t="s">
        <v>13</v>
      </c>
      <c r="H5427" s="9" t="s">
        <v>14</v>
      </c>
      <c r="I5427" s="9" t="s">
        <v>15</v>
      </c>
      <c r="J5427" s="9" t="s">
        <v>159</v>
      </c>
      <c r="K5427" s="9" t="s">
        <v>17</v>
      </c>
      <c r="L5427" s="8" t="s">
        <v>5962</v>
      </c>
      <c r="M5427" s="12" t="s">
        <v>306</v>
      </c>
      <c r="N5427" s="8"/>
    </row>
    <row r="5428" spans="1:14" x14ac:dyDescent="0.3">
      <c r="A5428" s="9">
        <v>5022894152</v>
      </c>
      <c r="B5428" s="10">
        <v>16.130555555555556</v>
      </c>
      <c r="C5428" s="9" t="str">
        <f t="shared" si="248"/>
        <v>16-20 years</v>
      </c>
      <c r="D5428" s="10">
        <v>43.508333333333333</v>
      </c>
      <c r="E5428" s="9" t="str">
        <f t="shared" si="249"/>
        <v>41-45 years old</v>
      </c>
      <c r="F5428" s="9" t="s">
        <v>12</v>
      </c>
      <c r="G5428" s="9" t="s">
        <v>13</v>
      </c>
      <c r="H5428" s="9" t="s">
        <v>33</v>
      </c>
      <c r="I5428" s="9" t="s">
        <v>15</v>
      </c>
      <c r="J5428" s="9" t="s">
        <v>220</v>
      </c>
      <c r="K5428" s="9" t="s">
        <v>17</v>
      </c>
      <c r="L5428" s="8" t="s">
        <v>5963</v>
      </c>
      <c r="M5428" s="12" t="s">
        <v>306</v>
      </c>
      <c r="N5428" s="8"/>
    </row>
    <row r="5429" spans="1:14" x14ac:dyDescent="0.3">
      <c r="A5429" s="9">
        <v>5022884804</v>
      </c>
      <c r="B5429" s="10">
        <v>1.6305555555555555</v>
      </c>
      <c r="C5429" s="9" t="str">
        <f t="shared" si="248"/>
        <v>Less than 1 year</v>
      </c>
      <c r="D5429" s="10">
        <v>24.683333333333334</v>
      </c>
      <c r="E5429" s="9" t="str">
        <f t="shared" si="249"/>
        <v>25 years and below</v>
      </c>
      <c r="F5429" s="9" t="s">
        <v>12</v>
      </c>
      <c r="G5429" s="9" t="s">
        <v>13</v>
      </c>
      <c r="H5429" s="9" t="s">
        <v>14</v>
      </c>
      <c r="I5429" s="9" t="s">
        <v>15</v>
      </c>
      <c r="J5429" s="9" t="s">
        <v>220</v>
      </c>
      <c r="K5429" s="9" t="s">
        <v>17</v>
      </c>
      <c r="L5429" s="8" t="s">
        <v>5964</v>
      </c>
      <c r="M5429" s="12"/>
      <c r="N5429" s="8"/>
    </row>
    <row r="5430" spans="1:14" x14ac:dyDescent="0.3">
      <c r="A5430" s="9">
        <v>5022826578</v>
      </c>
      <c r="B5430" s="10">
        <v>16.130555555555556</v>
      </c>
      <c r="C5430" s="9" t="str">
        <f t="shared" si="248"/>
        <v>16-20 years</v>
      </c>
      <c r="D5430" s="10">
        <v>50.56666666666667</v>
      </c>
      <c r="E5430" s="9" t="str">
        <f t="shared" si="249"/>
        <v>51-55 years old</v>
      </c>
      <c r="F5430" s="9" t="s">
        <v>12</v>
      </c>
      <c r="G5430" s="9" t="s">
        <v>13</v>
      </c>
      <c r="H5430" s="9" t="s">
        <v>155</v>
      </c>
      <c r="I5430" s="9" t="s">
        <v>34</v>
      </c>
      <c r="J5430" s="9" t="s">
        <v>35</v>
      </c>
      <c r="K5430" s="9" t="s">
        <v>17</v>
      </c>
      <c r="L5430" s="8" t="s">
        <v>8643</v>
      </c>
      <c r="M5430" s="12"/>
      <c r="N5430" s="8"/>
    </row>
    <row r="5431" spans="1:14" x14ac:dyDescent="0.3">
      <c r="A5431" s="9">
        <v>5022822208</v>
      </c>
      <c r="B5431" s="10">
        <v>25.430555555555557</v>
      </c>
      <c r="C5431" s="9" t="str">
        <f t="shared" si="248"/>
        <v>21-25 years</v>
      </c>
      <c r="D5431" s="10">
        <v>49.052777777777777</v>
      </c>
      <c r="E5431" s="9" t="str">
        <f t="shared" si="249"/>
        <v>46-50 years old</v>
      </c>
      <c r="F5431" s="9" t="s">
        <v>55</v>
      </c>
      <c r="G5431" s="9" t="s">
        <v>56</v>
      </c>
      <c r="H5431" s="9" t="s">
        <v>2476</v>
      </c>
      <c r="I5431" s="9" t="s">
        <v>75</v>
      </c>
      <c r="J5431" s="9" t="s">
        <v>246</v>
      </c>
      <c r="K5431" s="9" t="s">
        <v>25</v>
      </c>
      <c r="L5431" s="8" t="s">
        <v>5965</v>
      </c>
      <c r="M5431" s="12"/>
      <c r="N5431" s="8"/>
    </row>
    <row r="5432" spans="1:14" x14ac:dyDescent="0.3">
      <c r="A5432" s="9">
        <v>5022820238</v>
      </c>
      <c r="B5432" s="10">
        <v>1.2555555555555555</v>
      </c>
      <c r="C5432" s="9" t="str">
        <f t="shared" si="248"/>
        <v>Less than 1 year</v>
      </c>
      <c r="D5432" s="10">
        <v>22.855555555555554</v>
      </c>
      <c r="E5432" s="9" t="str">
        <f t="shared" si="249"/>
        <v>25 years and below</v>
      </c>
      <c r="F5432" s="9" t="s">
        <v>55</v>
      </c>
      <c r="G5432" s="9" t="s">
        <v>56</v>
      </c>
      <c r="H5432" s="9" t="s">
        <v>550</v>
      </c>
      <c r="I5432" s="9" t="s">
        <v>551</v>
      </c>
      <c r="J5432" s="9" t="s">
        <v>552</v>
      </c>
      <c r="K5432" s="9" t="s">
        <v>42</v>
      </c>
      <c r="L5432" s="8" t="s">
        <v>5952</v>
      </c>
      <c r="M5432" s="12" t="s">
        <v>306</v>
      </c>
      <c r="N5432" s="8"/>
    </row>
    <row r="5433" spans="1:14" x14ac:dyDescent="0.3">
      <c r="A5433" s="9">
        <v>5022817534</v>
      </c>
      <c r="B5433" s="10">
        <v>37.672222222222224</v>
      </c>
      <c r="C5433" s="9" t="str">
        <f t="shared" si="248"/>
        <v>Above 30 years</v>
      </c>
      <c r="D5433" s="10">
        <v>60.536111111111111</v>
      </c>
      <c r="E5433" s="9" t="s">
        <v>165</v>
      </c>
      <c r="F5433" s="9" t="s">
        <v>161</v>
      </c>
      <c r="G5433" s="9" t="s">
        <v>488</v>
      </c>
      <c r="H5433" s="9" t="s">
        <v>5966</v>
      </c>
      <c r="I5433" s="9" t="s">
        <v>61</v>
      </c>
      <c r="J5433" s="9" t="s">
        <v>246</v>
      </c>
      <c r="K5433" s="9" t="s">
        <v>17</v>
      </c>
      <c r="L5433" s="8" t="s">
        <v>8644</v>
      </c>
      <c r="M5433" s="12"/>
      <c r="N5433" s="8"/>
    </row>
    <row r="5434" spans="1:14" x14ac:dyDescent="0.3">
      <c r="A5434" s="9">
        <v>5022815846</v>
      </c>
      <c r="B5434" s="10">
        <v>5.1722222222222225</v>
      </c>
      <c r="C5434" s="9" t="str">
        <f t="shared" si="248"/>
        <v>2 - 5 years</v>
      </c>
      <c r="D5434" s="10">
        <v>29.066666666666666</v>
      </c>
      <c r="E5434" s="9" t="str">
        <f t="shared" ref="E5434:E5497" si="250">IF(D5434&lt;25,"25 years and below",IF(D5434&lt;=30,"26 -30 years old",IF(D5434&lt;=35,"31-35 years old",IF(D5434&lt;=40,"36-40 years old",IF(D5434&lt;=45,"41-45 years old",IF(D5434&lt;=50,"46-50 years old",IF(D5434&lt;=55,"51-55 years old",IF(D5434&lt;=60,"Above 55 years old"))))))))</f>
        <v>26 -30 years old</v>
      </c>
      <c r="F5434" s="9" t="s">
        <v>55</v>
      </c>
      <c r="G5434" s="9" t="s">
        <v>56</v>
      </c>
      <c r="H5434" s="9" t="s">
        <v>57</v>
      </c>
      <c r="I5434" s="9" t="s">
        <v>100</v>
      </c>
      <c r="J5434" s="9" t="s">
        <v>103</v>
      </c>
      <c r="K5434" s="9" t="s">
        <v>17</v>
      </c>
      <c r="L5434" s="8" t="s">
        <v>8645</v>
      </c>
      <c r="M5434" s="12"/>
      <c r="N5434" s="8"/>
    </row>
    <row r="5435" spans="1:14" x14ac:dyDescent="0.3">
      <c r="A5435" s="9">
        <v>5022798274</v>
      </c>
      <c r="B5435" s="10">
        <v>26.574999999999999</v>
      </c>
      <c r="C5435" s="9" t="str">
        <f t="shared" si="248"/>
        <v>26-30 years</v>
      </c>
      <c r="D5435" s="10">
        <v>50.536111111111111</v>
      </c>
      <c r="E5435" s="9" t="str">
        <f t="shared" si="250"/>
        <v>51-55 years old</v>
      </c>
      <c r="F5435" s="9" t="s">
        <v>55</v>
      </c>
      <c r="G5435" s="9" t="s">
        <v>56</v>
      </c>
      <c r="H5435" s="9" t="s">
        <v>57</v>
      </c>
      <c r="I5435" s="9" t="s">
        <v>15</v>
      </c>
      <c r="J5435" s="9" t="s">
        <v>159</v>
      </c>
      <c r="K5435" s="9" t="s">
        <v>17</v>
      </c>
      <c r="L5435" s="8" t="s">
        <v>8646</v>
      </c>
      <c r="M5435" s="12" t="s">
        <v>306</v>
      </c>
      <c r="N5435" s="8"/>
    </row>
    <row r="5436" spans="1:14" x14ac:dyDescent="0.3">
      <c r="A5436" s="9">
        <v>5022797930</v>
      </c>
      <c r="B5436" s="10">
        <v>4.0888888888888886</v>
      </c>
      <c r="C5436" s="9" t="str">
        <f t="shared" si="248"/>
        <v>2 - 5 years</v>
      </c>
      <c r="D5436" s="10">
        <v>24.544444444444444</v>
      </c>
      <c r="E5436" s="9" t="str">
        <f t="shared" si="250"/>
        <v>25 years and below</v>
      </c>
      <c r="F5436" s="9" t="s">
        <v>12</v>
      </c>
      <c r="G5436" s="9" t="s">
        <v>13</v>
      </c>
      <c r="H5436" s="9" t="s">
        <v>51</v>
      </c>
      <c r="I5436" s="9" t="s">
        <v>52</v>
      </c>
      <c r="J5436" s="9" t="s">
        <v>53</v>
      </c>
      <c r="K5436" s="9" t="s">
        <v>25</v>
      </c>
      <c r="L5436" s="8" t="s">
        <v>5967</v>
      </c>
      <c r="M5436" s="12" t="s">
        <v>306</v>
      </c>
      <c r="N5436" s="8"/>
    </row>
    <row r="5437" spans="1:14" x14ac:dyDescent="0.3">
      <c r="A5437" s="9">
        <v>5022796272</v>
      </c>
      <c r="B5437" s="10">
        <v>1.2972222222222223</v>
      </c>
      <c r="C5437" s="9" t="str">
        <f t="shared" si="248"/>
        <v>Less than 1 year</v>
      </c>
      <c r="D5437" s="10">
        <v>25.644444444444446</v>
      </c>
      <c r="E5437" s="9" t="str">
        <f t="shared" si="250"/>
        <v>26 -30 years old</v>
      </c>
      <c r="F5437" s="9" t="s">
        <v>12</v>
      </c>
      <c r="G5437" s="9" t="s">
        <v>13</v>
      </c>
      <c r="H5437" s="9" t="s">
        <v>261</v>
      </c>
      <c r="I5437" s="9" t="s">
        <v>85</v>
      </c>
      <c r="J5437" s="9" t="s">
        <v>211</v>
      </c>
      <c r="K5437" s="9" t="s">
        <v>42</v>
      </c>
      <c r="L5437" s="8" t="s">
        <v>5968</v>
      </c>
      <c r="M5437" s="12"/>
      <c r="N5437" s="8"/>
    </row>
    <row r="5438" spans="1:14" x14ac:dyDescent="0.3">
      <c r="A5438" s="9">
        <v>5022793079</v>
      </c>
      <c r="B5438" s="10">
        <v>1.5472222222222223</v>
      </c>
      <c r="C5438" s="9" t="str">
        <f t="shared" si="248"/>
        <v>Less than 1 year</v>
      </c>
      <c r="D5438" s="10">
        <v>34.00277777777778</v>
      </c>
      <c r="E5438" s="9" t="str">
        <f t="shared" si="250"/>
        <v>31-35 years old</v>
      </c>
      <c r="F5438" s="9" t="s">
        <v>55</v>
      </c>
      <c r="G5438" s="9" t="s">
        <v>56</v>
      </c>
      <c r="H5438" s="9" t="s">
        <v>210</v>
      </c>
      <c r="I5438" s="9" t="s">
        <v>536</v>
      </c>
      <c r="J5438" s="9" t="s">
        <v>537</v>
      </c>
      <c r="K5438" s="9" t="s">
        <v>42</v>
      </c>
      <c r="L5438" s="8" t="s">
        <v>8647</v>
      </c>
      <c r="M5438" s="12"/>
      <c r="N5438" s="8"/>
    </row>
    <row r="5439" spans="1:14" x14ac:dyDescent="0.3">
      <c r="A5439" s="9">
        <v>5022787381</v>
      </c>
      <c r="B5439" s="10">
        <v>2.713888888888889</v>
      </c>
      <c r="C5439" s="9" t="str">
        <f t="shared" si="248"/>
        <v>2 - 5 years</v>
      </c>
      <c r="D5439" s="10">
        <v>24.522222222222222</v>
      </c>
      <c r="E5439" s="9" t="str">
        <f t="shared" si="250"/>
        <v>25 years and below</v>
      </c>
      <c r="F5439" s="9" t="s">
        <v>12</v>
      </c>
      <c r="G5439" s="9" t="s">
        <v>13</v>
      </c>
      <c r="H5439" s="9" t="s">
        <v>143</v>
      </c>
      <c r="I5439" s="9" t="s">
        <v>150</v>
      </c>
      <c r="J5439" s="9" t="s">
        <v>250</v>
      </c>
      <c r="K5439" s="9" t="s">
        <v>17</v>
      </c>
      <c r="L5439" s="8" t="s">
        <v>8648</v>
      </c>
      <c r="M5439" s="12"/>
      <c r="N5439" s="8"/>
    </row>
    <row r="5440" spans="1:14" x14ac:dyDescent="0.3">
      <c r="A5440" s="9">
        <v>5022785781</v>
      </c>
      <c r="B5440" s="10">
        <v>2.338888888888889</v>
      </c>
      <c r="C5440" s="9" t="str">
        <f t="shared" si="248"/>
        <v>2 - 5 years</v>
      </c>
      <c r="D5440" s="10">
        <v>25.869444444444444</v>
      </c>
      <c r="E5440" s="9" t="str">
        <f t="shared" si="250"/>
        <v>26 -30 years old</v>
      </c>
      <c r="F5440" s="9" t="s">
        <v>12</v>
      </c>
      <c r="G5440" s="9" t="s">
        <v>13</v>
      </c>
      <c r="H5440" s="9" t="s">
        <v>14</v>
      </c>
      <c r="I5440" s="9" t="s">
        <v>61</v>
      </c>
      <c r="J5440" s="9" t="s">
        <v>62</v>
      </c>
      <c r="K5440" s="9" t="s">
        <v>17</v>
      </c>
      <c r="L5440" s="8" t="s">
        <v>5969</v>
      </c>
      <c r="M5440" s="12" t="s">
        <v>306</v>
      </c>
      <c r="N5440" s="8"/>
    </row>
    <row r="5441" spans="1:14" x14ac:dyDescent="0.3">
      <c r="A5441" s="9">
        <v>5022775069</v>
      </c>
      <c r="B5441" s="10">
        <v>6.2972222222222225</v>
      </c>
      <c r="C5441" s="9" t="str">
        <f t="shared" si="248"/>
        <v>6 - 10 years</v>
      </c>
      <c r="D5441" s="10">
        <v>27.744444444444444</v>
      </c>
      <c r="E5441" s="9" t="str">
        <f t="shared" si="250"/>
        <v>26 -30 years old</v>
      </c>
      <c r="F5441" s="9" t="s">
        <v>55</v>
      </c>
      <c r="G5441" s="9" t="s">
        <v>133</v>
      </c>
      <c r="H5441" s="9" t="s">
        <v>57</v>
      </c>
      <c r="I5441" s="9" t="s">
        <v>61</v>
      </c>
      <c r="J5441" s="9" t="s">
        <v>62</v>
      </c>
      <c r="K5441" s="9" t="s">
        <v>17</v>
      </c>
      <c r="L5441" s="8" t="s">
        <v>8649</v>
      </c>
      <c r="M5441" s="12" t="s">
        <v>306</v>
      </c>
      <c r="N5441" s="8"/>
    </row>
    <row r="5442" spans="1:14" x14ac:dyDescent="0.3">
      <c r="A5442" s="9">
        <v>5022771819</v>
      </c>
      <c r="B5442" s="10">
        <v>0.54722222222222228</v>
      </c>
      <c r="C5442" s="9" t="str">
        <f t="shared" si="248"/>
        <v>Less than 1 year</v>
      </c>
      <c r="D5442" s="10">
        <v>27.763888888888889</v>
      </c>
      <c r="E5442" s="9" t="str">
        <f t="shared" si="250"/>
        <v>26 -30 years old</v>
      </c>
      <c r="F5442" s="9" t="s">
        <v>72</v>
      </c>
      <c r="G5442" s="9" t="s">
        <v>73</v>
      </c>
      <c r="H5442" s="9" t="s">
        <v>51</v>
      </c>
      <c r="I5442" s="9" t="s">
        <v>52</v>
      </c>
      <c r="J5442" s="9" t="s">
        <v>53</v>
      </c>
      <c r="K5442" s="9" t="s">
        <v>25</v>
      </c>
      <c r="L5442" s="8" t="s">
        <v>8650</v>
      </c>
      <c r="M5442" s="12" t="s">
        <v>306</v>
      </c>
      <c r="N5442" s="8"/>
    </row>
    <row r="5443" spans="1:14" x14ac:dyDescent="0.3">
      <c r="A5443" s="9">
        <v>5022771561</v>
      </c>
      <c r="B5443" s="10">
        <v>1.9638888888888888</v>
      </c>
      <c r="C5443" s="9" t="str">
        <f t="shared" si="248"/>
        <v>Less than 1 year</v>
      </c>
      <c r="D5443" s="10">
        <v>22.588888888888889</v>
      </c>
      <c r="E5443" s="9" t="str">
        <f t="shared" si="250"/>
        <v>25 years and below</v>
      </c>
      <c r="F5443" s="9" t="s">
        <v>12</v>
      </c>
      <c r="G5443" s="9" t="s">
        <v>13</v>
      </c>
      <c r="H5443" s="9" t="s">
        <v>14</v>
      </c>
      <c r="I5443" s="9" t="s">
        <v>58</v>
      </c>
      <c r="J5443" s="9" t="s">
        <v>175</v>
      </c>
      <c r="K5443" s="9" t="s">
        <v>17</v>
      </c>
      <c r="L5443" s="8" t="s">
        <v>8651</v>
      </c>
      <c r="M5443" s="12" t="s">
        <v>306</v>
      </c>
      <c r="N5443" s="8"/>
    </row>
    <row r="5444" spans="1:14" x14ac:dyDescent="0.3">
      <c r="A5444" s="9">
        <v>5022769285</v>
      </c>
      <c r="B5444" s="10">
        <v>24.225000000000001</v>
      </c>
      <c r="C5444" s="9" t="str">
        <f t="shared" si="248"/>
        <v>21-25 years</v>
      </c>
      <c r="D5444" s="10">
        <v>46.930555555555557</v>
      </c>
      <c r="E5444" s="9" t="str">
        <f t="shared" si="250"/>
        <v>46-50 years old</v>
      </c>
      <c r="F5444" s="9" t="s">
        <v>55</v>
      </c>
      <c r="G5444" s="9" t="s">
        <v>123</v>
      </c>
      <c r="H5444" s="9" t="s">
        <v>99</v>
      </c>
      <c r="I5444" s="9" t="s">
        <v>34</v>
      </c>
      <c r="J5444" s="9" t="s">
        <v>49</v>
      </c>
      <c r="K5444" s="9" t="s">
        <v>17</v>
      </c>
      <c r="L5444" s="8" t="s">
        <v>5970</v>
      </c>
      <c r="M5444" s="12"/>
      <c r="N5444" s="8"/>
    </row>
    <row r="5445" spans="1:14" x14ac:dyDescent="0.3">
      <c r="A5445" s="9">
        <v>5022764957</v>
      </c>
      <c r="B5445" s="10">
        <v>1.2972222222222223</v>
      </c>
      <c r="C5445" s="9" t="str">
        <f t="shared" si="248"/>
        <v>Less than 1 year</v>
      </c>
      <c r="D5445" s="10">
        <v>22.322222222222223</v>
      </c>
      <c r="E5445" s="9" t="str">
        <f t="shared" si="250"/>
        <v>25 years and below</v>
      </c>
      <c r="F5445" s="9" t="s">
        <v>12</v>
      </c>
      <c r="G5445" s="9" t="s">
        <v>13</v>
      </c>
      <c r="H5445" s="9" t="s">
        <v>609</v>
      </c>
      <c r="I5445" s="9" t="s">
        <v>52</v>
      </c>
      <c r="J5445" s="9" t="s">
        <v>53</v>
      </c>
      <c r="K5445" s="9" t="s">
        <v>25</v>
      </c>
      <c r="L5445" s="8" t="s">
        <v>5971</v>
      </c>
      <c r="M5445" s="12"/>
      <c r="N5445" s="8"/>
    </row>
    <row r="5446" spans="1:14" x14ac:dyDescent="0.3">
      <c r="A5446" s="9">
        <v>5022764432</v>
      </c>
      <c r="B5446" s="10">
        <v>2.2555555555555555</v>
      </c>
      <c r="C5446" s="9" t="str">
        <f t="shared" si="248"/>
        <v>2 - 5 years</v>
      </c>
      <c r="D5446" s="10">
        <v>28.802777777777777</v>
      </c>
      <c r="E5446" s="9" t="str">
        <f t="shared" si="250"/>
        <v>26 -30 years old</v>
      </c>
      <c r="F5446" s="9" t="s">
        <v>55</v>
      </c>
      <c r="G5446" s="9" t="s">
        <v>56</v>
      </c>
      <c r="H5446" s="9" t="s">
        <v>92</v>
      </c>
      <c r="I5446" s="9" t="s">
        <v>581</v>
      </c>
      <c r="J5446" s="9" t="s">
        <v>2482</v>
      </c>
      <c r="K5446" s="9" t="s">
        <v>25</v>
      </c>
      <c r="L5446" s="8" t="s">
        <v>5972</v>
      </c>
      <c r="M5446" s="12" t="s">
        <v>306</v>
      </c>
      <c r="N5446" s="8"/>
    </row>
    <row r="5447" spans="1:14" x14ac:dyDescent="0.3">
      <c r="A5447" s="9">
        <v>5022757967</v>
      </c>
      <c r="B5447" s="10">
        <v>6.4638888888888886</v>
      </c>
      <c r="C5447" s="9" t="str">
        <f t="shared" si="248"/>
        <v>6 - 10 years</v>
      </c>
      <c r="D5447" s="10">
        <v>30.35</v>
      </c>
      <c r="E5447" s="9" t="str">
        <f t="shared" si="250"/>
        <v>31-35 years old</v>
      </c>
      <c r="F5447" s="9" t="s">
        <v>55</v>
      </c>
      <c r="G5447" s="9" t="s">
        <v>56</v>
      </c>
      <c r="H5447" s="9" t="s">
        <v>57</v>
      </c>
      <c r="I5447" s="9" t="s">
        <v>150</v>
      </c>
      <c r="J5447" s="9" t="s">
        <v>250</v>
      </c>
      <c r="K5447" s="9" t="s">
        <v>17</v>
      </c>
      <c r="L5447" s="8" t="s">
        <v>8652</v>
      </c>
      <c r="M5447" s="12" t="s">
        <v>306</v>
      </c>
      <c r="N5447" s="8"/>
    </row>
    <row r="5448" spans="1:14" x14ac:dyDescent="0.3">
      <c r="A5448" s="9">
        <v>5022755995</v>
      </c>
      <c r="B5448" s="10">
        <v>23.247222222222224</v>
      </c>
      <c r="C5448" s="9" t="str">
        <f t="shared" si="248"/>
        <v>21-25 years</v>
      </c>
      <c r="D5448" s="10">
        <v>47.219444444444441</v>
      </c>
      <c r="E5448" s="9" t="str">
        <f t="shared" si="250"/>
        <v>46-50 years old</v>
      </c>
      <c r="F5448" s="9" t="s">
        <v>55</v>
      </c>
      <c r="G5448" s="9" t="s">
        <v>98</v>
      </c>
      <c r="H5448" s="9" t="s">
        <v>57</v>
      </c>
      <c r="I5448" s="9" t="s">
        <v>58</v>
      </c>
      <c r="J5448" s="9" t="s">
        <v>169</v>
      </c>
      <c r="K5448" s="9" t="s">
        <v>17</v>
      </c>
      <c r="L5448" s="8" t="s">
        <v>5973</v>
      </c>
      <c r="M5448" s="12"/>
      <c r="N5448" s="8"/>
    </row>
    <row r="5449" spans="1:14" x14ac:dyDescent="0.3">
      <c r="A5449" s="9">
        <v>5022713885</v>
      </c>
      <c r="B5449" s="10">
        <v>19.783333333333335</v>
      </c>
      <c r="C5449" s="9" t="str">
        <f t="shared" si="248"/>
        <v>16-20 years</v>
      </c>
      <c r="D5449" s="10">
        <v>57.216666666666669</v>
      </c>
      <c r="E5449" s="9" t="str">
        <f t="shared" si="250"/>
        <v>Above 55 years old</v>
      </c>
      <c r="F5449" s="9" t="s">
        <v>161</v>
      </c>
      <c r="G5449" s="9" t="s">
        <v>488</v>
      </c>
      <c r="H5449" s="9" t="s">
        <v>5974</v>
      </c>
      <c r="I5449" s="9" t="s">
        <v>382</v>
      </c>
      <c r="J5449" s="9" t="s">
        <v>246</v>
      </c>
      <c r="K5449" s="9" t="s">
        <v>25</v>
      </c>
      <c r="L5449" s="8" t="s">
        <v>5975</v>
      </c>
      <c r="M5449" s="12" t="s">
        <v>306</v>
      </c>
      <c r="N5449" s="8"/>
    </row>
    <row r="5450" spans="1:14" x14ac:dyDescent="0.3">
      <c r="A5450" s="9">
        <v>5022647617</v>
      </c>
      <c r="B5450" s="10">
        <v>27.097222222222221</v>
      </c>
      <c r="C5450" s="9" t="str">
        <f t="shared" si="248"/>
        <v>26-30 years</v>
      </c>
      <c r="D5450" s="10">
        <v>51.258333333333333</v>
      </c>
      <c r="E5450" s="9" t="str">
        <f t="shared" si="250"/>
        <v>51-55 years old</v>
      </c>
      <c r="F5450" s="9" t="s">
        <v>55</v>
      </c>
      <c r="G5450" s="9" t="s">
        <v>123</v>
      </c>
      <c r="H5450" s="9" t="s">
        <v>5976</v>
      </c>
      <c r="I5450" s="9" t="s">
        <v>214</v>
      </c>
      <c r="J5450" s="9" t="s">
        <v>231</v>
      </c>
      <c r="K5450" s="9" t="s">
        <v>25</v>
      </c>
      <c r="L5450" s="8" t="s">
        <v>5977</v>
      </c>
      <c r="M5450" s="12" t="s">
        <v>306</v>
      </c>
      <c r="N5450" s="8"/>
    </row>
    <row r="5451" spans="1:14" x14ac:dyDescent="0.3">
      <c r="A5451" s="9">
        <v>5022598269</v>
      </c>
      <c r="B5451" s="10">
        <v>1.7972222222222223</v>
      </c>
      <c r="C5451" s="9" t="str">
        <f t="shared" si="248"/>
        <v>Less than 1 year</v>
      </c>
      <c r="D5451" s="10">
        <v>26.233333333333334</v>
      </c>
      <c r="E5451" s="9" t="str">
        <f t="shared" si="250"/>
        <v>26 -30 years old</v>
      </c>
      <c r="F5451" s="9" t="s">
        <v>55</v>
      </c>
      <c r="G5451" s="9" t="s">
        <v>56</v>
      </c>
      <c r="H5451" s="9" t="s">
        <v>5978</v>
      </c>
      <c r="I5451" s="9" t="s">
        <v>536</v>
      </c>
      <c r="J5451" s="9" t="s">
        <v>1478</v>
      </c>
      <c r="K5451" s="9" t="s">
        <v>42</v>
      </c>
      <c r="L5451" s="8" t="s">
        <v>5979</v>
      </c>
      <c r="M5451" s="12" t="s">
        <v>306</v>
      </c>
      <c r="N5451" s="8"/>
    </row>
    <row r="5452" spans="1:14" x14ac:dyDescent="0.3">
      <c r="A5452" s="9">
        <v>5020540452</v>
      </c>
      <c r="B5452" s="10">
        <v>1.6722222222222223</v>
      </c>
      <c r="C5452" s="9" t="str">
        <f t="shared" si="248"/>
        <v>Less than 1 year</v>
      </c>
      <c r="D5452" s="10">
        <v>25.369444444444444</v>
      </c>
      <c r="E5452" s="9" t="str">
        <f t="shared" si="250"/>
        <v>26 -30 years old</v>
      </c>
      <c r="F5452" s="9" t="s">
        <v>12</v>
      </c>
      <c r="G5452" s="9" t="s">
        <v>13</v>
      </c>
      <c r="H5452" s="9" t="s">
        <v>14</v>
      </c>
      <c r="I5452" s="9" t="s">
        <v>100</v>
      </c>
      <c r="J5452" s="9" t="s">
        <v>101</v>
      </c>
      <c r="K5452" s="9" t="s">
        <v>17</v>
      </c>
      <c r="L5452" s="8" t="s">
        <v>8653</v>
      </c>
      <c r="M5452" s="12"/>
      <c r="N5452" s="8"/>
    </row>
    <row r="5453" spans="1:14" x14ac:dyDescent="0.3">
      <c r="A5453" s="9">
        <v>5020535903</v>
      </c>
      <c r="B5453" s="10">
        <v>1.3388888888888888</v>
      </c>
      <c r="C5453" s="9" t="str">
        <f t="shared" si="248"/>
        <v>Less than 1 year</v>
      </c>
      <c r="D5453" s="10">
        <v>21.85</v>
      </c>
      <c r="E5453" s="9" t="str">
        <f t="shared" si="250"/>
        <v>25 years and below</v>
      </c>
      <c r="F5453" s="9" t="s">
        <v>12</v>
      </c>
      <c r="G5453" s="9" t="s">
        <v>13</v>
      </c>
      <c r="H5453" s="9" t="s">
        <v>667</v>
      </c>
      <c r="I5453" s="9" t="s">
        <v>387</v>
      </c>
      <c r="J5453" s="9" t="s">
        <v>668</v>
      </c>
      <c r="K5453" s="9" t="s">
        <v>42</v>
      </c>
      <c r="L5453" s="8" t="s">
        <v>8654</v>
      </c>
      <c r="M5453" s="12" t="s">
        <v>306</v>
      </c>
      <c r="N5453" s="8"/>
    </row>
    <row r="5454" spans="1:14" x14ac:dyDescent="0.3">
      <c r="A5454" s="9">
        <v>5020514831</v>
      </c>
      <c r="B5454" s="10">
        <v>2.713888888888889</v>
      </c>
      <c r="C5454" s="9" t="str">
        <f t="shared" ref="C5454:C5517" si="251">IF(B5454&lt;1.99,"Less than 1 year",IF(B5454&lt;=5.99,"2 - 5 years",IF(B5454&lt;=10.99,"6 - 10 years",IF(B5454&lt;=15.99,"11 - 15 years",IF(B5454&lt;=20.99,"16-20 years",IF(B5454&lt;=25.99,"21-25 years",IF(B5454&lt;=29.99,"26-30 years",IF(B5454&lt;=50,"Above 30 years"))))))))</f>
        <v>2 - 5 years</v>
      </c>
      <c r="D5454" s="10">
        <v>28.033333333333335</v>
      </c>
      <c r="E5454" s="9" t="str">
        <f t="shared" si="250"/>
        <v>26 -30 years old</v>
      </c>
      <c r="F5454" s="9" t="s">
        <v>12</v>
      </c>
      <c r="G5454" s="9" t="s">
        <v>13</v>
      </c>
      <c r="H5454" s="9" t="s">
        <v>33</v>
      </c>
      <c r="I5454" s="9" t="s">
        <v>100</v>
      </c>
      <c r="J5454" s="9" t="s">
        <v>103</v>
      </c>
      <c r="K5454" s="9" t="s">
        <v>17</v>
      </c>
      <c r="L5454" s="8" t="s">
        <v>5980</v>
      </c>
      <c r="M5454" s="12"/>
      <c r="N5454" s="8"/>
    </row>
    <row r="5455" spans="1:14" x14ac:dyDescent="0.3">
      <c r="A5455" s="9">
        <v>5020495684</v>
      </c>
      <c r="B5455" s="10">
        <v>26.672222222222221</v>
      </c>
      <c r="C5455" s="9" t="str">
        <f t="shared" si="251"/>
        <v>26-30 years</v>
      </c>
      <c r="D5455" s="10">
        <v>52.730555555555554</v>
      </c>
      <c r="E5455" s="9" t="str">
        <f t="shared" si="250"/>
        <v>51-55 years old</v>
      </c>
      <c r="F5455" s="9" t="s">
        <v>12</v>
      </c>
      <c r="G5455" s="9" t="s">
        <v>13</v>
      </c>
      <c r="H5455" s="9" t="s">
        <v>51</v>
      </c>
      <c r="I5455" s="9" t="s">
        <v>52</v>
      </c>
      <c r="J5455" s="9" t="s">
        <v>53</v>
      </c>
      <c r="K5455" s="9" t="s">
        <v>25</v>
      </c>
      <c r="L5455" s="8" t="s">
        <v>5981</v>
      </c>
      <c r="M5455" s="12" t="s">
        <v>306</v>
      </c>
      <c r="N5455" s="8"/>
    </row>
    <row r="5456" spans="1:14" x14ac:dyDescent="0.3">
      <c r="A5456" s="9">
        <v>5020479830</v>
      </c>
      <c r="B5456" s="10">
        <v>2.588888888888889</v>
      </c>
      <c r="C5456" s="9" t="str">
        <f t="shared" si="251"/>
        <v>2 - 5 years</v>
      </c>
      <c r="D5456" s="10">
        <v>24.755555555555556</v>
      </c>
      <c r="E5456" s="9" t="str">
        <f t="shared" si="250"/>
        <v>25 years and below</v>
      </c>
      <c r="F5456" s="9" t="s">
        <v>12</v>
      </c>
      <c r="G5456" s="9" t="s">
        <v>13</v>
      </c>
      <c r="H5456" s="9" t="s">
        <v>14</v>
      </c>
      <c r="I5456" s="9" t="s">
        <v>61</v>
      </c>
      <c r="J5456" s="9" t="s">
        <v>62</v>
      </c>
      <c r="K5456" s="9" t="s">
        <v>17</v>
      </c>
      <c r="L5456" s="8" t="s">
        <v>8655</v>
      </c>
      <c r="M5456" s="12" t="s">
        <v>306</v>
      </c>
      <c r="N5456" s="8"/>
    </row>
    <row r="5457" spans="1:14" x14ac:dyDescent="0.3">
      <c r="A5457" s="9">
        <v>5020477418</v>
      </c>
      <c r="B5457" s="10">
        <v>19.838888888888889</v>
      </c>
      <c r="C5457" s="9" t="str">
        <f t="shared" si="251"/>
        <v>16-20 years</v>
      </c>
      <c r="D5457" s="10">
        <v>41.222222222222221</v>
      </c>
      <c r="E5457" s="9" t="str">
        <f t="shared" si="250"/>
        <v>41-45 years old</v>
      </c>
      <c r="F5457" s="9" t="s">
        <v>55</v>
      </c>
      <c r="G5457" s="9" t="s">
        <v>98</v>
      </c>
      <c r="H5457" s="9" t="s">
        <v>57</v>
      </c>
      <c r="I5457" s="9" t="s">
        <v>58</v>
      </c>
      <c r="J5457" s="9" t="s">
        <v>90</v>
      </c>
      <c r="K5457" s="9" t="s">
        <v>17</v>
      </c>
      <c r="L5457" s="8" t="s">
        <v>5982</v>
      </c>
      <c r="M5457" s="12" t="s">
        <v>306</v>
      </c>
      <c r="N5457" s="8"/>
    </row>
    <row r="5458" spans="1:14" x14ac:dyDescent="0.3">
      <c r="A5458" s="9">
        <v>5020476140</v>
      </c>
      <c r="B5458" s="10">
        <v>24.341666666666665</v>
      </c>
      <c r="C5458" s="9" t="str">
        <f t="shared" si="251"/>
        <v>21-25 years</v>
      </c>
      <c r="D5458" s="10">
        <v>47.7</v>
      </c>
      <c r="E5458" s="9" t="str">
        <f t="shared" si="250"/>
        <v>46-50 years old</v>
      </c>
      <c r="F5458" s="9" t="s">
        <v>12</v>
      </c>
      <c r="G5458" s="9" t="s">
        <v>13</v>
      </c>
      <c r="H5458" s="9" t="s">
        <v>14</v>
      </c>
      <c r="I5458" s="9" t="s">
        <v>100</v>
      </c>
      <c r="J5458" s="9" t="s">
        <v>656</v>
      </c>
      <c r="K5458" s="9" t="s">
        <v>17</v>
      </c>
      <c r="L5458" s="8" t="s">
        <v>5983</v>
      </c>
      <c r="M5458" s="12" t="s">
        <v>306</v>
      </c>
      <c r="N5458" s="8"/>
    </row>
    <row r="5459" spans="1:14" x14ac:dyDescent="0.3">
      <c r="A5459" s="9">
        <v>5020462170</v>
      </c>
      <c r="B5459" s="10">
        <v>10.96111111111111</v>
      </c>
      <c r="C5459" s="9" t="str">
        <f t="shared" si="251"/>
        <v>6 - 10 years</v>
      </c>
      <c r="D5459" s="10">
        <v>35.544444444444444</v>
      </c>
      <c r="E5459" s="9" t="str">
        <f t="shared" si="250"/>
        <v>36-40 years old</v>
      </c>
      <c r="F5459" s="9" t="s">
        <v>55</v>
      </c>
      <c r="G5459" s="9" t="s">
        <v>56</v>
      </c>
      <c r="H5459" s="9" t="s">
        <v>57</v>
      </c>
      <c r="I5459" s="9" t="s">
        <v>58</v>
      </c>
      <c r="J5459" s="9" t="s">
        <v>90</v>
      </c>
      <c r="K5459" s="9" t="s">
        <v>17</v>
      </c>
      <c r="L5459" s="8" t="s">
        <v>8656</v>
      </c>
      <c r="M5459" s="12" t="s">
        <v>306</v>
      </c>
      <c r="N5459" s="8"/>
    </row>
    <row r="5460" spans="1:14" x14ac:dyDescent="0.3">
      <c r="A5460" s="9">
        <v>5020459177</v>
      </c>
      <c r="B5460" s="10">
        <v>0.50555555555555554</v>
      </c>
      <c r="C5460" s="9" t="str">
        <f t="shared" si="251"/>
        <v>Less than 1 year</v>
      </c>
      <c r="D5460" s="10">
        <v>24.383333333333333</v>
      </c>
      <c r="E5460" s="9" t="str">
        <f t="shared" si="250"/>
        <v>25 years and below</v>
      </c>
      <c r="F5460" s="9" t="s">
        <v>72</v>
      </c>
      <c r="G5460" s="9" t="s">
        <v>73</v>
      </c>
      <c r="H5460" s="9" t="s">
        <v>270</v>
      </c>
      <c r="I5460" s="9" t="s">
        <v>52</v>
      </c>
      <c r="J5460" s="9" t="s">
        <v>271</v>
      </c>
      <c r="K5460" s="9" t="s">
        <v>25</v>
      </c>
      <c r="L5460" s="8" t="s">
        <v>5984</v>
      </c>
      <c r="M5460" s="12" t="s">
        <v>306</v>
      </c>
      <c r="N5460" s="8"/>
    </row>
    <row r="5461" spans="1:14" x14ac:dyDescent="0.3">
      <c r="A5461" s="9">
        <v>5020446472</v>
      </c>
      <c r="B5461" s="10">
        <v>20.908333333333335</v>
      </c>
      <c r="C5461" s="9" t="str">
        <f t="shared" si="251"/>
        <v>16-20 years</v>
      </c>
      <c r="D5461" s="10">
        <v>44.994444444444447</v>
      </c>
      <c r="E5461" s="9" t="str">
        <f t="shared" si="250"/>
        <v>41-45 years old</v>
      </c>
      <c r="F5461" s="9" t="s">
        <v>55</v>
      </c>
      <c r="G5461" s="9" t="s">
        <v>133</v>
      </c>
      <c r="H5461" s="9" t="s">
        <v>57</v>
      </c>
      <c r="I5461" s="9" t="s">
        <v>61</v>
      </c>
      <c r="J5461" s="9" t="s">
        <v>62</v>
      </c>
      <c r="K5461" s="9" t="s">
        <v>17</v>
      </c>
      <c r="L5461" s="8" t="s">
        <v>5985</v>
      </c>
      <c r="M5461" s="12" t="s">
        <v>306</v>
      </c>
      <c r="N5461" s="8"/>
    </row>
    <row r="5462" spans="1:14" x14ac:dyDescent="0.3">
      <c r="A5462" s="9">
        <v>5020438194</v>
      </c>
      <c r="B5462" s="10">
        <v>16.130555555555556</v>
      </c>
      <c r="C5462" s="9" t="str">
        <f t="shared" si="251"/>
        <v>16-20 years</v>
      </c>
      <c r="D5462" s="10">
        <v>54.05</v>
      </c>
      <c r="E5462" s="9" t="str">
        <f t="shared" si="250"/>
        <v>51-55 years old</v>
      </c>
      <c r="F5462" s="9" t="s">
        <v>161</v>
      </c>
      <c r="G5462" s="9" t="s">
        <v>162</v>
      </c>
      <c r="H5462" s="9" t="s">
        <v>5986</v>
      </c>
      <c r="I5462" s="9" t="s">
        <v>451</v>
      </c>
      <c r="J5462" s="9" t="s">
        <v>452</v>
      </c>
      <c r="K5462" s="9" t="s">
        <v>25</v>
      </c>
      <c r="L5462" s="8" t="s">
        <v>5987</v>
      </c>
      <c r="M5462" s="12" t="s">
        <v>306</v>
      </c>
      <c r="N5462" s="8"/>
    </row>
    <row r="5463" spans="1:14" x14ac:dyDescent="0.3">
      <c r="A5463" s="9">
        <v>5020435714</v>
      </c>
      <c r="B5463" s="10">
        <v>14.630555555555556</v>
      </c>
      <c r="C5463" s="9" t="str">
        <f t="shared" si="251"/>
        <v>11 - 15 years</v>
      </c>
      <c r="D5463" s="10">
        <v>53.038888888888891</v>
      </c>
      <c r="E5463" s="9" t="str">
        <f t="shared" si="250"/>
        <v>51-55 years old</v>
      </c>
      <c r="F5463" s="9" t="s">
        <v>55</v>
      </c>
      <c r="G5463" s="9" t="s">
        <v>464</v>
      </c>
      <c r="H5463" s="9" t="s">
        <v>99</v>
      </c>
      <c r="I5463" s="9" t="s">
        <v>150</v>
      </c>
      <c r="J5463" s="9" t="s">
        <v>195</v>
      </c>
      <c r="K5463" s="9" t="s">
        <v>17</v>
      </c>
      <c r="L5463" s="8" t="s">
        <v>5988</v>
      </c>
      <c r="M5463" s="12"/>
      <c r="N5463" s="8"/>
    </row>
    <row r="5464" spans="1:14" x14ac:dyDescent="0.3">
      <c r="A5464" s="9">
        <v>5020432989</v>
      </c>
      <c r="B5464" s="10">
        <v>22.538888888888888</v>
      </c>
      <c r="C5464" s="9" t="str">
        <f t="shared" si="251"/>
        <v>21-25 years</v>
      </c>
      <c r="D5464" s="10">
        <v>49.394444444444446</v>
      </c>
      <c r="E5464" s="9" t="str">
        <f t="shared" si="250"/>
        <v>46-50 years old</v>
      </c>
      <c r="F5464" s="9" t="s">
        <v>55</v>
      </c>
      <c r="G5464" s="9" t="s">
        <v>98</v>
      </c>
      <c r="H5464" s="9" t="s">
        <v>57</v>
      </c>
      <c r="I5464" s="9" t="s">
        <v>15</v>
      </c>
      <c r="J5464" s="9" t="s">
        <v>220</v>
      </c>
      <c r="K5464" s="9" t="s">
        <v>17</v>
      </c>
      <c r="L5464" s="8" t="s">
        <v>8657</v>
      </c>
      <c r="M5464" s="12"/>
      <c r="N5464" s="8"/>
    </row>
    <row r="5465" spans="1:14" x14ac:dyDescent="0.3">
      <c r="A5465" s="9">
        <v>5020426517</v>
      </c>
      <c r="B5465" s="10">
        <v>2.5472222222222221</v>
      </c>
      <c r="C5465" s="9" t="str">
        <f t="shared" si="251"/>
        <v>2 - 5 years</v>
      </c>
      <c r="D5465" s="10">
        <v>23.875</v>
      </c>
      <c r="E5465" s="9" t="str">
        <f t="shared" si="250"/>
        <v>25 years and below</v>
      </c>
      <c r="F5465" s="9" t="s">
        <v>12</v>
      </c>
      <c r="G5465" s="9" t="s">
        <v>13</v>
      </c>
      <c r="H5465" s="9" t="s">
        <v>14</v>
      </c>
      <c r="I5465" s="9" t="s">
        <v>100</v>
      </c>
      <c r="J5465" s="9" t="s">
        <v>119</v>
      </c>
      <c r="K5465" s="9" t="s">
        <v>17</v>
      </c>
      <c r="L5465" s="8" t="s">
        <v>8658</v>
      </c>
      <c r="M5465" s="12"/>
      <c r="N5465" s="8"/>
    </row>
    <row r="5466" spans="1:14" x14ac:dyDescent="0.3">
      <c r="A5466" s="9">
        <v>5020425088</v>
      </c>
      <c r="B5466" s="10">
        <v>14.375</v>
      </c>
      <c r="C5466" s="9" t="str">
        <f t="shared" si="251"/>
        <v>11 - 15 years</v>
      </c>
      <c r="D5466" s="10">
        <v>36.075000000000003</v>
      </c>
      <c r="E5466" s="9" t="str">
        <f t="shared" si="250"/>
        <v>36-40 years old</v>
      </c>
      <c r="F5466" s="9" t="s">
        <v>55</v>
      </c>
      <c r="G5466" s="9" t="s">
        <v>56</v>
      </c>
      <c r="H5466" s="9" t="s">
        <v>57</v>
      </c>
      <c r="I5466" s="9" t="s">
        <v>58</v>
      </c>
      <c r="J5466" s="9" t="s">
        <v>90</v>
      </c>
      <c r="K5466" s="9" t="s">
        <v>17</v>
      </c>
      <c r="L5466" s="8" t="s">
        <v>8659</v>
      </c>
      <c r="M5466" s="12"/>
      <c r="N5466" s="8"/>
    </row>
    <row r="5467" spans="1:14" x14ac:dyDescent="0.3">
      <c r="A5467" s="9">
        <v>5020411287</v>
      </c>
      <c r="B5467" s="10">
        <v>30.586111111111112</v>
      </c>
      <c r="C5467" s="9" t="str">
        <f t="shared" si="251"/>
        <v>Above 30 years</v>
      </c>
      <c r="D5467" s="10">
        <v>52.75</v>
      </c>
      <c r="E5467" s="9" t="str">
        <f t="shared" si="250"/>
        <v>51-55 years old</v>
      </c>
      <c r="F5467" s="9" t="s">
        <v>55</v>
      </c>
      <c r="G5467" s="9" t="s">
        <v>464</v>
      </c>
      <c r="H5467" s="9" t="s">
        <v>99</v>
      </c>
      <c r="I5467" s="9" t="s">
        <v>58</v>
      </c>
      <c r="J5467" s="9" t="s">
        <v>90</v>
      </c>
      <c r="K5467" s="9" t="s">
        <v>17</v>
      </c>
      <c r="L5467" s="8" t="s">
        <v>8660</v>
      </c>
      <c r="M5467" s="12" t="s">
        <v>306</v>
      </c>
      <c r="N5467" s="8"/>
    </row>
    <row r="5468" spans="1:14" x14ac:dyDescent="0.3">
      <c r="A5468" s="9">
        <v>5020408662</v>
      </c>
      <c r="B5468" s="10">
        <v>1.5472222222222223</v>
      </c>
      <c r="C5468" s="9" t="str">
        <f t="shared" si="251"/>
        <v>Less than 1 year</v>
      </c>
      <c r="D5468" s="10">
        <v>22.988888888888887</v>
      </c>
      <c r="E5468" s="9" t="str">
        <f t="shared" si="250"/>
        <v>25 years and below</v>
      </c>
      <c r="F5468" s="9" t="s">
        <v>12</v>
      </c>
      <c r="G5468" s="9" t="s">
        <v>13</v>
      </c>
      <c r="H5468" s="9" t="s">
        <v>39</v>
      </c>
      <c r="I5468" s="9" t="s">
        <v>40</v>
      </c>
      <c r="J5468" s="9" t="s">
        <v>41</v>
      </c>
      <c r="K5468" s="9" t="s">
        <v>42</v>
      </c>
      <c r="L5468" s="8" t="s">
        <v>5989</v>
      </c>
      <c r="M5468" s="12" t="s">
        <v>306</v>
      </c>
      <c r="N5468" s="8"/>
    </row>
    <row r="5469" spans="1:14" x14ac:dyDescent="0.3">
      <c r="A5469" s="9">
        <v>5020401027</v>
      </c>
      <c r="B5469" s="10">
        <v>14.630555555555556</v>
      </c>
      <c r="C5469" s="9" t="str">
        <f t="shared" si="251"/>
        <v>11 - 15 years</v>
      </c>
      <c r="D5469" s="10">
        <v>40.988888888888887</v>
      </c>
      <c r="E5469" s="9" t="str">
        <f t="shared" si="250"/>
        <v>41-45 years old</v>
      </c>
      <c r="F5469" s="9" t="s">
        <v>55</v>
      </c>
      <c r="G5469" s="9" t="s">
        <v>98</v>
      </c>
      <c r="H5469" s="9" t="s">
        <v>57</v>
      </c>
      <c r="I5469" s="9" t="s">
        <v>34</v>
      </c>
      <c r="J5469" s="9" t="s">
        <v>109</v>
      </c>
      <c r="K5469" s="9" t="s">
        <v>17</v>
      </c>
      <c r="L5469" s="8" t="s">
        <v>8661</v>
      </c>
      <c r="M5469" s="12" t="s">
        <v>306</v>
      </c>
      <c r="N5469" s="8"/>
    </row>
    <row r="5470" spans="1:14" x14ac:dyDescent="0.3">
      <c r="A5470" s="9">
        <v>5020398420</v>
      </c>
      <c r="B5470" s="10">
        <v>23.344444444444445</v>
      </c>
      <c r="C5470" s="9" t="str">
        <f t="shared" si="251"/>
        <v>21-25 years</v>
      </c>
      <c r="D5470" s="10">
        <v>50.424999999999997</v>
      </c>
      <c r="E5470" s="9" t="str">
        <f t="shared" si="250"/>
        <v>51-55 years old</v>
      </c>
      <c r="F5470" s="9" t="s">
        <v>55</v>
      </c>
      <c r="G5470" s="9" t="s">
        <v>123</v>
      </c>
      <c r="H5470" s="9" t="s">
        <v>99</v>
      </c>
      <c r="I5470" s="9" t="s">
        <v>190</v>
      </c>
      <c r="J5470" s="9" t="s">
        <v>191</v>
      </c>
      <c r="K5470" s="9" t="s">
        <v>17</v>
      </c>
      <c r="L5470" s="8" t="s">
        <v>8662</v>
      </c>
      <c r="M5470" s="12"/>
      <c r="N5470" s="8"/>
    </row>
    <row r="5471" spans="1:14" x14ac:dyDescent="0.3">
      <c r="A5471" s="9">
        <v>5020393195</v>
      </c>
      <c r="B5471" s="10">
        <v>0.21388888888888888</v>
      </c>
      <c r="C5471" s="9" t="str">
        <f t="shared" si="251"/>
        <v>Less than 1 year</v>
      </c>
      <c r="D5471" s="10">
        <v>21.475000000000001</v>
      </c>
      <c r="E5471" s="9" t="str">
        <f t="shared" si="250"/>
        <v>25 years and below</v>
      </c>
      <c r="F5471" s="9" t="s">
        <v>72</v>
      </c>
      <c r="G5471" s="9" t="s">
        <v>73</v>
      </c>
      <c r="H5471" s="9" t="s">
        <v>14</v>
      </c>
      <c r="I5471" s="9" t="s">
        <v>61</v>
      </c>
      <c r="J5471" s="9" t="s">
        <v>171</v>
      </c>
      <c r="K5471" s="9" t="s">
        <v>17</v>
      </c>
      <c r="L5471" s="8" t="s">
        <v>5990</v>
      </c>
      <c r="M5471" s="12" t="s">
        <v>306</v>
      </c>
      <c r="N5471" s="8"/>
    </row>
    <row r="5472" spans="1:14" x14ac:dyDescent="0.3">
      <c r="A5472" s="9">
        <v>5020383749</v>
      </c>
      <c r="B5472" s="10">
        <v>23.116666666666667</v>
      </c>
      <c r="C5472" s="9" t="str">
        <f t="shared" si="251"/>
        <v>21-25 years</v>
      </c>
      <c r="D5472" s="10">
        <v>51.12777777777778</v>
      </c>
      <c r="E5472" s="9" t="str">
        <f t="shared" si="250"/>
        <v>51-55 years old</v>
      </c>
      <c r="F5472" s="9" t="s">
        <v>55</v>
      </c>
      <c r="G5472" s="9" t="s">
        <v>464</v>
      </c>
      <c r="H5472" s="9" t="s">
        <v>5991</v>
      </c>
      <c r="I5472" s="9" t="s">
        <v>214</v>
      </c>
      <c r="J5472" s="9" t="s">
        <v>215</v>
      </c>
      <c r="K5472" s="9" t="s">
        <v>25</v>
      </c>
      <c r="L5472" s="8" t="s">
        <v>5992</v>
      </c>
      <c r="M5472" s="12"/>
      <c r="N5472" s="8"/>
    </row>
    <row r="5473" spans="1:14" x14ac:dyDescent="0.3">
      <c r="A5473" s="9">
        <v>5020138863</v>
      </c>
      <c r="B5473" s="10">
        <v>16.130555555555556</v>
      </c>
      <c r="C5473" s="9" t="str">
        <f t="shared" si="251"/>
        <v>16-20 years</v>
      </c>
      <c r="D5473" s="10">
        <v>44.397222222222226</v>
      </c>
      <c r="E5473" s="9" t="str">
        <f t="shared" si="250"/>
        <v>41-45 years old</v>
      </c>
      <c r="F5473" s="9" t="s">
        <v>12</v>
      </c>
      <c r="G5473" s="9" t="s">
        <v>13</v>
      </c>
      <c r="H5473" s="9" t="s">
        <v>14</v>
      </c>
      <c r="I5473" s="9" t="s">
        <v>58</v>
      </c>
      <c r="J5473" s="9" t="s">
        <v>90</v>
      </c>
      <c r="K5473" s="9" t="s">
        <v>17</v>
      </c>
      <c r="L5473" s="8" t="s">
        <v>5993</v>
      </c>
      <c r="M5473" s="12" t="s">
        <v>306</v>
      </c>
      <c r="N5473" s="8"/>
    </row>
    <row r="5474" spans="1:14" x14ac:dyDescent="0.3">
      <c r="A5474" s="9">
        <v>5020137276</v>
      </c>
      <c r="B5474" s="10">
        <v>10.213888888888889</v>
      </c>
      <c r="C5474" s="9" t="str">
        <f t="shared" si="251"/>
        <v>6 - 10 years</v>
      </c>
      <c r="D5474" s="10">
        <v>36.81666666666667</v>
      </c>
      <c r="E5474" s="9" t="str">
        <f t="shared" si="250"/>
        <v>36-40 years old</v>
      </c>
      <c r="F5474" s="9" t="s">
        <v>12</v>
      </c>
      <c r="G5474" s="9" t="s">
        <v>13</v>
      </c>
      <c r="H5474" s="9" t="s">
        <v>143</v>
      </c>
      <c r="I5474" s="9" t="s">
        <v>58</v>
      </c>
      <c r="J5474" s="9" t="s">
        <v>90</v>
      </c>
      <c r="K5474" s="9" t="s">
        <v>17</v>
      </c>
      <c r="L5474" s="8" t="s">
        <v>5994</v>
      </c>
      <c r="M5474" s="12" t="s">
        <v>306</v>
      </c>
      <c r="N5474" s="8"/>
    </row>
    <row r="5475" spans="1:14" x14ac:dyDescent="0.3">
      <c r="A5475" s="9">
        <v>5020134958</v>
      </c>
      <c r="B5475" s="10">
        <v>16.005555555555556</v>
      </c>
      <c r="C5475" s="9" t="str">
        <f t="shared" si="251"/>
        <v>16-20 years</v>
      </c>
      <c r="D5475" s="10">
        <v>39.544444444444444</v>
      </c>
      <c r="E5475" s="9" t="str">
        <f t="shared" si="250"/>
        <v>36-40 years old</v>
      </c>
      <c r="F5475" s="9" t="s">
        <v>55</v>
      </c>
      <c r="G5475" s="9" t="s">
        <v>56</v>
      </c>
      <c r="H5475" s="9" t="s">
        <v>57</v>
      </c>
      <c r="I5475" s="9" t="s">
        <v>581</v>
      </c>
      <c r="J5475" s="9" t="s">
        <v>799</v>
      </c>
      <c r="K5475" s="9" t="s">
        <v>25</v>
      </c>
      <c r="L5475" s="8" t="s">
        <v>5995</v>
      </c>
      <c r="M5475" s="12"/>
      <c r="N5475" s="8"/>
    </row>
    <row r="5476" spans="1:14" x14ac:dyDescent="0.3">
      <c r="A5476" s="9">
        <v>5020134492</v>
      </c>
      <c r="B5476" s="10">
        <v>16.130555555555556</v>
      </c>
      <c r="C5476" s="9" t="str">
        <f t="shared" si="251"/>
        <v>16-20 years</v>
      </c>
      <c r="D5476" s="10">
        <v>49.961111111111109</v>
      </c>
      <c r="E5476" s="9" t="str">
        <f t="shared" si="250"/>
        <v>46-50 years old</v>
      </c>
      <c r="F5476" s="9" t="s">
        <v>12</v>
      </c>
      <c r="G5476" s="9" t="s">
        <v>13</v>
      </c>
      <c r="H5476" s="9" t="s">
        <v>33</v>
      </c>
      <c r="I5476" s="9" t="s">
        <v>58</v>
      </c>
      <c r="J5476" s="9" t="s">
        <v>90</v>
      </c>
      <c r="K5476" s="9" t="s">
        <v>17</v>
      </c>
      <c r="L5476" s="8" t="s">
        <v>8663</v>
      </c>
      <c r="M5476" s="12" t="s">
        <v>306</v>
      </c>
      <c r="N5476" s="8"/>
    </row>
    <row r="5477" spans="1:14" x14ac:dyDescent="0.3">
      <c r="A5477" s="9">
        <v>5020128432</v>
      </c>
      <c r="B5477" s="10">
        <v>0.25555555555555554</v>
      </c>
      <c r="C5477" s="9" t="str">
        <f t="shared" si="251"/>
        <v>Less than 1 year</v>
      </c>
      <c r="D5477" s="10">
        <v>23.127777777777776</v>
      </c>
      <c r="E5477" s="9" t="str">
        <f t="shared" si="250"/>
        <v>25 years and below</v>
      </c>
      <c r="F5477" s="9" t="s">
        <v>72</v>
      </c>
      <c r="G5477" s="9" t="s">
        <v>73</v>
      </c>
      <c r="H5477" s="9" t="s">
        <v>5996</v>
      </c>
      <c r="I5477" s="9" t="s">
        <v>225</v>
      </c>
      <c r="J5477" s="9" t="s">
        <v>246</v>
      </c>
      <c r="K5477" s="9" t="s">
        <v>25</v>
      </c>
      <c r="L5477" s="8" t="s">
        <v>5997</v>
      </c>
      <c r="M5477" s="8" t="s">
        <v>32</v>
      </c>
      <c r="N5477" s="8"/>
    </row>
    <row r="5478" spans="1:14" x14ac:dyDescent="0.3">
      <c r="A5478" s="9">
        <v>5020125171</v>
      </c>
      <c r="B5478" s="10">
        <v>4.1305555555555555</v>
      </c>
      <c r="C5478" s="9" t="str">
        <f t="shared" si="251"/>
        <v>2 - 5 years</v>
      </c>
      <c r="D5478" s="10">
        <v>24.894444444444446</v>
      </c>
      <c r="E5478" s="9" t="str">
        <f t="shared" si="250"/>
        <v>25 years and below</v>
      </c>
      <c r="F5478" s="9" t="s">
        <v>55</v>
      </c>
      <c r="G5478" s="9" t="s">
        <v>56</v>
      </c>
      <c r="H5478" s="9" t="s">
        <v>210</v>
      </c>
      <c r="I5478" s="9" t="s">
        <v>536</v>
      </c>
      <c r="J5478" s="9" t="s">
        <v>537</v>
      </c>
      <c r="K5478" s="9" t="s">
        <v>42</v>
      </c>
      <c r="L5478" s="8" t="s">
        <v>5998</v>
      </c>
      <c r="M5478" s="12"/>
      <c r="N5478" s="8"/>
    </row>
    <row r="5479" spans="1:14" x14ac:dyDescent="0.3">
      <c r="A5479" s="9">
        <v>5020107337</v>
      </c>
      <c r="B5479" s="10">
        <v>0.33888888888888891</v>
      </c>
      <c r="C5479" s="9" t="str">
        <f t="shared" si="251"/>
        <v>Less than 1 year</v>
      </c>
      <c r="D5479" s="10">
        <v>21.944444444444443</v>
      </c>
      <c r="E5479" s="9" t="str">
        <f t="shared" si="250"/>
        <v>25 years and below</v>
      </c>
      <c r="F5479" s="9" t="s">
        <v>72</v>
      </c>
      <c r="G5479" s="9" t="s">
        <v>73</v>
      </c>
      <c r="H5479" s="9" t="s">
        <v>14</v>
      </c>
      <c r="I5479" s="9" t="s">
        <v>58</v>
      </c>
      <c r="J5479" s="9" t="s">
        <v>90</v>
      </c>
      <c r="K5479" s="9" t="s">
        <v>17</v>
      </c>
      <c r="L5479" s="8" t="s">
        <v>8664</v>
      </c>
      <c r="M5479" s="12"/>
      <c r="N5479" s="8"/>
    </row>
    <row r="5480" spans="1:14" x14ac:dyDescent="0.3">
      <c r="A5480" s="9">
        <v>5020106368</v>
      </c>
      <c r="B5480" s="10">
        <v>10.880555555555556</v>
      </c>
      <c r="C5480" s="9" t="str">
        <f t="shared" si="251"/>
        <v>6 - 10 years</v>
      </c>
      <c r="D5480" s="10">
        <v>33.716666666666669</v>
      </c>
      <c r="E5480" s="9" t="str">
        <f t="shared" si="250"/>
        <v>31-35 years old</v>
      </c>
      <c r="F5480" s="9" t="s">
        <v>55</v>
      </c>
      <c r="G5480" s="9" t="s">
        <v>56</v>
      </c>
      <c r="H5480" s="9" t="s">
        <v>57</v>
      </c>
      <c r="I5480" s="9" t="s">
        <v>15</v>
      </c>
      <c r="J5480" s="9" t="s">
        <v>159</v>
      </c>
      <c r="K5480" s="9" t="s">
        <v>17</v>
      </c>
      <c r="L5480" s="8" t="s">
        <v>8665</v>
      </c>
      <c r="M5480" s="12"/>
      <c r="N5480" s="8"/>
    </row>
    <row r="5481" spans="1:14" x14ac:dyDescent="0.3">
      <c r="A5481" s="9">
        <v>5020105449</v>
      </c>
      <c r="B5481" s="10">
        <v>3.7972222222222221</v>
      </c>
      <c r="C5481" s="9" t="str">
        <f t="shared" si="251"/>
        <v>2 - 5 years</v>
      </c>
      <c r="D5481" s="10">
        <v>26.583333333333332</v>
      </c>
      <c r="E5481" s="9" t="str">
        <f t="shared" si="250"/>
        <v>26 -30 years old</v>
      </c>
      <c r="F5481" s="9" t="s">
        <v>12</v>
      </c>
      <c r="G5481" s="9" t="s">
        <v>13</v>
      </c>
      <c r="H5481" s="9" t="s">
        <v>14</v>
      </c>
      <c r="I5481" s="9" t="s">
        <v>100</v>
      </c>
      <c r="J5481" s="9" t="s">
        <v>119</v>
      </c>
      <c r="K5481" s="9" t="s">
        <v>17</v>
      </c>
      <c r="L5481" s="8" t="s">
        <v>8666</v>
      </c>
      <c r="M5481" s="12"/>
      <c r="N5481" s="8"/>
    </row>
    <row r="5482" spans="1:14" x14ac:dyDescent="0.3">
      <c r="A5482" s="9">
        <v>5020104580</v>
      </c>
      <c r="B5482" s="10">
        <v>1.4638888888888888</v>
      </c>
      <c r="C5482" s="9" t="str">
        <f t="shared" si="251"/>
        <v>Less than 1 year</v>
      </c>
      <c r="D5482" s="10">
        <v>30.508333333333333</v>
      </c>
      <c r="E5482" s="9" t="str">
        <f t="shared" si="250"/>
        <v>31-35 years old</v>
      </c>
      <c r="F5482" s="9" t="s">
        <v>12</v>
      </c>
      <c r="G5482" s="9" t="s">
        <v>13</v>
      </c>
      <c r="H5482" s="9" t="s">
        <v>14</v>
      </c>
      <c r="I5482" s="9" t="s">
        <v>100</v>
      </c>
      <c r="J5482" s="9" t="s">
        <v>119</v>
      </c>
      <c r="K5482" s="9" t="s">
        <v>17</v>
      </c>
      <c r="L5482" s="8" t="s">
        <v>8667</v>
      </c>
      <c r="M5482" s="12" t="s">
        <v>306</v>
      </c>
      <c r="N5482" s="8"/>
    </row>
    <row r="5483" spans="1:14" x14ac:dyDescent="0.3">
      <c r="A5483" s="9">
        <v>5020104213</v>
      </c>
      <c r="B5483" s="10">
        <v>21.024999999999999</v>
      </c>
      <c r="C5483" s="9" t="str">
        <f t="shared" si="251"/>
        <v>21-25 years</v>
      </c>
      <c r="D5483" s="10">
        <v>44.386111111111113</v>
      </c>
      <c r="E5483" s="9" t="str">
        <f t="shared" si="250"/>
        <v>41-45 years old</v>
      </c>
      <c r="F5483" s="9" t="s">
        <v>55</v>
      </c>
      <c r="G5483" s="9" t="s">
        <v>56</v>
      </c>
      <c r="H5483" s="9" t="s">
        <v>5560</v>
      </c>
      <c r="I5483" s="9" t="s">
        <v>214</v>
      </c>
      <c r="J5483" s="9" t="s">
        <v>3421</v>
      </c>
      <c r="K5483" s="9" t="s">
        <v>25</v>
      </c>
      <c r="L5483" s="8" t="s">
        <v>8668</v>
      </c>
      <c r="M5483" s="12"/>
      <c r="N5483" s="8"/>
    </row>
    <row r="5484" spans="1:14" x14ac:dyDescent="0.3">
      <c r="A5484" s="9">
        <v>5020073184</v>
      </c>
      <c r="B5484" s="10">
        <v>29.913888888888888</v>
      </c>
      <c r="C5484" s="9" t="str">
        <f t="shared" si="251"/>
        <v>26-30 years</v>
      </c>
      <c r="D5484" s="10">
        <v>53.736111111111114</v>
      </c>
      <c r="E5484" s="9" t="str">
        <f t="shared" si="250"/>
        <v>51-55 years old</v>
      </c>
      <c r="F5484" s="9" t="s">
        <v>161</v>
      </c>
      <c r="G5484" s="9" t="s">
        <v>204</v>
      </c>
      <c r="H5484" s="9" t="s">
        <v>5999</v>
      </c>
      <c r="I5484" s="9" t="s">
        <v>214</v>
      </c>
      <c r="J5484" s="9" t="s">
        <v>215</v>
      </c>
      <c r="K5484" s="9" t="s">
        <v>25</v>
      </c>
      <c r="L5484" s="8" t="s">
        <v>8669</v>
      </c>
      <c r="M5484" s="12" t="s">
        <v>306</v>
      </c>
      <c r="N5484" s="8"/>
    </row>
    <row r="5485" spans="1:14" x14ac:dyDescent="0.3">
      <c r="A5485" s="9">
        <v>5020049601</v>
      </c>
      <c r="B5485" s="10">
        <v>1.9638888888888888</v>
      </c>
      <c r="C5485" s="9" t="str">
        <f t="shared" si="251"/>
        <v>Less than 1 year</v>
      </c>
      <c r="D5485" s="10">
        <v>38.172222222222224</v>
      </c>
      <c r="E5485" s="9" t="str">
        <f t="shared" si="250"/>
        <v>36-40 years old</v>
      </c>
      <c r="F5485" s="9" t="s">
        <v>55</v>
      </c>
      <c r="G5485" s="9" t="s">
        <v>98</v>
      </c>
      <c r="H5485" s="9" t="s">
        <v>210</v>
      </c>
      <c r="I5485" s="9" t="s">
        <v>234</v>
      </c>
      <c r="J5485" s="9" t="s">
        <v>455</v>
      </c>
      <c r="K5485" s="9" t="s">
        <v>42</v>
      </c>
      <c r="L5485" s="8" t="s">
        <v>6000</v>
      </c>
      <c r="M5485" s="12"/>
      <c r="N5485" s="8"/>
    </row>
    <row r="5486" spans="1:14" x14ac:dyDescent="0.3">
      <c r="A5486" s="9">
        <v>5020044954</v>
      </c>
      <c r="B5486" s="10">
        <v>1.9222222222222223</v>
      </c>
      <c r="C5486" s="9" t="str">
        <f t="shared" si="251"/>
        <v>Less than 1 year</v>
      </c>
      <c r="D5486" s="10">
        <v>37.31111111111111</v>
      </c>
      <c r="E5486" s="9" t="str">
        <f t="shared" si="250"/>
        <v>36-40 years old</v>
      </c>
      <c r="F5486" s="9" t="s">
        <v>55</v>
      </c>
      <c r="G5486" s="9" t="s">
        <v>56</v>
      </c>
      <c r="H5486" s="9" t="s">
        <v>237</v>
      </c>
      <c r="I5486" s="9" t="s">
        <v>15</v>
      </c>
      <c r="J5486" s="9" t="s">
        <v>1000</v>
      </c>
      <c r="K5486" s="9" t="s">
        <v>17</v>
      </c>
      <c r="L5486" s="8" t="s">
        <v>6001</v>
      </c>
      <c r="M5486" s="12" t="s">
        <v>306</v>
      </c>
      <c r="N5486" s="8"/>
    </row>
    <row r="5487" spans="1:14" x14ac:dyDescent="0.3">
      <c r="A5487" s="9">
        <v>5019955141</v>
      </c>
      <c r="B5487" s="10">
        <v>14.630555555555556</v>
      </c>
      <c r="C5487" s="9" t="str">
        <f t="shared" si="251"/>
        <v>11 - 15 years</v>
      </c>
      <c r="D5487" s="10">
        <v>40.866666666666667</v>
      </c>
      <c r="E5487" s="9" t="str">
        <f t="shared" si="250"/>
        <v>41-45 years old</v>
      </c>
      <c r="F5487" s="9" t="s">
        <v>55</v>
      </c>
      <c r="G5487" s="9" t="s">
        <v>133</v>
      </c>
      <c r="H5487" s="9" t="s">
        <v>57</v>
      </c>
      <c r="I5487" s="9" t="s">
        <v>100</v>
      </c>
      <c r="J5487" s="9" t="s">
        <v>101</v>
      </c>
      <c r="K5487" s="9" t="s">
        <v>17</v>
      </c>
      <c r="L5487" s="8" t="s">
        <v>8670</v>
      </c>
      <c r="M5487" s="12"/>
      <c r="N5487" s="8"/>
    </row>
    <row r="5488" spans="1:14" x14ac:dyDescent="0.3">
      <c r="A5488" s="9">
        <v>5019801292</v>
      </c>
      <c r="B5488" s="10">
        <v>1.0055555555555555</v>
      </c>
      <c r="C5488" s="9" t="str">
        <f t="shared" si="251"/>
        <v>Less than 1 year</v>
      </c>
      <c r="D5488" s="10">
        <v>33.166666666666664</v>
      </c>
      <c r="E5488" s="9" t="str">
        <f t="shared" si="250"/>
        <v>31-35 years old</v>
      </c>
      <c r="F5488" s="9" t="s">
        <v>55</v>
      </c>
      <c r="G5488" s="9" t="s">
        <v>56</v>
      </c>
      <c r="H5488" s="9" t="s">
        <v>237</v>
      </c>
      <c r="I5488" s="9" t="s">
        <v>15</v>
      </c>
      <c r="J5488" s="9" t="s">
        <v>6002</v>
      </c>
      <c r="K5488" s="9" t="s">
        <v>17</v>
      </c>
      <c r="L5488" s="8" t="s">
        <v>8671</v>
      </c>
      <c r="M5488" s="12" t="s">
        <v>306</v>
      </c>
      <c r="N5488" s="8"/>
    </row>
    <row r="5489" spans="1:14" x14ac:dyDescent="0.3">
      <c r="A5489" s="9">
        <v>5019776126</v>
      </c>
      <c r="B5489" s="10">
        <v>3.7972222222222221</v>
      </c>
      <c r="C5489" s="9" t="str">
        <f t="shared" si="251"/>
        <v>2 - 5 years</v>
      </c>
      <c r="D5489" s="10">
        <v>43.87222222222222</v>
      </c>
      <c r="E5489" s="9" t="str">
        <f t="shared" si="250"/>
        <v>41-45 years old</v>
      </c>
      <c r="F5489" s="9" t="s">
        <v>12</v>
      </c>
      <c r="G5489" s="9" t="s">
        <v>13</v>
      </c>
      <c r="H5489" s="9" t="s">
        <v>261</v>
      </c>
      <c r="I5489" s="9" t="s">
        <v>23</v>
      </c>
      <c r="J5489" s="9" t="s">
        <v>93</v>
      </c>
      <c r="K5489" s="9" t="s">
        <v>25</v>
      </c>
      <c r="L5489" s="8" t="s">
        <v>112</v>
      </c>
      <c r="M5489" s="12"/>
      <c r="N5489" s="8"/>
    </row>
    <row r="5490" spans="1:14" x14ac:dyDescent="0.3">
      <c r="A5490" s="9">
        <v>5019770309</v>
      </c>
      <c r="B5490" s="10">
        <v>1.4638888888888888</v>
      </c>
      <c r="C5490" s="9" t="str">
        <f t="shared" si="251"/>
        <v>Less than 1 year</v>
      </c>
      <c r="D5490" s="10">
        <v>22.925000000000001</v>
      </c>
      <c r="E5490" s="9" t="str">
        <f t="shared" si="250"/>
        <v>25 years and below</v>
      </c>
      <c r="F5490" s="9" t="s">
        <v>12</v>
      </c>
      <c r="G5490" s="9" t="s">
        <v>13</v>
      </c>
      <c r="H5490" s="9" t="s">
        <v>14</v>
      </c>
      <c r="I5490" s="9" t="s">
        <v>34</v>
      </c>
      <c r="J5490" s="9" t="s">
        <v>109</v>
      </c>
      <c r="K5490" s="9" t="s">
        <v>17</v>
      </c>
      <c r="L5490" s="8" t="s">
        <v>8672</v>
      </c>
      <c r="M5490" s="12" t="s">
        <v>306</v>
      </c>
      <c r="N5490" s="8"/>
    </row>
    <row r="5491" spans="1:14" x14ac:dyDescent="0.3">
      <c r="A5491" s="9">
        <v>5019729012</v>
      </c>
      <c r="B5491" s="10">
        <v>9.2944444444444443</v>
      </c>
      <c r="C5491" s="9" t="str">
        <f t="shared" si="251"/>
        <v>6 - 10 years</v>
      </c>
      <c r="D5491" s="10">
        <v>30.516666666666666</v>
      </c>
      <c r="E5491" s="9" t="str">
        <f t="shared" si="250"/>
        <v>31-35 years old</v>
      </c>
      <c r="F5491" s="9" t="s">
        <v>12</v>
      </c>
      <c r="G5491" s="9" t="s">
        <v>13</v>
      </c>
      <c r="H5491" s="9" t="s">
        <v>285</v>
      </c>
      <c r="I5491" s="9" t="s">
        <v>52</v>
      </c>
      <c r="J5491" s="9" t="s">
        <v>286</v>
      </c>
      <c r="K5491" s="9" t="s">
        <v>25</v>
      </c>
      <c r="L5491" s="8" t="s">
        <v>8673</v>
      </c>
      <c r="M5491" s="12" t="s">
        <v>306</v>
      </c>
      <c r="N5491" s="8"/>
    </row>
    <row r="5492" spans="1:14" x14ac:dyDescent="0.3">
      <c r="A5492" s="9">
        <v>5019689429</v>
      </c>
      <c r="B5492" s="10">
        <v>1.1722222222222223</v>
      </c>
      <c r="C5492" s="9" t="str">
        <f t="shared" si="251"/>
        <v>Less than 1 year</v>
      </c>
      <c r="D5492" s="10">
        <v>23.391666666666666</v>
      </c>
      <c r="E5492" s="9" t="str">
        <f t="shared" si="250"/>
        <v>25 years and below</v>
      </c>
      <c r="F5492" s="9" t="s">
        <v>12</v>
      </c>
      <c r="G5492" s="9" t="s">
        <v>13</v>
      </c>
      <c r="H5492" s="9" t="s">
        <v>1603</v>
      </c>
      <c r="I5492" s="9" t="s">
        <v>265</v>
      </c>
      <c r="J5492" s="9" t="s">
        <v>1604</v>
      </c>
      <c r="K5492" s="9" t="s">
        <v>25</v>
      </c>
      <c r="L5492" s="8" t="s">
        <v>6003</v>
      </c>
      <c r="M5492" s="12"/>
      <c r="N5492" s="8"/>
    </row>
    <row r="5493" spans="1:14" x14ac:dyDescent="0.3">
      <c r="A5493" s="9">
        <v>5019653255</v>
      </c>
      <c r="B5493" s="10">
        <v>1.2972222222222223</v>
      </c>
      <c r="C5493" s="9" t="str">
        <f t="shared" si="251"/>
        <v>Less than 1 year</v>
      </c>
      <c r="D5493" s="10">
        <v>22.872222222222224</v>
      </c>
      <c r="E5493" s="9" t="str">
        <f t="shared" si="250"/>
        <v>25 years and below</v>
      </c>
      <c r="F5493" s="9" t="s">
        <v>12</v>
      </c>
      <c r="G5493" s="9" t="s">
        <v>13</v>
      </c>
      <c r="H5493" s="9" t="s">
        <v>1603</v>
      </c>
      <c r="I5493" s="9" t="s">
        <v>265</v>
      </c>
      <c r="J5493" s="9" t="s">
        <v>1604</v>
      </c>
      <c r="K5493" s="9" t="s">
        <v>25</v>
      </c>
      <c r="L5493" s="8" t="s">
        <v>6004</v>
      </c>
      <c r="M5493" s="12" t="s">
        <v>306</v>
      </c>
      <c r="N5493" s="8"/>
    </row>
    <row r="5494" spans="1:14" x14ac:dyDescent="0.3">
      <c r="A5494" s="9">
        <v>5019446404</v>
      </c>
      <c r="B5494" s="10">
        <v>2.6305555555555555</v>
      </c>
      <c r="C5494" s="9" t="str">
        <f t="shared" si="251"/>
        <v>2 - 5 years</v>
      </c>
      <c r="D5494" s="10">
        <v>42.772222222222226</v>
      </c>
      <c r="E5494" s="9" t="str">
        <f t="shared" si="250"/>
        <v>41-45 years old</v>
      </c>
      <c r="F5494" s="9" t="s">
        <v>55</v>
      </c>
      <c r="G5494" s="9" t="s">
        <v>56</v>
      </c>
      <c r="H5494" s="9" t="s">
        <v>237</v>
      </c>
      <c r="I5494" s="9" t="s">
        <v>190</v>
      </c>
      <c r="J5494" s="9" t="s">
        <v>3219</v>
      </c>
      <c r="K5494" s="9" t="s">
        <v>17</v>
      </c>
      <c r="L5494" s="8" t="s">
        <v>6005</v>
      </c>
      <c r="M5494" s="12" t="s">
        <v>306</v>
      </c>
      <c r="N5494" s="8"/>
    </row>
    <row r="5495" spans="1:14" x14ac:dyDescent="0.3">
      <c r="A5495" s="9">
        <v>5018516066</v>
      </c>
      <c r="B5495" s="10">
        <v>27.097222222222221</v>
      </c>
      <c r="C5495" s="9" t="str">
        <f t="shared" si="251"/>
        <v>26-30 years</v>
      </c>
      <c r="D5495" s="10">
        <v>51.072222222222223</v>
      </c>
      <c r="E5495" s="9" t="str">
        <f t="shared" si="250"/>
        <v>51-55 years old</v>
      </c>
      <c r="F5495" s="9" t="s">
        <v>161</v>
      </c>
      <c r="G5495" s="9" t="s">
        <v>204</v>
      </c>
      <c r="H5495" s="9" t="s">
        <v>6006</v>
      </c>
      <c r="I5495" s="9" t="s">
        <v>214</v>
      </c>
      <c r="J5495" s="9" t="s">
        <v>4677</v>
      </c>
      <c r="K5495" s="9" t="s">
        <v>25</v>
      </c>
      <c r="L5495" s="8" t="s">
        <v>6007</v>
      </c>
      <c r="M5495" s="12"/>
      <c r="N5495" s="8"/>
    </row>
    <row r="5496" spans="1:14" x14ac:dyDescent="0.3">
      <c r="A5496" s="9">
        <v>5018085388</v>
      </c>
      <c r="B5496" s="10">
        <v>0.42222222222222222</v>
      </c>
      <c r="C5496" s="9" t="str">
        <f t="shared" si="251"/>
        <v>Less than 1 year</v>
      </c>
      <c r="D5496" s="10">
        <v>23.016666666666666</v>
      </c>
      <c r="E5496" s="9" t="str">
        <f t="shared" si="250"/>
        <v>25 years and below</v>
      </c>
      <c r="F5496" s="9" t="s">
        <v>72</v>
      </c>
      <c r="G5496" s="9" t="s">
        <v>73</v>
      </c>
      <c r="H5496" s="9" t="s">
        <v>14</v>
      </c>
      <c r="I5496" s="9" t="s">
        <v>100</v>
      </c>
      <c r="J5496" s="9" t="s">
        <v>101</v>
      </c>
      <c r="K5496" s="9" t="s">
        <v>17</v>
      </c>
      <c r="L5496" s="8" t="s">
        <v>8674</v>
      </c>
      <c r="M5496" s="12"/>
      <c r="N5496" s="8"/>
    </row>
    <row r="5497" spans="1:14" x14ac:dyDescent="0.3">
      <c r="A5497" s="9">
        <v>5017898651</v>
      </c>
      <c r="B5497" s="10">
        <v>21.502777777777776</v>
      </c>
      <c r="C5497" s="9" t="str">
        <f t="shared" si="251"/>
        <v>21-25 years</v>
      </c>
      <c r="D5497" s="10">
        <v>43.516666666666666</v>
      </c>
      <c r="E5497" s="9" t="str">
        <f t="shared" si="250"/>
        <v>41-45 years old</v>
      </c>
      <c r="F5497" s="9" t="s">
        <v>55</v>
      </c>
      <c r="G5497" s="9" t="s">
        <v>133</v>
      </c>
      <c r="H5497" s="9" t="s">
        <v>57</v>
      </c>
      <c r="I5497" s="9" t="s">
        <v>61</v>
      </c>
      <c r="J5497" s="9" t="s">
        <v>312</v>
      </c>
      <c r="K5497" s="9" t="s">
        <v>17</v>
      </c>
      <c r="L5497" s="8" t="s">
        <v>8675</v>
      </c>
      <c r="M5497" s="12" t="s">
        <v>306</v>
      </c>
      <c r="N5497" s="8"/>
    </row>
    <row r="5498" spans="1:14" x14ac:dyDescent="0.3">
      <c r="A5498" s="9">
        <v>5017705558</v>
      </c>
      <c r="B5498" s="10">
        <v>3.2555555555555555</v>
      </c>
      <c r="C5498" s="9" t="str">
        <f t="shared" si="251"/>
        <v>2 - 5 years</v>
      </c>
      <c r="D5498" s="10">
        <v>26.219444444444445</v>
      </c>
      <c r="E5498" s="9" t="str">
        <f t="shared" ref="E5498:E5509" si="252">IF(D5498&lt;25,"25 years and below",IF(D5498&lt;=30,"26 -30 years old",IF(D5498&lt;=35,"31-35 years old",IF(D5498&lt;=40,"36-40 years old",IF(D5498&lt;=45,"41-45 years old",IF(D5498&lt;=50,"46-50 years old",IF(D5498&lt;=55,"51-55 years old",IF(D5498&lt;=60,"Above 55 years old"))))))))</f>
        <v>26 -30 years old</v>
      </c>
      <c r="F5498" s="9" t="s">
        <v>12</v>
      </c>
      <c r="G5498" s="9" t="s">
        <v>13</v>
      </c>
      <c r="H5498" s="9" t="s">
        <v>14</v>
      </c>
      <c r="I5498" s="9" t="s">
        <v>58</v>
      </c>
      <c r="J5498" s="9" t="s">
        <v>59</v>
      </c>
      <c r="K5498" s="9" t="s">
        <v>17</v>
      </c>
      <c r="L5498" s="8" t="s">
        <v>8676</v>
      </c>
      <c r="M5498" s="12" t="s">
        <v>306</v>
      </c>
      <c r="N5498" s="8"/>
    </row>
    <row r="5499" spans="1:14" x14ac:dyDescent="0.3">
      <c r="A5499" s="9">
        <v>5017702972</v>
      </c>
      <c r="B5499" s="10">
        <v>2.2555555555555555</v>
      </c>
      <c r="C5499" s="9" t="str">
        <f t="shared" si="251"/>
        <v>2 - 5 years</v>
      </c>
      <c r="D5499" s="10">
        <v>22.172222222222221</v>
      </c>
      <c r="E5499" s="9" t="str">
        <f t="shared" si="252"/>
        <v>25 years and below</v>
      </c>
      <c r="F5499" s="9" t="s">
        <v>12</v>
      </c>
      <c r="G5499" s="9" t="s">
        <v>13</v>
      </c>
      <c r="H5499" s="9" t="s">
        <v>33</v>
      </c>
      <c r="I5499" s="9" t="s">
        <v>58</v>
      </c>
      <c r="J5499" s="9" t="s">
        <v>90</v>
      </c>
      <c r="K5499" s="9" t="s">
        <v>17</v>
      </c>
      <c r="L5499" s="8" t="s">
        <v>8677</v>
      </c>
      <c r="M5499" s="12"/>
      <c r="N5499" s="8"/>
    </row>
    <row r="5500" spans="1:14" x14ac:dyDescent="0.3">
      <c r="A5500" s="9">
        <v>5017687104</v>
      </c>
      <c r="B5500" s="10">
        <v>1.2138888888888888</v>
      </c>
      <c r="C5500" s="9" t="str">
        <f t="shared" si="251"/>
        <v>Less than 1 year</v>
      </c>
      <c r="D5500" s="10">
        <v>22.155555555555555</v>
      </c>
      <c r="E5500" s="9" t="str">
        <f t="shared" si="252"/>
        <v>25 years and below</v>
      </c>
      <c r="F5500" s="9" t="s">
        <v>12</v>
      </c>
      <c r="G5500" s="9" t="s">
        <v>13</v>
      </c>
      <c r="H5500" s="9" t="s">
        <v>14</v>
      </c>
      <c r="I5500" s="9" t="s">
        <v>61</v>
      </c>
      <c r="J5500" s="9" t="s">
        <v>299</v>
      </c>
      <c r="K5500" s="9" t="s">
        <v>17</v>
      </c>
      <c r="L5500" s="8" t="s">
        <v>6008</v>
      </c>
      <c r="M5500" s="12"/>
      <c r="N5500" s="8"/>
    </row>
    <row r="5501" spans="1:14" x14ac:dyDescent="0.3">
      <c r="A5501" s="9">
        <v>5017650134</v>
      </c>
      <c r="B5501" s="10">
        <v>5.7555555555555555</v>
      </c>
      <c r="C5501" s="9" t="str">
        <f t="shared" si="251"/>
        <v>2 - 5 years</v>
      </c>
      <c r="D5501" s="10">
        <v>43.00277777777778</v>
      </c>
      <c r="E5501" s="9" t="str">
        <f t="shared" si="252"/>
        <v>41-45 years old</v>
      </c>
      <c r="F5501" s="9" t="s">
        <v>161</v>
      </c>
      <c r="G5501" s="9" t="s">
        <v>204</v>
      </c>
      <c r="H5501" s="9" t="s">
        <v>6009</v>
      </c>
      <c r="I5501" s="9" t="s">
        <v>581</v>
      </c>
      <c r="J5501" s="9" t="s">
        <v>6010</v>
      </c>
      <c r="K5501" s="9" t="s">
        <v>25</v>
      </c>
      <c r="L5501" s="8" t="s">
        <v>6011</v>
      </c>
      <c r="M5501" s="12"/>
      <c r="N5501" s="8"/>
    </row>
    <row r="5502" spans="1:14" x14ac:dyDescent="0.3">
      <c r="A5502" s="9">
        <v>5017648115</v>
      </c>
      <c r="B5502" s="10">
        <v>25.286111111111111</v>
      </c>
      <c r="C5502" s="9" t="str">
        <f t="shared" si="251"/>
        <v>21-25 years</v>
      </c>
      <c r="D5502" s="10">
        <v>50.680555555555557</v>
      </c>
      <c r="E5502" s="9" t="str">
        <f t="shared" si="252"/>
        <v>51-55 years old</v>
      </c>
      <c r="F5502" s="9" t="s">
        <v>12</v>
      </c>
      <c r="G5502" s="9" t="s">
        <v>13</v>
      </c>
      <c r="H5502" s="9" t="s">
        <v>14</v>
      </c>
      <c r="I5502" s="9" t="s">
        <v>58</v>
      </c>
      <c r="J5502" s="9" t="s">
        <v>66</v>
      </c>
      <c r="K5502" s="9" t="s">
        <v>17</v>
      </c>
      <c r="L5502" s="8" t="s">
        <v>6012</v>
      </c>
      <c r="M5502" s="12"/>
      <c r="N5502" s="8"/>
    </row>
    <row r="5503" spans="1:14" x14ac:dyDescent="0.3">
      <c r="A5503" s="9">
        <v>5017626157</v>
      </c>
      <c r="B5503" s="10">
        <v>0.50555555555555554</v>
      </c>
      <c r="C5503" s="9" t="str">
        <f t="shared" si="251"/>
        <v>Less than 1 year</v>
      </c>
      <c r="D5503" s="10">
        <v>26.244444444444444</v>
      </c>
      <c r="E5503" s="9" t="str">
        <f t="shared" si="252"/>
        <v>26 -30 years old</v>
      </c>
      <c r="F5503" s="9" t="s">
        <v>72</v>
      </c>
      <c r="G5503" s="9" t="s">
        <v>73</v>
      </c>
      <c r="H5503" s="9" t="s">
        <v>51</v>
      </c>
      <c r="I5503" s="9" t="s">
        <v>52</v>
      </c>
      <c r="J5503" s="9" t="s">
        <v>53</v>
      </c>
      <c r="K5503" s="9" t="s">
        <v>25</v>
      </c>
      <c r="L5503" s="8" t="s">
        <v>8678</v>
      </c>
      <c r="M5503" s="12"/>
      <c r="N5503" s="8"/>
    </row>
    <row r="5504" spans="1:14" x14ac:dyDescent="0.3">
      <c r="A5504" s="9">
        <v>5017624589</v>
      </c>
      <c r="B5504" s="10">
        <v>3.088888888888889</v>
      </c>
      <c r="C5504" s="9" t="str">
        <f t="shared" si="251"/>
        <v>2 - 5 years</v>
      </c>
      <c r="D5504" s="10">
        <v>27.305555555555557</v>
      </c>
      <c r="E5504" s="9" t="str">
        <f t="shared" si="252"/>
        <v>26 -30 years old</v>
      </c>
      <c r="F5504" s="9" t="s">
        <v>12</v>
      </c>
      <c r="G5504" s="9" t="s">
        <v>13</v>
      </c>
      <c r="H5504" s="9" t="s">
        <v>14</v>
      </c>
      <c r="I5504" s="9" t="s">
        <v>100</v>
      </c>
      <c r="J5504" s="9" t="s">
        <v>656</v>
      </c>
      <c r="K5504" s="9" t="s">
        <v>17</v>
      </c>
      <c r="L5504" s="8" t="s">
        <v>8679</v>
      </c>
      <c r="M5504" s="12" t="s">
        <v>306</v>
      </c>
      <c r="N5504" s="8"/>
    </row>
    <row r="5505" spans="1:17" x14ac:dyDescent="0.3">
      <c r="A5505" s="9">
        <v>5017612289</v>
      </c>
      <c r="B5505" s="10">
        <v>1.5472222222222223</v>
      </c>
      <c r="C5505" s="9" t="str">
        <f t="shared" si="251"/>
        <v>Less than 1 year</v>
      </c>
      <c r="D5505" s="10">
        <v>25.027777777777779</v>
      </c>
      <c r="E5505" s="9" t="str">
        <f t="shared" si="252"/>
        <v>26 -30 years old</v>
      </c>
      <c r="F5505" s="9" t="s">
        <v>12</v>
      </c>
      <c r="G5505" s="9" t="s">
        <v>13</v>
      </c>
      <c r="H5505" s="9" t="s">
        <v>84</v>
      </c>
      <c r="I5505" s="9" t="s">
        <v>85</v>
      </c>
      <c r="J5505" s="9" t="s">
        <v>211</v>
      </c>
      <c r="K5505" s="9" t="s">
        <v>42</v>
      </c>
      <c r="L5505" s="8" t="s">
        <v>8680</v>
      </c>
      <c r="M5505" s="12"/>
      <c r="N5505" s="8"/>
    </row>
    <row r="5506" spans="1:17" x14ac:dyDescent="0.3">
      <c r="A5506" s="9">
        <v>5017602256</v>
      </c>
      <c r="B5506" s="10">
        <v>2.2555555555555555</v>
      </c>
      <c r="C5506" s="9" t="str">
        <f t="shared" si="251"/>
        <v>2 - 5 years</v>
      </c>
      <c r="D5506" s="10">
        <v>23.361111111111111</v>
      </c>
      <c r="E5506" s="9" t="str">
        <f t="shared" si="252"/>
        <v>25 years and below</v>
      </c>
      <c r="F5506" s="9" t="s">
        <v>12</v>
      </c>
      <c r="G5506" s="9" t="s">
        <v>13</v>
      </c>
      <c r="H5506" s="9" t="s">
        <v>14</v>
      </c>
      <c r="I5506" s="9" t="s">
        <v>58</v>
      </c>
      <c r="J5506" s="9" t="s">
        <v>175</v>
      </c>
      <c r="K5506" s="9" t="s">
        <v>17</v>
      </c>
      <c r="L5506" s="8" t="s">
        <v>8681</v>
      </c>
      <c r="M5506" s="12"/>
      <c r="N5506" s="8"/>
    </row>
    <row r="5507" spans="1:17" x14ac:dyDescent="0.3">
      <c r="A5507" s="9">
        <v>5017598364</v>
      </c>
      <c r="B5507" s="10">
        <v>0.21388888888888888</v>
      </c>
      <c r="C5507" s="9" t="str">
        <f t="shared" si="251"/>
        <v>Less than 1 year</v>
      </c>
      <c r="D5507" s="10">
        <v>20.952777777777779</v>
      </c>
      <c r="E5507" s="9" t="str">
        <f t="shared" si="252"/>
        <v>25 years and below</v>
      </c>
      <c r="F5507" s="9" t="s">
        <v>72</v>
      </c>
      <c r="G5507" s="9" t="s">
        <v>73</v>
      </c>
      <c r="H5507" s="9" t="s">
        <v>84</v>
      </c>
      <c r="I5507" s="9" t="s">
        <v>85</v>
      </c>
      <c r="J5507" s="9" t="s">
        <v>211</v>
      </c>
      <c r="K5507" s="9" t="s">
        <v>42</v>
      </c>
      <c r="L5507" s="8" t="s">
        <v>8682</v>
      </c>
      <c r="M5507" s="12"/>
      <c r="N5507" s="8"/>
    </row>
    <row r="5508" spans="1:17" x14ac:dyDescent="0.3">
      <c r="A5508" s="9">
        <v>5017597758</v>
      </c>
      <c r="B5508" s="10">
        <v>28.041666666666668</v>
      </c>
      <c r="C5508" s="9" t="str">
        <f t="shared" si="251"/>
        <v>26-30 years</v>
      </c>
      <c r="D5508" s="10">
        <v>56.75277777777778</v>
      </c>
      <c r="E5508" s="9" t="str">
        <f t="shared" si="252"/>
        <v>Above 55 years old</v>
      </c>
      <c r="F5508" s="9" t="s">
        <v>55</v>
      </c>
      <c r="G5508" s="9" t="s">
        <v>464</v>
      </c>
      <c r="H5508" s="9" t="s">
        <v>653</v>
      </c>
      <c r="I5508" s="9" t="s">
        <v>214</v>
      </c>
      <c r="J5508" s="9" t="s">
        <v>231</v>
      </c>
      <c r="K5508" s="9" t="s">
        <v>25</v>
      </c>
      <c r="L5508" s="8" t="s">
        <v>6013</v>
      </c>
      <c r="M5508" s="12"/>
      <c r="N5508" s="8"/>
    </row>
    <row r="5509" spans="1:17" x14ac:dyDescent="0.3">
      <c r="A5509" s="9">
        <v>5017573517</v>
      </c>
      <c r="B5509" s="10">
        <v>10.541666666666666</v>
      </c>
      <c r="C5509" s="9" t="str">
        <f t="shared" si="251"/>
        <v>6 - 10 years</v>
      </c>
      <c r="D5509" s="10">
        <v>31.93888888888889</v>
      </c>
      <c r="E5509" s="9" t="str">
        <f t="shared" si="252"/>
        <v>31-35 years old</v>
      </c>
      <c r="F5509" s="9" t="s">
        <v>55</v>
      </c>
      <c r="G5509" s="9" t="s">
        <v>133</v>
      </c>
      <c r="H5509" s="9" t="s">
        <v>57</v>
      </c>
      <c r="I5509" s="9" t="s">
        <v>150</v>
      </c>
      <c r="J5509" s="9" t="s">
        <v>151</v>
      </c>
      <c r="K5509" s="9" t="s">
        <v>17</v>
      </c>
      <c r="L5509" s="8" t="s">
        <v>6014</v>
      </c>
      <c r="M5509" s="12"/>
      <c r="N5509" s="8"/>
    </row>
    <row r="5510" spans="1:17" x14ac:dyDescent="0.3">
      <c r="A5510" s="9">
        <v>5017572969</v>
      </c>
      <c r="B5510" s="10">
        <v>38.18611111111111</v>
      </c>
      <c r="C5510" s="9" t="str">
        <f t="shared" si="251"/>
        <v>Above 30 years</v>
      </c>
      <c r="D5510" s="10">
        <v>60.15</v>
      </c>
      <c r="E5510" s="9" t="s">
        <v>165</v>
      </c>
      <c r="F5510" s="9" t="s">
        <v>55</v>
      </c>
      <c r="G5510" s="9" t="s">
        <v>464</v>
      </c>
      <c r="H5510" s="9" t="s">
        <v>99</v>
      </c>
      <c r="I5510" s="9" t="s">
        <v>100</v>
      </c>
      <c r="J5510" s="9" t="s">
        <v>103</v>
      </c>
      <c r="K5510" s="9" t="s">
        <v>17</v>
      </c>
      <c r="L5510" s="8" t="s">
        <v>8683</v>
      </c>
      <c r="M5510" s="12"/>
      <c r="N5510" s="8"/>
    </row>
    <row r="5511" spans="1:17" x14ac:dyDescent="0.3">
      <c r="A5511" s="9">
        <v>5017560050</v>
      </c>
      <c r="B5511" s="10">
        <v>1.7972222222222223</v>
      </c>
      <c r="C5511" s="9" t="str">
        <f t="shared" si="251"/>
        <v>Less than 1 year</v>
      </c>
      <c r="D5511" s="10">
        <v>23.797222222222221</v>
      </c>
      <c r="E5511" s="9" t="str">
        <f t="shared" ref="E5511:E5566" si="253">IF(D5511&lt;25,"25 years and below",IF(D5511&lt;=30,"26 -30 years old",IF(D5511&lt;=35,"31-35 years old",IF(D5511&lt;=40,"36-40 years old",IF(D5511&lt;=45,"41-45 years old",IF(D5511&lt;=50,"46-50 years old",IF(D5511&lt;=55,"51-55 years old",IF(D5511&lt;=60,"Above 55 years old"))))))))</f>
        <v>25 years and below</v>
      </c>
      <c r="F5511" s="9" t="s">
        <v>12</v>
      </c>
      <c r="G5511" s="9" t="s">
        <v>13</v>
      </c>
      <c r="H5511" s="9" t="s">
        <v>14</v>
      </c>
      <c r="I5511" s="9" t="s">
        <v>61</v>
      </c>
      <c r="J5511" s="9" t="s">
        <v>299</v>
      </c>
      <c r="K5511" s="9" t="s">
        <v>17</v>
      </c>
      <c r="L5511" s="8" t="s">
        <v>8684</v>
      </c>
      <c r="M5511" s="12"/>
      <c r="N5511" s="8"/>
    </row>
    <row r="5512" spans="1:17" x14ac:dyDescent="0.3">
      <c r="A5512" s="9">
        <v>5017559089</v>
      </c>
      <c r="B5512" s="10">
        <v>31.647222222222222</v>
      </c>
      <c r="C5512" s="9" t="str">
        <f t="shared" si="251"/>
        <v>Above 30 years</v>
      </c>
      <c r="D5512" s="10">
        <v>53.383333333333333</v>
      </c>
      <c r="E5512" s="9" t="str">
        <f t="shared" si="253"/>
        <v>51-55 years old</v>
      </c>
      <c r="F5512" s="9" t="s">
        <v>55</v>
      </c>
      <c r="G5512" s="9" t="s">
        <v>464</v>
      </c>
      <c r="H5512" s="9" t="s">
        <v>475</v>
      </c>
      <c r="I5512" s="9" t="s">
        <v>58</v>
      </c>
      <c r="J5512" s="9" t="s">
        <v>6015</v>
      </c>
      <c r="K5512" s="9" t="s">
        <v>17</v>
      </c>
      <c r="L5512" s="8" t="s">
        <v>8685</v>
      </c>
      <c r="M5512" s="12"/>
      <c r="N5512" s="8"/>
    </row>
    <row r="5513" spans="1:17" x14ac:dyDescent="0.3">
      <c r="A5513" s="9">
        <v>5017555193</v>
      </c>
      <c r="B5513" s="10">
        <v>2.2972222222222221</v>
      </c>
      <c r="C5513" s="9" t="str">
        <f t="shared" si="251"/>
        <v>2 - 5 years</v>
      </c>
      <c r="D5513" s="10">
        <v>23.074999999999999</v>
      </c>
      <c r="E5513" s="9" t="str">
        <f t="shared" si="253"/>
        <v>25 years and below</v>
      </c>
      <c r="F5513" s="9" t="s">
        <v>12</v>
      </c>
      <c r="G5513" s="9" t="s">
        <v>13</v>
      </c>
      <c r="H5513" s="9" t="s">
        <v>14</v>
      </c>
      <c r="I5513" s="9" t="s">
        <v>61</v>
      </c>
      <c r="J5513" s="9" t="s">
        <v>299</v>
      </c>
      <c r="K5513" s="9" t="s">
        <v>17</v>
      </c>
      <c r="L5513" s="8" t="s">
        <v>8686</v>
      </c>
      <c r="M5513" s="12"/>
      <c r="N5513" s="8"/>
    </row>
    <row r="5514" spans="1:17" x14ac:dyDescent="0.3">
      <c r="A5514" s="9">
        <v>5017555172</v>
      </c>
      <c r="B5514" s="10">
        <v>24.475000000000001</v>
      </c>
      <c r="C5514" s="9" t="str">
        <f t="shared" si="251"/>
        <v>21-25 years</v>
      </c>
      <c r="D5514" s="10">
        <v>47.038888888888891</v>
      </c>
      <c r="E5514" s="9" t="str">
        <f t="shared" si="253"/>
        <v>46-50 years old</v>
      </c>
      <c r="F5514" s="9" t="s">
        <v>55</v>
      </c>
      <c r="G5514" s="9" t="s">
        <v>133</v>
      </c>
      <c r="H5514" s="9" t="s">
        <v>99</v>
      </c>
      <c r="I5514" s="9" t="s">
        <v>190</v>
      </c>
      <c r="J5514" s="9" t="s">
        <v>191</v>
      </c>
      <c r="K5514" s="9" t="s">
        <v>17</v>
      </c>
      <c r="L5514" s="8" t="s">
        <v>8687</v>
      </c>
      <c r="M5514" s="12"/>
      <c r="N5514" s="8"/>
    </row>
    <row r="5515" spans="1:17" s="3" customFormat="1" x14ac:dyDescent="0.3">
      <c r="A5515" s="9">
        <v>5017554839</v>
      </c>
      <c r="B5515" s="10">
        <v>4.8805555555555555</v>
      </c>
      <c r="C5515" s="9" t="str">
        <f t="shared" si="251"/>
        <v>2 - 5 years</v>
      </c>
      <c r="D5515" s="10">
        <v>28.494444444444444</v>
      </c>
      <c r="E5515" s="9" t="str">
        <f t="shared" si="253"/>
        <v>26 -30 years old</v>
      </c>
      <c r="F5515" s="9" t="s">
        <v>12</v>
      </c>
      <c r="G5515" s="9" t="s">
        <v>13</v>
      </c>
      <c r="H5515" s="9" t="s">
        <v>14</v>
      </c>
      <c r="I5515" s="9" t="s">
        <v>58</v>
      </c>
      <c r="J5515" s="9" t="s">
        <v>175</v>
      </c>
      <c r="K5515" s="9" t="s">
        <v>17</v>
      </c>
      <c r="L5515" s="8" t="s">
        <v>8688</v>
      </c>
      <c r="M5515" s="12"/>
      <c r="N5515" s="8"/>
      <c r="O5515"/>
      <c r="P5515"/>
      <c r="Q5515"/>
    </row>
    <row r="5516" spans="1:17" s="3" customFormat="1" x14ac:dyDescent="0.3">
      <c r="A5516" s="9">
        <v>5017549969</v>
      </c>
      <c r="B5516" s="10">
        <v>4.9638888888888886</v>
      </c>
      <c r="C5516" s="9" t="str">
        <f t="shared" si="251"/>
        <v>2 - 5 years</v>
      </c>
      <c r="D5516" s="10">
        <v>26.258333333333333</v>
      </c>
      <c r="E5516" s="9" t="str">
        <f t="shared" si="253"/>
        <v>26 -30 years old</v>
      </c>
      <c r="F5516" s="9" t="s">
        <v>12</v>
      </c>
      <c r="G5516" s="9" t="s">
        <v>13</v>
      </c>
      <c r="H5516" s="9" t="s">
        <v>14</v>
      </c>
      <c r="I5516" s="9" t="s">
        <v>61</v>
      </c>
      <c r="J5516" s="9" t="s">
        <v>312</v>
      </c>
      <c r="K5516" s="9" t="s">
        <v>17</v>
      </c>
      <c r="L5516" s="8" t="s">
        <v>6016</v>
      </c>
      <c r="M5516" s="12"/>
      <c r="N5516" s="8"/>
      <c r="O5516"/>
      <c r="P5516"/>
      <c r="Q5516"/>
    </row>
    <row r="5517" spans="1:17" s="3" customFormat="1" x14ac:dyDescent="0.3">
      <c r="A5517" s="9">
        <v>5017549280</v>
      </c>
      <c r="B5517" s="10">
        <v>0.33888888888888891</v>
      </c>
      <c r="C5517" s="9" t="str">
        <f t="shared" si="251"/>
        <v>Less than 1 year</v>
      </c>
      <c r="D5517" s="10">
        <v>24.394444444444446</v>
      </c>
      <c r="E5517" s="9" t="str">
        <f t="shared" si="253"/>
        <v>25 years and below</v>
      </c>
      <c r="F5517" s="9" t="s">
        <v>72</v>
      </c>
      <c r="G5517" s="9" t="s">
        <v>73</v>
      </c>
      <c r="H5517" s="9" t="s">
        <v>14</v>
      </c>
      <c r="I5517" s="9" t="s">
        <v>61</v>
      </c>
      <c r="J5517" s="9" t="s">
        <v>299</v>
      </c>
      <c r="K5517" s="9" t="s">
        <v>17</v>
      </c>
      <c r="L5517" s="8" t="s">
        <v>6017</v>
      </c>
      <c r="M5517" s="12"/>
      <c r="N5517" s="8"/>
      <c r="O5517"/>
      <c r="P5517"/>
      <c r="Q5517"/>
    </row>
    <row r="5518" spans="1:17" s="3" customFormat="1" x14ac:dyDescent="0.3">
      <c r="A5518" s="9">
        <v>5017548688</v>
      </c>
      <c r="B5518" s="10">
        <v>1.4222222222222223</v>
      </c>
      <c r="C5518" s="9" t="str">
        <f t="shared" ref="C5518:C5573" si="254">IF(B5518&lt;1.99,"Less than 1 year",IF(B5518&lt;=5.99,"2 - 5 years",IF(B5518&lt;=10.99,"6 - 10 years",IF(B5518&lt;=15.99,"11 - 15 years",IF(B5518&lt;=20.99,"16-20 years",IF(B5518&lt;=25.99,"21-25 years",IF(B5518&lt;=29.99,"26-30 years",IF(B5518&lt;=50,"Above 30 years"))))))))</f>
        <v>Less than 1 year</v>
      </c>
      <c r="D5518" s="10">
        <v>22.102777777777778</v>
      </c>
      <c r="E5518" s="9" t="str">
        <f t="shared" si="253"/>
        <v>25 years and below</v>
      </c>
      <c r="F5518" s="9" t="s">
        <v>12</v>
      </c>
      <c r="G5518" s="9" t="s">
        <v>13</v>
      </c>
      <c r="H5518" s="9" t="s">
        <v>14</v>
      </c>
      <c r="I5518" s="9" t="s">
        <v>61</v>
      </c>
      <c r="J5518" s="9" t="s">
        <v>312</v>
      </c>
      <c r="K5518" s="9" t="s">
        <v>17</v>
      </c>
      <c r="L5518" s="8" t="s">
        <v>8689</v>
      </c>
      <c r="M5518" s="12"/>
      <c r="N5518" s="8"/>
      <c r="O5518"/>
      <c r="P5518"/>
      <c r="Q5518"/>
    </row>
    <row r="5519" spans="1:17" s="3" customFormat="1" x14ac:dyDescent="0.3">
      <c r="A5519" s="9">
        <v>5017547524</v>
      </c>
      <c r="B5519" s="10">
        <v>16.130555555555556</v>
      </c>
      <c r="C5519" s="9" t="str">
        <f t="shared" si="254"/>
        <v>16-20 years</v>
      </c>
      <c r="D5519" s="10">
        <v>48.677777777777777</v>
      </c>
      <c r="E5519" s="9" t="str">
        <f t="shared" si="253"/>
        <v>46-50 years old</v>
      </c>
      <c r="F5519" s="9" t="s">
        <v>12</v>
      </c>
      <c r="G5519" s="9" t="s">
        <v>13</v>
      </c>
      <c r="H5519" s="9" t="s">
        <v>155</v>
      </c>
      <c r="I5519" s="9" t="s">
        <v>61</v>
      </c>
      <c r="J5519" s="9" t="s">
        <v>299</v>
      </c>
      <c r="K5519" s="9" t="s">
        <v>17</v>
      </c>
      <c r="L5519" s="8" t="s">
        <v>8690</v>
      </c>
      <c r="M5519" s="12"/>
      <c r="N5519" s="8"/>
      <c r="O5519"/>
      <c r="P5519"/>
      <c r="Q5519"/>
    </row>
    <row r="5520" spans="1:17" s="3" customFormat="1" x14ac:dyDescent="0.3">
      <c r="A5520" s="9">
        <v>5017547300</v>
      </c>
      <c r="B5520" s="10">
        <v>1.7555555555555555</v>
      </c>
      <c r="C5520" s="9" t="str">
        <f t="shared" si="254"/>
        <v>Less than 1 year</v>
      </c>
      <c r="D5520" s="10">
        <v>24.008333333333333</v>
      </c>
      <c r="E5520" s="9" t="str">
        <f t="shared" si="253"/>
        <v>25 years and below</v>
      </c>
      <c r="F5520" s="9" t="s">
        <v>12</v>
      </c>
      <c r="G5520" s="9" t="s">
        <v>13</v>
      </c>
      <c r="H5520" s="9" t="s">
        <v>14</v>
      </c>
      <c r="I5520" s="9" t="s">
        <v>61</v>
      </c>
      <c r="J5520" s="9" t="s">
        <v>312</v>
      </c>
      <c r="K5520" s="9" t="s">
        <v>17</v>
      </c>
      <c r="L5520" s="8" t="s">
        <v>6018</v>
      </c>
      <c r="M5520" s="12"/>
      <c r="N5520" s="8"/>
      <c r="O5520"/>
      <c r="P5520"/>
      <c r="Q5520"/>
    </row>
    <row r="5521" spans="1:17" s="3" customFormat="1" x14ac:dyDescent="0.3">
      <c r="A5521" s="9">
        <v>5017547142</v>
      </c>
      <c r="B5521" s="10">
        <v>16.130555555555556</v>
      </c>
      <c r="C5521" s="9" t="str">
        <f t="shared" si="254"/>
        <v>16-20 years</v>
      </c>
      <c r="D5521" s="10">
        <v>57.486111111111114</v>
      </c>
      <c r="E5521" s="9" t="str">
        <f t="shared" si="253"/>
        <v>Above 55 years old</v>
      </c>
      <c r="F5521" s="9" t="s">
        <v>55</v>
      </c>
      <c r="G5521" s="9" t="s">
        <v>464</v>
      </c>
      <c r="H5521" s="9" t="s">
        <v>475</v>
      </c>
      <c r="I5521" s="9" t="s">
        <v>190</v>
      </c>
      <c r="J5521" s="9" t="s">
        <v>6019</v>
      </c>
      <c r="K5521" s="9" t="s">
        <v>17</v>
      </c>
      <c r="L5521" s="8" t="s">
        <v>8691</v>
      </c>
      <c r="M5521" s="12"/>
      <c r="N5521" s="8"/>
      <c r="O5521"/>
      <c r="P5521"/>
      <c r="Q5521"/>
    </row>
    <row r="5522" spans="1:17" s="3" customFormat="1" x14ac:dyDescent="0.3">
      <c r="A5522" s="9">
        <v>5017546877</v>
      </c>
      <c r="B5522" s="10">
        <v>15.719444444444445</v>
      </c>
      <c r="C5522" s="9" t="str">
        <f t="shared" si="254"/>
        <v>11 - 15 years</v>
      </c>
      <c r="D5522" s="10">
        <v>39.68888888888889</v>
      </c>
      <c r="E5522" s="9" t="str">
        <f t="shared" si="253"/>
        <v>36-40 years old</v>
      </c>
      <c r="F5522" s="9" t="s">
        <v>55</v>
      </c>
      <c r="G5522" s="9" t="s">
        <v>133</v>
      </c>
      <c r="H5522" s="9" t="s">
        <v>6020</v>
      </c>
      <c r="I5522" s="9" t="s">
        <v>225</v>
      </c>
      <c r="J5522" s="9" t="s">
        <v>338</v>
      </c>
      <c r="K5522" s="9" t="s">
        <v>25</v>
      </c>
      <c r="L5522" s="8" t="s">
        <v>6021</v>
      </c>
      <c r="M5522" s="12"/>
      <c r="N5522" s="8"/>
      <c r="O5522"/>
      <c r="P5522"/>
      <c r="Q5522"/>
    </row>
    <row r="5523" spans="1:17" s="3" customFormat="1" x14ac:dyDescent="0.3">
      <c r="A5523" s="9">
        <v>5017541922</v>
      </c>
      <c r="B5523" s="10">
        <v>16.130555555555556</v>
      </c>
      <c r="C5523" s="9" t="str">
        <f t="shared" si="254"/>
        <v>16-20 years</v>
      </c>
      <c r="D5523" s="10">
        <v>50.408333333333331</v>
      </c>
      <c r="E5523" s="9" t="str">
        <f t="shared" si="253"/>
        <v>51-55 years old</v>
      </c>
      <c r="F5523" s="9" t="s">
        <v>161</v>
      </c>
      <c r="G5523" s="9" t="s">
        <v>204</v>
      </c>
      <c r="H5523" s="9" t="s">
        <v>6022</v>
      </c>
      <c r="I5523" s="9" t="s">
        <v>214</v>
      </c>
      <c r="J5523" s="9" t="s">
        <v>2461</v>
      </c>
      <c r="K5523" s="9" t="s">
        <v>25</v>
      </c>
      <c r="L5523" s="8" t="s">
        <v>6023</v>
      </c>
      <c r="M5523" s="12"/>
      <c r="N5523" s="8"/>
      <c r="O5523"/>
      <c r="P5523"/>
      <c r="Q5523"/>
    </row>
    <row r="5524" spans="1:17" s="3" customFormat="1" x14ac:dyDescent="0.3">
      <c r="A5524" s="9">
        <v>5017521417</v>
      </c>
      <c r="B5524" s="10">
        <v>16.130555555555556</v>
      </c>
      <c r="C5524" s="9" t="str">
        <f t="shared" si="254"/>
        <v>16-20 years</v>
      </c>
      <c r="D5524" s="10">
        <v>45.452777777777776</v>
      </c>
      <c r="E5524" s="9" t="str">
        <f t="shared" si="253"/>
        <v>46-50 years old</v>
      </c>
      <c r="F5524" s="9" t="s">
        <v>55</v>
      </c>
      <c r="G5524" s="9" t="s">
        <v>56</v>
      </c>
      <c r="H5524" s="9" t="s">
        <v>57</v>
      </c>
      <c r="I5524" s="9" t="s">
        <v>58</v>
      </c>
      <c r="J5524" s="9" t="s">
        <v>175</v>
      </c>
      <c r="K5524" s="9" t="s">
        <v>17</v>
      </c>
      <c r="L5524" s="8" t="s">
        <v>8692</v>
      </c>
      <c r="M5524" s="12"/>
      <c r="N5524" s="8"/>
      <c r="O5524"/>
      <c r="P5524"/>
      <c r="Q5524"/>
    </row>
    <row r="5525" spans="1:17" s="3" customFormat="1" x14ac:dyDescent="0.3">
      <c r="A5525" s="9">
        <v>5017511738</v>
      </c>
      <c r="B5525" s="10">
        <v>1.7555555555555555</v>
      </c>
      <c r="C5525" s="9" t="str">
        <f t="shared" si="254"/>
        <v>Less than 1 year</v>
      </c>
      <c r="D5525" s="10">
        <v>27.225000000000001</v>
      </c>
      <c r="E5525" s="9" t="str">
        <f t="shared" si="253"/>
        <v>26 -30 years old</v>
      </c>
      <c r="F5525" s="9" t="s">
        <v>12</v>
      </c>
      <c r="G5525" s="9" t="s">
        <v>13</v>
      </c>
      <c r="H5525" s="9" t="s">
        <v>14</v>
      </c>
      <c r="I5525" s="9" t="s">
        <v>58</v>
      </c>
      <c r="J5525" s="9" t="s">
        <v>175</v>
      </c>
      <c r="K5525" s="9" t="s">
        <v>17</v>
      </c>
      <c r="L5525" s="8" t="s">
        <v>8693</v>
      </c>
      <c r="M5525" s="12"/>
      <c r="N5525" s="8"/>
      <c r="O5525"/>
      <c r="P5525"/>
      <c r="Q5525"/>
    </row>
    <row r="5526" spans="1:17" s="3" customFormat="1" x14ac:dyDescent="0.3">
      <c r="A5526" s="9">
        <v>5017588573</v>
      </c>
      <c r="B5526" s="10">
        <v>1.4638888888888888</v>
      </c>
      <c r="C5526" s="9" t="str">
        <f t="shared" si="254"/>
        <v>Less than 1 year</v>
      </c>
      <c r="D5526" s="10">
        <v>22.35</v>
      </c>
      <c r="E5526" s="9" t="str">
        <f t="shared" si="253"/>
        <v>25 years and below</v>
      </c>
      <c r="F5526" s="9" t="s">
        <v>12</v>
      </c>
      <c r="G5526" s="9" t="s">
        <v>13</v>
      </c>
      <c r="H5526" s="9" t="s">
        <v>14</v>
      </c>
      <c r="I5526" s="9" t="s">
        <v>150</v>
      </c>
      <c r="J5526" s="9" t="s">
        <v>195</v>
      </c>
      <c r="K5526" s="9" t="s">
        <v>17</v>
      </c>
      <c r="L5526" s="8" t="s">
        <v>6024</v>
      </c>
      <c r="M5526" s="12"/>
      <c r="N5526" s="8"/>
      <c r="O5526"/>
      <c r="P5526"/>
      <c r="Q5526"/>
    </row>
    <row r="5527" spans="1:17" s="3" customFormat="1" x14ac:dyDescent="0.3">
      <c r="A5527" s="9">
        <v>5019957498</v>
      </c>
      <c r="B5527" s="10">
        <v>20.833333333333332</v>
      </c>
      <c r="C5527" s="9" t="str">
        <f t="shared" si="254"/>
        <v>16-20 years</v>
      </c>
      <c r="D5527" s="10">
        <v>42.830555555555556</v>
      </c>
      <c r="E5527" s="9" t="str">
        <f t="shared" si="253"/>
        <v>41-45 years old</v>
      </c>
      <c r="F5527" s="9" t="s">
        <v>55</v>
      </c>
      <c r="G5527" s="9" t="s">
        <v>98</v>
      </c>
      <c r="H5527" s="9" t="s">
        <v>237</v>
      </c>
      <c r="I5527" s="9" t="s">
        <v>100</v>
      </c>
      <c r="J5527" s="9" t="s">
        <v>890</v>
      </c>
      <c r="K5527" s="9" t="s">
        <v>17</v>
      </c>
      <c r="L5527" s="11" t="s">
        <v>6025</v>
      </c>
      <c r="M5527" s="12"/>
      <c r="N5527" s="8"/>
      <c r="O5527"/>
      <c r="P5527"/>
      <c r="Q5527"/>
    </row>
    <row r="5528" spans="1:17" s="3" customFormat="1" x14ac:dyDescent="0.3">
      <c r="A5528" s="9">
        <v>5017601854</v>
      </c>
      <c r="B5528" s="10">
        <v>2.2972222222222221</v>
      </c>
      <c r="C5528" s="9" t="str">
        <f t="shared" si="254"/>
        <v>2 - 5 years</v>
      </c>
      <c r="D5528" s="10">
        <v>22.344444444444445</v>
      </c>
      <c r="E5528" s="9" t="str">
        <f t="shared" si="253"/>
        <v>25 years and below</v>
      </c>
      <c r="F5528" s="9" t="s">
        <v>12</v>
      </c>
      <c r="G5528" s="9" t="s">
        <v>13</v>
      </c>
      <c r="H5528" s="9" t="s">
        <v>14</v>
      </c>
      <c r="I5528" s="9" t="s">
        <v>58</v>
      </c>
      <c r="J5528" s="9" t="s">
        <v>66</v>
      </c>
      <c r="K5528" s="9" t="s">
        <v>17</v>
      </c>
      <c r="L5528" s="8" t="s">
        <v>6026</v>
      </c>
      <c r="M5528" s="12"/>
      <c r="N5528" s="8"/>
      <c r="O5528"/>
      <c r="P5528"/>
      <c r="Q5528"/>
    </row>
    <row r="5529" spans="1:17" s="3" customFormat="1" x14ac:dyDescent="0.3">
      <c r="A5529" s="9">
        <v>5017599136</v>
      </c>
      <c r="B5529" s="10">
        <v>1.9638888888888888</v>
      </c>
      <c r="C5529" s="9" t="str">
        <f t="shared" si="254"/>
        <v>Less than 1 year</v>
      </c>
      <c r="D5529" s="10">
        <v>25.219444444444445</v>
      </c>
      <c r="E5529" s="9" t="str">
        <f t="shared" si="253"/>
        <v>26 -30 years old</v>
      </c>
      <c r="F5529" s="9" t="s">
        <v>12</v>
      </c>
      <c r="G5529" s="9" t="s">
        <v>13</v>
      </c>
      <c r="H5529" s="9" t="s">
        <v>14</v>
      </c>
      <c r="I5529" s="9" t="s">
        <v>100</v>
      </c>
      <c r="J5529" s="9" t="s">
        <v>103</v>
      </c>
      <c r="K5529" s="9" t="s">
        <v>17</v>
      </c>
      <c r="L5529" s="8" t="s">
        <v>6027</v>
      </c>
      <c r="M5529" s="12"/>
      <c r="N5529" s="8"/>
      <c r="O5529"/>
      <c r="P5529"/>
      <c r="Q5529"/>
    </row>
    <row r="5530" spans="1:17" s="3" customFormat="1" x14ac:dyDescent="0.3">
      <c r="A5530" s="9">
        <v>5017597290</v>
      </c>
      <c r="B5530" s="10">
        <v>1.7972222222222223</v>
      </c>
      <c r="C5530" s="9" t="str">
        <f t="shared" si="254"/>
        <v>Less than 1 year</v>
      </c>
      <c r="D5530" s="10">
        <v>23.330555555555556</v>
      </c>
      <c r="E5530" s="9" t="str">
        <f t="shared" si="253"/>
        <v>25 years and below</v>
      </c>
      <c r="F5530" s="9" t="s">
        <v>12</v>
      </c>
      <c r="G5530" s="9" t="s">
        <v>13</v>
      </c>
      <c r="H5530" s="9" t="s">
        <v>118</v>
      </c>
      <c r="I5530" s="9" t="s">
        <v>58</v>
      </c>
      <c r="J5530" s="9" t="s">
        <v>175</v>
      </c>
      <c r="K5530" s="9" t="s">
        <v>17</v>
      </c>
      <c r="L5530" s="8" t="s">
        <v>6028</v>
      </c>
      <c r="M5530" s="12"/>
      <c r="N5530" s="8"/>
      <c r="O5530"/>
      <c r="P5530"/>
      <c r="Q5530"/>
    </row>
    <row r="5531" spans="1:17" x14ac:dyDescent="0.3">
      <c r="A5531" s="9">
        <v>5017593769</v>
      </c>
      <c r="B5531" s="10">
        <v>10.252777777777778</v>
      </c>
      <c r="C5531" s="9" t="str">
        <f t="shared" si="254"/>
        <v>6 - 10 years</v>
      </c>
      <c r="D5531" s="10">
        <v>31.891666666666666</v>
      </c>
      <c r="E5531" s="9" t="str">
        <f t="shared" si="253"/>
        <v>31-35 years old</v>
      </c>
      <c r="F5531" s="9" t="s">
        <v>12</v>
      </c>
      <c r="G5531" s="9" t="s">
        <v>13</v>
      </c>
      <c r="H5531" s="9" t="s">
        <v>33</v>
      </c>
      <c r="I5531" s="9" t="s">
        <v>58</v>
      </c>
      <c r="J5531" s="9" t="s">
        <v>59</v>
      </c>
      <c r="K5531" s="9" t="s">
        <v>17</v>
      </c>
      <c r="L5531" s="8" t="s">
        <v>6029</v>
      </c>
      <c r="M5531" s="12"/>
      <c r="N5531" s="8"/>
    </row>
    <row r="5532" spans="1:17" x14ac:dyDescent="0.3">
      <c r="A5532" s="9">
        <v>5017590907</v>
      </c>
      <c r="B5532" s="10">
        <v>11.002777777777778</v>
      </c>
      <c r="C5532" s="9" t="str">
        <f t="shared" si="254"/>
        <v>11 - 15 years</v>
      </c>
      <c r="D5532" s="10">
        <v>32.894444444444446</v>
      </c>
      <c r="E5532" s="9" t="str">
        <f t="shared" si="253"/>
        <v>31-35 years old</v>
      </c>
      <c r="F5532" s="9" t="s">
        <v>12</v>
      </c>
      <c r="G5532" s="9" t="s">
        <v>13</v>
      </c>
      <c r="H5532" s="9" t="s">
        <v>14</v>
      </c>
      <c r="I5532" s="9" t="s">
        <v>58</v>
      </c>
      <c r="J5532" s="9" t="s">
        <v>59</v>
      </c>
      <c r="K5532" s="9" t="s">
        <v>17</v>
      </c>
      <c r="L5532" s="8" t="s">
        <v>6030</v>
      </c>
      <c r="M5532" s="12"/>
      <c r="N5532" s="8"/>
    </row>
    <row r="5533" spans="1:17" x14ac:dyDescent="0.3">
      <c r="A5533" s="9">
        <v>5017585310</v>
      </c>
      <c r="B5533" s="10">
        <v>10.291666666666666</v>
      </c>
      <c r="C5533" s="9" t="str">
        <f t="shared" si="254"/>
        <v>6 - 10 years</v>
      </c>
      <c r="D5533" s="10">
        <v>31.397222222222222</v>
      </c>
      <c r="E5533" s="9" t="str">
        <f t="shared" si="253"/>
        <v>31-35 years old</v>
      </c>
      <c r="F5533" s="9" t="s">
        <v>12</v>
      </c>
      <c r="G5533" s="9" t="s">
        <v>13</v>
      </c>
      <c r="H5533" s="9" t="s">
        <v>14</v>
      </c>
      <c r="I5533" s="9" t="s">
        <v>58</v>
      </c>
      <c r="J5533" s="9" t="s">
        <v>59</v>
      </c>
      <c r="K5533" s="9" t="s">
        <v>17</v>
      </c>
      <c r="L5533" s="8" t="s">
        <v>6031</v>
      </c>
      <c r="M5533" s="12"/>
      <c r="N5533" s="8"/>
    </row>
    <row r="5534" spans="1:17" x14ac:dyDescent="0.3">
      <c r="A5534" s="9">
        <v>5011814457</v>
      </c>
      <c r="B5534" s="10">
        <v>6.2555555555555555</v>
      </c>
      <c r="C5534" s="9" t="str">
        <f t="shared" si="254"/>
        <v>6 - 10 years</v>
      </c>
      <c r="D5534" s="10">
        <v>40.797222222222224</v>
      </c>
      <c r="E5534" s="9" t="str">
        <f t="shared" si="253"/>
        <v>41-45 years old</v>
      </c>
      <c r="F5534" s="9" t="s">
        <v>55</v>
      </c>
      <c r="G5534" s="9" t="s">
        <v>464</v>
      </c>
      <c r="H5534" s="9" t="s">
        <v>181</v>
      </c>
      <c r="I5534" s="9" t="s">
        <v>40</v>
      </c>
      <c r="J5534" s="9" t="s">
        <v>243</v>
      </c>
      <c r="K5534" s="9" t="s">
        <v>42</v>
      </c>
      <c r="L5534" s="8" t="s">
        <v>6032</v>
      </c>
      <c r="M5534" s="12"/>
      <c r="N5534" s="8"/>
    </row>
    <row r="5535" spans="1:17" x14ac:dyDescent="0.3">
      <c r="A5535" s="9">
        <v>5020124692</v>
      </c>
      <c r="B5535" s="10">
        <v>1.7972222222222223</v>
      </c>
      <c r="C5535" s="9" t="str">
        <f t="shared" si="254"/>
        <v>Less than 1 year</v>
      </c>
      <c r="D5535" s="10">
        <v>24.8</v>
      </c>
      <c r="E5535" s="9" t="str">
        <f t="shared" si="253"/>
        <v>25 years and below</v>
      </c>
      <c r="F5535" s="9" t="s">
        <v>12</v>
      </c>
      <c r="G5535" s="9" t="s">
        <v>13</v>
      </c>
      <c r="H5535" s="9" t="s">
        <v>14</v>
      </c>
      <c r="I5535" s="9" t="s">
        <v>34</v>
      </c>
      <c r="J5535" s="9" t="s">
        <v>49</v>
      </c>
      <c r="K5535" s="9" t="s">
        <v>17</v>
      </c>
      <c r="L5535" s="8" t="s">
        <v>8694</v>
      </c>
      <c r="M5535" s="12"/>
      <c r="N5535" s="8"/>
    </row>
    <row r="5536" spans="1:17" x14ac:dyDescent="0.3">
      <c r="A5536" s="9">
        <v>5020052956</v>
      </c>
      <c r="B5536" s="10">
        <v>22.713888888888889</v>
      </c>
      <c r="C5536" s="9" t="str">
        <f t="shared" si="254"/>
        <v>21-25 years</v>
      </c>
      <c r="D5536" s="10">
        <v>46.383333333333333</v>
      </c>
      <c r="E5536" s="9" t="str">
        <f t="shared" si="253"/>
        <v>46-50 years old</v>
      </c>
      <c r="F5536" s="9" t="s">
        <v>55</v>
      </c>
      <c r="G5536" s="9" t="s">
        <v>133</v>
      </c>
      <c r="H5536" s="9" t="s">
        <v>57</v>
      </c>
      <c r="I5536" s="9" t="s">
        <v>190</v>
      </c>
      <c r="J5536" s="9" t="s">
        <v>191</v>
      </c>
      <c r="K5536" s="9" t="s">
        <v>17</v>
      </c>
      <c r="L5536" s="8" t="s">
        <v>8695</v>
      </c>
      <c r="M5536" s="12"/>
      <c r="N5536" s="8"/>
    </row>
    <row r="5537" spans="1:14" x14ac:dyDescent="0.3">
      <c r="A5537" s="9">
        <v>5017695285</v>
      </c>
      <c r="B5537" s="10">
        <v>27.291666666666668</v>
      </c>
      <c r="C5537" s="9" t="str">
        <f t="shared" si="254"/>
        <v>26-30 years</v>
      </c>
      <c r="D5537" s="10">
        <v>52.736111111111114</v>
      </c>
      <c r="E5537" s="9" t="str">
        <f t="shared" si="253"/>
        <v>51-55 years old</v>
      </c>
      <c r="F5537" s="9" t="s">
        <v>55</v>
      </c>
      <c r="G5537" s="9" t="s">
        <v>98</v>
      </c>
      <c r="H5537" s="9" t="s">
        <v>99</v>
      </c>
      <c r="I5537" s="9" t="s">
        <v>15</v>
      </c>
      <c r="J5537" s="9" t="s">
        <v>68</v>
      </c>
      <c r="K5537" s="9" t="s">
        <v>17</v>
      </c>
      <c r="L5537" s="8" t="s">
        <v>8696</v>
      </c>
      <c r="M5537" s="12"/>
      <c r="N5537" s="8"/>
    </row>
    <row r="5538" spans="1:14" x14ac:dyDescent="0.3">
      <c r="A5538" s="9">
        <v>5017641630</v>
      </c>
      <c r="B5538" s="10">
        <v>2.213888888888889</v>
      </c>
      <c r="C5538" s="9" t="str">
        <f t="shared" si="254"/>
        <v>2 - 5 years</v>
      </c>
      <c r="D5538" s="10">
        <v>46.716666666666669</v>
      </c>
      <c r="E5538" s="9" t="str">
        <f t="shared" si="253"/>
        <v>46-50 years old</v>
      </c>
      <c r="F5538" s="9" t="s">
        <v>55</v>
      </c>
      <c r="G5538" s="9" t="s">
        <v>133</v>
      </c>
      <c r="H5538" s="9" t="s">
        <v>57</v>
      </c>
      <c r="I5538" s="9" t="s">
        <v>150</v>
      </c>
      <c r="J5538" s="9" t="s">
        <v>195</v>
      </c>
      <c r="K5538" s="9" t="s">
        <v>17</v>
      </c>
      <c r="L5538" s="8" t="s">
        <v>6033</v>
      </c>
      <c r="M5538" s="12"/>
      <c r="N5538" s="8"/>
    </row>
    <row r="5539" spans="1:14" x14ac:dyDescent="0.3">
      <c r="A5539" s="9">
        <v>5017615516</v>
      </c>
      <c r="B5539" s="10">
        <v>0.42222222222222222</v>
      </c>
      <c r="C5539" s="9" t="str">
        <f t="shared" si="254"/>
        <v>Less than 1 year</v>
      </c>
      <c r="D5539" s="10">
        <v>21.716666666666665</v>
      </c>
      <c r="E5539" s="9" t="str">
        <f t="shared" si="253"/>
        <v>25 years and below</v>
      </c>
      <c r="F5539" s="9" t="s">
        <v>72</v>
      </c>
      <c r="G5539" s="9" t="s">
        <v>73</v>
      </c>
      <c r="H5539" s="9" t="s">
        <v>14</v>
      </c>
      <c r="I5539" s="9" t="s">
        <v>100</v>
      </c>
      <c r="J5539" s="9" t="s">
        <v>656</v>
      </c>
      <c r="K5539" s="9" t="s">
        <v>17</v>
      </c>
      <c r="L5539" s="8" t="s">
        <v>6034</v>
      </c>
      <c r="M5539" s="12"/>
      <c r="N5539" s="8"/>
    </row>
    <row r="5540" spans="1:14" x14ac:dyDescent="0.3">
      <c r="A5540" s="9">
        <v>5017583724</v>
      </c>
      <c r="B5540" s="10">
        <v>16.130555555555556</v>
      </c>
      <c r="C5540" s="9" t="str">
        <f t="shared" si="254"/>
        <v>16-20 years</v>
      </c>
      <c r="D5540" s="10">
        <v>45.06666666666667</v>
      </c>
      <c r="E5540" s="9" t="str">
        <f t="shared" si="253"/>
        <v>46-50 years old</v>
      </c>
      <c r="F5540" s="9" t="s">
        <v>161</v>
      </c>
      <c r="G5540" s="9" t="s">
        <v>488</v>
      </c>
      <c r="H5540" s="9" t="s">
        <v>6035</v>
      </c>
      <c r="I5540" s="9" t="s">
        <v>982</v>
      </c>
      <c r="J5540" s="9" t="s">
        <v>2643</v>
      </c>
      <c r="K5540" s="9" t="s">
        <v>17</v>
      </c>
      <c r="L5540" s="8" t="s">
        <v>6036</v>
      </c>
      <c r="M5540" s="12"/>
      <c r="N5540" s="8"/>
    </row>
    <row r="5541" spans="1:14" x14ac:dyDescent="0.3">
      <c r="A5541" s="9">
        <v>5017546693</v>
      </c>
      <c r="B5541" s="10">
        <v>0.88055555555555554</v>
      </c>
      <c r="C5541" s="9" t="str">
        <f t="shared" si="254"/>
        <v>Less than 1 year</v>
      </c>
      <c r="D5541" s="10">
        <v>32.830555555555556</v>
      </c>
      <c r="E5541" s="9" t="str">
        <f t="shared" si="253"/>
        <v>31-35 years old</v>
      </c>
      <c r="F5541" s="9" t="s">
        <v>55</v>
      </c>
      <c r="G5541" s="9" t="s">
        <v>133</v>
      </c>
      <c r="H5541" s="9" t="s">
        <v>964</v>
      </c>
      <c r="I5541" s="9" t="s">
        <v>23</v>
      </c>
      <c r="J5541" s="9" t="s">
        <v>420</v>
      </c>
      <c r="K5541" s="9" t="s">
        <v>25</v>
      </c>
      <c r="L5541" s="8" t="s">
        <v>6037</v>
      </c>
      <c r="M5541" s="12"/>
      <c r="N5541" s="8"/>
    </row>
    <row r="5542" spans="1:14" x14ac:dyDescent="0.3">
      <c r="A5542" s="9">
        <v>5020375165</v>
      </c>
      <c r="B5542" s="10">
        <v>18.838888888888889</v>
      </c>
      <c r="C5542" s="9" t="str">
        <f t="shared" si="254"/>
        <v>16-20 years</v>
      </c>
      <c r="D5542" s="10">
        <v>42.505555555555553</v>
      </c>
      <c r="E5542" s="9" t="str">
        <f t="shared" si="253"/>
        <v>41-45 years old</v>
      </c>
      <c r="F5542" s="9" t="s">
        <v>12</v>
      </c>
      <c r="G5542" s="9" t="s">
        <v>13</v>
      </c>
      <c r="H5542" s="9" t="s">
        <v>33</v>
      </c>
      <c r="I5542" s="9" t="s">
        <v>58</v>
      </c>
      <c r="J5542" s="9" t="s">
        <v>59</v>
      </c>
      <c r="K5542" s="9" t="s">
        <v>17</v>
      </c>
      <c r="L5542" s="8" t="s">
        <v>6038</v>
      </c>
      <c r="M5542" s="12"/>
      <c r="N5542" s="8"/>
    </row>
    <row r="5543" spans="1:14" x14ac:dyDescent="0.3">
      <c r="A5543" s="9">
        <v>5020049363</v>
      </c>
      <c r="B5543" s="10">
        <v>1.7555555555555555</v>
      </c>
      <c r="C5543" s="9" t="str">
        <f t="shared" si="254"/>
        <v>Less than 1 year</v>
      </c>
      <c r="D5543" s="10">
        <v>30.955555555555556</v>
      </c>
      <c r="E5543" s="9" t="str">
        <f t="shared" si="253"/>
        <v>31-35 years old</v>
      </c>
      <c r="F5543" s="9" t="s">
        <v>55</v>
      </c>
      <c r="G5543" s="9" t="s">
        <v>56</v>
      </c>
      <c r="H5543" s="9" t="s">
        <v>798</v>
      </c>
      <c r="I5543" s="9" t="s">
        <v>581</v>
      </c>
      <c r="J5543" s="9" t="s">
        <v>799</v>
      </c>
      <c r="K5543" s="9" t="s">
        <v>25</v>
      </c>
      <c r="L5543" s="8" t="s">
        <v>6039</v>
      </c>
      <c r="M5543" s="12"/>
      <c r="N5543" s="8"/>
    </row>
    <row r="5544" spans="1:14" x14ac:dyDescent="0.3">
      <c r="A5544" s="9">
        <v>5017558886</v>
      </c>
      <c r="B5544" s="10">
        <v>4.2555555555555555</v>
      </c>
      <c r="C5544" s="9" t="str">
        <f t="shared" si="254"/>
        <v>2 - 5 years</v>
      </c>
      <c r="D5544" s="10">
        <v>26.263888888888889</v>
      </c>
      <c r="E5544" s="9" t="str">
        <f t="shared" si="253"/>
        <v>26 -30 years old</v>
      </c>
      <c r="F5544" s="9" t="s">
        <v>55</v>
      </c>
      <c r="G5544" s="9" t="s">
        <v>133</v>
      </c>
      <c r="H5544" s="9" t="s">
        <v>457</v>
      </c>
      <c r="I5544" s="9" t="s">
        <v>265</v>
      </c>
      <c r="J5544" s="9" t="s">
        <v>355</v>
      </c>
      <c r="K5544" s="9" t="s">
        <v>25</v>
      </c>
      <c r="L5544" s="8" t="s">
        <v>6040</v>
      </c>
      <c r="M5544" s="12"/>
      <c r="N5544" s="8"/>
    </row>
    <row r="5545" spans="1:14" x14ac:dyDescent="0.3">
      <c r="A5545" s="9">
        <v>5022769066</v>
      </c>
      <c r="B5545" s="10">
        <v>2.463888888888889</v>
      </c>
      <c r="C5545" s="9" t="str">
        <f t="shared" si="254"/>
        <v>2 - 5 years</v>
      </c>
      <c r="D5545" s="10">
        <v>22.330555555555556</v>
      </c>
      <c r="E5545" s="9" t="str">
        <f t="shared" si="253"/>
        <v>25 years and below</v>
      </c>
      <c r="F5545" s="9" t="s">
        <v>12</v>
      </c>
      <c r="G5545" s="9" t="s">
        <v>13</v>
      </c>
      <c r="H5545" s="9" t="s">
        <v>14</v>
      </c>
      <c r="I5545" s="9" t="s">
        <v>150</v>
      </c>
      <c r="J5545" s="9" t="s">
        <v>207</v>
      </c>
      <c r="K5545" s="9" t="s">
        <v>17</v>
      </c>
      <c r="L5545" s="8" t="s">
        <v>6041</v>
      </c>
      <c r="M5545" s="12"/>
      <c r="N5545" s="8"/>
    </row>
    <row r="5546" spans="1:14" x14ac:dyDescent="0.3">
      <c r="A5546" s="9">
        <v>5022748712</v>
      </c>
      <c r="B5546" s="10">
        <v>9.5888888888888886</v>
      </c>
      <c r="C5546" s="9" t="str">
        <f t="shared" si="254"/>
        <v>6 - 10 years</v>
      </c>
      <c r="D5546" s="10">
        <v>36.394444444444446</v>
      </c>
      <c r="E5546" s="9" t="str">
        <f t="shared" si="253"/>
        <v>36-40 years old</v>
      </c>
      <c r="F5546" s="9" t="s">
        <v>55</v>
      </c>
      <c r="G5546" s="9" t="s">
        <v>56</v>
      </c>
      <c r="H5546" s="9" t="s">
        <v>57</v>
      </c>
      <c r="I5546" s="9" t="s">
        <v>58</v>
      </c>
      <c r="J5546" s="9" t="s">
        <v>175</v>
      </c>
      <c r="K5546" s="9" t="s">
        <v>17</v>
      </c>
      <c r="L5546" s="8" t="s">
        <v>6042</v>
      </c>
      <c r="M5546" s="12"/>
      <c r="N5546" s="8"/>
    </row>
    <row r="5547" spans="1:14" x14ac:dyDescent="0.3">
      <c r="A5547" s="9">
        <v>5022747371</v>
      </c>
      <c r="B5547" s="10">
        <v>8.4222222222222225</v>
      </c>
      <c r="C5547" s="9" t="str">
        <f t="shared" si="254"/>
        <v>6 - 10 years</v>
      </c>
      <c r="D5547" s="10">
        <v>36.99722222222222</v>
      </c>
      <c r="E5547" s="9" t="str">
        <f t="shared" si="253"/>
        <v>36-40 years old</v>
      </c>
      <c r="F5547" s="9" t="s">
        <v>55</v>
      </c>
      <c r="G5547" s="9" t="s">
        <v>56</v>
      </c>
      <c r="H5547" s="9" t="s">
        <v>57</v>
      </c>
      <c r="I5547" s="9" t="s">
        <v>58</v>
      </c>
      <c r="J5547" s="9" t="s">
        <v>66</v>
      </c>
      <c r="K5547" s="9" t="s">
        <v>17</v>
      </c>
      <c r="L5547" s="8" t="s">
        <v>6043</v>
      </c>
      <c r="M5547" s="12"/>
      <c r="N5547" s="8"/>
    </row>
    <row r="5548" spans="1:14" x14ac:dyDescent="0.3">
      <c r="A5548" s="9">
        <v>5020522244</v>
      </c>
      <c r="B5548" s="10">
        <v>13.166666666666666</v>
      </c>
      <c r="C5548" s="9" t="str">
        <f t="shared" si="254"/>
        <v>11 - 15 years</v>
      </c>
      <c r="D5548" s="10">
        <v>35.238888888888887</v>
      </c>
      <c r="E5548" s="9" t="str">
        <f t="shared" si="253"/>
        <v>36-40 years old</v>
      </c>
      <c r="F5548" s="9" t="s">
        <v>55</v>
      </c>
      <c r="G5548" s="9" t="s">
        <v>133</v>
      </c>
      <c r="H5548" s="9" t="s">
        <v>57</v>
      </c>
      <c r="I5548" s="9" t="s">
        <v>58</v>
      </c>
      <c r="J5548" s="9" t="s">
        <v>66</v>
      </c>
      <c r="K5548" s="9" t="s">
        <v>17</v>
      </c>
      <c r="L5548" s="8" t="s">
        <v>6044</v>
      </c>
      <c r="M5548" s="12"/>
      <c r="N5548" s="8"/>
    </row>
    <row r="5549" spans="1:14" x14ac:dyDescent="0.3">
      <c r="A5549" s="9">
        <v>5020495873</v>
      </c>
      <c r="B5549" s="10">
        <v>3.213888888888889</v>
      </c>
      <c r="C5549" s="9" t="str">
        <f t="shared" si="254"/>
        <v>2 - 5 years</v>
      </c>
      <c r="D5549" s="10">
        <v>24.005555555555556</v>
      </c>
      <c r="E5549" s="9" t="str">
        <f t="shared" si="253"/>
        <v>25 years and below</v>
      </c>
      <c r="F5549" s="9" t="s">
        <v>12</v>
      </c>
      <c r="G5549" s="9" t="s">
        <v>13</v>
      </c>
      <c r="H5549" s="9" t="s">
        <v>14</v>
      </c>
      <c r="I5549" s="9" t="s">
        <v>34</v>
      </c>
      <c r="J5549" s="9" t="s">
        <v>109</v>
      </c>
      <c r="K5549" s="9" t="s">
        <v>17</v>
      </c>
      <c r="L5549" s="8" t="s">
        <v>6045</v>
      </c>
      <c r="M5549" s="12"/>
      <c r="N5549" s="8"/>
    </row>
    <row r="5550" spans="1:14" x14ac:dyDescent="0.3">
      <c r="A5550" s="9">
        <v>5020459235</v>
      </c>
      <c r="B5550" s="10">
        <v>3.2972222222222221</v>
      </c>
      <c r="C5550" s="9" t="str">
        <f t="shared" si="254"/>
        <v>2 - 5 years</v>
      </c>
      <c r="D5550" s="10">
        <v>23.808333333333334</v>
      </c>
      <c r="E5550" s="9" t="str">
        <f t="shared" si="253"/>
        <v>25 years and below</v>
      </c>
      <c r="F5550" s="9" t="s">
        <v>12</v>
      </c>
      <c r="G5550" s="9" t="s">
        <v>13</v>
      </c>
      <c r="H5550" s="9" t="s">
        <v>14</v>
      </c>
      <c r="I5550" s="9" t="s">
        <v>58</v>
      </c>
      <c r="J5550" s="9" t="s">
        <v>277</v>
      </c>
      <c r="K5550" s="9" t="s">
        <v>17</v>
      </c>
      <c r="L5550" s="8" t="s">
        <v>6046</v>
      </c>
      <c r="M5550" s="12"/>
      <c r="N5550" s="8"/>
    </row>
    <row r="5551" spans="1:14" x14ac:dyDescent="0.3">
      <c r="A5551" s="9">
        <v>5020420348</v>
      </c>
      <c r="B5551" s="10">
        <v>2.3805555555555555</v>
      </c>
      <c r="C5551" s="9" t="str">
        <f t="shared" si="254"/>
        <v>2 - 5 years</v>
      </c>
      <c r="D5551" s="10">
        <v>23.911111111111111</v>
      </c>
      <c r="E5551" s="9" t="str">
        <f t="shared" si="253"/>
        <v>25 years and below</v>
      </c>
      <c r="F5551" s="9" t="s">
        <v>12</v>
      </c>
      <c r="G5551" s="9" t="s">
        <v>13</v>
      </c>
      <c r="H5551" s="9" t="s">
        <v>14</v>
      </c>
      <c r="I5551" s="9" t="s">
        <v>61</v>
      </c>
      <c r="J5551" s="9" t="s">
        <v>172</v>
      </c>
      <c r="K5551" s="9" t="s">
        <v>17</v>
      </c>
      <c r="L5551" s="8" t="s">
        <v>6047</v>
      </c>
      <c r="M5551" s="12"/>
      <c r="N5551" s="8"/>
    </row>
    <row r="5552" spans="1:14" x14ac:dyDescent="0.3">
      <c r="A5552" s="9">
        <v>5020387271</v>
      </c>
      <c r="B5552" s="10">
        <v>5.5888888888888886</v>
      </c>
      <c r="C5552" s="9" t="str">
        <f t="shared" si="254"/>
        <v>2 - 5 years</v>
      </c>
      <c r="D5552" s="10">
        <v>30.808333333333334</v>
      </c>
      <c r="E5552" s="9" t="str">
        <f t="shared" si="253"/>
        <v>31-35 years old</v>
      </c>
      <c r="F5552" s="9" t="s">
        <v>12</v>
      </c>
      <c r="G5552" s="9" t="s">
        <v>13</v>
      </c>
      <c r="H5552" s="9" t="s">
        <v>14</v>
      </c>
      <c r="I5552" s="9" t="s">
        <v>34</v>
      </c>
      <c r="J5552" s="9" t="s">
        <v>35</v>
      </c>
      <c r="K5552" s="9" t="s">
        <v>17</v>
      </c>
      <c r="L5552" s="8" t="s">
        <v>6048</v>
      </c>
      <c r="M5552" s="12"/>
      <c r="N5552" s="8"/>
    </row>
    <row r="5553" spans="1:17" x14ac:dyDescent="0.3">
      <c r="A5553" s="9">
        <v>5020374051</v>
      </c>
      <c r="B5553" s="10">
        <v>4.3805555555555555</v>
      </c>
      <c r="C5553" s="9" t="str">
        <f t="shared" si="254"/>
        <v>2 - 5 years</v>
      </c>
      <c r="D5553" s="10">
        <v>24.597222222222221</v>
      </c>
      <c r="E5553" s="9" t="str">
        <f t="shared" si="253"/>
        <v>25 years and below</v>
      </c>
      <c r="F5553" s="9" t="s">
        <v>12</v>
      </c>
      <c r="G5553" s="9" t="s">
        <v>13</v>
      </c>
      <c r="H5553" s="9" t="s">
        <v>118</v>
      </c>
      <c r="I5553" s="9" t="s">
        <v>58</v>
      </c>
      <c r="J5553" s="9" t="s">
        <v>59</v>
      </c>
      <c r="K5553" s="9" t="s">
        <v>17</v>
      </c>
      <c r="L5553" s="8" t="s">
        <v>6049</v>
      </c>
      <c r="M5553" s="12"/>
      <c r="N5553" s="8"/>
    </row>
    <row r="5554" spans="1:17" x14ac:dyDescent="0.3">
      <c r="A5554" s="9">
        <v>5020139447</v>
      </c>
      <c r="B5554" s="10">
        <v>0.17222222222222222</v>
      </c>
      <c r="C5554" s="9" t="str">
        <f t="shared" si="254"/>
        <v>Less than 1 year</v>
      </c>
      <c r="D5554" s="10">
        <v>21.06111111111111</v>
      </c>
      <c r="E5554" s="9" t="str">
        <f t="shared" si="253"/>
        <v>25 years and below</v>
      </c>
      <c r="F5554" s="9" t="s">
        <v>72</v>
      </c>
      <c r="G5554" s="9" t="s">
        <v>73</v>
      </c>
      <c r="H5554" s="9" t="s">
        <v>14</v>
      </c>
      <c r="I5554" s="9" t="s">
        <v>58</v>
      </c>
      <c r="J5554" s="9" t="s">
        <v>175</v>
      </c>
      <c r="K5554" s="9" t="s">
        <v>17</v>
      </c>
      <c r="L5554" s="8" t="s">
        <v>6050</v>
      </c>
      <c r="M5554" s="12"/>
      <c r="N5554" s="8"/>
    </row>
    <row r="5555" spans="1:17" s="5" customFormat="1" x14ac:dyDescent="0.3">
      <c r="A5555" s="9">
        <v>5020138876</v>
      </c>
      <c r="B5555" s="10">
        <v>22.269444444444446</v>
      </c>
      <c r="C5555" s="9" t="str">
        <f t="shared" si="254"/>
        <v>21-25 years</v>
      </c>
      <c r="D5555" s="10">
        <v>43.458333333333336</v>
      </c>
      <c r="E5555" s="9" t="str">
        <f t="shared" si="253"/>
        <v>41-45 years old</v>
      </c>
      <c r="F5555" s="9" t="s">
        <v>55</v>
      </c>
      <c r="G5555" s="9" t="s">
        <v>98</v>
      </c>
      <c r="H5555" s="9" t="s">
        <v>99</v>
      </c>
      <c r="I5555" s="9" t="s">
        <v>100</v>
      </c>
      <c r="J5555" s="9" t="s">
        <v>119</v>
      </c>
      <c r="K5555" s="9" t="s">
        <v>17</v>
      </c>
      <c r="L5555" s="8" t="s">
        <v>8697</v>
      </c>
      <c r="M5555" s="12"/>
      <c r="N5555" s="8"/>
      <c r="O5555"/>
      <c r="P5555"/>
      <c r="Q5555"/>
    </row>
    <row r="5556" spans="1:17" s="5" customFormat="1" x14ac:dyDescent="0.3">
      <c r="A5556" s="9">
        <v>5020136847</v>
      </c>
      <c r="B5556" s="10">
        <v>0.63055555555555554</v>
      </c>
      <c r="C5556" s="9" t="str">
        <f t="shared" si="254"/>
        <v>Less than 1 year</v>
      </c>
      <c r="D5556" s="10">
        <v>33.652777777777779</v>
      </c>
      <c r="E5556" s="9" t="str">
        <f t="shared" si="253"/>
        <v>31-35 years old</v>
      </c>
      <c r="F5556" s="9" t="s">
        <v>55</v>
      </c>
      <c r="G5556" s="9" t="s">
        <v>133</v>
      </c>
      <c r="H5556" s="9" t="s">
        <v>99</v>
      </c>
      <c r="I5556" s="9" t="s">
        <v>150</v>
      </c>
      <c r="J5556" s="9" t="s">
        <v>151</v>
      </c>
      <c r="K5556" s="9" t="s">
        <v>17</v>
      </c>
      <c r="L5556" s="8" t="s">
        <v>6051</v>
      </c>
      <c r="M5556" s="12"/>
      <c r="N5556" s="8"/>
      <c r="O5556"/>
      <c r="P5556"/>
      <c r="Q5556"/>
    </row>
    <row r="5557" spans="1:17" s="5" customFormat="1" x14ac:dyDescent="0.3">
      <c r="A5557" s="9">
        <v>5020131889</v>
      </c>
      <c r="B5557" s="10">
        <v>1.9222222222222223</v>
      </c>
      <c r="C5557" s="9" t="str">
        <f t="shared" si="254"/>
        <v>Less than 1 year</v>
      </c>
      <c r="D5557" s="10">
        <v>25.183333333333334</v>
      </c>
      <c r="E5557" s="9" t="str">
        <f t="shared" si="253"/>
        <v>26 -30 years old</v>
      </c>
      <c r="F5557" s="9" t="s">
        <v>12</v>
      </c>
      <c r="G5557" s="9" t="s">
        <v>13</v>
      </c>
      <c r="H5557" s="9" t="s">
        <v>51</v>
      </c>
      <c r="I5557" s="9" t="s">
        <v>100</v>
      </c>
      <c r="J5557" s="9" t="s">
        <v>119</v>
      </c>
      <c r="K5557" s="9" t="s">
        <v>17</v>
      </c>
      <c r="L5557" s="8" t="s">
        <v>2410</v>
      </c>
      <c r="M5557" s="12"/>
      <c r="N5557" s="8"/>
      <c r="O5557"/>
      <c r="P5557"/>
      <c r="Q5557"/>
    </row>
    <row r="5558" spans="1:17" s="5" customFormat="1" x14ac:dyDescent="0.3">
      <c r="A5558" s="9">
        <v>5020122068</v>
      </c>
      <c r="B5558" s="10">
        <v>1.7555555555555555</v>
      </c>
      <c r="C5558" s="9" t="str">
        <f t="shared" si="254"/>
        <v>Less than 1 year</v>
      </c>
      <c r="D5558" s="10">
        <v>22.069444444444443</v>
      </c>
      <c r="E5558" s="9" t="str">
        <f t="shared" si="253"/>
        <v>25 years and below</v>
      </c>
      <c r="F5558" s="9" t="s">
        <v>12</v>
      </c>
      <c r="G5558" s="9" t="s">
        <v>13</v>
      </c>
      <c r="H5558" s="9" t="s">
        <v>14</v>
      </c>
      <c r="I5558" s="9" t="s">
        <v>58</v>
      </c>
      <c r="J5558" s="9" t="s">
        <v>175</v>
      </c>
      <c r="K5558" s="9" t="s">
        <v>17</v>
      </c>
      <c r="L5558" s="8" t="s">
        <v>6052</v>
      </c>
      <c r="M5558" s="12"/>
      <c r="N5558" s="8"/>
      <c r="O5558"/>
      <c r="P5558"/>
      <c r="Q5558"/>
    </row>
    <row r="5559" spans="1:17" s="5" customFormat="1" x14ac:dyDescent="0.3">
      <c r="A5559" s="9">
        <v>5020084811</v>
      </c>
      <c r="B5559" s="10">
        <v>18.880555555555556</v>
      </c>
      <c r="C5559" s="9" t="str">
        <f t="shared" si="254"/>
        <v>16-20 years</v>
      </c>
      <c r="D5559" s="10">
        <v>39.891666666666666</v>
      </c>
      <c r="E5559" s="9" t="str">
        <f t="shared" si="253"/>
        <v>36-40 years old</v>
      </c>
      <c r="F5559" s="9" t="s">
        <v>55</v>
      </c>
      <c r="G5559" s="9" t="s">
        <v>133</v>
      </c>
      <c r="H5559" s="9" t="s">
        <v>57</v>
      </c>
      <c r="I5559" s="9" t="s">
        <v>34</v>
      </c>
      <c r="J5559" s="9" t="s">
        <v>114</v>
      </c>
      <c r="K5559" s="9" t="s">
        <v>17</v>
      </c>
      <c r="L5559" s="8" t="s">
        <v>6053</v>
      </c>
      <c r="M5559" s="12"/>
      <c r="N5559" s="8"/>
      <c r="O5559"/>
      <c r="P5559"/>
      <c r="Q5559"/>
    </row>
    <row r="5560" spans="1:17" s="5" customFormat="1" x14ac:dyDescent="0.3">
      <c r="A5560" s="9">
        <v>5020079910</v>
      </c>
      <c r="B5560" s="10">
        <v>2.8805555555555555</v>
      </c>
      <c r="C5560" s="9" t="str">
        <f t="shared" si="254"/>
        <v>2 - 5 years</v>
      </c>
      <c r="D5560" s="10">
        <v>22.911111111111111</v>
      </c>
      <c r="E5560" s="9" t="str">
        <f t="shared" si="253"/>
        <v>25 years and below</v>
      </c>
      <c r="F5560" s="9" t="s">
        <v>12</v>
      </c>
      <c r="G5560" s="9" t="s">
        <v>13</v>
      </c>
      <c r="H5560" s="9" t="s">
        <v>143</v>
      </c>
      <c r="I5560" s="9" t="s">
        <v>58</v>
      </c>
      <c r="J5560" s="9" t="s">
        <v>90</v>
      </c>
      <c r="K5560" s="9" t="s">
        <v>17</v>
      </c>
      <c r="L5560" s="8" t="s">
        <v>6054</v>
      </c>
      <c r="M5560" s="12"/>
      <c r="N5560" s="8"/>
      <c r="O5560"/>
      <c r="P5560"/>
      <c r="Q5560"/>
    </row>
    <row r="5561" spans="1:17" s="5" customFormat="1" x14ac:dyDescent="0.3">
      <c r="A5561" s="9">
        <v>5020053593</v>
      </c>
      <c r="B5561" s="10">
        <v>5.4638888888888886</v>
      </c>
      <c r="C5561" s="9" t="str">
        <f t="shared" si="254"/>
        <v>2 - 5 years</v>
      </c>
      <c r="D5561" s="10">
        <v>26.772222222222222</v>
      </c>
      <c r="E5561" s="9" t="str">
        <f t="shared" si="253"/>
        <v>26 -30 years old</v>
      </c>
      <c r="F5561" s="9" t="s">
        <v>12</v>
      </c>
      <c r="G5561" s="9" t="s">
        <v>13</v>
      </c>
      <c r="H5561" s="9" t="s">
        <v>33</v>
      </c>
      <c r="I5561" s="9" t="s">
        <v>150</v>
      </c>
      <c r="J5561" s="9" t="s">
        <v>195</v>
      </c>
      <c r="K5561" s="9" t="s">
        <v>17</v>
      </c>
      <c r="L5561" s="8" t="s">
        <v>6055</v>
      </c>
      <c r="M5561" s="12"/>
      <c r="N5561" s="8"/>
      <c r="O5561"/>
      <c r="P5561"/>
      <c r="Q5561"/>
    </row>
    <row r="5562" spans="1:17" s="5" customFormat="1" x14ac:dyDescent="0.3">
      <c r="A5562" s="9">
        <v>5019470516</v>
      </c>
      <c r="B5562" s="10">
        <v>4.8805555555555555</v>
      </c>
      <c r="C5562" s="9" t="str">
        <f t="shared" si="254"/>
        <v>2 - 5 years</v>
      </c>
      <c r="D5562" s="10">
        <v>27.802777777777777</v>
      </c>
      <c r="E5562" s="9" t="str">
        <f t="shared" si="253"/>
        <v>26 -30 years old</v>
      </c>
      <c r="F5562" s="9" t="s">
        <v>55</v>
      </c>
      <c r="G5562" s="9" t="s">
        <v>56</v>
      </c>
      <c r="H5562" s="9" t="s">
        <v>57</v>
      </c>
      <c r="I5562" s="9" t="s">
        <v>61</v>
      </c>
      <c r="J5562" s="9" t="s">
        <v>171</v>
      </c>
      <c r="K5562" s="9" t="s">
        <v>17</v>
      </c>
      <c r="L5562" s="8" t="s">
        <v>6056</v>
      </c>
      <c r="M5562" s="12"/>
      <c r="N5562" s="8"/>
      <c r="O5562"/>
      <c r="P5562"/>
      <c r="Q5562"/>
    </row>
    <row r="5563" spans="1:17" s="5" customFormat="1" x14ac:dyDescent="0.3">
      <c r="A5563" s="9">
        <v>5018981183</v>
      </c>
      <c r="B5563" s="10">
        <v>4.8805555555555555</v>
      </c>
      <c r="C5563" s="9" t="str">
        <f t="shared" si="254"/>
        <v>2 - 5 years</v>
      </c>
      <c r="D5563" s="10">
        <v>27.802777777777777</v>
      </c>
      <c r="E5563" s="9" t="str">
        <f t="shared" si="253"/>
        <v>26 -30 years old</v>
      </c>
      <c r="F5563" s="9" t="s">
        <v>55</v>
      </c>
      <c r="G5563" s="9" t="s">
        <v>56</v>
      </c>
      <c r="H5563" s="9" t="s">
        <v>57</v>
      </c>
      <c r="I5563" s="9" t="s">
        <v>61</v>
      </c>
      <c r="J5563" s="9" t="s">
        <v>171</v>
      </c>
      <c r="K5563" s="9" t="s">
        <v>17</v>
      </c>
      <c r="L5563" s="8" t="s">
        <v>6056</v>
      </c>
      <c r="M5563" s="12"/>
      <c r="N5563" s="8"/>
      <c r="O5563"/>
      <c r="P5563"/>
      <c r="Q5563"/>
    </row>
    <row r="5564" spans="1:17" s="5" customFormat="1" x14ac:dyDescent="0.3">
      <c r="A5564" s="9">
        <v>5018413744</v>
      </c>
      <c r="B5564" s="10">
        <v>4.8805555555555555</v>
      </c>
      <c r="C5564" s="9" t="str">
        <f t="shared" si="254"/>
        <v>2 - 5 years</v>
      </c>
      <c r="D5564" s="10">
        <v>27.802777777777777</v>
      </c>
      <c r="E5564" s="9" t="str">
        <f t="shared" si="253"/>
        <v>26 -30 years old</v>
      </c>
      <c r="F5564" s="9" t="s">
        <v>55</v>
      </c>
      <c r="G5564" s="9" t="s">
        <v>56</v>
      </c>
      <c r="H5564" s="9" t="s">
        <v>57</v>
      </c>
      <c r="I5564" s="9" t="s">
        <v>61</v>
      </c>
      <c r="J5564" s="9" t="s">
        <v>171</v>
      </c>
      <c r="K5564" s="9" t="s">
        <v>17</v>
      </c>
      <c r="L5564" s="8" t="s">
        <v>6056</v>
      </c>
      <c r="M5564" s="12"/>
      <c r="N5564" s="8"/>
      <c r="O5564"/>
      <c r="P5564"/>
      <c r="Q5564"/>
    </row>
    <row r="5565" spans="1:17" s="5" customFormat="1" x14ac:dyDescent="0.3">
      <c r="A5565" s="9">
        <v>5018345736</v>
      </c>
      <c r="B5565" s="10">
        <v>2.2555555555555555</v>
      </c>
      <c r="C5565" s="9" t="str">
        <f t="shared" si="254"/>
        <v>2 - 5 years</v>
      </c>
      <c r="D5565" s="10">
        <v>22.361111111111111</v>
      </c>
      <c r="E5565" s="9" t="str">
        <f t="shared" si="253"/>
        <v>25 years and below</v>
      </c>
      <c r="F5565" s="9" t="s">
        <v>12</v>
      </c>
      <c r="G5565" s="9" t="s">
        <v>13</v>
      </c>
      <c r="H5565" s="9" t="s">
        <v>33</v>
      </c>
      <c r="I5565" s="9" t="s">
        <v>100</v>
      </c>
      <c r="J5565" s="9" t="s">
        <v>119</v>
      </c>
      <c r="K5565" s="9" t="s">
        <v>17</v>
      </c>
      <c r="L5565" s="8" t="s">
        <v>6057</v>
      </c>
      <c r="M5565" s="12"/>
      <c r="N5565" s="8"/>
      <c r="O5565"/>
      <c r="P5565"/>
      <c r="Q5565"/>
    </row>
    <row r="5566" spans="1:17" s="5" customFormat="1" x14ac:dyDescent="0.3">
      <c r="A5566" s="9">
        <v>5017712192</v>
      </c>
      <c r="B5566" s="10">
        <v>4.3805555555555555</v>
      </c>
      <c r="C5566" s="9" t="str">
        <f t="shared" si="254"/>
        <v>2 - 5 years</v>
      </c>
      <c r="D5566" s="10">
        <v>32.330555555555556</v>
      </c>
      <c r="E5566" s="9" t="str">
        <f t="shared" si="253"/>
        <v>31-35 years old</v>
      </c>
      <c r="F5566" s="9" t="s">
        <v>12</v>
      </c>
      <c r="G5566" s="9" t="s">
        <v>13</v>
      </c>
      <c r="H5566" s="9" t="s">
        <v>33</v>
      </c>
      <c r="I5566" s="9" t="s">
        <v>150</v>
      </c>
      <c r="J5566" s="9" t="s">
        <v>250</v>
      </c>
      <c r="K5566" s="9" t="s">
        <v>17</v>
      </c>
      <c r="L5566" s="8" t="s">
        <v>6058</v>
      </c>
      <c r="M5566" s="12"/>
      <c r="N5566" s="8"/>
      <c r="O5566"/>
      <c r="P5566"/>
      <c r="Q5566"/>
    </row>
    <row r="5567" spans="1:17" s="5" customFormat="1" x14ac:dyDescent="0.3">
      <c r="A5567" s="9">
        <v>5017699211</v>
      </c>
      <c r="B5567" s="10">
        <v>23.611111111111111</v>
      </c>
      <c r="C5567" s="9" t="str">
        <f t="shared" si="254"/>
        <v>21-25 years</v>
      </c>
      <c r="D5567" s="10">
        <v>45.655555555555559</v>
      </c>
      <c r="E5567" s="9" t="str">
        <f t="shared" ref="E5567:E5630" si="255">IF(D5567&lt;25,"25 years and below",IF(D5567&lt;=30,"26 -30 years old",IF(D5567&lt;=35,"31-35 years old",IF(D5567&lt;=40,"36-40 years old",IF(D5567&lt;=45,"41-45 years old",IF(D5567&lt;=50,"46-50 years old",IF(D5567&lt;=55,"51-55 years old",IF(D5567&lt;=60,"Above 55 years old"))))))))</f>
        <v>46-50 years old</v>
      </c>
      <c r="F5567" s="9" t="s">
        <v>55</v>
      </c>
      <c r="G5567" s="9" t="s">
        <v>98</v>
      </c>
      <c r="H5567" s="9" t="s">
        <v>57</v>
      </c>
      <c r="I5567" s="9" t="s">
        <v>58</v>
      </c>
      <c r="J5567" s="9" t="s">
        <v>66</v>
      </c>
      <c r="K5567" s="9" t="s">
        <v>17</v>
      </c>
      <c r="L5567" s="8" t="s">
        <v>6059</v>
      </c>
      <c r="M5567" s="12"/>
      <c r="N5567" s="8"/>
      <c r="O5567"/>
      <c r="P5567"/>
      <c r="Q5567"/>
    </row>
    <row r="5568" spans="1:17" s="5" customFormat="1" x14ac:dyDescent="0.3">
      <c r="A5568" s="9">
        <v>5017686286</v>
      </c>
      <c r="B5568" s="10">
        <v>2.588888888888889</v>
      </c>
      <c r="C5568" s="9" t="str">
        <f t="shared" si="254"/>
        <v>2 - 5 years</v>
      </c>
      <c r="D5568" s="10">
        <v>24.158333333333335</v>
      </c>
      <c r="E5568" s="9" t="str">
        <f t="shared" si="255"/>
        <v>25 years and below</v>
      </c>
      <c r="F5568" s="9" t="s">
        <v>12</v>
      </c>
      <c r="G5568" s="9" t="s">
        <v>13</v>
      </c>
      <c r="H5568" s="9" t="s">
        <v>14</v>
      </c>
      <c r="I5568" s="9" t="s">
        <v>61</v>
      </c>
      <c r="J5568" s="9" t="s">
        <v>171</v>
      </c>
      <c r="K5568" s="9" t="s">
        <v>17</v>
      </c>
      <c r="L5568" s="8" t="s">
        <v>6060</v>
      </c>
      <c r="M5568" s="12"/>
      <c r="N5568" s="8"/>
      <c r="O5568"/>
      <c r="P5568"/>
      <c r="Q5568"/>
    </row>
    <row r="5569" spans="1:17" s="5" customFormat="1" x14ac:dyDescent="0.3">
      <c r="A5569" s="9">
        <v>5017674002</v>
      </c>
      <c r="B5569" s="10">
        <v>15.313888888888888</v>
      </c>
      <c r="C5569" s="9" t="str">
        <f t="shared" si="254"/>
        <v>11 - 15 years</v>
      </c>
      <c r="D5569" s="10">
        <v>39.641666666666666</v>
      </c>
      <c r="E5569" s="9" t="str">
        <f t="shared" si="255"/>
        <v>36-40 years old</v>
      </c>
      <c r="F5569" s="9" t="s">
        <v>12</v>
      </c>
      <c r="G5569" s="9" t="s">
        <v>13</v>
      </c>
      <c r="H5569" s="9" t="s">
        <v>33</v>
      </c>
      <c r="I5569" s="9" t="s">
        <v>58</v>
      </c>
      <c r="J5569" s="9" t="s">
        <v>66</v>
      </c>
      <c r="K5569" s="9" t="s">
        <v>17</v>
      </c>
      <c r="L5569" s="8" t="s">
        <v>6061</v>
      </c>
      <c r="M5569" s="12"/>
      <c r="N5569" s="8"/>
      <c r="O5569"/>
      <c r="P5569"/>
      <c r="Q5569"/>
    </row>
    <row r="5570" spans="1:17" s="5" customFormat="1" x14ac:dyDescent="0.3">
      <c r="A5570" s="9">
        <v>5017665978</v>
      </c>
      <c r="B5570" s="10">
        <v>2.2972222222222221</v>
      </c>
      <c r="C5570" s="9" t="str">
        <f t="shared" si="254"/>
        <v>2 - 5 years</v>
      </c>
      <c r="D5570" s="10">
        <v>23.236111111111111</v>
      </c>
      <c r="E5570" s="9" t="str">
        <f t="shared" si="255"/>
        <v>25 years and below</v>
      </c>
      <c r="F5570" s="9" t="s">
        <v>12</v>
      </c>
      <c r="G5570" s="9" t="s">
        <v>13</v>
      </c>
      <c r="H5570" s="9" t="s">
        <v>118</v>
      </c>
      <c r="I5570" s="9" t="s">
        <v>61</v>
      </c>
      <c r="J5570" s="9" t="s">
        <v>171</v>
      </c>
      <c r="K5570" s="9" t="s">
        <v>17</v>
      </c>
      <c r="L5570" s="8" t="s">
        <v>8698</v>
      </c>
      <c r="M5570" s="12"/>
      <c r="N5570" s="8"/>
      <c r="O5570"/>
      <c r="P5570"/>
      <c r="Q5570"/>
    </row>
    <row r="5571" spans="1:17" s="5" customFormat="1" x14ac:dyDescent="0.3">
      <c r="A5571" s="9">
        <v>5017658891</v>
      </c>
      <c r="B5571" s="10">
        <v>2.2972222222222221</v>
      </c>
      <c r="C5571" s="9" t="str">
        <f t="shared" si="254"/>
        <v>2 - 5 years</v>
      </c>
      <c r="D5571" s="10">
        <v>22.716666666666665</v>
      </c>
      <c r="E5571" s="9" t="str">
        <f t="shared" si="255"/>
        <v>25 years and below</v>
      </c>
      <c r="F5571" s="9" t="s">
        <v>12</v>
      </c>
      <c r="G5571" s="9" t="s">
        <v>13</v>
      </c>
      <c r="H5571" s="9" t="s">
        <v>14</v>
      </c>
      <c r="I5571" s="9" t="s">
        <v>61</v>
      </c>
      <c r="J5571" s="9" t="s">
        <v>62</v>
      </c>
      <c r="K5571" s="9" t="s">
        <v>17</v>
      </c>
      <c r="L5571" s="8" t="s">
        <v>6062</v>
      </c>
      <c r="M5571" s="12"/>
      <c r="N5571" s="8"/>
      <c r="O5571"/>
      <c r="P5571"/>
      <c r="Q5571"/>
    </row>
    <row r="5572" spans="1:17" s="5" customFormat="1" x14ac:dyDescent="0.3">
      <c r="A5572" s="9">
        <v>5017649679</v>
      </c>
      <c r="B5572" s="10">
        <v>1.1305555555555555</v>
      </c>
      <c r="C5572" s="9" t="str">
        <f t="shared" si="254"/>
        <v>Less than 1 year</v>
      </c>
      <c r="D5572" s="10">
        <v>36.483333333333334</v>
      </c>
      <c r="E5572" s="9" t="str">
        <f t="shared" si="255"/>
        <v>36-40 years old</v>
      </c>
      <c r="F5572" s="9" t="s">
        <v>55</v>
      </c>
      <c r="G5572" s="9" t="s">
        <v>56</v>
      </c>
      <c r="H5572" s="9" t="s">
        <v>57</v>
      </c>
      <c r="I5572" s="9" t="s">
        <v>61</v>
      </c>
      <c r="J5572" s="9" t="s">
        <v>299</v>
      </c>
      <c r="K5572" s="9" t="s">
        <v>17</v>
      </c>
      <c r="L5572" s="8" t="s">
        <v>2303</v>
      </c>
      <c r="M5572" s="12"/>
      <c r="N5572" s="8"/>
      <c r="O5572"/>
      <c r="P5572"/>
      <c r="Q5572"/>
    </row>
    <row r="5573" spans="1:17" s="5" customFormat="1" x14ac:dyDescent="0.3">
      <c r="A5573" s="9">
        <v>5017647387</v>
      </c>
      <c r="B5573" s="10">
        <v>4.4638888888888886</v>
      </c>
      <c r="C5573" s="9" t="str">
        <f t="shared" si="254"/>
        <v>2 - 5 years</v>
      </c>
      <c r="D5573" s="10">
        <v>28.897222222222222</v>
      </c>
      <c r="E5573" s="9" t="str">
        <f t="shared" si="255"/>
        <v>26 -30 years old</v>
      </c>
      <c r="F5573" s="9" t="s">
        <v>12</v>
      </c>
      <c r="G5573" s="9" t="s">
        <v>13</v>
      </c>
      <c r="H5573" s="9" t="s">
        <v>33</v>
      </c>
      <c r="I5573" s="9" t="s">
        <v>34</v>
      </c>
      <c r="J5573" s="9" t="s">
        <v>35</v>
      </c>
      <c r="K5573" s="9" t="s">
        <v>17</v>
      </c>
      <c r="L5573" s="8" t="s">
        <v>6063</v>
      </c>
      <c r="M5573" s="12"/>
      <c r="N5573" s="8"/>
      <c r="O5573"/>
      <c r="P5573"/>
      <c r="Q5573"/>
    </row>
    <row r="5574" spans="1:17" s="5" customFormat="1" x14ac:dyDescent="0.3">
      <c r="A5574" s="9">
        <v>5017637950</v>
      </c>
      <c r="B5574" s="10">
        <v>3.1722222222222221</v>
      </c>
      <c r="C5574" s="9" t="str">
        <f t="shared" ref="C5574:C5637" si="256">IF(B5574&lt;1.99,"Less than 1 year",IF(B5574&lt;=5.99,"2 - 5 years",IF(B5574&lt;=10.99,"6 - 10 years",IF(B5574&lt;=15.99,"11 - 15 years",IF(B5574&lt;=20.99,"16-20 years",IF(B5574&lt;=25.99,"21-25 years",IF(B5574&lt;=29.99,"26-30 years",IF(B5574&lt;=50,"Above 30 years"))))))))</f>
        <v>2 - 5 years</v>
      </c>
      <c r="D5574" s="10">
        <v>27.383333333333333</v>
      </c>
      <c r="E5574" s="9" t="str">
        <f t="shared" si="255"/>
        <v>26 -30 years old</v>
      </c>
      <c r="F5574" s="9" t="s">
        <v>12</v>
      </c>
      <c r="G5574" s="9" t="s">
        <v>13</v>
      </c>
      <c r="H5574" s="9" t="s">
        <v>14</v>
      </c>
      <c r="I5574" s="9" t="s">
        <v>150</v>
      </c>
      <c r="J5574" s="9" t="s">
        <v>250</v>
      </c>
      <c r="K5574" s="9" t="s">
        <v>17</v>
      </c>
      <c r="L5574" s="8" t="s">
        <v>8699</v>
      </c>
      <c r="M5574" s="12"/>
      <c r="N5574" s="8"/>
      <c r="O5574"/>
      <c r="P5574"/>
      <c r="Q5574"/>
    </row>
    <row r="5575" spans="1:17" s="5" customFormat="1" x14ac:dyDescent="0.3">
      <c r="A5575" s="9">
        <v>5017636251</v>
      </c>
      <c r="B5575" s="10">
        <v>10.380555555555556</v>
      </c>
      <c r="C5575" s="9" t="str">
        <f t="shared" si="256"/>
        <v>6 - 10 years</v>
      </c>
      <c r="D5575" s="10">
        <v>31.447222222222223</v>
      </c>
      <c r="E5575" s="9" t="str">
        <f t="shared" si="255"/>
        <v>31-35 years old</v>
      </c>
      <c r="F5575" s="9" t="s">
        <v>55</v>
      </c>
      <c r="G5575" s="9" t="s">
        <v>56</v>
      </c>
      <c r="H5575" s="9" t="s">
        <v>57</v>
      </c>
      <c r="I5575" s="9" t="s">
        <v>100</v>
      </c>
      <c r="J5575" s="9" t="s">
        <v>101</v>
      </c>
      <c r="K5575" s="9" t="s">
        <v>17</v>
      </c>
      <c r="L5575" s="8" t="s">
        <v>6064</v>
      </c>
      <c r="M5575" s="12"/>
      <c r="N5575" s="8"/>
      <c r="O5575"/>
      <c r="P5575"/>
      <c r="Q5575"/>
    </row>
    <row r="5576" spans="1:17" s="5" customFormat="1" x14ac:dyDescent="0.3">
      <c r="A5576" s="9">
        <v>5017635538</v>
      </c>
      <c r="B5576" s="10">
        <v>9.4222222222222225</v>
      </c>
      <c r="C5576" s="9" t="str">
        <f t="shared" si="256"/>
        <v>6 - 10 years</v>
      </c>
      <c r="D5576" s="10">
        <v>30.7</v>
      </c>
      <c r="E5576" s="9" t="str">
        <f t="shared" si="255"/>
        <v>31-35 years old</v>
      </c>
      <c r="F5576" s="9" t="s">
        <v>12</v>
      </c>
      <c r="G5576" s="9" t="s">
        <v>13</v>
      </c>
      <c r="H5576" s="9" t="s">
        <v>155</v>
      </c>
      <c r="I5576" s="9" t="s">
        <v>34</v>
      </c>
      <c r="J5576" s="9" t="s">
        <v>109</v>
      </c>
      <c r="K5576" s="9" t="s">
        <v>17</v>
      </c>
      <c r="L5576" s="8" t="s">
        <v>6065</v>
      </c>
      <c r="M5576" s="12"/>
      <c r="N5576" s="8"/>
      <c r="O5576"/>
      <c r="P5576"/>
      <c r="Q5576"/>
    </row>
    <row r="5577" spans="1:17" s="5" customFormat="1" x14ac:dyDescent="0.3">
      <c r="A5577" s="9">
        <v>5017632306</v>
      </c>
      <c r="B5577" s="10">
        <v>1.3388888888888888</v>
      </c>
      <c r="C5577" s="9" t="str">
        <f t="shared" si="256"/>
        <v>Less than 1 year</v>
      </c>
      <c r="D5577" s="10">
        <v>21.894444444444446</v>
      </c>
      <c r="E5577" s="9" t="str">
        <f t="shared" si="255"/>
        <v>25 years and below</v>
      </c>
      <c r="F5577" s="9" t="s">
        <v>12</v>
      </c>
      <c r="G5577" s="9" t="s">
        <v>13</v>
      </c>
      <c r="H5577" s="9" t="s">
        <v>14</v>
      </c>
      <c r="I5577" s="9" t="s">
        <v>58</v>
      </c>
      <c r="J5577" s="9" t="s">
        <v>90</v>
      </c>
      <c r="K5577" s="9" t="s">
        <v>17</v>
      </c>
      <c r="L5577" s="8" t="s">
        <v>6066</v>
      </c>
      <c r="M5577" s="12"/>
      <c r="N5577" s="8"/>
      <c r="O5577"/>
      <c r="P5577"/>
      <c r="Q5577"/>
    </row>
    <row r="5578" spans="1:17" s="5" customFormat="1" x14ac:dyDescent="0.3">
      <c r="A5578" s="9">
        <v>5017632040</v>
      </c>
      <c r="B5578" s="10">
        <v>0.46388888888888891</v>
      </c>
      <c r="C5578" s="9" t="str">
        <f t="shared" si="256"/>
        <v>Less than 1 year</v>
      </c>
      <c r="D5578" s="10">
        <v>23.963888888888889</v>
      </c>
      <c r="E5578" s="9" t="str">
        <f t="shared" si="255"/>
        <v>25 years and below</v>
      </c>
      <c r="F5578" s="9" t="s">
        <v>72</v>
      </c>
      <c r="G5578" s="9" t="s">
        <v>73</v>
      </c>
      <c r="H5578" s="9" t="s">
        <v>14</v>
      </c>
      <c r="I5578" s="9" t="s">
        <v>58</v>
      </c>
      <c r="J5578" s="9" t="s">
        <v>90</v>
      </c>
      <c r="K5578" s="9" t="s">
        <v>17</v>
      </c>
      <c r="L5578" s="8" t="s">
        <v>6067</v>
      </c>
      <c r="M5578" s="12"/>
      <c r="N5578" s="8"/>
      <c r="O5578"/>
      <c r="P5578"/>
      <c r="Q5578"/>
    </row>
    <row r="5579" spans="1:17" s="5" customFormat="1" x14ac:dyDescent="0.3">
      <c r="A5579" s="9">
        <v>5017625942</v>
      </c>
      <c r="B5579" s="10">
        <v>8.4611111111111104</v>
      </c>
      <c r="C5579" s="9" t="str">
        <f t="shared" si="256"/>
        <v>6 - 10 years</v>
      </c>
      <c r="D5579" s="10">
        <v>37.730555555555554</v>
      </c>
      <c r="E5579" s="9" t="str">
        <f t="shared" si="255"/>
        <v>36-40 years old</v>
      </c>
      <c r="F5579" s="9" t="s">
        <v>55</v>
      </c>
      <c r="G5579" s="9" t="s">
        <v>98</v>
      </c>
      <c r="H5579" s="9" t="s">
        <v>99</v>
      </c>
      <c r="I5579" s="9" t="s">
        <v>58</v>
      </c>
      <c r="J5579" s="9" t="s">
        <v>90</v>
      </c>
      <c r="K5579" s="9" t="s">
        <v>17</v>
      </c>
      <c r="L5579" s="8" t="s">
        <v>6068</v>
      </c>
      <c r="M5579" s="12"/>
      <c r="N5579" s="8"/>
      <c r="O5579"/>
      <c r="P5579"/>
      <c r="Q5579"/>
    </row>
    <row r="5580" spans="1:17" s="5" customFormat="1" x14ac:dyDescent="0.3">
      <c r="A5580" s="9">
        <v>5017623759</v>
      </c>
      <c r="B5580" s="10">
        <v>1.6722222222222223</v>
      </c>
      <c r="C5580" s="9" t="str">
        <f t="shared" si="256"/>
        <v>Less than 1 year</v>
      </c>
      <c r="D5580" s="10">
        <v>24.794444444444444</v>
      </c>
      <c r="E5580" s="9" t="str">
        <f t="shared" si="255"/>
        <v>25 years and below</v>
      </c>
      <c r="F5580" s="9" t="s">
        <v>12</v>
      </c>
      <c r="G5580" s="9" t="s">
        <v>13</v>
      </c>
      <c r="H5580" s="9" t="s">
        <v>14</v>
      </c>
      <c r="I5580" s="9" t="s">
        <v>61</v>
      </c>
      <c r="J5580" s="9" t="s">
        <v>171</v>
      </c>
      <c r="K5580" s="9" t="s">
        <v>17</v>
      </c>
      <c r="L5580" s="8" t="s">
        <v>6069</v>
      </c>
      <c r="M5580" s="12"/>
      <c r="N5580" s="8"/>
      <c r="O5580"/>
      <c r="P5580"/>
      <c r="Q5580"/>
    </row>
    <row r="5581" spans="1:17" s="5" customFormat="1" x14ac:dyDescent="0.3">
      <c r="A5581" s="9">
        <v>5017620109</v>
      </c>
      <c r="B5581" s="10">
        <v>2.8805555555555555</v>
      </c>
      <c r="C5581" s="9" t="str">
        <f t="shared" si="256"/>
        <v>2 - 5 years</v>
      </c>
      <c r="D5581" s="10">
        <v>23.883333333333333</v>
      </c>
      <c r="E5581" s="9" t="str">
        <f t="shared" si="255"/>
        <v>25 years and below</v>
      </c>
      <c r="F5581" s="9" t="s">
        <v>12</v>
      </c>
      <c r="G5581" s="9" t="s">
        <v>13</v>
      </c>
      <c r="H5581" s="9" t="s">
        <v>33</v>
      </c>
      <c r="I5581" s="9" t="s">
        <v>15</v>
      </c>
      <c r="J5581" s="9" t="s">
        <v>159</v>
      </c>
      <c r="K5581" s="9" t="s">
        <v>17</v>
      </c>
      <c r="L5581" s="8" t="s">
        <v>6070</v>
      </c>
      <c r="M5581" s="12"/>
      <c r="N5581" s="8"/>
      <c r="O5581"/>
      <c r="P5581"/>
      <c r="Q5581"/>
    </row>
    <row r="5582" spans="1:17" s="5" customFormat="1" x14ac:dyDescent="0.3">
      <c r="A5582" s="9">
        <v>5017615205</v>
      </c>
      <c r="B5582" s="10">
        <v>4.5055555555555555</v>
      </c>
      <c r="C5582" s="9" t="str">
        <f t="shared" si="256"/>
        <v>2 - 5 years</v>
      </c>
      <c r="D5582" s="10">
        <v>29.216666666666665</v>
      </c>
      <c r="E5582" s="9" t="str">
        <f t="shared" si="255"/>
        <v>26 -30 years old</v>
      </c>
      <c r="F5582" s="9" t="s">
        <v>12</v>
      </c>
      <c r="G5582" s="9" t="s">
        <v>13</v>
      </c>
      <c r="H5582" s="9" t="s">
        <v>155</v>
      </c>
      <c r="I5582" s="9" t="s">
        <v>150</v>
      </c>
      <c r="J5582" s="9" t="s">
        <v>250</v>
      </c>
      <c r="K5582" s="9" t="s">
        <v>17</v>
      </c>
      <c r="L5582" s="8" t="s">
        <v>6071</v>
      </c>
      <c r="M5582" s="12"/>
      <c r="N5582" s="8"/>
      <c r="O5582"/>
      <c r="P5582"/>
      <c r="Q5582"/>
    </row>
    <row r="5583" spans="1:17" s="5" customFormat="1" x14ac:dyDescent="0.3">
      <c r="A5583" s="9">
        <v>5017609330</v>
      </c>
      <c r="B5583" s="10">
        <v>0.46388888888888891</v>
      </c>
      <c r="C5583" s="9" t="str">
        <f t="shared" si="256"/>
        <v>Less than 1 year</v>
      </c>
      <c r="D5583" s="10">
        <v>25.730555555555554</v>
      </c>
      <c r="E5583" s="9" t="str">
        <f t="shared" si="255"/>
        <v>26 -30 years old</v>
      </c>
      <c r="F5583" s="9" t="s">
        <v>72</v>
      </c>
      <c r="G5583" s="9" t="s">
        <v>73</v>
      </c>
      <c r="H5583" s="9" t="s">
        <v>14</v>
      </c>
      <c r="I5583" s="9" t="s">
        <v>34</v>
      </c>
      <c r="J5583" s="9" t="s">
        <v>114</v>
      </c>
      <c r="K5583" s="9" t="s">
        <v>17</v>
      </c>
      <c r="L5583" s="8" t="s">
        <v>6072</v>
      </c>
      <c r="M5583" s="12"/>
      <c r="N5583" s="8"/>
      <c r="O5583"/>
      <c r="P5583"/>
      <c r="Q5583"/>
    </row>
    <row r="5584" spans="1:17" s="5" customFormat="1" x14ac:dyDescent="0.3">
      <c r="A5584" s="9">
        <v>5017609309</v>
      </c>
      <c r="B5584" s="10">
        <v>0.88055555555555554</v>
      </c>
      <c r="C5584" s="9" t="str">
        <f t="shared" si="256"/>
        <v>Less than 1 year</v>
      </c>
      <c r="D5584" s="10">
        <v>46.616666666666667</v>
      </c>
      <c r="E5584" s="9" t="str">
        <f t="shared" si="255"/>
        <v>46-50 years old</v>
      </c>
      <c r="F5584" s="9" t="s">
        <v>55</v>
      </c>
      <c r="G5584" s="9" t="s">
        <v>133</v>
      </c>
      <c r="H5584" s="9" t="s">
        <v>237</v>
      </c>
      <c r="I5584" s="9" t="s">
        <v>150</v>
      </c>
      <c r="J5584" s="9" t="s">
        <v>1026</v>
      </c>
      <c r="K5584" s="9" t="s">
        <v>17</v>
      </c>
      <c r="L5584" s="8" t="s">
        <v>6073</v>
      </c>
      <c r="M5584" s="12"/>
      <c r="N5584" s="8"/>
      <c r="O5584"/>
      <c r="P5584"/>
      <c r="Q5584"/>
    </row>
    <row r="5585" spans="1:17" s="5" customFormat="1" x14ac:dyDescent="0.3">
      <c r="A5585" s="9">
        <v>5017598749</v>
      </c>
      <c r="B5585" s="10">
        <v>0.29722222222222222</v>
      </c>
      <c r="C5585" s="9" t="str">
        <f t="shared" si="256"/>
        <v>Less than 1 year</v>
      </c>
      <c r="D5585" s="10">
        <v>20.858333333333334</v>
      </c>
      <c r="E5585" s="9" t="str">
        <f t="shared" si="255"/>
        <v>25 years and below</v>
      </c>
      <c r="F5585" s="9" t="s">
        <v>72</v>
      </c>
      <c r="G5585" s="9" t="s">
        <v>73</v>
      </c>
      <c r="H5585" s="9" t="s">
        <v>14</v>
      </c>
      <c r="I5585" s="9" t="s">
        <v>61</v>
      </c>
      <c r="J5585" s="9" t="s">
        <v>171</v>
      </c>
      <c r="K5585" s="9" t="s">
        <v>17</v>
      </c>
      <c r="L5585" s="8" t="s">
        <v>6074</v>
      </c>
      <c r="M5585" s="12"/>
      <c r="N5585" s="8"/>
      <c r="O5585"/>
      <c r="P5585"/>
      <c r="Q5585"/>
    </row>
    <row r="5586" spans="1:17" s="5" customFormat="1" x14ac:dyDescent="0.3">
      <c r="A5586" s="9">
        <v>5017596488</v>
      </c>
      <c r="B5586" s="10">
        <v>21.577777777777779</v>
      </c>
      <c r="C5586" s="9" t="str">
        <f t="shared" si="256"/>
        <v>21-25 years</v>
      </c>
      <c r="D5586" s="10">
        <v>47.947222222222223</v>
      </c>
      <c r="E5586" s="9" t="str">
        <f t="shared" si="255"/>
        <v>46-50 years old</v>
      </c>
      <c r="F5586" s="9" t="s">
        <v>55</v>
      </c>
      <c r="G5586" s="9" t="s">
        <v>56</v>
      </c>
      <c r="H5586" s="9" t="s">
        <v>57</v>
      </c>
      <c r="I5586" s="9" t="s">
        <v>61</v>
      </c>
      <c r="J5586" s="9" t="s">
        <v>299</v>
      </c>
      <c r="K5586" s="9" t="s">
        <v>17</v>
      </c>
      <c r="L5586" s="8" t="s">
        <v>6075</v>
      </c>
      <c r="M5586" s="12"/>
      <c r="N5586" s="8"/>
      <c r="O5586"/>
      <c r="P5586"/>
      <c r="Q5586"/>
    </row>
    <row r="5587" spans="1:17" x14ac:dyDescent="0.3">
      <c r="A5587" s="9">
        <v>5017588792</v>
      </c>
      <c r="B5587" s="10">
        <v>4.6305555555555555</v>
      </c>
      <c r="C5587" s="9" t="str">
        <f t="shared" si="256"/>
        <v>2 - 5 years</v>
      </c>
      <c r="D5587" s="10">
        <v>26.430555555555557</v>
      </c>
      <c r="E5587" s="9" t="str">
        <f t="shared" si="255"/>
        <v>26 -30 years old</v>
      </c>
      <c r="F5587" s="9" t="s">
        <v>12</v>
      </c>
      <c r="G5587" s="9" t="s">
        <v>13</v>
      </c>
      <c r="H5587" s="9" t="s">
        <v>143</v>
      </c>
      <c r="I5587" s="9" t="s">
        <v>58</v>
      </c>
      <c r="J5587" s="9" t="s">
        <v>175</v>
      </c>
      <c r="K5587" s="9" t="s">
        <v>17</v>
      </c>
      <c r="L5587" s="8" t="s">
        <v>6076</v>
      </c>
      <c r="M5587" s="12"/>
      <c r="N5587" s="8"/>
    </row>
    <row r="5588" spans="1:17" x14ac:dyDescent="0.3">
      <c r="A5588" s="9">
        <v>5017572730</v>
      </c>
      <c r="B5588" s="10">
        <v>7.6722222222222225</v>
      </c>
      <c r="C5588" s="9" t="str">
        <f t="shared" si="256"/>
        <v>6 - 10 years</v>
      </c>
      <c r="D5588" s="10">
        <v>30.913888888888888</v>
      </c>
      <c r="E5588" s="9" t="str">
        <f t="shared" si="255"/>
        <v>31-35 years old</v>
      </c>
      <c r="F5588" s="9" t="s">
        <v>12</v>
      </c>
      <c r="G5588" s="9" t="s">
        <v>13</v>
      </c>
      <c r="H5588" s="9" t="s">
        <v>33</v>
      </c>
      <c r="I5588" s="9" t="s">
        <v>150</v>
      </c>
      <c r="J5588" s="9" t="s">
        <v>195</v>
      </c>
      <c r="K5588" s="9" t="s">
        <v>17</v>
      </c>
      <c r="L5588" s="8" t="s">
        <v>6077</v>
      </c>
      <c r="M5588" s="12"/>
      <c r="N5588" s="8"/>
    </row>
    <row r="5589" spans="1:17" x14ac:dyDescent="0.3">
      <c r="A5589" s="9">
        <v>5017571978</v>
      </c>
      <c r="B5589" s="10">
        <v>22.230555555555554</v>
      </c>
      <c r="C5589" s="9" t="str">
        <f t="shared" si="256"/>
        <v>21-25 years</v>
      </c>
      <c r="D5589" s="10">
        <v>46.924999999999997</v>
      </c>
      <c r="E5589" s="9" t="str">
        <f t="shared" si="255"/>
        <v>46-50 years old</v>
      </c>
      <c r="F5589" s="9" t="s">
        <v>55</v>
      </c>
      <c r="G5589" s="9" t="s">
        <v>98</v>
      </c>
      <c r="H5589" s="9" t="s">
        <v>4239</v>
      </c>
      <c r="I5589" s="9" t="s">
        <v>214</v>
      </c>
      <c r="J5589" s="9" t="s">
        <v>2461</v>
      </c>
      <c r="K5589" s="9" t="s">
        <v>25</v>
      </c>
      <c r="L5589" s="8" t="s">
        <v>6078</v>
      </c>
      <c r="M5589" s="12"/>
      <c r="N5589" s="8"/>
    </row>
    <row r="5590" spans="1:17" x14ac:dyDescent="0.3">
      <c r="A5590" s="9">
        <v>5017555946</v>
      </c>
      <c r="B5590" s="10">
        <v>2.6305555555555555</v>
      </c>
      <c r="C5590" s="9" t="str">
        <f t="shared" si="256"/>
        <v>2 - 5 years</v>
      </c>
      <c r="D5590" s="10">
        <v>26.583333333333332</v>
      </c>
      <c r="E5590" s="9" t="str">
        <f t="shared" si="255"/>
        <v>26 -30 years old</v>
      </c>
      <c r="F5590" s="9" t="s">
        <v>12</v>
      </c>
      <c r="G5590" s="9" t="s">
        <v>13</v>
      </c>
      <c r="H5590" s="9" t="s">
        <v>33</v>
      </c>
      <c r="I5590" s="9" t="s">
        <v>58</v>
      </c>
      <c r="J5590" s="9" t="s">
        <v>59</v>
      </c>
      <c r="K5590" s="9" t="s">
        <v>17</v>
      </c>
      <c r="L5590" s="8" t="s">
        <v>6079</v>
      </c>
      <c r="M5590" s="12"/>
      <c r="N5590" s="8"/>
    </row>
    <row r="5591" spans="1:17" x14ac:dyDescent="0.3">
      <c r="A5591" s="9">
        <v>5017555403</v>
      </c>
      <c r="B5591" s="10">
        <v>22.905555555555555</v>
      </c>
      <c r="C5591" s="9" t="str">
        <f t="shared" si="256"/>
        <v>21-25 years</v>
      </c>
      <c r="D5591" s="10">
        <v>43.988888888888887</v>
      </c>
      <c r="E5591" s="9" t="str">
        <f t="shared" si="255"/>
        <v>41-45 years old</v>
      </c>
      <c r="F5591" s="9" t="s">
        <v>12</v>
      </c>
      <c r="G5591" s="9" t="s">
        <v>13</v>
      </c>
      <c r="H5591" s="9" t="s">
        <v>14</v>
      </c>
      <c r="I5591" s="9" t="s">
        <v>61</v>
      </c>
      <c r="J5591" s="9" t="s">
        <v>171</v>
      </c>
      <c r="K5591" s="9" t="s">
        <v>17</v>
      </c>
      <c r="L5591" s="8" t="s">
        <v>6080</v>
      </c>
      <c r="M5591" s="12"/>
      <c r="N5591" s="8"/>
    </row>
    <row r="5592" spans="1:17" x14ac:dyDescent="0.3">
      <c r="A5592" s="9">
        <v>5017552289</v>
      </c>
      <c r="B5592" s="10">
        <v>1.2138888888888888</v>
      </c>
      <c r="C5592" s="9" t="str">
        <f t="shared" si="256"/>
        <v>Less than 1 year</v>
      </c>
      <c r="D5592" s="10">
        <v>34.102777777777774</v>
      </c>
      <c r="E5592" s="9" t="str">
        <f t="shared" si="255"/>
        <v>31-35 years old</v>
      </c>
      <c r="F5592" s="9" t="s">
        <v>55</v>
      </c>
      <c r="G5592" s="9" t="s">
        <v>56</v>
      </c>
      <c r="H5592" s="9" t="s">
        <v>237</v>
      </c>
      <c r="I5592" s="9" t="s">
        <v>190</v>
      </c>
      <c r="J5592" s="9" t="s">
        <v>6019</v>
      </c>
      <c r="K5592" s="9" t="s">
        <v>17</v>
      </c>
      <c r="L5592" s="8" t="s">
        <v>6081</v>
      </c>
      <c r="M5592" s="12"/>
      <c r="N5592" s="8"/>
    </row>
    <row r="5593" spans="1:17" x14ac:dyDescent="0.3">
      <c r="A5593" s="9">
        <v>5035246254</v>
      </c>
      <c r="B5593" s="10">
        <v>16.130555555555556</v>
      </c>
      <c r="C5593" s="9" t="str">
        <f t="shared" si="256"/>
        <v>16-20 years</v>
      </c>
      <c r="D5593" s="10">
        <v>49.294444444444444</v>
      </c>
      <c r="E5593" s="9" t="str">
        <f t="shared" si="255"/>
        <v>46-50 years old</v>
      </c>
      <c r="F5593" s="9" t="s">
        <v>55</v>
      </c>
      <c r="G5593" s="9" t="s">
        <v>133</v>
      </c>
      <c r="H5593" s="9" t="s">
        <v>57</v>
      </c>
      <c r="I5593" s="9" t="s">
        <v>34</v>
      </c>
      <c r="J5593" s="9" t="s">
        <v>35</v>
      </c>
      <c r="K5593" s="9" t="s">
        <v>17</v>
      </c>
      <c r="L5593" s="11" t="s">
        <v>6082</v>
      </c>
      <c r="M5593" s="12" t="s">
        <v>637</v>
      </c>
      <c r="N5593" s="8"/>
    </row>
    <row r="5594" spans="1:17" x14ac:dyDescent="0.3">
      <c r="A5594" s="9">
        <v>5022764625</v>
      </c>
      <c r="B5594" s="10">
        <v>8.1638888888888896</v>
      </c>
      <c r="C5594" s="9" t="str">
        <f t="shared" si="256"/>
        <v>6 - 10 years</v>
      </c>
      <c r="D5594" s="10">
        <v>30.113888888888887</v>
      </c>
      <c r="E5594" s="9" t="str">
        <f t="shared" si="255"/>
        <v>31-35 years old</v>
      </c>
      <c r="F5594" s="9" t="s">
        <v>12</v>
      </c>
      <c r="G5594" s="9" t="s">
        <v>13</v>
      </c>
      <c r="H5594" s="9" t="s">
        <v>14</v>
      </c>
      <c r="I5594" s="9" t="s">
        <v>34</v>
      </c>
      <c r="J5594" s="9" t="s">
        <v>37</v>
      </c>
      <c r="K5594" s="9" t="s">
        <v>17</v>
      </c>
      <c r="L5594" s="11" t="s">
        <v>6083</v>
      </c>
      <c r="M5594" s="12"/>
      <c r="N5594" s="8"/>
    </row>
    <row r="5595" spans="1:17" x14ac:dyDescent="0.3">
      <c r="A5595" s="9">
        <v>5022761284</v>
      </c>
      <c r="B5595" s="10">
        <v>16.130555555555556</v>
      </c>
      <c r="C5595" s="9" t="str">
        <f t="shared" si="256"/>
        <v>16-20 years</v>
      </c>
      <c r="D5595" s="10">
        <v>50.575000000000003</v>
      </c>
      <c r="E5595" s="9" t="str">
        <f t="shared" si="255"/>
        <v>51-55 years old</v>
      </c>
      <c r="F5595" s="9" t="s">
        <v>12</v>
      </c>
      <c r="G5595" s="9" t="s">
        <v>13</v>
      </c>
      <c r="H5595" s="9" t="s">
        <v>33</v>
      </c>
      <c r="I5595" s="9" t="s">
        <v>34</v>
      </c>
      <c r="J5595" s="9" t="s">
        <v>37</v>
      </c>
      <c r="K5595" s="9" t="s">
        <v>17</v>
      </c>
      <c r="L5595" s="11" t="s">
        <v>6084</v>
      </c>
      <c r="M5595" s="12"/>
      <c r="N5595" s="8"/>
    </row>
    <row r="5596" spans="1:17" x14ac:dyDescent="0.3">
      <c r="A5596" s="9">
        <v>5022755398</v>
      </c>
      <c r="B5596" s="10">
        <v>8.0444444444444443</v>
      </c>
      <c r="C5596" s="9" t="str">
        <f t="shared" si="256"/>
        <v>6 - 10 years</v>
      </c>
      <c r="D5596" s="10">
        <v>35.077777777777776</v>
      </c>
      <c r="E5596" s="9" t="str">
        <f t="shared" si="255"/>
        <v>36-40 years old</v>
      </c>
      <c r="F5596" s="9" t="s">
        <v>12</v>
      </c>
      <c r="G5596" s="9" t="s">
        <v>13</v>
      </c>
      <c r="H5596" s="9" t="s">
        <v>33</v>
      </c>
      <c r="I5596" s="9" t="s">
        <v>34</v>
      </c>
      <c r="J5596" s="9" t="s">
        <v>37</v>
      </c>
      <c r="K5596" s="9" t="s">
        <v>17</v>
      </c>
      <c r="L5596" s="11" t="s">
        <v>6085</v>
      </c>
      <c r="M5596" s="12"/>
      <c r="N5596" s="8"/>
    </row>
    <row r="5597" spans="1:17" x14ac:dyDescent="0.3">
      <c r="A5597" s="9">
        <v>5022750886</v>
      </c>
      <c r="B5597" s="10">
        <v>19.072222222222223</v>
      </c>
      <c r="C5597" s="9" t="str">
        <f t="shared" si="256"/>
        <v>16-20 years</v>
      </c>
      <c r="D5597" s="10">
        <v>46.00277777777778</v>
      </c>
      <c r="E5597" s="9" t="str">
        <f t="shared" si="255"/>
        <v>46-50 years old</v>
      </c>
      <c r="F5597" s="9" t="s">
        <v>55</v>
      </c>
      <c r="G5597" s="9" t="s">
        <v>56</v>
      </c>
      <c r="H5597" s="9" t="s">
        <v>57</v>
      </c>
      <c r="I5597" s="9" t="s">
        <v>15</v>
      </c>
      <c r="J5597" s="9" t="s">
        <v>16</v>
      </c>
      <c r="K5597" s="9" t="s">
        <v>17</v>
      </c>
      <c r="L5597" s="11" t="s">
        <v>6086</v>
      </c>
      <c r="M5597" s="12"/>
      <c r="N5597" s="8"/>
    </row>
    <row r="5598" spans="1:17" ht="27.6" x14ac:dyDescent="0.3">
      <c r="A5598" s="9">
        <v>5022745815</v>
      </c>
      <c r="B5598" s="10">
        <v>13.669444444444444</v>
      </c>
      <c r="C5598" s="9" t="str">
        <f t="shared" si="256"/>
        <v>11 - 15 years</v>
      </c>
      <c r="D5598" s="10">
        <v>41.866666666666667</v>
      </c>
      <c r="E5598" s="9" t="str">
        <f t="shared" si="255"/>
        <v>41-45 years old</v>
      </c>
      <c r="F5598" s="9" t="s">
        <v>55</v>
      </c>
      <c r="G5598" s="9" t="s">
        <v>464</v>
      </c>
      <c r="H5598" s="9" t="s">
        <v>1210</v>
      </c>
      <c r="I5598" s="9" t="s">
        <v>23</v>
      </c>
      <c r="J5598" s="9" t="s">
        <v>424</v>
      </c>
      <c r="K5598" s="9" t="s">
        <v>25</v>
      </c>
      <c r="L5598" s="11" t="s">
        <v>6087</v>
      </c>
      <c r="M5598" s="12"/>
      <c r="N5598" s="8"/>
    </row>
    <row r="5599" spans="1:17" x14ac:dyDescent="0.3">
      <c r="A5599" s="9">
        <v>5022745380</v>
      </c>
      <c r="B5599" s="10">
        <v>3.213888888888889</v>
      </c>
      <c r="C5599" s="9" t="str">
        <f t="shared" si="256"/>
        <v>2 - 5 years</v>
      </c>
      <c r="D5599" s="10">
        <v>24.024999999999999</v>
      </c>
      <c r="E5599" s="9" t="str">
        <f t="shared" si="255"/>
        <v>25 years and below</v>
      </c>
      <c r="F5599" s="9" t="s">
        <v>12</v>
      </c>
      <c r="G5599" s="9" t="s">
        <v>13</v>
      </c>
      <c r="H5599" s="9" t="s">
        <v>33</v>
      </c>
      <c r="I5599" s="9" t="s">
        <v>15</v>
      </c>
      <c r="J5599" s="9" t="s">
        <v>68</v>
      </c>
      <c r="K5599" s="9" t="s">
        <v>17</v>
      </c>
      <c r="L5599" s="11" t="s">
        <v>6088</v>
      </c>
      <c r="M5599" s="12"/>
      <c r="N5599" s="8"/>
    </row>
    <row r="5600" spans="1:17" ht="27.6" x14ac:dyDescent="0.3">
      <c r="A5600" s="9">
        <v>5022734363</v>
      </c>
      <c r="B5600" s="10">
        <v>2.7972222222222221</v>
      </c>
      <c r="C5600" s="9" t="str">
        <f t="shared" si="256"/>
        <v>2 - 5 years</v>
      </c>
      <c r="D5600" s="10">
        <v>25.030555555555555</v>
      </c>
      <c r="E5600" s="9" t="str">
        <f t="shared" si="255"/>
        <v>26 -30 years old</v>
      </c>
      <c r="F5600" s="9" t="s">
        <v>12</v>
      </c>
      <c r="G5600" s="9" t="s">
        <v>13</v>
      </c>
      <c r="H5600" s="9" t="s">
        <v>14</v>
      </c>
      <c r="I5600" s="9" t="s">
        <v>58</v>
      </c>
      <c r="J5600" s="9" t="s">
        <v>90</v>
      </c>
      <c r="K5600" s="9" t="s">
        <v>17</v>
      </c>
      <c r="L5600" s="11" t="s">
        <v>8700</v>
      </c>
      <c r="M5600" s="12"/>
      <c r="N5600" s="8"/>
    </row>
    <row r="5601" spans="1:14" x14ac:dyDescent="0.3">
      <c r="A5601" s="9">
        <v>5022726683</v>
      </c>
      <c r="B5601" s="10">
        <v>4.0055555555555555</v>
      </c>
      <c r="C5601" s="9" t="str">
        <f t="shared" si="256"/>
        <v>2 - 5 years</v>
      </c>
      <c r="D5601" s="10">
        <v>25.202777777777779</v>
      </c>
      <c r="E5601" s="9" t="str">
        <f t="shared" si="255"/>
        <v>26 -30 years old</v>
      </c>
      <c r="F5601" s="9" t="s">
        <v>12</v>
      </c>
      <c r="G5601" s="9" t="s">
        <v>13</v>
      </c>
      <c r="H5601" s="9" t="s">
        <v>143</v>
      </c>
      <c r="I5601" s="9" t="s">
        <v>58</v>
      </c>
      <c r="J5601" s="9" t="s">
        <v>90</v>
      </c>
      <c r="K5601" s="9" t="s">
        <v>17</v>
      </c>
      <c r="L5601" s="11" t="s">
        <v>6089</v>
      </c>
      <c r="M5601" s="12"/>
      <c r="N5601" s="8"/>
    </row>
    <row r="5602" spans="1:14" x14ac:dyDescent="0.3">
      <c r="A5602" s="9">
        <v>5022655976</v>
      </c>
      <c r="B5602" s="10">
        <v>12</v>
      </c>
      <c r="C5602" s="9" t="str">
        <f t="shared" si="256"/>
        <v>11 - 15 years</v>
      </c>
      <c r="D5602" s="10">
        <v>34.383333333333333</v>
      </c>
      <c r="E5602" s="9" t="str">
        <f t="shared" si="255"/>
        <v>31-35 years old</v>
      </c>
      <c r="F5602" s="9" t="s">
        <v>12</v>
      </c>
      <c r="G5602" s="9" t="s">
        <v>13</v>
      </c>
      <c r="H5602" s="9" t="s">
        <v>1603</v>
      </c>
      <c r="I5602" s="9" t="s">
        <v>265</v>
      </c>
      <c r="J5602" s="9" t="s">
        <v>1604</v>
      </c>
      <c r="K5602" s="9" t="s">
        <v>25</v>
      </c>
      <c r="L5602" s="11" t="s">
        <v>6090</v>
      </c>
      <c r="M5602" s="12"/>
      <c r="N5602" s="8"/>
    </row>
    <row r="5603" spans="1:14" x14ac:dyDescent="0.3">
      <c r="A5603" s="9">
        <v>5022617381</v>
      </c>
      <c r="B5603" s="10">
        <v>8.3138888888888882</v>
      </c>
      <c r="C5603" s="9" t="str">
        <f t="shared" si="256"/>
        <v>6 - 10 years</v>
      </c>
      <c r="D5603" s="10">
        <v>40.700000000000003</v>
      </c>
      <c r="E5603" s="9" t="str">
        <f t="shared" si="255"/>
        <v>41-45 years old</v>
      </c>
      <c r="F5603" s="9" t="s">
        <v>55</v>
      </c>
      <c r="G5603" s="9" t="s">
        <v>98</v>
      </c>
      <c r="H5603" s="9" t="s">
        <v>586</v>
      </c>
      <c r="I5603" s="9" t="s">
        <v>23</v>
      </c>
      <c r="J5603" s="9" t="s">
        <v>587</v>
      </c>
      <c r="K5603" s="9" t="s">
        <v>25</v>
      </c>
      <c r="L5603" s="11" t="s">
        <v>6091</v>
      </c>
      <c r="M5603" s="12"/>
      <c r="N5603" s="8"/>
    </row>
    <row r="5604" spans="1:14" x14ac:dyDescent="0.3">
      <c r="A5604" s="9">
        <v>5022485780</v>
      </c>
      <c r="B5604" s="10">
        <v>1.4222222222222223</v>
      </c>
      <c r="C5604" s="9" t="str">
        <f t="shared" si="256"/>
        <v>Less than 1 year</v>
      </c>
      <c r="D5604" s="10">
        <v>24.177777777777777</v>
      </c>
      <c r="E5604" s="9" t="str">
        <f t="shared" si="255"/>
        <v>25 years and below</v>
      </c>
      <c r="F5604" s="9" t="s">
        <v>12</v>
      </c>
      <c r="G5604" s="9" t="s">
        <v>13</v>
      </c>
      <c r="H5604" s="9" t="s">
        <v>14</v>
      </c>
      <c r="I5604" s="9" t="s">
        <v>34</v>
      </c>
      <c r="J5604" s="9" t="s">
        <v>109</v>
      </c>
      <c r="K5604" s="9" t="s">
        <v>17</v>
      </c>
      <c r="L5604" s="11" t="s">
        <v>6092</v>
      </c>
      <c r="M5604" s="12"/>
      <c r="N5604" s="8"/>
    </row>
    <row r="5605" spans="1:14" x14ac:dyDescent="0.3">
      <c r="A5605" s="9">
        <v>5022473381</v>
      </c>
      <c r="B5605" s="10">
        <v>14.630555555555556</v>
      </c>
      <c r="C5605" s="9" t="str">
        <f t="shared" si="256"/>
        <v>11 - 15 years</v>
      </c>
      <c r="D5605" s="10">
        <v>36.944444444444443</v>
      </c>
      <c r="E5605" s="9" t="str">
        <f t="shared" si="255"/>
        <v>36-40 years old</v>
      </c>
      <c r="F5605" s="9" t="s">
        <v>12</v>
      </c>
      <c r="G5605" s="9" t="s">
        <v>13</v>
      </c>
      <c r="H5605" s="9" t="s">
        <v>155</v>
      </c>
      <c r="I5605" s="9" t="s">
        <v>34</v>
      </c>
      <c r="J5605" s="9" t="s">
        <v>109</v>
      </c>
      <c r="K5605" s="9" t="s">
        <v>17</v>
      </c>
      <c r="L5605" s="11" t="s">
        <v>6093</v>
      </c>
      <c r="M5605" s="12"/>
      <c r="N5605" s="8"/>
    </row>
    <row r="5606" spans="1:14" x14ac:dyDescent="0.3">
      <c r="A5606" s="9">
        <v>5020788130</v>
      </c>
      <c r="B5606" s="10">
        <v>14.713888888888889</v>
      </c>
      <c r="C5606" s="9" t="str">
        <f t="shared" si="256"/>
        <v>11 - 15 years</v>
      </c>
      <c r="D5606" s="10">
        <v>37.205555555555556</v>
      </c>
      <c r="E5606" s="9" t="str">
        <f t="shared" si="255"/>
        <v>36-40 years old</v>
      </c>
      <c r="F5606" s="9" t="s">
        <v>12</v>
      </c>
      <c r="G5606" s="9" t="s">
        <v>13</v>
      </c>
      <c r="H5606" s="9" t="s">
        <v>14</v>
      </c>
      <c r="I5606" s="9" t="s">
        <v>34</v>
      </c>
      <c r="J5606" s="9" t="s">
        <v>109</v>
      </c>
      <c r="K5606" s="9" t="s">
        <v>17</v>
      </c>
      <c r="L5606" s="11" t="s">
        <v>6094</v>
      </c>
      <c r="M5606" s="12"/>
      <c r="N5606" s="8"/>
    </row>
    <row r="5607" spans="1:14" ht="27.6" x14ac:dyDescent="0.3">
      <c r="A5607" s="9">
        <v>5020786277</v>
      </c>
      <c r="B5607" s="10">
        <v>23.172222222222221</v>
      </c>
      <c r="C5607" s="9" t="str">
        <f t="shared" si="256"/>
        <v>21-25 years</v>
      </c>
      <c r="D5607" s="10">
        <v>46.341666666666669</v>
      </c>
      <c r="E5607" s="9" t="str">
        <f t="shared" si="255"/>
        <v>46-50 years old</v>
      </c>
      <c r="F5607" s="9" t="s">
        <v>12</v>
      </c>
      <c r="G5607" s="9" t="s">
        <v>13</v>
      </c>
      <c r="H5607" s="9" t="s">
        <v>33</v>
      </c>
      <c r="I5607" s="9" t="s">
        <v>34</v>
      </c>
      <c r="J5607" s="9" t="s">
        <v>109</v>
      </c>
      <c r="K5607" s="9" t="s">
        <v>17</v>
      </c>
      <c r="L5607" s="11" t="s">
        <v>6095</v>
      </c>
      <c r="M5607" s="12"/>
      <c r="N5607" s="8"/>
    </row>
    <row r="5608" spans="1:14" x14ac:dyDescent="0.3">
      <c r="A5608" s="9">
        <v>5020536795</v>
      </c>
      <c r="B5608" s="10">
        <v>6.6722222222222225</v>
      </c>
      <c r="C5608" s="9" t="str">
        <f t="shared" si="256"/>
        <v>6 - 10 years</v>
      </c>
      <c r="D5608" s="10">
        <v>27.766666666666666</v>
      </c>
      <c r="E5608" s="9" t="str">
        <f t="shared" si="255"/>
        <v>26 -30 years old</v>
      </c>
      <c r="F5608" s="9" t="s">
        <v>12</v>
      </c>
      <c r="G5608" s="9" t="s">
        <v>13</v>
      </c>
      <c r="H5608" s="9" t="s">
        <v>14</v>
      </c>
      <c r="I5608" s="9" t="s">
        <v>100</v>
      </c>
      <c r="J5608" s="9" t="s">
        <v>119</v>
      </c>
      <c r="K5608" s="9" t="s">
        <v>17</v>
      </c>
      <c r="L5608" s="11" t="s">
        <v>6096</v>
      </c>
      <c r="M5608" s="12"/>
      <c r="N5608" s="8"/>
    </row>
    <row r="5609" spans="1:14" x14ac:dyDescent="0.3">
      <c r="A5609" s="9">
        <v>5020534267</v>
      </c>
      <c r="B5609" s="10">
        <v>4.9222222222222225</v>
      </c>
      <c r="C5609" s="9" t="str">
        <f t="shared" si="256"/>
        <v>2 - 5 years</v>
      </c>
      <c r="D5609" s="10">
        <v>42.161111111111111</v>
      </c>
      <c r="E5609" s="9" t="str">
        <f t="shared" si="255"/>
        <v>41-45 years old</v>
      </c>
      <c r="F5609" s="9" t="s">
        <v>161</v>
      </c>
      <c r="G5609" s="9" t="s">
        <v>204</v>
      </c>
      <c r="H5609" s="9" t="s">
        <v>1498</v>
      </c>
      <c r="I5609" s="9" t="s">
        <v>245</v>
      </c>
      <c r="J5609" s="9" t="s">
        <v>1499</v>
      </c>
      <c r="K5609" s="9" t="s">
        <v>25</v>
      </c>
      <c r="L5609" s="11" t="s">
        <v>6097</v>
      </c>
      <c r="M5609" s="12"/>
      <c r="N5609" s="8"/>
    </row>
    <row r="5610" spans="1:14" x14ac:dyDescent="0.3">
      <c r="A5610" s="9">
        <v>5020530970</v>
      </c>
      <c r="B5610" s="10">
        <v>1.7138888888888888</v>
      </c>
      <c r="C5610" s="9" t="str">
        <f t="shared" si="256"/>
        <v>Less than 1 year</v>
      </c>
      <c r="D5610" s="10">
        <v>26.719444444444445</v>
      </c>
      <c r="E5610" s="9" t="str">
        <f t="shared" si="255"/>
        <v>26 -30 years old</v>
      </c>
      <c r="F5610" s="9" t="s">
        <v>12</v>
      </c>
      <c r="G5610" s="9" t="s">
        <v>13</v>
      </c>
      <c r="H5610" s="9" t="s">
        <v>14</v>
      </c>
      <c r="I5610" s="9" t="s">
        <v>100</v>
      </c>
      <c r="J5610" s="9" t="s">
        <v>101</v>
      </c>
      <c r="K5610" s="9" t="s">
        <v>17</v>
      </c>
      <c r="L5610" s="11" t="s">
        <v>6098</v>
      </c>
      <c r="M5610" s="12"/>
      <c r="N5610" s="8"/>
    </row>
    <row r="5611" spans="1:14" ht="41.4" x14ac:dyDescent="0.3">
      <c r="A5611" s="9">
        <v>5020526075</v>
      </c>
      <c r="B5611" s="10">
        <v>14.630555555555556</v>
      </c>
      <c r="C5611" s="9" t="str">
        <f t="shared" si="256"/>
        <v>11 - 15 years</v>
      </c>
      <c r="D5611" s="10">
        <v>46.719444444444441</v>
      </c>
      <c r="E5611" s="9" t="str">
        <f t="shared" si="255"/>
        <v>46-50 years old</v>
      </c>
      <c r="F5611" s="9" t="s">
        <v>55</v>
      </c>
      <c r="G5611" s="9" t="s">
        <v>464</v>
      </c>
      <c r="H5611" s="9" t="s">
        <v>99</v>
      </c>
      <c r="I5611" s="9" t="s">
        <v>34</v>
      </c>
      <c r="J5611" s="9" t="s">
        <v>114</v>
      </c>
      <c r="K5611" s="9" t="s">
        <v>17</v>
      </c>
      <c r="L5611" s="11" t="s">
        <v>6099</v>
      </c>
      <c r="M5611" s="12"/>
      <c r="N5611" s="8"/>
    </row>
    <row r="5612" spans="1:14" x14ac:dyDescent="0.3">
      <c r="A5612" s="9">
        <v>5020513467</v>
      </c>
      <c r="B5612" s="10">
        <v>2.5472222222222221</v>
      </c>
      <c r="C5612" s="9" t="str">
        <f t="shared" si="256"/>
        <v>2 - 5 years</v>
      </c>
      <c r="D5612" s="10">
        <v>26.608333333333334</v>
      </c>
      <c r="E5612" s="9" t="str">
        <f t="shared" si="255"/>
        <v>26 -30 years old</v>
      </c>
      <c r="F5612" s="9" t="s">
        <v>12</v>
      </c>
      <c r="G5612" s="9" t="s">
        <v>13</v>
      </c>
      <c r="H5612" s="9" t="s">
        <v>118</v>
      </c>
      <c r="I5612" s="9" t="s">
        <v>100</v>
      </c>
      <c r="J5612" s="9" t="s">
        <v>119</v>
      </c>
      <c r="K5612" s="9" t="s">
        <v>17</v>
      </c>
      <c r="L5612" s="11" t="s">
        <v>6100</v>
      </c>
      <c r="M5612" s="12"/>
      <c r="N5612" s="8"/>
    </row>
    <row r="5613" spans="1:14" x14ac:dyDescent="0.3">
      <c r="A5613" s="9">
        <v>5020491441</v>
      </c>
      <c r="B5613" s="10">
        <v>4.7138888888888886</v>
      </c>
      <c r="C5613" s="9" t="str">
        <f t="shared" si="256"/>
        <v>2 - 5 years</v>
      </c>
      <c r="D5613" s="10">
        <v>48.213888888888889</v>
      </c>
      <c r="E5613" s="9" t="str">
        <f t="shared" si="255"/>
        <v>46-50 years old</v>
      </c>
      <c r="F5613" s="9" t="s">
        <v>55</v>
      </c>
      <c r="G5613" s="9" t="s">
        <v>123</v>
      </c>
      <c r="H5613" s="9" t="s">
        <v>99</v>
      </c>
      <c r="I5613" s="9" t="s">
        <v>190</v>
      </c>
      <c r="J5613" s="9" t="s">
        <v>344</v>
      </c>
      <c r="K5613" s="9" t="s">
        <v>17</v>
      </c>
      <c r="L5613" s="11" t="s">
        <v>6101</v>
      </c>
      <c r="M5613" s="12"/>
      <c r="N5613" s="8"/>
    </row>
    <row r="5614" spans="1:14" x14ac:dyDescent="0.3">
      <c r="A5614" s="9">
        <v>5020479460</v>
      </c>
      <c r="B5614" s="10">
        <v>5.5888888888888886</v>
      </c>
      <c r="C5614" s="9" t="str">
        <f t="shared" si="256"/>
        <v>2 - 5 years</v>
      </c>
      <c r="D5614" s="10">
        <v>26.805555555555557</v>
      </c>
      <c r="E5614" s="9" t="str">
        <f t="shared" si="255"/>
        <v>26 -30 years old</v>
      </c>
      <c r="F5614" s="9" t="s">
        <v>12</v>
      </c>
      <c r="G5614" s="9" t="s">
        <v>13</v>
      </c>
      <c r="H5614" s="9" t="s">
        <v>14</v>
      </c>
      <c r="I5614" s="9" t="s">
        <v>58</v>
      </c>
      <c r="J5614" s="9" t="s">
        <v>90</v>
      </c>
      <c r="K5614" s="9" t="s">
        <v>17</v>
      </c>
      <c r="L5614" s="11" t="s">
        <v>6102</v>
      </c>
      <c r="M5614" s="12"/>
      <c r="N5614" s="8"/>
    </row>
    <row r="5615" spans="1:14" x14ac:dyDescent="0.3">
      <c r="A5615" s="9">
        <v>5020469038</v>
      </c>
      <c r="B5615" s="10">
        <v>2.6722222222222221</v>
      </c>
      <c r="C5615" s="9" t="str">
        <f t="shared" si="256"/>
        <v>2 - 5 years</v>
      </c>
      <c r="D5615" s="10">
        <v>27.766666666666666</v>
      </c>
      <c r="E5615" s="9" t="str">
        <f t="shared" si="255"/>
        <v>26 -30 years old</v>
      </c>
      <c r="F5615" s="9" t="s">
        <v>12</v>
      </c>
      <c r="G5615" s="9" t="s">
        <v>13</v>
      </c>
      <c r="H5615" s="9" t="s">
        <v>14</v>
      </c>
      <c r="I5615" s="9" t="s">
        <v>58</v>
      </c>
      <c r="J5615" s="9" t="s">
        <v>90</v>
      </c>
      <c r="K5615" s="9" t="s">
        <v>17</v>
      </c>
      <c r="L5615" s="11" t="s">
        <v>3859</v>
      </c>
      <c r="M5615" s="12"/>
      <c r="N5615" s="8"/>
    </row>
    <row r="5616" spans="1:14" x14ac:dyDescent="0.3">
      <c r="A5616" s="9">
        <v>5020453928</v>
      </c>
      <c r="B5616" s="10">
        <v>1.9638888888888888</v>
      </c>
      <c r="C5616" s="9" t="str">
        <f t="shared" si="256"/>
        <v>Less than 1 year</v>
      </c>
      <c r="D5616" s="10">
        <v>29.908333333333335</v>
      </c>
      <c r="E5616" s="9" t="str">
        <f t="shared" si="255"/>
        <v>26 -30 years old</v>
      </c>
      <c r="F5616" s="9" t="s">
        <v>12</v>
      </c>
      <c r="G5616" s="9" t="s">
        <v>13</v>
      </c>
      <c r="H5616" s="9" t="s">
        <v>14</v>
      </c>
      <c r="I5616" s="9" t="s">
        <v>61</v>
      </c>
      <c r="J5616" s="9" t="s">
        <v>171</v>
      </c>
      <c r="K5616" s="9" t="s">
        <v>17</v>
      </c>
      <c r="L5616" s="11" t="s">
        <v>6103</v>
      </c>
      <c r="M5616" s="12"/>
      <c r="N5616" s="8"/>
    </row>
    <row r="5617" spans="1:14" x14ac:dyDescent="0.3">
      <c r="A5617" s="9">
        <v>5020452338</v>
      </c>
      <c r="B5617" s="10">
        <v>1.6722222222222223</v>
      </c>
      <c r="C5617" s="9" t="str">
        <f t="shared" si="256"/>
        <v>Less than 1 year</v>
      </c>
      <c r="D5617" s="10">
        <v>22.833333333333332</v>
      </c>
      <c r="E5617" s="9" t="str">
        <f t="shared" si="255"/>
        <v>25 years and below</v>
      </c>
      <c r="F5617" s="9" t="s">
        <v>12</v>
      </c>
      <c r="G5617" s="9" t="s">
        <v>13</v>
      </c>
      <c r="H5617" s="9" t="s">
        <v>14</v>
      </c>
      <c r="I5617" s="9" t="s">
        <v>61</v>
      </c>
      <c r="J5617" s="9" t="s">
        <v>171</v>
      </c>
      <c r="K5617" s="9" t="s">
        <v>17</v>
      </c>
      <c r="L5617" s="11" t="s">
        <v>6104</v>
      </c>
      <c r="M5617" s="12"/>
      <c r="N5617" s="8"/>
    </row>
    <row r="5618" spans="1:14" x14ac:dyDescent="0.3">
      <c r="A5618" s="9">
        <v>5020448405</v>
      </c>
      <c r="B5618" s="10">
        <v>2.213888888888889</v>
      </c>
      <c r="C5618" s="9" t="str">
        <f t="shared" si="256"/>
        <v>2 - 5 years</v>
      </c>
      <c r="D5618" s="10">
        <v>30.919444444444444</v>
      </c>
      <c r="E5618" s="9" t="str">
        <f t="shared" si="255"/>
        <v>31-35 years old</v>
      </c>
      <c r="F5618" s="9" t="s">
        <v>55</v>
      </c>
      <c r="G5618" s="9" t="s">
        <v>56</v>
      </c>
      <c r="H5618" s="9" t="s">
        <v>237</v>
      </c>
      <c r="I5618" s="9" t="s">
        <v>100</v>
      </c>
      <c r="J5618" s="9" t="s">
        <v>890</v>
      </c>
      <c r="K5618" s="9" t="s">
        <v>17</v>
      </c>
      <c r="L5618" s="11" t="s">
        <v>6105</v>
      </c>
      <c r="M5618" s="8" t="s">
        <v>32</v>
      </c>
      <c r="N5618" s="8"/>
    </row>
    <row r="5619" spans="1:14" x14ac:dyDescent="0.3">
      <c r="A5619" s="9">
        <v>5020445929</v>
      </c>
      <c r="B5619" s="10">
        <v>1.2555555555555555</v>
      </c>
      <c r="C5619" s="9" t="str">
        <f t="shared" si="256"/>
        <v>Less than 1 year</v>
      </c>
      <c r="D5619" s="10">
        <v>21.933333333333334</v>
      </c>
      <c r="E5619" s="9" t="str">
        <f t="shared" si="255"/>
        <v>25 years and below</v>
      </c>
      <c r="F5619" s="9" t="s">
        <v>12</v>
      </c>
      <c r="G5619" s="9" t="s">
        <v>13</v>
      </c>
      <c r="H5619" s="9" t="s">
        <v>14</v>
      </c>
      <c r="I5619" s="9" t="s">
        <v>58</v>
      </c>
      <c r="J5619" s="9" t="s">
        <v>66</v>
      </c>
      <c r="K5619" s="9" t="s">
        <v>17</v>
      </c>
      <c r="L5619" s="11" t="s">
        <v>6106</v>
      </c>
      <c r="M5619" s="8" t="s">
        <v>32</v>
      </c>
      <c r="N5619" s="8"/>
    </row>
    <row r="5620" spans="1:14" x14ac:dyDescent="0.3">
      <c r="A5620" s="9">
        <v>5020436355</v>
      </c>
      <c r="B5620" s="10">
        <v>24.094444444444445</v>
      </c>
      <c r="C5620" s="9" t="str">
        <f t="shared" si="256"/>
        <v>21-25 years</v>
      </c>
      <c r="D5620" s="10">
        <v>44.927777777777777</v>
      </c>
      <c r="E5620" s="9" t="str">
        <f t="shared" si="255"/>
        <v>41-45 years old</v>
      </c>
      <c r="F5620" s="9" t="s">
        <v>12</v>
      </c>
      <c r="G5620" s="9" t="s">
        <v>13</v>
      </c>
      <c r="H5620" s="9" t="s">
        <v>14</v>
      </c>
      <c r="I5620" s="9" t="s">
        <v>34</v>
      </c>
      <c r="J5620" s="9" t="s">
        <v>37</v>
      </c>
      <c r="K5620" s="9" t="s">
        <v>17</v>
      </c>
      <c r="L5620" s="11" t="s">
        <v>6107</v>
      </c>
      <c r="M5620" s="12"/>
      <c r="N5620" s="8"/>
    </row>
    <row r="5621" spans="1:14" x14ac:dyDescent="0.3">
      <c r="A5621" s="9">
        <v>5020428404</v>
      </c>
      <c r="B5621" s="10">
        <v>3.463888888888889</v>
      </c>
      <c r="C5621" s="9" t="str">
        <f t="shared" si="256"/>
        <v>2 - 5 years</v>
      </c>
      <c r="D5621" s="10">
        <v>32.697222222222223</v>
      </c>
      <c r="E5621" s="9" t="str">
        <f t="shared" si="255"/>
        <v>31-35 years old</v>
      </c>
      <c r="F5621" s="9" t="s">
        <v>12</v>
      </c>
      <c r="G5621" s="9" t="s">
        <v>13</v>
      </c>
      <c r="H5621" s="9" t="s">
        <v>33</v>
      </c>
      <c r="I5621" s="9" t="s">
        <v>34</v>
      </c>
      <c r="J5621" s="9" t="s">
        <v>109</v>
      </c>
      <c r="K5621" s="9" t="s">
        <v>17</v>
      </c>
      <c r="L5621" s="11" t="s">
        <v>6108</v>
      </c>
      <c r="M5621" s="12"/>
      <c r="N5621" s="8"/>
    </row>
    <row r="5622" spans="1:14" x14ac:dyDescent="0.3">
      <c r="A5622" s="9">
        <v>5020417312</v>
      </c>
      <c r="B5622" s="10">
        <v>1.5055555555555555</v>
      </c>
      <c r="C5622" s="9" t="str">
        <f t="shared" si="256"/>
        <v>Less than 1 year</v>
      </c>
      <c r="D5622" s="10">
        <v>27.855555555555554</v>
      </c>
      <c r="E5622" s="9" t="str">
        <f t="shared" si="255"/>
        <v>26 -30 years old</v>
      </c>
      <c r="F5622" s="9" t="s">
        <v>12</v>
      </c>
      <c r="G5622" s="9" t="s">
        <v>13</v>
      </c>
      <c r="H5622" s="9" t="s">
        <v>14</v>
      </c>
      <c r="I5622" s="9" t="s">
        <v>58</v>
      </c>
      <c r="J5622" s="9" t="s">
        <v>169</v>
      </c>
      <c r="K5622" s="9" t="s">
        <v>17</v>
      </c>
      <c r="L5622" s="11" t="s">
        <v>6109</v>
      </c>
      <c r="M5622" s="12"/>
      <c r="N5622" s="8"/>
    </row>
    <row r="5623" spans="1:14" x14ac:dyDescent="0.3">
      <c r="A5623" s="9">
        <v>5020414838</v>
      </c>
      <c r="B5623" s="10">
        <v>21.85</v>
      </c>
      <c r="C5623" s="9" t="str">
        <f t="shared" si="256"/>
        <v>21-25 years</v>
      </c>
      <c r="D5623" s="10">
        <v>43.461111111111109</v>
      </c>
      <c r="E5623" s="9" t="str">
        <f t="shared" si="255"/>
        <v>41-45 years old</v>
      </c>
      <c r="F5623" s="9" t="s">
        <v>55</v>
      </c>
      <c r="G5623" s="9" t="s">
        <v>98</v>
      </c>
      <c r="H5623" s="9" t="s">
        <v>57</v>
      </c>
      <c r="I5623" s="9" t="s">
        <v>58</v>
      </c>
      <c r="J5623" s="9" t="s">
        <v>90</v>
      </c>
      <c r="K5623" s="9" t="s">
        <v>17</v>
      </c>
      <c r="L5623" s="11" t="s">
        <v>6110</v>
      </c>
      <c r="M5623" s="12"/>
      <c r="N5623" s="8"/>
    </row>
    <row r="5624" spans="1:14" x14ac:dyDescent="0.3">
      <c r="A5624" s="9">
        <v>5020414062</v>
      </c>
      <c r="B5624" s="10">
        <v>4.4638888888888886</v>
      </c>
      <c r="C5624" s="9" t="str">
        <f t="shared" si="256"/>
        <v>2 - 5 years</v>
      </c>
      <c r="D5624" s="10">
        <v>25.991666666666667</v>
      </c>
      <c r="E5624" s="9" t="str">
        <f t="shared" si="255"/>
        <v>26 -30 years old</v>
      </c>
      <c r="F5624" s="9" t="s">
        <v>12</v>
      </c>
      <c r="G5624" s="9" t="s">
        <v>13</v>
      </c>
      <c r="H5624" s="9" t="s">
        <v>33</v>
      </c>
      <c r="I5624" s="9" t="s">
        <v>34</v>
      </c>
      <c r="J5624" s="9" t="s">
        <v>109</v>
      </c>
      <c r="K5624" s="9" t="s">
        <v>17</v>
      </c>
      <c r="L5624" s="11" t="s">
        <v>1793</v>
      </c>
      <c r="M5624" s="8" t="s">
        <v>32</v>
      </c>
      <c r="N5624" s="8"/>
    </row>
    <row r="5625" spans="1:14" x14ac:dyDescent="0.3">
      <c r="A5625" s="9">
        <v>5020413702</v>
      </c>
      <c r="B5625" s="10">
        <v>8.0055555555555564</v>
      </c>
      <c r="C5625" s="9" t="str">
        <f t="shared" si="256"/>
        <v>6 - 10 years</v>
      </c>
      <c r="D5625" s="10">
        <v>29.133333333333333</v>
      </c>
      <c r="E5625" s="9" t="str">
        <f t="shared" si="255"/>
        <v>26 -30 years old</v>
      </c>
      <c r="F5625" s="9" t="s">
        <v>12</v>
      </c>
      <c r="G5625" s="9" t="s">
        <v>13</v>
      </c>
      <c r="H5625" s="9" t="s">
        <v>33</v>
      </c>
      <c r="I5625" s="9" t="s">
        <v>58</v>
      </c>
      <c r="J5625" s="9" t="s">
        <v>169</v>
      </c>
      <c r="K5625" s="9" t="s">
        <v>17</v>
      </c>
      <c r="L5625" s="11" t="s">
        <v>6111</v>
      </c>
      <c r="M5625" s="8" t="s">
        <v>32</v>
      </c>
      <c r="N5625" s="8"/>
    </row>
    <row r="5626" spans="1:14" x14ac:dyDescent="0.3">
      <c r="A5626" s="9">
        <v>5020411590</v>
      </c>
      <c r="B5626" s="10">
        <v>19.319444444444443</v>
      </c>
      <c r="C5626" s="9" t="str">
        <f t="shared" si="256"/>
        <v>16-20 years</v>
      </c>
      <c r="D5626" s="10">
        <v>41.56388888888889</v>
      </c>
      <c r="E5626" s="9" t="str">
        <f t="shared" si="255"/>
        <v>41-45 years old</v>
      </c>
      <c r="F5626" s="9" t="s">
        <v>55</v>
      </c>
      <c r="G5626" s="9" t="s">
        <v>56</v>
      </c>
      <c r="H5626" s="9" t="s">
        <v>57</v>
      </c>
      <c r="I5626" s="9" t="s">
        <v>58</v>
      </c>
      <c r="J5626" s="9" t="s">
        <v>169</v>
      </c>
      <c r="K5626" s="9" t="s">
        <v>17</v>
      </c>
      <c r="L5626" s="11" t="s">
        <v>4123</v>
      </c>
      <c r="M5626" s="12"/>
      <c r="N5626" s="8"/>
    </row>
    <row r="5627" spans="1:14" x14ac:dyDescent="0.3">
      <c r="A5627" s="9">
        <v>5020410221</v>
      </c>
      <c r="B5627" s="10">
        <v>16.130555555555556</v>
      </c>
      <c r="C5627" s="9" t="str">
        <f t="shared" si="256"/>
        <v>16-20 years</v>
      </c>
      <c r="D5627" s="10">
        <v>43.825000000000003</v>
      </c>
      <c r="E5627" s="9" t="str">
        <f t="shared" si="255"/>
        <v>41-45 years old</v>
      </c>
      <c r="F5627" s="9" t="s">
        <v>55</v>
      </c>
      <c r="G5627" s="9" t="s">
        <v>133</v>
      </c>
      <c r="H5627" s="9" t="s">
        <v>807</v>
      </c>
      <c r="I5627" s="9" t="s">
        <v>197</v>
      </c>
      <c r="J5627" s="9" t="s">
        <v>808</v>
      </c>
      <c r="K5627" s="9" t="s">
        <v>42</v>
      </c>
      <c r="L5627" s="11" t="s">
        <v>6112</v>
      </c>
      <c r="M5627" s="8" t="s">
        <v>32</v>
      </c>
      <c r="N5627" s="8"/>
    </row>
    <row r="5628" spans="1:14" x14ac:dyDescent="0.3">
      <c r="A5628" s="9">
        <v>5020408706</v>
      </c>
      <c r="B5628" s="10">
        <v>6.7138888888888886</v>
      </c>
      <c r="C5628" s="9" t="str">
        <f t="shared" si="256"/>
        <v>6 - 10 years</v>
      </c>
      <c r="D5628" s="10">
        <v>35.233333333333334</v>
      </c>
      <c r="E5628" s="9" t="str">
        <f t="shared" si="255"/>
        <v>36-40 years old</v>
      </c>
      <c r="F5628" s="9" t="s">
        <v>12</v>
      </c>
      <c r="G5628" s="9" t="s">
        <v>13</v>
      </c>
      <c r="H5628" s="9" t="s">
        <v>33</v>
      </c>
      <c r="I5628" s="9" t="s">
        <v>58</v>
      </c>
      <c r="J5628" s="9" t="s">
        <v>277</v>
      </c>
      <c r="K5628" s="9" t="s">
        <v>17</v>
      </c>
      <c r="L5628" s="11" t="s">
        <v>6113</v>
      </c>
      <c r="M5628" s="12"/>
      <c r="N5628" s="8"/>
    </row>
    <row r="5629" spans="1:14" x14ac:dyDescent="0.3">
      <c r="A5629" s="9">
        <v>5020405958</v>
      </c>
      <c r="B5629" s="10">
        <v>1.2972222222222223</v>
      </c>
      <c r="C5629" s="9" t="str">
        <f t="shared" si="256"/>
        <v>Less than 1 year</v>
      </c>
      <c r="D5629" s="10">
        <v>23.088888888888889</v>
      </c>
      <c r="E5629" s="9" t="str">
        <f t="shared" si="255"/>
        <v>25 years and below</v>
      </c>
      <c r="F5629" s="9" t="s">
        <v>12</v>
      </c>
      <c r="G5629" s="9" t="s">
        <v>13</v>
      </c>
      <c r="H5629" s="9" t="s">
        <v>14</v>
      </c>
      <c r="I5629" s="9" t="s">
        <v>61</v>
      </c>
      <c r="J5629" s="9" t="s">
        <v>171</v>
      </c>
      <c r="K5629" s="9" t="s">
        <v>17</v>
      </c>
      <c r="L5629" s="11" t="s">
        <v>1793</v>
      </c>
      <c r="M5629" s="12"/>
      <c r="N5629" s="8"/>
    </row>
    <row r="5630" spans="1:14" x14ac:dyDescent="0.3">
      <c r="A5630" s="9">
        <v>5020398533</v>
      </c>
      <c r="B5630" s="10">
        <v>9.2138888888888886</v>
      </c>
      <c r="C5630" s="9" t="str">
        <f t="shared" si="256"/>
        <v>6 - 10 years</v>
      </c>
      <c r="D5630" s="10">
        <v>31.102777777777778</v>
      </c>
      <c r="E5630" s="9" t="str">
        <f t="shared" si="255"/>
        <v>31-35 years old</v>
      </c>
      <c r="F5630" s="9" t="s">
        <v>12</v>
      </c>
      <c r="G5630" s="9" t="s">
        <v>13</v>
      </c>
      <c r="H5630" s="9" t="s">
        <v>155</v>
      </c>
      <c r="I5630" s="9" t="s">
        <v>58</v>
      </c>
      <c r="J5630" s="9" t="s">
        <v>90</v>
      </c>
      <c r="K5630" s="9" t="s">
        <v>17</v>
      </c>
      <c r="L5630" s="11" t="s">
        <v>6114</v>
      </c>
      <c r="M5630" s="8" t="s">
        <v>32</v>
      </c>
      <c r="N5630" s="8"/>
    </row>
    <row r="5631" spans="1:14" x14ac:dyDescent="0.3">
      <c r="A5631" s="9">
        <v>5020398214</v>
      </c>
      <c r="B5631" s="10">
        <v>1.3805555555555555</v>
      </c>
      <c r="C5631" s="9" t="str">
        <f t="shared" si="256"/>
        <v>Less than 1 year</v>
      </c>
      <c r="D5631" s="10">
        <v>24.447222222222223</v>
      </c>
      <c r="E5631" s="9" t="str">
        <f t="shared" ref="E5631:E5694" si="257">IF(D5631&lt;25,"25 years and below",IF(D5631&lt;=30,"26 -30 years old",IF(D5631&lt;=35,"31-35 years old",IF(D5631&lt;=40,"36-40 years old",IF(D5631&lt;=45,"41-45 years old",IF(D5631&lt;=50,"46-50 years old",IF(D5631&lt;=55,"51-55 years old",IF(D5631&lt;=60,"Above 55 years old"))))))))</f>
        <v>25 years and below</v>
      </c>
      <c r="F5631" s="9" t="s">
        <v>12</v>
      </c>
      <c r="G5631" s="9" t="s">
        <v>13</v>
      </c>
      <c r="H5631" s="9" t="s">
        <v>14</v>
      </c>
      <c r="I5631" s="9" t="s">
        <v>58</v>
      </c>
      <c r="J5631" s="9" t="s">
        <v>90</v>
      </c>
      <c r="K5631" s="9" t="s">
        <v>17</v>
      </c>
      <c r="L5631" s="11" t="s">
        <v>6115</v>
      </c>
      <c r="M5631" s="8" t="s">
        <v>32</v>
      </c>
      <c r="N5631" s="8"/>
    </row>
    <row r="5632" spans="1:14" ht="27.6" x14ac:dyDescent="0.3">
      <c r="A5632" s="9">
        <v>5020397245</v>
      </c>
      <c r="B5632" s="10">
        <v>22.838888888888889</v>
      </c>
      <c r="C5632" s="9" t="str">
        <f t="shared" si="256"/>
        <v>21-25 years</v>
      </c>
      <c r="D5632" s="10">
        <v>43.972222222222221</v>
      </c>
      <c r="E5632" s="9" t="str">
        <f t="shared" si="257"/>
        <v>41-45 years old</v>
      </c>
      <c r="F5632" s="9" t="s">
        <v>55</v>
      </c>
      <c r="G5632" s="9" t="s">
        <v>133</v>
      </c>
      <c r="H5632" s="9" t="s">
        <v>99</v>
      </c>
      <c r="I5632" s="9" t="s">
        <v>58</v>
      </c>
      <c r="J5632" s="9" t="s">
        <v>90</v>
      </c>
      <c r="K5632" s="9" t="s">
        <v>17</v>
      </c>
      <c r="L5632" s="11" t="s">
        <v>6116</v>
      </c>
      <c r="M5632" s="8" t="s">
        <v>32</v>
      </c>
      <c r="N5632" s="8"/>
    </row>
    <row r="5633" spans="1:14" x14ac:dyDescent="0.3">
      <c r="A5633" s="9">
        <v>5020387168</v>
      </c>
      <c r="B5633" s="10">
        <v>5.1722222222222225</v>
      </c>
      <c r="C5633" s="9" t="str">
        <f t="shared" si="256"/>
        <v>2 - 5 years</v>
      </c>
      <c r="D5633" s="10">
        <v>26.130555555555556</v>
      </c>
      <c r="E5633" s="9" t="str">
        <f t="shared" si="257"/>
        <v>26 -30 years old</v>
      </c>
      <c r="F5633" s="9" t="s">
        <v>12</v>
      </c>
      <c r="G5633" s="9" t="s">
        <v>13</v>
      </c>
      <c r="H5633" s="9" t="s">
        <v>33</v>
      </c>
      <c r="I5633" s="9" t="s">
        <v>15</v>
      </c>
      <c r="J5633" s="9" t="s">
        <v>220</v>
      </c>
      <c r="K5633" s="9" t="s">
        <v>17</v>
      </c>
      <c r="L5633" s="11" t="s">
        <v>1793</v>
      </c>
      <c r="M5633" s="12"/>
      <c r="N5633" s="8"/>
    </row>
    <row r="5634" spans="1:14" x14ac:dyDescent="0.3">
      <c r="A5634" s="9">
        <v>5020387126</v>
      </c>
      <c r="B5634" s="10">
        <v>4.9638888888888886</v>
      </c>
      <c r="C5634" s="9" t="str">
        <f t="shared" si="256"/>
        <v>2 - 5 years</v>
      </c>
      <c r="D5634" s="10">
        <v>27.208333333333332</v>
      </c>
      <c r="E5634" s="9" t="str">
        <f t="shared" si="257"/>
        <v>26 -30 years old</v>
      </c>
      <c r="F5634" s="9" t="s">
        <v>55</v>
      </c>
      <c r="G5634" s="9" t="s">
        <v>56</v>
      </c>
      <c r="H5634" s="9" t="s">
        <v>57</v>
      </c>
      <c r="I5634" s="9" t="s">
        <v>58</v>
      </c>
      <c r="J5634" s="9" t="s">
        <v>90</v>
      </c>
      <c r="K5634" s="9" t="s">
        <v>17</v>
      </c>
      <c r="L5634" s="11" t="s">
        <v>6117</v>
      </c>
      <c r="M5634" s="8" t="s">
        <v>32</v>
      </c>
      <c r="N5634" s="8"/>
    </row>
    <row r="5635" spans="1:14" x14ac:dyDescent="0.3">
      <c r="A5635" s="9">
        <v>5020383319</v>
      </c>
      <c r="B5635" s="10">
        <v>14.547222222222222</v>
      </c>
      <c r="C5635" s="9" t="str">
        <f t="shared" si="256"/>
        <v>11 - 15 years</v>
      </c>
      <c r="D5635" s="10">
        <v>36.416666666666664</v>
      </c>
      <c r="E5635" s="9" t="str">
        <f t="shared" si="257"/>
        <v>36-40 years old</v>
      </c>
      <c r="F5635" s="9" t="s">
        <v>12</v>
      </c>
      <c r="G5635" s="9" t="s">
        <v>13</v>
      </c>
      <c r="H5635" s="9" t="s">
        <v>51</v>
      </c>
      <c r="I5635" s="9" t="s">
        <v>52</v>
      </c>
      <c r="J5635" s="9" t="s">
        <v>53</v>
      </c>
      <c r="K5635" s="9" t="s">
        <v>25</v>
      </c>
      <c r="L5635" s="11" t="s">
        <v>6118</v>
      </c>
      <c r="M5635" s="8" t="s">
        <v>32</v>
      </c>
      <c r="N5635" s="8"/>
    </row>
    <row r="5636" spans="1:14" x14ac:dyDescent="0.3">
      <c r="A5636" s="9">
        <v>5020380344</v>
      </c>
      <c r="B5636" s="10">
        <v>4.9222222222222225</v>
      </c>
      <c r="C5636" s="9" t="str">
        <f t="shared" si="256"/>
        <v>2 - 5 years</v>
      </c>
      <c r="D5636" s="10">
        <v>26.044444444444444</v>
      </c>
      <c r="E5636" s="9" t="str">
        <f t="shared" si="257"/>
        <v>26 -30 years old</v>
      </c>
      <c r="F5636" s="9" t="s">
        <v>12</v>
      </c>
      <c r="G5636" s="9" t="s">
        <v>13</v>
      </c>
      <c r="H5636" s="9" t="s">
        <v>51</v>
      </c>
      <c r="I5636" s="9" t="s">
        <v>52</v>
      </c>
      <c r="J5636" s="9" t="s">
        <v>53</v>
      </c>
      <c r="K5636" s="9" t="s">
        <v>25</v>
      </c>
      <c r="L5636" s="11" t="s">
        <v>6119</v>
      </c>
      <c r="M5636" s="8" t="s">
        <v>32</v>
      </c>
      <c r="N5636" s="8"/>
    </row>
    <row r="5637" spans="1:14" x14ac:dyDescent="0.3">
      <c r="A5637" s="9">
        <v>5020370819</v>
      </c>
      <c r="B5637" s="10">
        <v>2.5472222222222221</v>
      </c>
      <c r="C5637" s="9" t="str">
        <f t="shared" si="256"/>
        <v>2 - 5 years</v>
      </c>
      <c r="D5637" s="10">
        <v>28.230555555555554</v>
      </c>
      <c r="E5637" s="9" t="str">
        <f t="shared" si="257"/>
        <v>26 -30 years old</v>
      </c>
      <c r="F5637" s="9" t="s">
        <v>12</v>
      </c>
      <c r="G5637" s="9" t="s">
        <v>13</v>
      </c>
      <c r="H5637" s="9" t="s">
        <v>14</v>
      </c>
      <c r="I5637" s="9" t="s">
        <v>15</v>
      </c>
      <c r="J5637" s="9" t="s">
        <v>220</v>
      </c>
      <c r="K5637" s="9" t="s">
        <v>17</v>
      </c>
      <c r="L5637" s="11" t="s">
        <v>2251</v>
      </c>
      <c r="M5637" s="12"/>
      <c r="N5637" s="8"/>
    </row>
    <row r="5638" spans="1:14" x14ac:dyDescent="0.3">
      <c r="A5638" s="9">
        <v>5020128570</v>
      </c>
      <c r="B5638" s="10">
        <v>10.083333333333334</v>
      </c>
      <c r="C5638" s="9" t="str">
        <f t="shared" ref="C5638:C5701" si="258">IF(B5638&lt;1.99,"Less than 1 year",IF(B5638&lt;=5.99,"2 - 5 years",IF(B5638&lt;=10.99,"6 - 10 years",IF(B5638&lt;=15.99,"11 - 15 years",IF(B5638&lt;=20.99,"16-20 years",IF(B5638&lt;=25.99,"21-25 years",IF(B5638&lt;=29.99,"26-30 years",IF(B5638&lt;=50,"Above 30 years"))))))))</f>
        <v>6 - 10 years</v>
      </c>
      <c r="D5638" s="10">
        <v>34.133333333333333</v>
      </c>
      <c r="E5638" s="9" t="str">
        <f t="shared" si="257"/>
        <v>31-35 years old</v>
      </c>
      <c r="F5638" s="9" t="s">
        <v>12</v>
      </c>
      <c r="G5638" s="9" t="s">
        <v>13</v>
      </c>
      <c r="H5638" s="9" t="s">
        <v>2933</v>
      </c>
      <c r="I5638" s="9" t="s">
        <v>197</v>
      </c>
      <c r="J5638" s="9" t="s">
        <v>198</v>
      </c>
      <c r="K5638" s="9" t="s">
        <v>42</v>
      </c>
      <c r="L5638" s="11" t="s">
        <v>6120</v>
      </c>
      <c r="M5638" s="12"/>
      <c r="N5638" s="8"/>
    </row>
    <row r="5639" spans="1:14" x14ac:dyDescent="0.3">
      <c r="A5639" s="9">
        <v>5020125978</v>
      </c>
      <c r="B5639" s="10">
        <v>27.455555555555556</v>
      </c>
      <c r="C5639" s="9" t="str">
        <f t="shared" si="258"/>
        <v>26-30 years</v>
      </c>
      <c r="D5639" s="10">
        <v>50.080555555555556</v>
      </c>
      <c r="E5639" s="9" t="str">
        <f t="shared" si="257"/>
        <v>51-55 years old</v>
      </c>
      <c r="F5639" s="9" t="s">
        <v>55</v>
      </c>
      <c r="G5639" s="9" t="s">
        <v>464</v>
      </c>
      <c r="H5639" s="9" t="s">
        <v>653</v>
      </c>
      <c r="I5639" s="9" t="s">
        <v>214</v>
      </c>
      <c r="J5639" s="9" t="s">
        <v>231</v>
      </c>
      <c r="K5639" s="9" t="s">
        <v>25</v>
      </c>
      <c r="L5639" s="11" t="s">
        <v>6121</v>
      </c>
      <c r="M5639" s="8" t="s">
        <v>32</v>
      </c>
      <c r="N5639" s="8"/>
    </row>
    <row r="5640" spans="1:14" ht="27.6" x14ac:dyDescent="0.3">
      <c r="A5640" s="9">
        <v>5020103403</v>
      </c>
      <c r="B5640" s="10">
        <v>3.6722222222222221</v>
      </c>
      <c r="C5640" s="9" t="str">
        <f t="shared" si="258"/>
        <v>2 - 5 years</v>
      </c>
      <c r="D5640" s="10">
        <v>29.18888888888889</v>
      </c>
      <c r="E5640" s="9" t="str">
        <f t="shared" si="257"/>
        <v>26 -30 years old</v>
      </c>
      <c r="F5640" s="9" t="s">
        <v>12</v>
      </c>
      <c r="G5640" s="9" t="s">
        <v>13</v>
      </c>
      <c r="H5640" s="9" t="s">
        <v>143</v>
      </c>
      <c r="I5640" s="9" t="s">
        <v>15</v>
      </c>
      <c r="J5640" s="9" t="s">
        <v>16</v>
      </c>
      <c r="K5640" s="9" t="s">
        <v>17</v>
      </c>
      <c r="L5640" s="11" t="s">
        <v>6122</v>
      </c>
      <c r="M5640" s="12"/>
      <c r="N5640" s="8"/>
    </row>
    <row r="5641" spans="1:14" ht="27.6" x14ac:dyDescent="0.3">
      <c r="A5641" s="9">
        <v>5020091234</v>
      </c>
      <c r="B5641" s="10">
        <v>3.5472222222222221</v>
      </c>
      <c r="C5641" s="9" t="str">
        <f t="shared" si="258"/>
        <v>2 - 5 years</v>
      </c>
      <c r="D5641" s="10">
        <v>30.083333333333332</v>
      </c>
      <c r="E5641" s="9" t="str">
        <f t="shared" si="257"/>
        <v>31-35 years old</v>
      </c>
      <c r="F5641" s="9" t="s">
        <v>12</v>
      </c>
      <c r="G5641" s="9" t="s">
        <v>13</v>
      </c>
      <c r="H5641" s="9" t="s">
        <v>33</v>
      </c>
      <c r="I5641" s="9" t="s">
        <v>190</v>
      </c>
      <c r="J5641" s="9" t="s">
        <v>191</v>
      </c>
      <c r="K5641" s="9" t="s">
        <v>17</v>
      </c>
      <c r="L5641" s="11" t="s">
        <v>6123</v>
      </c>
      <c r="M5641" s="12"/>
      <c r="N5641" s="8"/>
    </row>
    <row r="5642" spans="1:14" x14ac:dyDescent="0.3">
      <c r="A5642" s="9">
        <v>5020089152</v>
      </c>
      <c r="B5642" s="10">
        <v>6.7138888888888886</v>
      </c>
      <c r="C5642" s="9" t="str">
        <f t="shared" si="258"/>
        <v>6 - 10 years</v>
      </c>
      <c r="D5642" s="10">
        <v>28.397222222222222</v>
      </c>
      <c r="E5642" s="9" t="str">
        <f t="shared" si="257"/>
        <v>26 -30 years old</v>
      </c>
      <c r="F5642" s="9" t="s">
        <v>55</v>
      </c>
      <c r="G5642" s="9" t="s">
        <v>56</v>
      </c>
      <c r="H5642" s="9" t="s">
        <v>57</v>
      </c>
      <c r="I5642" s="9" t="s">
        <v>58</v>
      </c>
      <c r="J5642" s="9" t="s">
        <v>66</v>
      </c>
      <c r="K5642" s="9" t="s">
        <v>17</v>
      </c>
      <c r="L5642" s="11" t="s">
        <v>6124</v>
      </c>
      <c r="M5642" s="12"/>
      <c r="N5642" s="8"/>
    </row>
    <row r="5643" spans="1:14" x14ac:dyDescent="0.3">
      <c r="A5643" s="9">
        <v>5020057319</v>
      </c>
      <c r="B5643" s="10">
        <v>25.419444444444444</v>
      </c>
      <c r="C5643" s="9" t="str">
        <f t="shared" si="258"/>
        <v>21-25 years</v>
      </c>
      <c r="D5643" s="10">
        <v>48.136111111111113</v>
      </c>
      <c r="E5643" s="9" t="str">
        <f t="shared" si="257"/>
        <v>46-50 years old</v>
      </c>
      <c r="F5643" s="9" t="s">
        <v>12</v>
      </c>
      <c r="G5643" s="9" t="s">
        <v>13</v>
      </c>
      <c r="H5643" s="9" t="s">
        <v>33</v>
      </c>
      <c r="I5643" s="9" t="s">
        <v>150</v>
      </c>
      <c r="J5643" s="9" t="s">
        <v>250</v>
      </c>
      <c r="K5643" s="9" t="s">
        <v>17</v>
      </c>
      <c r="L5643" s="11" t="s">
        <v>3469</v>
      </c>
      <c r="M5643" s="12"/>
      <c r="N5643" s="8"/>
    </row>
    <row r="5644" spans="1:14" x14ac:dyDescent="0.3">
      <c r="A5644" s="9">
        <v>5020055355</v>
      </c>
      <c r="B5644" s="10">
        <v>11.002777777777778</v>
      </c>
      <c r="C5644" s="9" t="str">
        <f t="shared" si="258"/>
        <v>11 - 15 years</v>
      </c>
      <c r="D5644" s="10">
        <v>35.883333333333333</v>
      </c>
      <c r="E5644" s="9" t="str">
        <f t="shared" si="257"/>
        <v>36-40 years old</v>
      </c>
      <c r="F5644" s="9" t="s">
        <v>12</v>
      </c>
      <c r="G5644" s="9" t="s">
        <v>13</v>
      </c>
      <c r="H5644" s="9" t="s">
        <v>155</v>
      </c>
      <c r="I5644" s="9" t="s">
        <v>34</v>
      </c>
      <c r="J5644" s="9" t="s">
        <v>114</v>
      </c>
      <c r="K5644" s="9" t="s">
        <v>17</v>
      </c>
      <c r="L5644" s="11" t="s">
        <v>6125</v>
      </c>
      <c r="M5644" s="12"/>
      <c r="N5644" s="8"/>
    </row>
    <row r="5645" spans="1:14" x14ac:dyDescent="0.3">
      <c r="A5645" s="9">
        <v>5020051945</v>
      </c>
      <c r="B5645" s="10">
        <v>2.2972222222222221</v>
      </c>
      <c r="C5645" s="9" t="str">
        <f t="shared" si="258"/>
        <v>2 - 5 years</v>
      </c>
      <c r="D5645" s="10">
        <v>22.994444444444444</v>
      </c>
      <c r="E5645" s="9" t="str">
        <f t="shared" si="257"/>
        <v>25 years and below</v>
      </c>
      <c r="F5645" s="9" t="s">
        <v>12</v>
      </c>
      <c r="G5645" s="9" t="s">
        <v>13</v>
      </c>
      <c r="H5645" s="9" t="s">
        <v>14</v>
      </c>
      <c r="I5645" s="9" t="s">
        <v>34</v>
      </c>
      <c r="J5645" s="9" t="s">
        <v>114</v>
      </c>
      <c r="K5645" s="9" t="s">
        <v>17</v>
      </c>
      <c r="L5645" s="11" t="s">
        <v>6126</v>
      </c>
      <c r="M5645" s="12"/>
      <c r="N5645" s="8"/>
    </row>
    <row r="5646" spans="1:14" ht="41.4" x14ac:dyDescent="0.3">
      <c r="A5646" s="9">
        <v>5019909357</v>
      </c>
      <c r="B5646" s="10">
        <v>4.0055555555555555</v>
      </c>
      <c r="C5646" s="9" t="str">
        <f t="shared" si="258"/>
        <v>2 - 5 years</v>
      </c>
      <c r="D5646" s="10">
        <v>26.666666666666668</v>
      </c>
      <c r="E5646" s="9" t="str">
        <f t="shared" si="257"/>
        <v>26 -30 years old</v>
      </c>
      <c r="F5646" s="9" t="s">
        <v>12</v>
      </c>
      <c r="G5646" s="9" t="s">
        <v>13</v>
      </c>
      <c r="H5646" s="9" t="s">
        <v>6127</v>
      </c>
      <c r="I5646" s="9" t="s">
        <v>214</v>
      </c>
      <c r="J5646" s="9" t="s">
        <v>4677</v>
      </c>
      <c r="K5646" s="9" t="s">
        <v>25</v>
      </c>
      <c r="L5646" s="11" t="s">
        <v>6128</v>
      </c>
      <c r="M5646" s="12"/>
      <c r="N5646" s="8"/>
    </row>
    <row r="5647" spans="1:14" ht="27.6" x14ac:dyDescent="0.3">
      <c r="A5647" s="9">
        <v>5019844713</v>
      </c>
      <c r="B5647" s="10">
        <v>8.8805555555555564</v>
      </c>
      <c r="C5647" s="9" t="str">
        <f t="shared" si="258"/>
        <v>6 - 10 years</v>
      </c>
      <c r="D5647" s="10">
        <v>30.680555555555557</v>
      </c>
      <c r="E5647" s="9" t="str">
        <f t="shared" si="257"/>
        <v>31-35 years old</v>
      </c>
      <c r="F5647" s="9" t="s">
        <v>55</v>
      </c>
      <c r="G5647" s="9" t="s">
        <v>133</v>
      </c>
      <c r="H5647" s="9" t="s">
        <v>92</v>
      </c>
      <c r="I5647" s="9" t="s">
        <v>23</v>
      </c>
      <c r="J5647" s="9" t="s">
        <v>587</v>
      </c>
      <c r="K5647" s="9" t="s">
        <v>25</v>
      </c>
      <c r="L5647" s="11" t="s">
        <v>6129</v>
      </c>
      <c r="M5647" s="12"/>
      <c r="N5647" s="8"/>
    </row>
    <row r="5648" spans="1:14" x14ac:dyDescent="0.3">
      <c r="A5648" s="9">
        <v>5017693659</v>
      </c>
      <c r="B5648" s="10">
        <v>1.2972222222222223</v>
      </c>
      <c r="C5648" s="9" t="str">
        <f t="shared" si="258"/>
        <v>Less than 1 year</v>
      </c>
      <c r="D5648" s="10">
        <v>29.627777777777776</v>
      </c>
      <c r="E5648" s="9" t="str">
        <f t="shared" si="257"/>
        <v>26 -30 years old</v>
      </c>
      <c r="F5648" s="9" t="s">
        <v>12</v>
      </c>
      <c r="G5648" s="9" t="s">
        <v>13</v>
      </c>
      <c r="H5648" s="9" t="s">
        <v>14</v>
      </c>
      <c r="I5648" s="9" t="s">
        <v>15</v>
      </c>
      <c r="J5648" s="9" t="s">
        <v>159</v>
      </c>
      <c r="K5648" s="9" t="s">
        <v>17</v>
      </c>
      <c r="L5648" s="11" t="s">
        <v>8701</v>
      </c>
      <c r="M5648" s="12"/>
      <c r="N5648" s="8"/>
    </row>
    <row r="5649" spans="1:17" x14ac:dyDescent="0.3">
      <c r="A5649" s="9">
        <v>5017684009</v>
      </c>
      <c r="B5649" s="10">
        <v>21.477777777777778</v>
      </c>
      <c r="C5649" s="9" t="str">
        <f t="shared" si="258"/>
        <v>21-25 years</v>
      </c>
      <c r="D5649" s="10">
        <v>45.133333333333333</v>
      </c>
      <c r="E5649" s="9" t="str">
        <f t="shared" si="257"/>
        <v>46-50 years old</v>
      </c>
      <c r="F5649" s="9" t="s">
        <v>55</v>
      </c>
      <c r="G5649" s="9" t="s">
        <v>133</v>
      </c>
      <c r="H5649" s="9" t="s">
        <v>57</v>
      </c>
      <c r="I5649" s="9" t="s">
        <v>15</v>
      </c>
      <c r="J5649" s="9" t="s">
        <v>159</v>
      </c>
      <c r="K5649" s="9" t="s">
        <v>17</v>
      </c>
      <c r="L5649" s="11" t="s">
        <v>6130</v>
      </c>
      <c r="M5649" s="12"/>
      <c r="N5649" s="8"/>
    </row>
    <row r="5650" spans="1:17" x14ac:dyDescent="0.3">
      <c r="A5650" s="9">
        <v>5017681021</v>
      </c>
      <c r="B5650" s="10">
        <v>2.0472222222222221</v>
      </c>
      <c r="C5650" s="9" t="str">
        <f t="shared" si="258"/>
        <v>2 - 5 years</v>
      </c>
      <c r="D5650" s="10">
        <v>31.68888888888889</v>
      </c>
      <c r="E5650" s="9" t="str">
        <f t="shared" si="257"/>
        <v>31-35 years old</v>
      </c>
      <c r="F5650" s="9" t="s">
        <v>12</v>
      </c>
      <c r="G5650" s="9" t="s">
        <v>13</v>
      </c>
      <c r="H5650" s="9" t="s">
        <v>14</v>
      </c>
      <c r="I5650" s="9" t="s">
        <v>15</v>
      </c>
      <c r="J5650" s="9" t="s">
        <v>159</v>
      </c>
      <c r="K5650" s="9" t="s">
        <v>17</v>
      </c>
      <c r="L5650" s="11" t="s">
        <v>6131</v>
      </c>
      <c r="M5650" s="12"/>
      <c r="N5650" s="8"/>
    </row>
    <row r="5651" spans="1:17" s="5" customFormat="1" x14ac:dyDescent="0.3">
      <c r="A5651" s="9">
        <v>5017679551</v>
      </c>
      <c r="B5651" s="10">
        <v>20.488888888888887</v>
      </c>
      <c r="C5651" s="9" t="str">
        <f t="shared" si="258"/>
        <v>16-20 years</v>
      </c>
      <c r="D5651" s="10">
        <v>43.011111111111113</v>
      </c>
      <c r="E5651" s="9" t="str">
        <f t="shared" si="257"/>
        <v>41-45 years old</v>
      </c>
      <c r="F5651" s="9" t="s">
        <v>55</v>
      </c>
      <c r="G5651" s="9" t="s">
        <v>98</v>
      </c>
      <c r="H5651" s="9" t="s">
        <v>57</v>
      </c>
      <c r="I5651" s="9" t="s">
        <v>34</v>
      </c>
      <c r="J5651" s="9" t="s">
        <v>35</v>
      </c>
      <c r="K5651" s="9" t="s">
        <v>17</v>
      </c>
      <c r="L5651" s="11" t="s">
        <v>6132</v>
      </c>
      <c r="M5651" s="12"/>
      <c r="N5651" s="8"/>
      <c r="O5651"/>
      <c r="P5651"/>
      <c r="Q5651"/>
    </row>
    <row r="5652" spans="1:17" s="5" customFormat="1" ht="27.6" x14ac:dyDescent="0.3">
      <c r="A5652" s="9">
        <v>5017658658</v>
      </c>
      <c r="B5652" s="10">
        <v>3.0055555555555555</v>
      </c>
      <c r="C5652" s="9" t="str">
        <f t="shared" si="258"/>
        <v>2 - 5 years</v>
      </c>
      <c r="D5652" s="10">
        <v>25.380555555555556</v>
      </c>
      <c r="E5652" s="9" t="str">
        <f t="shared" si="257"/>
        <v>26 -30 years old</v>
      </c>
      <c r="F5652" s="9" t="s">
        <v>12</v>
      </c>
      <c r="G5652" s="9" t="s">
        <v>13</v>
      </c>
      <c r="H5652" s="9" t="s">
        <v>14</v>
      </c>
      <c r="I5652" s="9" t="s">
        <v>61</v>
      </c>
      <c r="J5652" s="9" t="s">
        <v>62</v>
      </c>
      <c r="K5652" s="9" t="s">
        <v>17</v>
      </c>
      <c r="L5652" s="11" t="s">
        <v>8702</v>
      </c>
      <c r="M5652" s="12"/>
      <c r="N5652" s="8"/>
      <c r="O5652"/>
      <c r="P5652"/>
      <c r="Q5652"/>
    </row>
    <row r="5653" spans="1:17" s="5" customFormat="1" ht="69" x14ac:dyDescent="0.3">
      <c r="A5653" s="9">
        <v>5017655212</v>
      </c>
      <c r="B5653" s="10">
        <v>1.9222222222222223</v>
      </c>
      <c r="C5653" s="9" t="str">
        <f t="shared" si="258"/>
        <v>Less than 1 year</v>
      </c>
      <c r="D5653" s="10">
        <v>26.466666666666665</v>
      </c>
      <c r="E5653" s="9" t="str">
        <f t="shared" si="257"/>
        <v>26 -30 years old</v>
      </c>
      <c r="F5653" s="9" t="s">
        <v>12</v>
      </c>
      <c r="G5653" s="9" t="s">
        <v>13</v>
      </c>
      <c r="H5653" s="9" t="s">
        <v>14</v>
      </c>
      <c r="I5653" s="9" t="s">
        <v>34</v>
      </c>
      <c r="J5653" s="9" t="s">
        <v>114</v>
      </c>
      <c r="K5653" s="9" t="s">
        <v>17</v>
      </c>
      <c r="L5653" s="11" t="s">
        <v>8703</v>
      </c>
      <c r="M5653" s="12"/>
      <c r="N5653" s="8"/>
      <c r="O5653"/>
      <c r="P5653"/>
      <c r="Q5653"/>
    </row>
    <row r="5654" spans="1:17" s="5" customFormat="1" x14ac:dyDescent="0.3">
      <c r="A5654" s="9">
        <v>5017655074</v>
      </c>
      <c r="B5654" s="10">
        <v>2.2555555555555555</v>
      </c>
      <c r="C5654" s="9" t="str">
        <f t="shared" si="258"/>
        <v>2 - 5 years</v>
      </c>
      <c r="D5654" s="10">
        <v>26.477777777777778</v>
      </c>
      <c r="E5654" s="9" t="str">
        <f t="shared" si="257"/>
        <v>26 -30 years old</v>
      </c>
      <c r="F5654" s="9" t="s">
        <v>12</v>
      </c>
      <c r="G5654" s="9" t="s">
        <v>13</v>
      </c>
      <c r="H5654" s="9" t="s">
        <v>14</v>
      </c>
      <c r="I5654" s="9" t="s">
        <v>15</v>
      </c>
      <c r="J5654" s="9" t="s">
        <v>159</v>
      </c>
      <c r="K5654" s="9" t="s">
        <v>17</v>
      </c>
      <c r="L5654" s="11" t="s">
        <v>6133</v>
      </c>
      <c r="M5654" s="12"/>
      <c r="N5654" s="8"/>
      <c r="O5654"/>
      <c r="P5654"/>
      <c r="Q5654"/>
    </row>
    <row r="5655" spans="1:17" s="5" customFormat="1" ht="27.6" x14ac:dyDescent="0.3">
      <c r="A5655" s="9">
        <v>5017646526</v>
      </c>
      <c r="B5655" s="10">
        <v>5.7555555555555555</v>
      </c>
      <c r="C5655" s="9" t="str">
        <f t="shared" si="258"/>
        <v>2 - 5 years</v>
      </c>
      <c r="D5655" s="10">
        <v>30.125</v>
      </c>
      <c r="E5655" s="9" t="str">
        <f t="shared" si="257"/>
        <v>31-35 years old</v>
      </c>
      <c r="F5655" s="9" t="s">
        <v>12</v>
      </c>
      <c r="G5655" s="9" t="s">
        <v>13</v>
      </c>
      <c r="H5655" s="9" t="s">
        <v>14</v>
      </c>
      <c r="I5655" s="9" t="s">
        <v>61</v>
      </c>
      <c r="J5655" s="9" t="s">
        <v>172</v>
      </c>
      <c r="K5655" s="9" t="s">
        <v>17</v>
      </c>
      <c r="L5655" s="11" t="s">
        <v>6134</v>
      </c>
      <c r="M5655" s="12"/>
      <c r="N5655" s="8"/>
      <c r="O5655"/>
      <c r="P5655"/>
      <c r="Q5655"/>
    </row>
    <row r="5656" spans="1:17" s="5" customFormat="1" x14ac:dyDescent="0.3">
      <c r="A5656" s="9">
        <v>5017646023</v>
      </c>
      <c r="B5656" s="10">
        <v>10.541666666666666</v>
      </c>
      <c r="C5656" s="9" t="str">
        <f t="shared" si="258"/>
        <v>6 - 10 years</v>
      </c>
      <c r="D5656" s="10">
        <v>33.144444444444446</v>
      </c>
      <c r="E5656" s="9" t="str">
        <f t="shared" si="257"/>
        <v>31-35 years old</v>
      </c>
      <c r="F5656" s="9" t="s">
        <v>12</v>
      </c>
      <c r="G5656" s="9" t="s">
        <v>13</v>
      </c>
      <c r="H5656" s="9" t="s">
        <v>33</v>
      </c>
      <c r="I5656" s="9" t="s">
        <v>15</v>
      </c>
      <c r="J5656" s="9" t="s">
        <v>159</v>
      </c>
      <c r="K5656" s="9" t="s">
        <v>17</v>
      </c>
      <c r="L5656" s="11" t="s">
        <v>6135</v>
      </c>
      <c r="M5656" s="12"/>
      <c r="N5656" s="8"/>
      <c r="O5656"/>
      <c r="P5656"/>
      <c r="Q5656"/>
    </row>
    <row r="5657" spans="1:17" s="5" customFormat="1" x14ac:dyDescent="0.3">
      <c r="A5657" s="9">
        <v>5017645982</v>
      </c>
      <c r="B5657" s="10">
        <v>1.2972222222222223</v>
      </c>
      <c r="C5657" s="9" t="str">
        <f t="shared" si="258"/>
        <v>Less than 1 year</v>
      </c>
      <c r="D5657" s="10">
        <v>22.516666666666666</v>
      </c>
      <c r="E5657" s="9" t="str">
        <f t="shared" si="257"/>
        <v>25 years and below</v>
      </c>
      <c r="F5657" s="9" t="s">
        <v>12</v>
      </c>
      <c r="G5657" s="9" t="s">
        <v>13</v>
      </c>
      <c r="H5657" s="9" t="s">
        <v>14</v>
      </c>
      <c r="I5657" s="9" t="s">
        <v>61</v>
      </c>
      <c r="J5657" s="9" t="s">
        <v>172</v>
      </c>
      <c r="K5657" s="9" t="s">
        <v>17</v>
      </c>
      <c r="L5657" s="11" t="s">
        <v>643</v>
      </c>
      <c r="M5657" s="12"/>
      <c r="N5657" s="8"/>
      <c r="O5657"/>
      <c r="P5657"/>
      <c r="Q5657"/>
    </row>
    <row r="5658" spans="1:17" s="5" customFormat="1" ht="27.6" x14ac:dyDescent="0.3">
      <c r="A5658" s="9">
        <v>5017642709</v>
      </c>
      <c r="B5658" s="10">
        <v>1.4638888888888888</v>
      </c>
      <c r="C5658" s="9" t="str">
        <f t="shared" si="258"/>
        <v>Less than 1 year</v>
      </c>
      <c r="D5658" s="10">
        <v>22.116666666666667</v>
      </c>
      <c r="E5658" s="9" t="str">
        <f t="shared" si="257"/>
        <v>25 years and below</v>
      </c>
      <c r="F5658" s="9" t="s">
        <v>12</v>
      </c>
      <c r="G5658" s="9" t="s">
        <v>13</v>
      </c>
      <c r="H5658" s="9" t="s">
        <v>14</v>
      </c>
      <c r="I5658" s="9" t="s">
        <v>150</v>
      </c>
      <c r="J5658" s="9" t="s">
        <v>250</v>
      </c>
      <c r="K5658" s="9" t="s">
        <v>17</v>
      </c>
      <c r="L5658" s="11" t="s">
        <v>8704</v>
      </c>
      <c r="M5658" s="12"/>
      <c r="N5658" s="8"/>
      <c r="O5658"/>
      <c r="P5658"/>
      <c r="Q5658"/>
    </row>
    <row r="5659" spans="1:17" s="5" customFormat="1" ht="27.6" x14ac:dyDescent="0.3">
      <c r="A5659" s="9">
        <v>5017641594</v>
      </c>
      <c r="B5659" s="10">
        <v>1.3388888888888888</v>
      </c>
      <c r="C5659" s="9" t="str">
        <f t="shared" si="258"/>
        <v>Less than 1 year</v>
      </c>
      <c r="D5659" s="10">
        <v>22.472222222222221</v>
      </c>
      <c r="E5659" s="9" t="str">
        <f t="shared" si="257"/>
        <v>25 years and below</v>
      </c>
      <c r="F5659" s="9" t="s">
        <v>12</v>
      </c>
      <c r="G5659" s="9" t="s">
        <v>13</v>
      </c>
      <c r="H5659" s="9" t="s">
        <v>14</v>
      </c>
      <c r="I5659" s="9" t="s">
        <v>34</v>
      </c>
      <c r="J5659" s="9" t="s">
        <v>114</v>
      </c>
      <c r="K5659" s="9" t="s">
        <v>17</v>
      </c>
      <c r="L5659" s="11" t="s">
        <v>8705</v>
      </c>
      <c r="M5659" s="12"/>
      <c r="N5659" s="8"/>
      <c r="O5659"/>
      <c r="P5659"/>
      <c r="Q5659"/>
    </row>
    <row r="5660" spans="1:17" s="5" customFormat="1" x14ac:dyDescent="0.3">
      <c r="A5660" s="9">
        <v>5017641183</v>
      </c>
      <c r="B5660" s="10">
        <v>21.005555555555556</v>
      </c>
      <c r="C5660" s="9" t="str">
        <f t="shared" si="258"/>
        <v>21-25 years</v>
      </c>
      <c r="D5660" s="10">
        <v>42.361111111111114</v>
      </c>
      <c r="E5660" s="9" t="str">
        <f t="shared" si="257"/>
        <v>41-45 years old</v>
      </c>
      <c r="F5660" s="9" t="s">
        <v>12</v>
      </c>
      <c r="G5660" s="9" t="s">
        <v>13</v>
      </c>
      <c r="H5660" s="9" t="s">
        <v>14</v>
      </c>
      <c r="I5660" s="9" t="s">
        <v>58</v>
      </c>
      <c r="J5660" s="9" t="s">
        <v>90</v>
      </c>
      <c r="K5660" s="9" t="s">
        <v>17</v>
      </c>
      <c r="L5660" s="11" t="s">
        <v>6136</v>
      </c>
      <c r="M5660" s="12"/>
      <c r="N5660" s="8"/>
      <c r="O5660"/>
      <c r="P5660"/>
      <c r="Q5660"/>
    </row>
    <row r="5661" spans="1:17" s="5" customFormat="1" x14ac:dyDescent="0.3">
      <c r="A5661" s="9">
        <v>5017637658</v>
      </c>
      <c r="B5661" s="10">
        <v>15.544444444444444</v>
      </c>
      <c r="C5661" s="9" t="str">
        <f t="shared" si="258"/>
        <v>11 - 15 years</v>
      </c>
      <c r="D5661" s="10">
        <v>38.869444444444447</v>
      </c>
      <c r="E5661" s="9" t="str">
        <f t="shared" si="257"/>
        <v>36-40 years old</v>
      </c>
      <c r="F5661" s="9" t="s">
        <v>12</v>
      </c>
      <c r="G5661" s="9" t="s">
        <v>13</v>
      </c>
      <c r="H5661" s="9" t="s">
        <v>155</v>
      </c>
      <c r="I5661" s="9" t="s">
        <v>150</v>
      </c>
      <c r="J5661" s="9" t="s">
        <v>151</v>
      </c>
      <c r="K5661" s="9" t="s">
        <v>17</v>
      </c>
      <c r="L5661" s="11" t="s">
        <v>6137</v>
      </c>
      <c r="M5661" s="12"/>
      <c r="N5661" s="8"/>
      <c r="O5661"/>
      <c r="P5661"/>
      <c r="Q5661"/>
    </row>
    <row r="5662" spans="1:17" s="5" customFormat="1" ht="27.6" x14ac:dyDescent="0.3">
      <c r="A5662" s="9">
        <v>5017632911</v>
      </c>
      <c r="B5662" s="10">
        <v>20.891666666666666</v>
      </c>
      <c r="C5662" s="9" t="str">
        <f t="shared" si="258"/>
        <v>16-20 years</v>
      </c>
      <c r="D5662" s="10">
        <v>44.866666666666667</v>
      </c>
      <c r="E5662" s="9" t="str">
        <f t="shared" si="257"/>
        <v>41-45 years old</v>
      </c>
      <c r="F5662" s="9" t="s">
        <v>12</v>
      </c>
      <c r="G5662" s="9" t="s">
        <v>13</v>
      </c>
      <c r="H5662" s="9" t="s">
        <v>51</v>
      </c>
      <c r="I5662" s="9" t="s">
        <v>52</v>
      </c>
      <c r="J5662" s="9" t="s">
        <v>53</v>
      </c>
      <c r="K5662" s="9" t="s">
        <v>25</v>
      </c>
      <c r="L5662" s="11" t="s">
        <v>6138</v>
      </c>
      <c r="M5662" s="12"/>
      <c r="N5662" s="8"/>
      <c r="O5662"/>
      <c r="P5662"/>
      <c r="Q5662"/>
    </row>
    <row r="5663" spans="1:17" s="5" customFormat="1" x14ac:dyDescent="0.3">
      <c r="A5663" s="9">
        <v>5017626239</v>
      </c>
      <c r="B5663" s="10">
        <v>18.861111111111111</v>
      </c>
      <c r="C5663" s="9" t="str">
        <f t="shared" si="258"/>
        <v>16-20 years</v>
      </c>
      <c r="D5663" s="10">
        <v>40.15</v>
      </c>
      <c r="E5663" s="9" t="str">
        <f t="shared" si="257"/>
        <v>41-45 years old</v>
      </c>
      <c r="F5663" s="9" t="s">
        <v>55</v>
      </c>
      <c r="G5663" s="9" t="s">
        <v>56</v>
      </c>
      <c r="H5663" s="9" t="s">
        <v>237</v>
      </c>
      <c r="I5663" s="9" t="s">
        <v>58</v>
      </c>
      <c r="J5663" s="9" t="s">
        <v>4371</v>
      </c>
      <c r="K5663" s="9" t="s">
        <v>17</v>
      </c>
      <c r="L5663" s="11" t="s">
        <v>3996</v>
      </c>
      <c r="M5663" s="12"/>
      <c r="N5663" s="8"/>
      <c r="O5663"/>
      <c r="P5663"/>
      <c r="Q5663"/>
    </row>
    <row r="5664" spans="1:17" s="5" customFormat="1" x14ac:dyDescent="0.3">
      <c r="A5664" s="9">
        <v>5017625857</v>
      </c>
      <c r="B5664" s="10">
        <v>1.6722222222222223</v>
      </c>
      <c r="C5664" s="9" t="str">
        <f t="shared" si="258"/>
        <v>Less than 1 year</v>
      </c>
      <c r="D5664" s="10">
        <v>27.31388888888889</v>
      </c>
      <c r="E5664" s="9" t="str">
        <f t="shared" si="257"/>
        <v>26 -30 years old</v>
      </c>
      <c r="F5664" s="9" t="s">
        <v>12</v>
      </c>
      <c r="G5664" s="9" t="s">
        <v>13</v>
      </c>
      <c r="H5664" s="9" t="s">
        <v>14</v>
      </c>
      <c r="I5664" s="9" t="s">
        <v>34</v>
      </c>
      <c r="J5664" s="9" t="s">
        <v>114</v>
      </c>
      <c r="K5664" s="9" t="s">
        <v>17</v>
      </c>
      <c r="L5664" s="11" t="s">
        <v>6139</v>
      </c>
      <c r="M5664" s="12"/>
      <c r="N5664" s="8"/>
      <c r="O5664"/>
      <c r="P5664"/>
      <c r="Q5664"/>
    </row>
    <row r="5665" spans="1:17" s="5" customFormat="1" x14ac:dyDescent="0.3">
      <c r="A5665" s="9">
        <v>5017623156</v>
      </c>
      <c r="B5665" s="10">
        <v>23.630555555555556</v>
      </c>
      <c r="C5665" s="9" t="str">
        <f t="shared" si="258"/>
        <v>21-25 years</v>
      </c>
      <c r="D5665" s="10">
        <v>50.608333333333334</v>
      </c>
      <c r="E5665" s="9" t="str">
        <f t="shared" si="257"/>
        <v>51-55 years old</v>
      </c>
      <c r="F5665" s="9" t="s">
        <v>12</v>
      </c>
      <c r="G5665" s="9" t="s">
        <v>13</v>
      </c>
      <c r="H5665" s="9" t="s">
        <v>155</v>
      </c>
      <c r="I5665" s="9" t="s">
        <v>34</v>
      </c>
      <c r="J5665" s="9" t="s">
        <v>114</v>
      </c>
      <c r="K5665" s="9" t="s">
        <v>17</v>
      </c>
      <c r="L5665" s="11" t="s">
        <v>1646</v>
      </c>
      <c r="M5665" s="12"/>
      <c r="N5665" s="8"/>
      <c r="O5665"/>
      <c r="P5665"/>
      <c r="Q5665"/>
    </row>
    <row r="5666" spans="1:17" s="5" customFormat="1" ht="69" x14ac:dyDescent="0.3">
      <c r="A5666" s="9">
        <v>5017622041</v>
      </c>
      <c r="B5666" s="10">
        <v>10.291666666666666</v>
      </c>
      <c r="C5666" s="9" t="str">
        <f t="shared" si="258"/>
        <v>6 - 10 years</v>
      </c>
      <c r="D5666" s="10">
        <v>38.200000000000003</v>
      </c>
      <c r="E5666" s="9" t="str">
        <f t="shared" si="257"/>
        <v>36-40 years old</v>
      </c>
      <c r="F5666" s="9" t="s">
        <v>12</v>
      </c>
      <c r="G5666" s="9" t="s">
        <v>13</v>
      </c>
      <c r="H5666" s="9" t="s">
        <v>118</v>
      </c>
      <c r="I5666" s="9" t="s">
        <v>61</v>
      </c>
      <c r="J5666" s="9" t="s">
        <v>299</v>
      </c>
      <c r="K5666" s="9" t="s">
        <v>17</v>
      </c>
      <c r="L5666" s="11" t="s">
        <v>6140</v>
      </c>
      <c r="M5666" s="12"/>
      <c r="N5666" s="8"/>
      <c r="O5666"/>
      <c r="P5666"/>
      <c r="Q5666"/>
    </row>
    <row r="5667" spans="1:17" s="5" customFormat="1" x14ac:dyDescent="0.3">
      <c r="A5667" s="9">
        <v>5017620284</v>
      </c>
      <c r="B5667" s="10">
        <v>10.46111111111111</v>
      </c>
      <c r="C5667" s="9" t="str">
        <f t="shared" si="258"/>
        <v>6 - 10 years</v>
      </c>
      <c r="D5667" s="10">
        <v>36.663888888888891</v>
      </c>
      <c r="E5667" s="9" t="str">
        <f t="shared" si="257"/>
        <v>36-40 years old</v>
      </c>
      <c r="F5667" s="9" t="s">
        <v>55</v>
      </c>
      <c r="G5667" s="9" t="s">
        <v>98</v>
      </c>
      <c r="H5667" s="9" t="s">
        <v>57</v>
      </c>
      <c r="I5667" s="9" t="s">
        <v>58</v>
      </c>
      <c r="J5667" s="9" t="s">
        <v>59</v>
      </c>
      <c r="K5667" s="9" t="s">
        <v>17</v>
      </c>
      <c r="L5667" s="11" t="s">
        <v>6141</v>
      </c>
      <c r="M5667" s="12"/>
      <c r="N5667" s="8"/>
      <c r="O5667"/>
      <c r="P5667"/>
      <c r="Q5667"/>
    </row>
    <row r="5668" spans="1:17" s="5" customFormat="1" x14ac:dyDescent="0.3">
      <c r="A5668" s="9">
        <v>5017614250</v>
      </c>
      <c r="B5668" s="10">
        <v>5.1722222222222225</v>
      </c>
      <c r="C5668" s="9" t="str">
        <f t="shared" si="258"/>
        <v>2 - 5 years</v>
      </c>
      <c r="D5668" s="10">
        <v>36.097222222222221</v>
      </c>
      <c r="E5668" s="9" t="str">
        <f t="shared" si="257"/>
        <v>36-40 years old</v>
      </c>
      <c r="F5668" s="9" t="s">
        <v>12</v>
      </c>
      <c r="G5668" s="9" t="s">
        <v>13</v>
      </c>
      <c r="H5668" s="9" t="s">
        <v>14</v>
      </c>
      <c r="I5668" s="9" t="s">
        <v>34</v>
      </c>
      <c r="J5668" s="9" t="s">
        <v>114</v>
      </c>
      <c r="K5668" s="9" t="s">
        <v>17</v>
      </c>
      <c r="L5668" s="11" t="s">
        <v>6142</v>
      </c>
      <c r="M5668" s="12"/>
      <c r="N5668" s="8"/>
      <c r="O5668"/>
      <c r="P5668"/>
      <c r="Q5668"/>
    </row>
    <row r="5669" spans="1:17" s="5" customFormat="1" x14ac:dyDescent="0.3">
      <c r="A5669" s="9">
        <v>5017609450</v>
      </c>
      <c r="B5669" s="10">
        <v>1.9222222222222223</v>
      </c>
      <c r="C5669" s="9" t="str">
        <f t="shared" si="258"/>
        <v>Less than 1 year</v>
      </c>
      <c r="D5669" s="10">
        <v>25.002777777777776</v>
      </c>
      <c r="E5669" s="9" t="str">
        <f t="shared" si="257"/>
        <v>26 -30 years old</v>
      </c>
      <c r="F5669" s="9" t="s">
        <v>12</v>
      </c>
      <c r="G5669" s="9" t="s">
        <v>13</v>
      </c>
      <c r="H5669" s="9" t="s">
        <v>51</v>
      </c>
      <c r="I5669" s="9" t="s">
        <v>52</v>
      </c>
      <c r="J5669" s="9" t="s">
        <v>53</v>
      </c>
      <c r="K5669" s="9" t="s">
        <v>25</v>
      </c>
      <c r="L5669" s="11" t="s">
        <v>6143</v>
      </c>
      <c r="M5669" s="12"/>
      <c r="N5669" s="8"/>
      <c r="O5669"/>
      <c r="P5669"/>
      <c r="Q5669"/>
    </row>
    <row r="5670" spans="1:17" s="5" customFormat="1" x14ac:dyDescent="0.3">
      <c r="A5670" s="9">
        <v>5017606657</v>
      </c>
      <c r="B5670" s="10">
        <v>6.6722222222222225</v>
      </c>
      <c r="C5670" s="9" t="str">
        <f t="shared" si="258"/>
        <v>6 - 10 years</v>
      </c>
      <c r="D5670" s="10">
        <v>32.038888888888891</v>
      </c>
      <c r="E5670" s="9" t="str">
        <f t="shared" si="257"/>
        <v>31-35 years old</v>
      </c>
      <c r="F5670" s="9" t="s">
        <v>12</v>
      </c>
      <c r="G5670" s="9" t="s">
        <v>13</v>
      </c>
      <c r="H5670" s="9" t="s">
        <v>14</v>
      </c>
      <c r="I5670" s="9" t="s">
        <v>61</v>
      </c>
      <c r="J5670" s="9" t="s">
        <v>299</v>
      </c>
      <c r="K5670" s="9" t="s">
        <v>17</v>
      </c>
      <c r="L5670" s="11" t="s">
        <v>6144</v>
      </c>
      <c r="M5670" s="12"/>
      <c r="N5670" s="8"/>
      <c r="O5670"/>
      <c r="P5670"/>
      <c r="Q5670"/>
    </row>
    <row r="5671" spans="1:17" s="5" customFormat="1" x14ac:dyDescent="0.3">
      <c r="A5671" s="9">
        <v>5017606620</v>
      </c>
      <c r="B5671" s="10">
        <v>10.541666666666666</v>
      </c>
      <c r="C5671" s="9" t="str">
        <f t="shared" si="258"/>
        <v>6 - 10 years</v>
      </c>
      <c r="D5671" s="10">
        <v>54.9</v>
      </c>
      <c r="E5671" s="9" t="str">
        <f t="shared" si="257"/>
        <v>51-55 years old</v>
      </c>
      <c r="F5671" s="9" t="s">
        <v>55</v>
      </c>
      <c r="G5671" s="9" t="s">
        <v>133</v>
      </c>
      <c r="H5671" s="9" t="s">
        <v>237</v>
      </c>
      <c r="I5671" s="9" t="s">
        <v>150</v>
      </c>
      <c r="J5671" s="9" t="s">
        <v>492</v>
      </c>
      <c r="K5671" s="9" t="s">
        <v>17</v>
      </c>
      <c r="L5671" s="11" t="s">
        <v>6145</v>
      </c>
      <c r="M5671" s="12"/>
      <c r="N5671" s="8"/>
      <c r="O5671"/>
      <c r="P5671"/>
      <c r="Q5671"/>
    </row>
    <row r="5672" spans="1:17" s="5" customFormat="1" x14ac:dyDescent="0.3">
      <c r="A5672" s="9">
        <v>5017604713</v>
      </c>
      <c r="B5672" s="10">
        <v>3.088888888888889</v>
      </c>
      <c r="C5672" s="9" t="str">
        <f t="shared" si="258"/>
        <v>2 - 5 years</v>
      </c>
      <c r="D5672" s="10">
        <v>26.95</v>
      </c>
      <c r="E5672" s="9" t="str">
        <f t="shared" si="257"/>
        <v>26 -30 years old</v>
      </c>
      <c r="F5672" s="9" t="s">
        <v>12</v>
      </c>
      <c r="G5672" s="9" t="s">
        <v>13</v>
      </c>
      <c r="H5672" s="9" t="s">
        <v>14</v>
      </c>
      <c r="I5672" s="9" t="s">
        <v>100</v>
      </c>
      <c r="J5672" s="9" t="s">
        <v>103</v>
      </c>
      <c r="K5672" s="9" t="s">
        <v>17</v>
      </c>
      <c r="L5672" s="11" t="s">
        <v>3521</v>
      </c>
      <c r="M5672" s="12"/>
      <c r="N5672" s="8"/>
      <c r="O5672"/>
      <c r="P5672"/>
      <c r="Q5672"/>
    </row>
    <row r="5673" spans="1:17" s="5" customFormat="1" ht="27.6" x14ac:dyDescent="0.3">
      <c r="A5673" s="9">
        <v>5017598302</v>
      </c>
      <c r="B5673" s="10">
        <v>4.8805555555555555</v>
      </c>
      <c r="C5673" s="9" t="str">
        <f t="shared" si="258"/>
        <v>2 - 5 years</v>
      </c>
      <c r="D5673" s="10">
        <v>28.261111111111113</v>
      </c>
      <c r="E5673" s="9" t="str">
        <f t="shared" si="257"/>
        <v>26 -30 years old</v>
      </c>
      <c r="F5673" s="9" t="s">
        <v>12</v>
      </c>
      <c r="G5673" s="9" t="s">
        <v>13</v>
      </c>
      <c r="H5673" s="9" t="s">
        <v>14</v>
      </c>
      <c r="I5673" s="9" t="s">
        <v>61</v>
      </c>
      <c r="J5673" s="9" t="s">
        <v>171</v>
      </c>
      <c r="K5673" s="9" t="s">
        <v>17</v>
      </c>
      <c r="L5673" s="11" t="s">
        <v>6146</v>
      </c>
      <c r="M5673" s="12"/>
      <c r="N5673" s="8"/>
      <c r="O5673"/>
      <c r="P5673"/>
      <c r="Q5673"/>
    </row>
    <row r="5674" spans="1:17" s="5" customFormat="1" x14ac:dyDescent="0.3">
      <c r="A5674" s="9">
        <v>5017587610</v>
      </c>
      <c r="B5674" s="10">
        <v>2.2972222222222221</v>
      </c>
      <c r="C5674" s="9" t="str">
        <f t="shared" si="258"/>
        <v>2 - 5 years</v>
      </c>
      <c r="D5674" s="10">
        <v>26.808333333333334</v>
      </c>
      <c r="E5674" s="9" t="str">
        <f t="shared" si="257"/>
        <v>26 -30 years old</v>
      </c>
      <c r="F5674" s="9" t="s">
        <v>12</v>
      </c>
      <c r="G5674" s="9" t="s">
        <v>13</v>
      </c>
      <c r="H5674" s="9" t="s">
        <v>14</v>
      </c>
      <c r="I5674" s="9" t="s">
        <v>190</v>
      </c>
      <c r="J5674" s="9" t="s">
        <v>344</v>
      </c>
      <c r="K5674" s="9" t="s">
        <v>17</v>
      </c>
      <c r="L5674" s="11" t="s">
        <v>6147</v>
      </c>
      <c r="M5674" s="12"/>
      <c r="N5674" s="8"/>
      <c r="O5674"/>
      <c r="P5674"/>
      <c r="Q5674"/>
    </row>
    <row r="5675" spans="1:17" s="5" customFormat="1" x14ac:dyDescent="0.3">
      <c r="A5675" s="9">
        <v>5017587465</v>
      </c>
      <c r="B5675" s="10">
        <v>1.5472222222222223</v>
      </c>
      <c r="C5675" s="9" t="str">
        <f t="shared" si="258"/>
        <v>Less than 1 year</v>
      </c>
      <c r="D5675" s="10">
        <v>24.630555555555556</v>
      </c>
      <c r="E5675" s="9" t="str">
        <f t="shared" si="257"/>
        <v>25 years and below</v>
      </c>
      <c r="F5675" s="9" t="s">
        <v>12</v>
      </c>
      <c r="G5675" s="9" t="s">
        <v>13</v>
      </c>
      <c r="H5675" s="9" t="s">
        <v>51</v>
      </c>
      <c r="I5675" s="9" t="s">
        <v>190</v>
      </c>
      <c r="J5675" s="9" t="s">
        <v>344</v>
      </c>
      <c r="K5675" s="9" t="s">
        <v>17</v>
      </c>
      <c r="L5675" s="11" t="s">
        <v>6148</v>
      </c>
      <c r="M5675" s="12"/>
      <c r="N5675" s="8"/>
      <c r="O5675"/>
      <c r="P5675"/>
      <c r="Q5675"/>
    </row>
    <row r="5676" spans="1:17" s="5" customFormat="1" ht="27.6" x14ac:dyDescent="0.3">
      <c r="A5676" s="9">
        <v>5017581771</v>
      </c>
      <c r="B5676" s="10">
        <v>24.277777777777779</v>
      </c>
      <c r="C5676" s="9" t="str">
        <f t="shared" si="258"/>
        <v>21-25 years</v>
      </c>
      <c r="D5676" s="10">
        <v>47.847222222222221</v>
      </c>
      <c r="E5676" s="9" t="str">
        <f t="shared" si="257"/>
        <v>46-50 years old</v>
      </c>
      <c r="F5676" s="9" t="s">
        <v>12</v>
      </c>
      <c r="G5676" s="9" t="s">
        <v>13</v>
      </c>
      <c r="H5676" s="9" t="s">
        <v>33</v>
      </c>
      <c r="I5676" s="9" t="s">
        <v>190</v>
      </c>
      <c r="J5676" s="9" t="s">
        <v>191</v>
      </c>
      <c r="K5676" s="9" t="s">
        <v>17</v>
      </c>
      <c r="L5676" s="11" t="s">
        <v>6149</v>
      </c>
      <c r="M5676" s="12"/>
      <c r="N5676" s="8"/>
      <c r="O5676"/>
      <c r="P5676"/>
      <c r="Q5676"/>
    </row>
    <row r="5677" spans="1:17" s="5" customFormat="1" x14ac:dyDescent="0.3">
      <c r="A5677" s="9">
        <v>5017569940</v>
      </c>
      <c r="B5677" s="10">
        <v>2.1722222222222221</v>
      </c>
      <c r="C5677" s="9" t="str">
        <f t="shared" si="258"/>
        <v>2 - 5 years</v>
      </c>
      <c r="D5677" s="10">
        <v>22.119444444444444</v>
      </c>
      <c r="E5677" s="9" t="str">
        <f t="shared" si="257"/>
        <v>25 years and below</v>
      </c>
      <c r="F5677" s="9" t="s">
        <v>12</v>
      </c>
      <c r="G5677" s="9" t="s">
        <v>13</v>
      </c>
      <c r="H5677" s="9" t="s">
        <v>14</v>
      </c>
      <c r="I5677" s="9" t="s">
        <v>150</v>
      </c>
      <c r="J5677" s="9" t="s">
        <v>195</v>
      </c>
      <c r="K5677" s="9" t="s">
        <v>17</v>
      </c>
      <c r="L5677" s="11" t="s">
        <v>3521</v>
      </c>
      <c r="M5677" s="12"/>
      <c r="N5677" s="8"/>
      <c r="O5677"/>
      <c r="P5677"/>
      <c r="Q5677"/>
    </row>
    <row r="5678" spans="1:17" s="5" customFormat="1" x14ac:dyDescent="0.3">
      <c r="A5678" s="9">
        <v>5017566623</v>
      </c>
      <c r="B5678" s="10">
        <v>2.2555555555555555</v>
      </c>
      <c r="C5678" s="9" t="str">
        <f t="shared" si="258"/>
        <v>2 - 5 years</v>
      </c>
      <c r="D5678" s="10">
        <v>23.024999999999999</v>
      </c>
      <c r="E5678" s="9" t="str">
        <f t="shared" si="257"/>
        <v>25 years and below</v>
      </c>
      <c r="F5678" s="9" t="s">
        <v>12</v>
      </c>
      <c r="G5678" s="9" t="s">
        <v>13</v>
      </c>
      <c r="H5678" s="9" t="s">
        <v>14</v>
      </c>
      <c r="I5678" s="9" t="s">
        <v>190</v>
      </c>
      <c r="J5678" s="9" t="s">
        <v>344</v>
      </c>
      <c r="K5678" s="9" t="s">
        <v>17</v>
      </c>
      <c r="L5678" s="11" t="s">
        <v>2251</v>
      </c>
      <c r="M5678" s="12"/>
      <c r="N5678" s="8"/>
      <c r="O5678"/>
      <c r="P5678"/>
      <c r="Q5678"/>
    </row>
    <row r="5679" spans="1:17" s="5" customFormat="1" x14ac:dyDescent="0.3">
      <c r="A5679" s="9">
        <v>5017565873</v>
      </c>
      <c r="B5679" s="10">
        <v>28.572222222222223</v>
      </c>
      <c r="C5679" s="9" t="str">
        <f t="shared" si="258"/>
        <v>26-30 years</v>
      </c>
      <c r="D5679" s="10">
        <v>52.494444444444447</v>
      </c>
      <c r="E5679" s="9" t="str">
        <f t="shared" si="257"/>
        <v>51-55 years old</v>
      </c>
      <c r="F5679" s="9" t="s">
        <v>12</v>
      </c>
      <c r="G5679" s="9" t="s">
        <v>13</v>
      </c>
      <c r="H5679" s="9" t="s">
        <v>14</v>
      </c>
      <c r="I5679" s="9" t="s">
        <v>61</v>
      </c>
      <c r="J5679" s="9" t="s">
        <v>299</v>
      </c>
      <c r="K5679" s="9" t="s">
        <v>17</v>
      </c>
      <c r="L5679" s="11" t="s">
        <v>6150</v>
      </c>
      <c r="M5679" s="12"/>
      <c r="N5679" s="8"/>
      <c r="O5679"/>
      <c r="P5679"/>
      <c r="Q5679"/>
    </row>
    <row r="5680" spans="1:17" s="5" customFormat="1" x14ac:dyDescent="0.3">
      <c r="A5680" s="9">
        <v>5017564463</v>
      </c>
      <c r="B5680" s="10">
        <v>5.5055555555555555</v>
      </c>
      <c r="C5680" s="9" t="str">
        <f t="shared" si="258"/>
        <v>2 - 5 years</v>
      </c>
      <c r="D5680" s="10">
        <v>31.355555555555554</v>
      </c>
      <c r="E5680" s="9" t="str">
        <f t="shared" si="257"/>
        <v>31-35 years old</v>
      </c>
      <c r="F5680" s="9" t="s">
        <v>12</v>
      </c>
      <c r="G5680" s="9" t="s">
        <v>13</v>
      </c>
      <c r="H5680" s="9" t="s">
        <v>1603</v>
      </c>
      <c r="I5680" s="9" t="s">
        <v>265</v>
      </c>
      <c r="J5680" s="9" t="s">
        <v>1604</v>
      </c>
      <c r="K5680" s="9" t="s">
        <v>25</v>
      </c>
      <c r="L5680" s="11" t="s">
        <v>6151</v>
      </c>
      <c r="M5680" s="12"/>
      <c r="N5680" s="8"/>
      <c r="O5680"/>
      <c r="P5680"/>
      <c r="Q5680"/>
    </row>
    <row r="5681" spans="1:17" s="5" customFormat="1" x14ac:dyDescent="0.3">
      <c r="A5681" s="9">
        <v>5017562861</v>
      </c>
      <c r="B5681" s="10">
        <v>2.5055555555555555</v>
      </c>
      <c r="C5681" s="9" t="str">
        <f t="shared" si="258"/>
        <v>2 - 5 years</v>
      </c>
      <c r="D5681" s="10">
        <v>27.280555555555555</v>
      </c>
      <c r="E5681" s="9" t="str">
        <f t="shared" si="257"/>
        <v>26 -30 years old</v>
      </c>
      <c r="F5681" s="9" t="s">
        <v>12</v>
      </c>
      <c r="G5681" s="9" t="s">
        <v>13</v>
      </c>
      <c r="H5681" s="9" t="s">
        <v>14</v>
      </c>
      <c r="I5681" s="9" t="s">
        <v>190</v>
      </c>
      <c r="J5681" s="9" t="s">
        <v>191</v>
      </c>
      <c r="K5681" s="9" t="s">
        <v>17</v>
      </c>
      <c r="L5681" s="11" t="s">
        <v>6152</v>
      </c>
      <c r="M5681" s="12"/>
      <c r="N5681" s="8"/>
      <c r="O5681"/>
      <c r="P5681"/>
      <c r="Q5681"/>
    </row>
    <row r="5682" spans="1:17" s="5" customFormat="1" x14ac:dyDescent="0.3">
      <c r="A5682" s="9">
        <v>5017560141</v>
      </c>
      <c r="B5682" s="10">
        <v>0.92222222222222228</v>
      </c>
      <c r="C5682" s="9" t="str">
        <f t="shared" si="258"/>
        <v>Less than 1 year</v>
      </c>
      <c r="D5682" s="10">
        <v>23.391666666666666</v>
      </c>
      <c r="E5682" s="9" t="str">
        <f t="shared" si="257"/>
        <v>25 years and below</v>
      </c>
      <c r="F5682" s="9" t="s">
        <v>12</v>
      </c>
      <c r="G5682" s="9" t="s">
        <v>13</v>
      </c>
      <c r="H5682" s="9" t="s">
        <v>14</v>
      </c>
      <c r="I5682" s="9" t="s">
        <v>15</v>
      </c>
      <c r="J5682" s="9" t="s">
        <v>159</v>
      </c>
      <c r="K5682" s="9" t="s">
        <v>17</v>
      </c>
      <c r="L5682" s="11" t="s">
        <v>643</v>
      </c>
      <c r="M5682" s="12"/>
      <c r="N5682" s="8"/>
      <c r="O5682"/>
      <c r="P5682"/>
      <c r="Q5682"/>
    </row>
    <row r="5683" spans="1:17" x14ac:dyDescent="0.3">
      <c r="A5683" s="9">
        <v>5017559602</v>
      </c>
      <c r="B5683" s="10">
        <v>0.54722222222222228</v>
      </c>
      <c r="C5683" s="9" t="str">
        <f t="shared" si="258"/>
        <v>Less than 1 year</v>
      </c>
      <c r="D5683" s="10">
        <v>23.138888888888889</v>
      </c>
      <c r="E5683" s="9" t="str">
        <f t="shared" si="257"/>
        <v>25 years and below</v>
      </c>
      <c r="F5683" s="9" t="s">
        <v>72</v>
      </c>
      <c r="G5683" s="9" t="s">
        <v>73</v>
      </c>
      <c r="H5683" s="9" t="s">
        <v>351</v>
      </c>
      <c r="I5683" s="9" t="s">
        <v>23</v>
      </c>
      <c r="J5683" s="9" t="s">
        <v>24</v>
      </c>
      <c r="K5683" s="9" t="s">
        <v>25</v>
      </c>
      <c r="L5683" s="11" t="s">
        <v>6153</v>
      </c>
      <c r="M5683" s="12"/>
      <c r="N5683" s="8"/>
    </row>
    <row r="5684" spans="1:17" x14ac:dyDescent="0.3">
      <c r="A5684" s="9">
        <v>5017558318</v>
      </c>
      <c r="B5684" s="10">
        <v>11.002777777777778</v>
      </c>
      <c r="C5684" s="9" t="str">
        <f t="shared" si="258"/>
        <v>11 - 15 years</v>
      </c>
      <c r="D5684" s="10">
        <v>34.288888888888891</v>
      </c>
      <c r="E5684" s="9" t="str">
        <f t="shared" si="257"/>
        <v>31-35 years old</v>
      </c>
      <c r="F5684" s="9" t="s">
        <v>12</v>
      </c>
      <c r="G5684" s="9" t="s">
        <v>13</v>
      </c>
      <c r="H5684" s="9" t="s">
        <v>1603</v>
      </c>
      <c r="I5684" s="9" t="s">
        <v>265</v>
      </c>
      <c r="J5684" s="9" t="s">
        <v>1604</v>
      </c>
      <c r="K5684" s="9" t="s">
        <v>25</v>
      </c>
      <c r="L5684" s="11" t="s">
        <v>6154</v>
      </c>
      <c r="M5684" s="12"/>
      <c r="N5684" s="8"/>
    </row>
    <row r="5685" spans="1:17" x14ac:dyDescent="0.3">
      <c r="A5685" s="9">
        <v>5017558179</v>
      </c>
      <c r="B5685" s="10">
        <v>2.4222222222222221</v>
      </c>
      <c r="C5685" s="9" t="str">
        <f t="shared" si="258"/>
        <v>2 - 5 years</v>
      </c>
      <c r="D5685" s="10">
        <v>24.330555555555556</v>
      </c>
      <c r="E5685" s="9" t="str">
        <f t="shared" si="257"/>
        <v>25 years and below</v>
      </c>
      <c r="F5685" s="9" t="s">
        <v>12</v>
      </c>
      <c r="G5685" s="9" t="s">
        <v>13</v>
      </c>
      <c r="H5685" s="9" t="s">
        <v>14</v>
      </c>
      <c r="I5685" s="9" t="s">
        <v>15</v>
      </c>
      <c r="J5685" s="9" t="s">
        <v>159</v>
      </c>
      <c r="K5685" s="9" t="s">
        <v>17</v>
      </c>
      <c r="L5685" s="11" t="s">
        <v>48</v>
      </c>
      <c r="M5685" s="12"/>
      <c r="N5685" s="8"/>
    </row>
    <row r="5686" spans="1:17" x14ac:dyDescent="0.3">
      <c r="A5686" s="9">
        <v>5017556229</v>
      </c>
      <c r="B5686" s="10">
        <v>9.2555555555555564</v>
      </c>
      <c r="C5686" s="9" t="str">
        <f t="shared" si="258"/>
        <v>6 - 10 years</v>
      </c>
      <c r="D5686" s="10">
        <v>30.024999999999999</v>
      </c>
      <c r="E5686" s="9" t="str">
        <f t="shared" si="257"/>
        <v>31-35 years old</v>
      </c>
      <c r="F5686" s="9" t="s">
        <v>12</v>
      </c>
      <c r="G5686" s="9" t="s">
        <v>13</v>
      </c>
      <c r="H5686" s="9" t="s">
        <v>33</v>
      </c>
      <c r="I5686" s="9" t="s">
        <v>15</v>
      </c>
      <c r="J5686" s="9" t="s">
        <v>159</v>
      </c>
      <c r="K5686" s="9" t="s">
        <v>17</v>
      </c>
      <c r="L5686" s="11" t="s">
        <v>48</v>
      </c>
      <c r="M5686" s="12"/>
      <c r="N5686" s="8"/>
    </row>
    <row r="5687" spans="1:17" x14ac:dyDescent="0.3">
      <c r="A5687" s="9">
        <v>5017553819</v>
      </c>
      <c r="B5687" s="10">
        <v>1.5472222222222223</v>
      </c>
      <c r="C5687" s="9" t="str">
        <f t="shared" si="258"/>
        <v>Less than 1 year</v>
      </c>
      <c r="D5687" s="10">
        <v>22.230555555555554</v>
      </c>
      <c r="E5687" s="9" t="str">
        <f t="shared" si="257"/>
        <v>25 years and below</v>
      </c>
      <c r="F5687" s="9" t="s">
        <v>12</v>
      </c>
      <c r="G5687" s="9" t="s">
        <v>13</v>
      </c>
      <c r="H5687" s="9" t="s">
        <v>14</v>
      </c>
      <c r="I5687" s="9" t="s">
        <v>15</v>
      </c>
      <c r="J5687" s="9" t="s">
        <v>159</v>
      </c>
      <c r="K5687" s="9" t="s">
        <v>17</v>
      </c>
      <c r="L5687" s="11" t="s">
        <v>48</v>
      </c>
      <c r="M5687" s="12"/>
      <c r="N5687" s="8"/>
    </row>
    <row r="5688" spans="1:17" x14ac:dyDescent="0.3">
      <c r="A5688" s="9">
        <v>5017549033</v>
      </c>
      <c r="B5688" s="10">
        <v>24.877777777777776</v>
      </c>
      <c r="C5688" s="9" t="str">
        <f t="shared" si="258"/>
        <v>21-25 years</v>
      </c>
      <c r="D5688" s="10">
        <v>49.794444444444444</v>
      </c>
      <c r="E5688" s="9" t="str">
        <f t="shared" si="257"/>
        <v>46-50 years old</v>
      </c>
      <c r="F5688" s="9" t="s">
        <v>12</v>
      </c>
      <c r="G5688" s="9" t="s">
        <v>13</v>
      </c>
      <c r="H5688" s="9" t="s">
        <v>270</v>
      </c>
      <c r="I5688" s="9" t="s">
        <v>52</v>
      </c>
      <c r="J5688" s="9" t="s">
        <v>271</v>
      </c>
      <c r="K5688" s="9" t="s">
        <v>25</v>
      </c>
      <c r="L5688" s="11" t="s">
        <v>6155</v>
      </c>
      <c r="M5688" s="12"/>
      <c r="N5688" s="8"/>
    </row>
    <row r="5689" spans="1:17" ht="27.6" x14ac:dyDescent="0.3">
      <c r="A5689" s="9">
        <v>5017546899</v>
      </c>
      <c r="B5689" s="10">
        <v>23.472222222222221</v>
      </c>
      <c r="C5689" s="9" t="str">
        <f t="shared" si="258"/>
        <v>21-25 years</v>
      </c>
      <c r="D5689" s="10">
        <v>46.880555555555553</v>
      </c>
      <c r="E5689" s="9" t="str">
        <f t="shared" si="257"/>
        <v>46-50 years old</v>
      </c>
      <c r="F5689" s="9" t="s">
        <v>12</v>
      </c>
      <c r="G5689" s="9" t="s">
        <v>13</v>
      </c>
      <c r="H5689" s="9" t="s">
        <v>14</v>
      </c>
      <c r="I5689" s="9" t="s">
        <v>58</v>
      </c>
      <c r="J5689" s="9" t="s">
        <v>66</v>
      </c>
      <c r="K5689" s="9" t="s">
        <v>17</v>
      </c>
      <c r="L5689" s="11" t="s">
        <v>6156</v>
      </c>
      <c r="M5689" s="12"/>
      <c r="N5689" s="8"/>
    </row>
    <row r="5690" spans="1:17" x14ac:dyDescent="0.3">
      <c r="A5690" s="9">
        <v>5017546018</v>
      </c>
      <c r="B5690" s="10">
        <v>4.8805555555555555</v>
      </c>
      <c r="C5690" s="9" t="str">
        <f t="shared" si="258"/>
        <v>2 - 5 years</v>
      </c>
      <c r="D5690" s="10">
        <v>29.983333333333334</v>
      </c>
      <c r="E5690" s="9" t="str">
        <f t="shared" si="257"/>
        <v>26 -30 years old</v>
      </c>
      <c r="F5690" s="9" t="s">
        <v>12</v>
      </c>
      <c r="G5690" s="9" t="s">
        <v>13</v>
      </c>
      <c r="H5690" s="9" t="s">
        <v>14</v>
      </c>
      <c r="I5690" s="9" t="s">
        <v>15</v>
      </c>
      <c r="J5690" s="9" t="s">
        <v>159</v>
      </c>
      <c r="K5690" s="9" t="s">
        <v>17</v>
      </c>
      <c r="L5690" s="11" t="s">
        <v>3521</v>
      </c>
      <c r="M5690" s="12"/>
      <c r="N5690" s="8"/>
    </row>
    <row r="5691" spans="1:17" ht="27.6" x14ac:dyDescent="0.3">
      <c r="A5691" s="9">
        <v>5017516697</v>
      </c>
      <c r="B5691" s="10">
        <v>5.3805555555555555</v>
      </c>
      <c r="C5691" s="9" t="str">
        <f t="shared" si="258"/>
        <v>2 - 5 years</v>
      </c>
      <c r="D5691" s="10">
        <v>26.502777777777776</v>
      </c>
      <c r="E5691" s="9" t="str">
        <f t="shared" si="257"/>
        <v>26 -30 years old</v>
      </c>
      <c r="F5691" s="9" t="s">
        <v>12</v>
      </c>
      <c r="G5691" s="9" t="s">
        <v>13</v>
      </c>
      <c r="H5691" s="9" t="s">
        <v>143</v>
      </c>
      <c r="I5691" s="9" t="s">
        <v>34</v>
      </c>
      <c r="J5691" s="9" t="s">
        <v>35</v>
      </c>
      <c r="K5691" s="9" t="s">
        <v>17</v>
      </c>
      <c r="L5691" s="11" t="s">
        <v>6157</v>
      </c>
      <c r="M5691" s="12"/>
      <c r="N5691" s="8"/>
    </row>
    <row r="5692" spans="1:17" x14ac:dyDescent="0.3">
      <c r="A5692" s="9">
        <v>5035061184</v>
      </c>
      <c r="B5692" s="10">
        <v>14.127777777777778</v>
      </c>
      <c r="C5692" s="9" t="str">
        <f t="shared" si="258"/>
        <v>11 - 15 years</v>
      </c>
      <c r="D5692" s="10">
        <v>52.736111111111114</v>
      </c>
      <c r="E5692" s="9" t="str">
        <f t="shared" si="257"/>
        <v>51-55 years old</v>
      </c>
      <c r="F5692" s="9" t="s">
        <v>161</v>
      </c>
      <c r="G5692" s="9" t="s">
        <v>162</v>
      </c>
      <c r="H5692" s="9" t="s">
        <v>1984</v>
      </c>
      <c r="I5692" s="9" t="s">
        <v>562</v>
      </c>
      <c r="J5692" s="9" t="s">
        <v>1106</v>
      </c>
      <c r="K5692" s="9" t="s">
        <v>42</v>
      </c>
      <c r="L5692" s="11" t="s">
        <v>6158</v>
      </c>
      <c r="M5692" s="12" t="s">
        <v>612</v>
      </c>
      <c r="N5692" s="8"/>
    </row>
    <row r="5693" spans="1:17" ht="41.4" x14ac:dyDescent="0.3">
      <c r="A5693" s="9">
        <v>5030124279</v>
      </c>
      <c r="B5693" s="10">
        <v>2.713888888888889</v>
      </c>
      <c r="C5693" s="9" t="str">
        <f t="shared" si="258"/>
        <v>2 - 5 years</v>
      </c>
      <c r="D5693" s="10">
        <v>32.5</v>
      </c>
      <c r="E5693" s="9" t="str">
        <f t="shared" si="257"/>
        <v>31-35 years old</v>
      </c>
      <c r="F5693" s="9" t="s">
        <v>12</v>
      </c>
      <c r="G5693" s="9" t="s">
        <v>13</v>
      </c>
      <c r="H5693" s="9" t="s">
        <v>118</v>
      </c>
      <c r="I5693" s="9" t="s">
        <v>100</v>
      </c>
      <c r="J5693" s="9" t="s">
        <v>101</v>
      </c>
      <c r="K5693" s="9" t="s">
        <v>17</v>
      </c>
      <c r="L5693" s="11" t="s">
        <v>8706</v>
      </c>
      <c r="M5693" s="12" t="s">
        <v>6159</v>
      </c>
      <c r="N5693" s="8"/>
    </row>
    <row r="5694" spans="1:17" x14ac:dyDescent="0.3">
      <c r="A5694" s="9">
        <v>5030116202</v>
      </c>
      <c r="B5694" s="10">
        <v>7.9749999999999996</v>
      </c>
      <c r="C5694" s="9" t="str">
        <f t="shared" si="258"/>
        <v>6 - 10 years</v>
      </c>
      <c r="D5694" s="10">
        <v>31.958333333333332</v>
      </c>
      <c r="E5694" s="9" t="str">
        <f t="shared" si="257"/>
        <v>31-35 years old</v>
      </c>
      <c r="F5694" s="9" t="s">
        <v>12</v>
      </c>
      <c r="G5694" s="9" t="s">
        <v>13</v>
      </c>
      <c r="H5694" s="9" t="s">
        <v>33</v>
      </c>
      <c r="I5694" s="9" t="s">
        <v>15</v>
      </c>
      <c r="J5694" s="9" t="s">
        <v>68</v>
      </c>
      <c r="K5694" s="9" t="s">
        <v>17</v>
      </c>
      <c r="L5694" s="11" t="s">
        <v>48</v>
      </c>
      <c r="M5694" s="14" t="s">
        <v>32</v>
      </c>
      <c r="N5694" s="8"/>
    </row>
    <row r="5695" spans="1:17" x14ac:dyDescent="0.3">
      <c r="A5695" s="9">
        <v>5014580517</v>
      </c>
      <c r="B5695" s="10">
        <v>3.1305555555555555</v>
      </c>
      <c r="C5695" s="9" t="str">
        <f t="shared" si="258"/>
        <v>2 - 5 years</v>
      </c>
      <c r="D5695" s="10">
        <v>31.491666666666667</v>
      </c>
      <c r="E5695" s="9" t="str">
        <f t="shared" ref="E5695:E5758" si="259">IF(D5695&lt;25,"25 years and below",IF(D5695&lt;=30,"26 -30 years old",IF(D5695&lt;=35,"31-35 years old",IF(D5695&lt;=40,"36-40 years old",IF(D5695&lt;=45,"41-45 years old",IF(D5695&lt;=50,"46-50 years old",IF(D5695&lt;=55,"51-55 years old",IF(D5695&lt;=60,"Above 55 years old"))))))))</f>
        <v>31-35 years old</v>
      </c>
      <c r="F5695" s="9" t="s">
        <v>12</v>
      </c>
      <c r="G5695" s="9" t="s">
        <v>13</v>
      </c>
      <c r="H5695" s="9" t="s">
        <v>14</v>
      </c>
      <c r="I5695" s="9" t="s">
        <v>150</v>
      </c>
      <c r="J5695" s="9" t="s">
        <v>207</v>
      </c>
      <c r="K5695" s="9" t="s">
        <v>17</v>
      </c>
      <c r="L5695" s="11" t="s">
        <v>6160</v>
      </c>
      <c r="M5695" s="12"/>
      <c r="N5695" s="8"/>
    </row>
    <row r="5696" spans="1:17" x14ac:dyDescent="0.3">
      <c r="A5696" s="9">
        <v>5035209526</v>
      </c>
      <c r="B5696" s="10">
        <v>8.2972222222222225</v>
      </c>
      <c r="C5696" s="9" t="str">
        <f t="shared" si="258"/>
        <v>6 - 10 years</v>
      </c>
      <c r="D5696" s="10">
        <v>33.272222222222226</v>
      </c>
      <c r="E5696" s="9" t="str">
        <f t="shared" si="259"/>
        <v>31-35 years old</v>
      </c>
      <c r="F5696" s="9" t="s">
        <v>55</v>
      </c>
      <c r="G5696" s="9" t="s">
        <v>98</v>
      </c>
      <c r="H5696" s="9" t="s">
        <v>419</v>
      </c>
      <c r="I5696" s="9" t="s">
        <v>23</v>
      </c>
      <c r="J5696" s="9" t="s">
        <v>461</v>
      </c>
      <c r="K5696" s="9" t="s">
        <v>25</v>
      </c>
      <c r="L5696" s="8" t="s">
        <v>6161</v>
      </c>
      <c r="M5696" s="12" t="s">
        <v>30</v>
      </c>
      <c r="N5696" s="8"/>
    </row>
    <row r="5697" spans="1:14" x14ac:dyDescent="0.3">
      <c r="A5697" s="9">
        <v>5022765817</v>
      </c>
      <c r="B5697" s="10">
        <v>19.319444444444443</v>
      </c>
      <c r="C5697" s="9" t="str">
        <f t="shared" si="258"/>
        <v>16-20 years</v>
      </c>
      <c r="D5697" s="10">
        <v>40.397222222222226</v>
      </c>
      <c r="E5697" s="9" t="str">
        <f t="shared" si="259"/>
        <v>41-45 years old</v>
      </c>
      <c r="F5697" s="9" t="s">
        <v>55</v>
      </c>
      <c r="G5697" s="9" t="s">
        <v>56</v>
      </c>
      <c r="H5697" s="9" t="s">
        <v>57</v>
      </c>
      <c r="I5697" s="9" t="s">
        <v>150</v>
      </c>
      <c r="J5697" s="9" t="s">
        <v>207</v>
      </c>
      <c r="K5697" s="9" t="s">
        <v>17</v>
      </c>
      <c r="L5697" s="8" t="s">
        <v>3865</v>
      </c>
      <c r="M5697" s="12"/>
      <c r="N5697" s="8"/>
    </row>
    <row r="5698" spans="1:14" x14ac:dyDescent="0.3">
      <c r="A5698" s="9">
        <v>5022764365</v>
      </c>
      <c r="B5698" s="10">
        <v>16.130555555555556</v>
      </c>
      <c r="C5698" s="9" t="str">
        <f t="shared" si="258"/>
        <v>16-20 years</v>
      </c>
      <c r="D5698" s="10">
        <v>41.680555555555557</v>
      </c>
      <c r="E5698" s="9" t="str">
        <f t="shared" si="259"/>
        <v>41-45 years old</v>
      </c>
      <c r="F5698" s="9" t="s">
        <v>12</v>
      </c>
      <c r="G5698" s="9" t="s">
        <v>13</v>
      </c>
      <c r="H5698" s="9" t="s">
        <v>609</v>
      </c>
      <c r="I5698" s="9" t="s">
        <v>52</v>
      </c>
      <c r="J5698" s="9" t="s">
        <v>53</v>
      </c>
      <c r="K5698" s="9" t="s">
        <v>25</v>
      </c>
      <c r="L5698" s="8" t="s">
        <v>6162</v>
      </c>
      <c r="M5698" s="12"/>
      <c r="N5698" s="8"/>
    </row>
    <row r="5699" spans="1:14" x14ac:dyDescent="0.3">
      <c r="A5699" s="9">
        <v>5022761434</v>
      </c>
      <c r="B5699" s="10">
        <v>5.8805555555555555</v>
      </c>
      <c r="C5699" s="9" t="str">
        <f t="shared" si="258"/>
        <v>2 - 5 years</v>
      </c>
      <c r="D5699" s="10">
        <v>27.916666666666668</v>
      </c>
      <c r="E5699" s="9" t="str">
        <f t="shared" si="259"/>
        <v>26 -30 years old</v>
      </c>
      <c r="F5699" s="9" t="s">
        <v>12</v>
      </c>
      <c r="G5699" s="9" t="s">
        <v>13</v>
      </c>
      <c r="H5699" s="9" t="s">
        <v>14</v>
      </c>
      <c r="I5699" s="9" t="s">
        <v>34</v>
      </c>
      <c r="J5699" s="9" t="s">
        <v>37</v>
      </c>
      <c r="K5699" s="9" t="s">
        <v>17</v>
      </c>
      <c r="L5699" s="8" t="s">
        <v>6163</v>
      </c>
      <c r="M5699" s="12"/>
      <c r="N5699" s="8"/>
    </row>
    <row r="5700" spans="1:14" x14ac:dyDescent="0.3">
      <c r="A5700" s="9">
        <v>5022744432</v>
      </c>
      <c r="B5700" s="10">
        <v>7.0055555555555555</v>
      </c>
      <c r="C5700" s="9" t="str">
        <f t="shared" si="258"/>
        <v>6 - 10 years</v>
      </c>
      <c r="D5700" s="10">
        <v>35.241666666666667</v>
      </c>
      <c r="E5700" s="9" t="str">
        <f t="shared" si="259"/>
        <v>36-40 years old</v>
      </c>
      <c r="F5700" s="9" t="s">
        <v>55</v>
      </c>
      <c r="G5700" s="9" t="s">
        <v>464</v>
      </c>
      <c r="H5700" s="9" t="s">
        <v>1217</v>
      </c>
      <c r="I5700" s="9" t="s">
        <v>23</v>
      </c>
      <c r="J5700" s="9" t="s">
        <v>424</v>
      </c>
      <c r="K5700" s="9" t="s">
        <v>25</v>
      </c>
      <c r="L5700" s="8" t="s">
        <v>6164</v>
      </c>
      <c r="M5700" s="12"/>
      <c r="N5700" s="8"/>
    </row>
    <row r="5701" spans="1:14" x14ac:dyDescent="0.3">
      <c r="A5701" s="9">
        <v>5022742138</v>
      </c>
      <c r="B5701" s="10">
        <v>14.583333333333334</v>
      </c>
      <c r="C5701" s="9" t="str">
        <f t="shared" si="258"/>
        <v>11 - 15 years</v>
      </c>
      <c r="D5701" s="10">
        <v>43.886111111111113</v>
      </c>
      <c r="E5701" s="9" t="str">
        <f t="shared" si="259"/>
        <v>41-45 years old</v>
      </c>
      <c r="F5701" s="9" t="s">
        <v>12</v>
      </c>
      <c r="G5701" s="9" t="s">
        <v>13</v>
      </c>
      <c r="H5701" s="9" t="s">
        <v>51</v>
      </c>
      <c r="I5701" s="9" t="s">
        <v>52</v>
      </c>
      <c r="J5701" s="9" t="s">
        <v>53</v>
      </c>
      <c r="K5701" s="9" t="s">
        <v>25</v>
      </c>
      <c r="L5701" s="8" t="s">
        <v>6165</v>
      </c>
      <c r="M5701" s="12"/>
      <c r="N5701" s="8"/>
    </row>
    <row r="5702" spans="1:14" x14ac:dyDescent="0.3">
      <c r="A5702" s="9">
        <v>5022738831</v>
      </c>
      <c r="B5702" s="10">
        <v>26.752777777777776</v>
      </c>
      <c r="C5702" s="9" t="str">
        <f t="shared" ref="C5702:C5765" si="260">IF(B5702&lt;1.99,"Less than 1 year",IF(B5702&lt;=5.99,"2 - 5 years",IF(B5702&lt;=10.99,"6 - 10 years",IF(B5702&lt;=15.99,"11 - 15 years",IF(B5702&lt;=20.99,"16-20 years",IF(B5702&lt;=25.99,"21-25 years",IF(B5702&lt;=29.99,"26-30 years",IF(B5702&lt;=50,"Above 30 years"))))))))</f>
        <v>26-30 years</v>
      </c>
      <c r="D5702" s="10">
        <v>48.738888888888887</v>
      </c>
      <c r="E5702" s="9" t="str">
        <f t="shared" si="259"/>
        <v>46-50 years old</v>
      </c>
      <c r="F5702" s="9" t="s">
        <v>55</v>
      </c>
      <c r="G5702" s="9" t="s">
        <v>98</v>
      </c>
      <c r="H5702" s="9" t="s">
        <v>997</v>
      </c>
      <c r="I5702" s="9" t="s">
        <v>387</v>
      </c>
      <c r="J5702" s="9" t="s">
        <v>482</v>
      </c>
      <c r="K5702" s="9" t="s">
        <v>42</v>
      </c>
      <c r="L5702" s="8" t="s">
        <v>6166</v>
      </c>
      <c r="M5702" s="12"/>
      <c r="N5702" s="8"/>
    </row>
    <row r="5703" spans="1:14" x14ac:dyDescent="0.3">
      <c r="A5703" s="9">
        <v>5022738470</v>
      </c>
      <c r="B5703" s="10">
        <v>8.9527777777777775</v>
      </c>
      <c r="C5703" s="9" t="str">
        <f t="shared" si="260"/>
        <v>6 - 10 years</v>
      </c>
      <c r="D5703" s="10">
        <v>30.280555555555555</v>
      </c>
      <c r="E5703" s="9" t="str">
        <f t="shared" si="259"/>
        <v>31-35 years old</v>
      </c>
      <c r="F5703" s="9" t="s">
        <v>12</v>
      </c>
      <c r="G5703" s="9" t="s">
        <v>13</v>
      </c>
      <c r="H5703" s="9" t="s">
        <v>155</v>
      </c>
      <c r="I5703" s="9" t="s">
        <v>58</v>
      </c>
      <c r="J5703" s="9" t="s">
        <v>59</v>
      </c>
      <c r="K5703" s="9" t="s">
        <v>17</v>
      </c>
      <c r="L5703" s="8" t="s">
        <v>6167</v>
      </c>
      <c r="M5703" s="12"/>
      <c r="N5703" s="8"/>
    </row>
    <row r="5704" spans="1:14" x14ac:dyDescent="0.3">
      <c r="A5704" s="9">
        <v>5022736915</v>
      </c>
      <c r="B5704" s="10">
        <v>8.3777777777777782</v>
      </c>
      <c r="C5704" s="9" t="str">
        <f t="shared" si="260"/>
        <v>6 - 10 years</v>
      </c>
      <c r="D5704" s="10">
        <v>28.947222222222223</v>
      </c>
      <c r="E5704" s="9" t="str">
        <f t="shared" si="259"/>
        <v>26 -30 years old</v>
      </c>
      <c r="F5704" s="9" t="s">
        <v>12</v>
      </c>
      <c r="G5704" s="9" t="s">
        <v>13</v>
      </c>
      <c r="H5704" s="9" t="s">
        <v>33</v>
      </c>
      <c r="I5704" s="9" t="s">
        <v>150</v>
      </c>
      <c r="J5704" s="9" t="s">
        <v>207</v>
      </c>
      <c r="K5704" s="9" t="s">
        <v>17</v>
      </c>
      <c r="L5704" s="8" t="s">
        <v>6168</v>
      </c>
      <c r="M5704" s="12"/>
      <c r="N5704" s="8"/>
    </row>
    <row r="5705" spans="1:14" x14ac:dyDescent="0.3">
      <c r="A5705" s="9">
        <v>5022736520</v>
      </c>
      <c r="B5705" s="10">
        <v>6.0888888888888886</v>
      </c>
      <c r="C5705" s="9" t="str">
        <f t="shared" si="260"/>
        <v>6 - 10 years</v>
      </c>
      <c r="D5705" s="10">
        <v>28.274999999999999</v>
      </c>
      <c r="E5705" s="9" t="str">
        <f t="shared" si="259"/>
        <v>26 -30 years old</v>
      </c>
      <c r="F5705" s="9" t="s">
        <v>55</v>
      </c>
      <c r="G5705" s="9" t="s">
        <v>56</v>
      </c>
      <c r="H5705" s="9" t="s">
        <v>210</v>
      </c>
      <c r="I5705" s="9" t="s">
        <v>85</v>
      </c>
      <c r="J5705" s="9" t="s">
        <v>211</v>
      </c>
      <c r="K5705" s="9" t="s">
        <v>42</v>
      </c>
      <c r="L5705" s="8" t="s">
        <v>6169</v>
      </c>
      <c r="M5705" s="12"/>
      <c r="N5705" s="8"/>
    </row>
    <row r="5706" spans="1:14" x14ac:dyDescent="0.3">
      <c r="A5706" s="9">
        <v>5022732469</v>
      </c>
      <c r="B5706" s="10">
        <v>14.666666666666666</v>
      </c>
      <c r="C5706" s="9" t="str">
        <f t="shared" si="260"/>
        <v>11 - 15 years</v>
      </c>
      <c r="D5706" s="10">
        <v>46.277777777777779</v>
      </c>
      <c r="E5706" s="9" t="str">
        <f t="shared" si="259"/>
        <v>46-50 years old</v>
      </c>
      <c r="F5706" s="9" t="s">
        <v>55</v>
      </c>
      <c r="G5706" s="9" t="s">
        <v>56</v>
      </c>
      <c r="H5706" s="9" t="s">
        <v>6170</v>
      </c>
      <c r="I5706" s="9" t="s">
        <v>52</v>
      </c>
      <c r="J5706" s="9" t="s">
        <v>274</v>
      </c>
      <c r="K5706" s="9" t="s">
        <v>25</v>
      </c>
      <c r="L5706" s="8" t="s">
        <v>6171</v>
      </c>
      <c r="M5706" s="12"/>
      <c r="N5706" s="8"/>
    </row>
    <row r="5707" spans="1:14" x14ac:dyDescent="0.3">
      <c r="A5707" s="9">
        <v>5022728615</v>
      </c>
      <c r="B5707" s="10">
        <v>1.7972222222222223</v>
      </c>
      <c r="C5707" s="9" t="str">
        <f t="shared" si="260"/>
        <v>Less than 1 year</v>
      </c>
      <c r="D5707" s="10">
        <v>28.869444444444444</v>
      </c>
      <c r="E5707" s="9" t="str">
        <f t="shared" si="259"/>
        <v>26 -30 years old</v>
      </c>
      <c r="F5707" s="9" t="s">
        <v>12</v>
      </c>
      <c r="G5707" s="9" t="s">
        <v>13</v>
      </c>
      <c r="H5707" s="9" t="s">
        <v>14</v>
      </c>
      <c r="I5707" s="9" t="s">
        <v>58</v>
      </c>
      <c r="J5707" s="9" t="s">
        <v>90</v>
      </c>
      <c r="K5707" s="9" t="s">
        <v>17</v>
      </c>
      <c r="L5707" s="8" t="s">
        <v>6172</v>
      </c>
      <c r="M5707" s="12"/>
      <c r="N5707" s="8"/>
    </row>
    <row r="5708" spans="1:14" x14ac:dyDescent="0.3">
      <c r="A5708" s="9">
        <v>5022728111</v>
      </c>
      <c r="B5708" s="10">
        <v>23.211111111111112</v>
      </c>
      <c r="C5708" s="9" t="str">
        <f t="shared" si="260"/>
        <v>21-25 years</v>
      </c>
      <c r="D5708" s="10">
        <v>44.036111111111111</v>
      </c>
      <c r="E5708" s="9" t="str">
        <f t="shared" si="259"/>
        <v>41-45 years old</v>
      </c>
      <c r="F5708" s="9" t="s">
        <v>55</v>
      </c>
      <c r="G5708" s="9" t="s">
        <v>98</v>
      </c>
      <c r="H5708" s="9" t="s">
        <v>508</v>
      </c>
      <c r="I5708" s="9" t="s">
        <v>40</v>
      </c>
      <c r="J5708" s="9" t="s">
        <v>41</v>
      </c>
      <c r="K5708" s="9" t="s">
        <v>42</v>
      </c>
      <c r="L5708" s="8" t="s">
        <v>6173</v>
      </c>
      <c r="M5708" s="12"/>
      <c r="N5708" s="8"/>
    </row>
    <row r="5709" spans="1:14" x14ac:dyDescent="0.3">
      <c r="A5709" s="9">
        <v>5022725398</v>
      </c>
      <c r="B5709" s="10">
        <v>23.016666666666666</v>
      </c>
      <c r="C5709" s="9" t="str">
        <f t="shared" si="260"/>
        <v>21-25 years</v>
      </c>
      <c r="D5709" s="10">
        <v>54.8</v>
      </c>
      <c r="E5709" s="9" t="str">
        <f t="shared" si="259"/>
        <v>51-55 years old</v>
      </c>
      <c r="F5709" s="9" t="s">
        <v>12</v>
      </c>
      <c r="G5709" s="9" t="s">
        <v>13</v>
      </c>
      <c r="H5709" s="9" t="s">
        <v>3911</v>
      </c>
      <c r="I5709" s="9" t="s">
        <v>225</v>
      </c>
      <c r="J5709" s="9" t="s">
        <v>226</v>
      </c>
      <c r="K5709" s="9" t="s">
        <v>25</v>
      </c>
      <c r="L5709" s="8" t="s">
        <v>6174</v>
      </c>
      <c r="M5709" s="12"/>
      <c r="N5709" s="8"/>
    </row>
    <row r="5710" spans="1:14" x14ac:dyDescent="0.3">
      <c r="A5710" s="9">
        <v>5022725249</v>
      </c>
      <c r="B5710" s="10">
        <v>1.8805555555555555</v>
      </c>
      <c r="C5710" s="9" t="str">
        <f t="shared" si="260"/>
        <v>Less than 1 year</v>
      </c>
      <c r="D5710" s="10">
        <v>25.274999999999999</v>
      </c>
      <c r="E5710" s="9" t="str">
        <f t="shared" si="259"/>
        <v>26 -30 years old</v>
      </c>
      <c r="F5710" s="9" t="s">
        <v>12</v>
      </c>
      <c r="G5710" s="9" t="s">
        <v>13</v>
      </c>
      <c r="H5710" s="9" t="s">
        <v>14</v>
      </c>
      <c r="I5710" s="9" t="s">
        <v>58</v>
      </c>
      <c r="J5710" s="9" t="s">
        <v>90</v>
      </c>
      <c r="K5710" s="9" t="s">
        <v>17</v>
      </c>
      <c r="L5710" s="8" t="s">
        <v>3865</v>
      </c>
      <c r="M5710" s="12"/>
      <c r="N5710" s="8"/>
    </row>
    <row r="5711" spans="1:14" x14ac:dyDescent="0.3">
      <c r="A5711" s="9">
        <v>5022725133</v>
      </c>
      <c r="B5711" s="10">
        <v>1.7138888888888888</v>
      </c>
      <c r="C5711" s="9" t="str">
        <f t="shared" si="260"/>
        <v>Less than 1 year</v>
      </c>
      <c r="D5711" s="10">
        <v>23.227777777777778</v>
      </c>
      <c r="E5711" s="9" t="str">
        <f t="shared" si="259"/>
        <v>25 years and below</v>
      </c>
      <c r="F5711" s="9" t="s">
        <v>12</v>
      </c>
      <c r="G5711" s="9" t="s">
        <v>13</v>
      </c>
      <c r="H5711" s="9" t="s">
        <v>14</v>
      </c>
      <c r="I5711" s="9" t="s">
        <v>61</v>
      </c>
      <c r="J5711" s="9" t="s">
        <v>171</v>
      </c>
      <c r="K5711" s="9" t="s">
        <v>17</v>
      </c>
      <c r="L5711" s="8" t="s">
        <v>6175</v>
      </c>
      <c r="M5711" s="12"/>
      <c r="N5711" s="8"/>
    </row>
    <row r="5712" spans="1:14" x14ac:dyDescent="0.3">
      <c r="A5712" s="9">
        <v>5022722344</v>
      </c>
      <c r="B5712" s="10">
        <v>15.2</v>
      </c>
      <c r="C5712" s="9" t="str">
        <f t="shared" si="260"/>
        <v>11 - 15 years</v>
      </c>
      <c r="D5712" s="10">
        <v>48.844444444444441</v>
      </c>
      <c r="E5712" s="9" t="str">
        <f t="shared" si="259"/>
        <v>46-50 years old</v>
      </c>
      <c r="F5712" s="9" t="s">
        <v>12</v>
      </c>
      <c r="G5712" s="9" t="s">
        <v>13</v>
      </c>
      <c r="H5712" s="9" t="s">
        <v>3911</v>
      </c>
      <c r="I5712" s="9" t="s">
        <v>225</v>
      </c>
      <c r="J5712" s="9" t="s">
        <v>226</v>
      </c>
      <c r="K5712" s="9" t="s">
        <v>25</v>
      </c>
      <c r="L5712" s="8" t="s">
        <v>6176</v>
      </c>
      <c r="M5712" s="12"/>
      <c r="N5712" s="8"/>
    </row>
    <row r="5713" spans="1:14" x14ac:dyDescent="0.3">
      <c r="A5713" s="9">
        <v>5022706122</v>
      </c>
      <c r="B5713" s="10">
        <v>21.005555555555556</v>
      </c>
      <c r="C5713" s="9" t="str">
        <f t="shared" si="260"/>
        <v>21-25 years</v>
      </c>
      <c r="D5713" s="10">
        <v>44.836111111111109</v>
      </c>
      <c r="E5713" s="9" t="str">
        <f t="shared" si="259"/>
        <v>41-45 years old</v>
      </c>
      <c r="F5713" s="9" t="s">
        <v>55</v>
      </c>
      <c r="G5713" s="9" t="s">
        <v>56</v>
      </c>
      <c r="H5713" s="9" t="s">
        <v>78</v>
      </c>
      <c r="I5713" s="9" t="s">
        <v>52</v>
      </c>
      <c r="J5713" s="9" t="s">
        <v>53</v>
      </c>
      <c r="K5713" s="9" t="s">
        <v>25</v>
      </c>
      <c r="L5713" s="8" t="s">
        <v>6177</v>
      </c>
      <c r="M5713" s="12"/>
      <c r="N5713" s="8"/>
    </row>
    <row r="5714" spans="1:14" x14ac:dyDescent="0.3">
      <c r="A5714" s="9">
        <v>5022674317</v>
      </c>
      <c r="B5714" s="10">
        <v>6.7972222222222225</v>
      </c>
      <c r="C5714" s="9" t="str">
        <f t="shared" si="260"/>
        <v>6 - 10 years</v>
      </c>
      <c r="D5714" s="10">
        <v>30.227777777777778</v>
      </c>
      <c r="E5714" s="9" t="str">
        <f t="shared" si="259"/>
        <v>31-35 years old</v>
      </c>
      <c r="F5714" s="9" t="s">
        <v>12</v>
      </c>
      <c r="G5714" s="9" t="s">
        <v>13</v>
      </c>
      <c r="H5714" s="9" t="s">
        <v>230</v>
      </c>
      <c r="I5714" s="9" t="s">
        <v>214</v>
      </c>
      <c r="J5714" s="9" t="s">
        <v>215</v>
      </c>
      <c r="K5714" s="9" t="s">
        <v>25</v>
      </c>
      <c r="L5714" s="8" t="s">
        <v>8707</v>
      </c>
      <c r="M5714" s="12" t="s">
        <v>306</v>
      </c>
      <c r="N5714" s="8"/>
    </row>
    <row r="5715" spans="1:14" x14ac:dyDescent="0.3">
      <c r="A5715" s="9">
        <v>5022649068</v>
      </c>
      <c r="B5715" s="10">
        <v>4.9222222222222225</v>
      </c>
      <c r="C5715" s="9" t="str">
        <f t="shared" si="260"/>
        <v>2 - 5 years</v>
      </c>
      <c r="D5715" s="10">
        <v>26.241666666666667</v>
      </c>
      <c r="E5715" s="9" t="str">
        <f t="shared" si="259"/>
        <v>26 -30 years old</v>
      </c>
      <c r="F5715" s="9" t="s">
        <v>12</v>
      </c>
      <c r="G5715" s="9" t="s">
        <v>13</v>
      </c>
      <c r="H5715" s="9" t="s">
        <v>33</v>
      </c>
      <c r="I5715" s="9" t="s">
        <v>150</v>
      </c>
      <c r="J5715" s="9" t="s">
        <v>250</v>
      </c>
      <c r="K5715" s="9" t="s">
        <v>17</v>
      </c>
      <c r="L5715" s="8" t="s">
        <v>6178</v>
      </c>
      <c r="M5715" s="12"/>
      <c r="N5715" s="8"/>
    </row>
    <row r="5716" spans="1:14" x14ac:dyDescent="0.3">
      <c r="A5716" s="9">
        <v>5022612120</v>
      </c>
      <c r="B5716" s="10">
        <v>2.588888888888889</v>
      </c>
      <c r="C5716" s="9" t="str">
        <f t="shared" si="260"/>
        <v>2 - 5 years</v>
      </c>
      <c r="D5716" s="10">
        <v>27.466666666666665</v>
      </c>
      <c r="E5716" s="9" t="str">
        <f t="shared" si="259"/>
        <v>26 -30 years old</v>
      </c>
      <c r="F5716" s="9" t="s">
        <v>12</v>
      </c>
      <c r="G5716" s="9" t="s">
        <v>13</v>
      </c>
      <c r="H5716" s="9" t="s">
        <v>1134</v>
      </c>
      <c r="I5716" s="9" t="s">
        <v>23</v>
      </c>
      <c r="J5716" s="9" t="s">
        <v>246</v>
      </c>
      <c r="K5716" s="9" t="s">
        <v>25</v>
      </c>
      <c r="L5716" s="8" t="s">
        <v>6179</v>
      </c>
      <c r="M5716" s="12"/>
      <c r="N5716" s="8"/>
    </row>
    <row r="5717" spans="1:14" x14ac:dyDescent="0.3">
      <c r="A5717" s="9">
        <v>5022602579</v>
      </c>
      <c r="B5717" s="10">
        <v>6.5361111111111114</v>
      </c>
      <c r="C5717" s="9" t="str">
        <f t="shared" si="260"/>
        <v>6 - 10 years</v>
      </c>
      <c r="D5717" s="10">
        <v>40.030555555555559</v>
      </c>
      <c r="E5717" s="9" t="str">
        <f t="shared" si="259"/>
        <v>41-45 years old</v>
      </c>
      <c r="F5717" s="9" t="s">
        <v>161</v>
      </c>
      <c r="G5717" s="9" t="s">
        <v>204</v>
      </c>
      <c r="H5717" s="9" t="s">
        <v>1449</v>
      </c>
      <c r="I5717" s="9" t="s">
        <v>245</v>
      </c>
      <c r="J5717" s="9" t="s">
        <v>911</v>
      </c>
      <c r="K5717" s="9" t="s">
        <v>25</v>
      </c>
      <c r="L5717" s="8" t="s">
        <v>6180</v>
      </c>
      <c r="M5717" s="12"/>
      <c r="N5717" s="8"/>
    </row>
    <row r="5718" spans="1:14" x14ac:dyDescent="0.3">
      <c r="A5718" s="9">
        <v>5021519354</v>
      </c>
      <c r="B5718" s="10">
        <v>8.5472222222222225</v>
      </c>
      <c r="C5718" s="9" t="str">
        <f t="shared" si="260"/>
        <v>6 - 10 years</v>
      </c>
      <c r="D5718" s="10">
        <v>30.722222222222221</v>
      </c>
      <c r="E5718" s="9" t="str">
        <f t="shared" si="259"/>
        <v>31-35 years old</v>
      </c>
      <c r="F5718" s="9" t="s">
        <v>12</v>
      </c>
      <c r="G5718" s="9" t="s">
        <v>13</v>
      </c>
      <c r="H5718" s="9" t="s">
        <v>285</v>
      </c>
      <c r="I5718" s="9" t="s">
        <v>52</v>
      </c>
      <c r="J5718" s="9" t="s">
        <v>286</v>
      </c>
      <c r="K5718" s="9" t="s">
        <v>25</v>
      </c>
      <c r="L5718" s="8" t="s">
        <v>6181</v>
      </c>
      <c r="M5718" s="12"/>
      <c r="N5718" s="8"/>
    </row>
    <row r="5719" spans="1:14" x14ac:dyDescent="0.3">
      <c r="A5719" s="9">
        <v>5021478602</v>
      </c>
      <c r="B5719" s="10">
        <v>6.8805555555555555</v>
      </c>
      <c r="C5719" s="9" t="str">
        <f t="shared" si="260"/>
        <v>6 - 10 years</v>
      </c>
      <c r="D5719" s="10">
        <v>33.341666666666669</v>
      </c>
      <c r="E5719" s="9" t="str">
        <f t="shared" si="259"/>
        <v>31-35 years old</v>
      </c>
      <c r="F5719" s="9" t="s">
        <v>12</v>
      </c>
      <c r="G5719" s="9" t="s">
        <v>13</v>
      </c>
      <c r="H5719" s="9" t="s">
        <v>285</v>
      </c>
      <c r="I5719" s="9" t="s">
        <v>52</v>
      </c>
      <c r="J5719" s="9" t="s">
        <v>286</v>
      </c>
      <c r="K5719" s="9" t="s">
        <v>25</v>
      </c>
      <c r="L5719" s="8" t="s">
        <v>6182</v>
      </c>
      <c r="M5719" s="12"/>
      <c r="N5719" s="8"/>
    </row>
    <row r="5720" spans="1:14" x14ac:dyDescent="0.3">
      <c r="A5720" s="9">
        <v>5020786089</v>
      </c>
      <c r="B5720" s="10">
        <v>4.9638888888888886</v>
      </c>
      <c r="C5720" s="9" t="str">
        <f t="shared" si="260"/>
        <v>2 - 5 years</v>
      </c>
      <c r="D5720" s="10">
        <v>25.913888888888888</v>
      </c>
      <c r="E5720" s="9" t="str">
        <f t="shared" si="259"/>
        <v>26 -30 years old</v>
      </c>
      <c r="F5720" s="9" t="s">
        <v>12</v>
      </c>
      <c r="G5720" s="9" t="s">
        <v>13</v>
      </c>
      <c r="H5720" s="9" t="s">
        <v>143</v>
      </c>
      <c r="I5720" s="9" t="s">
        <v>34</v>
      </c>
      <c r="J5720" s="9" t="s">
        <v>109</v>
      </c>
      <c r="K5720" s="9" t="s">
        <v>17</v>
      </c>
      <c r="L5720" s="8" t="s">
        <v>6183</v>
      </c>
      <c r="M5720" s="12"/>
      <c r="N5720" s="8"/>
    </row>
    <row r="5721" spans="1:14" x14ac:dyDescent="0.3">
      <c r="A5721" s="9">
        <v>5020542624</v>
      </c>
      <c r="B5721" s="10">
        <v>23.152777777777779</v>
      </c>
      <c r="C5721" s="9" t="str">
        <f t="shared" si="260"/>
        <v>21-25 years</v>
      </c>
      <c r="D5721" s="10">
        <v>45.647222222222226</v>
      </c>
      <c r="E5721" s="9" t="str">
        <f t="shared" si="259"/>
        <v>46-50 years old</v>
      </c>
      <c r="F5721" s="9" t="s">
        <v>55</v>
      </c>
      <c r="G5721" s="9" t="s">
        <v>123</v>
      </c>
      <c r="H5721" s="9" t="s">
        <v>99</v>
      </c>
      <c r="I5721" s="9" t="s">
        <v>190</v>
      </c>
      <c r="J5721" s="9" t="s">
        <v>191</v>
      </c>
      <c r="K5721" s="9" t="s">
        <v>17</v>
      </c>
      <c r="L5721" s="8" t="s">
        <v>8708</v>
      </c>
      <c r="M5721" s="12" t="s">
        <v>306</v>
      </c>
      <c r="N5721" s="8"/>
    </row>
    <row r="5722" spans="1:14" x14ac:dyDescent="0.3">
      <c r="A5722" s="9">
        <v>5020538445</v>
      </c>
      <c r="B5722" s="10">
        <v>6.3805555555555555</v>
      </c>
      <c r="C5722" s="9" t="str">
        <f t="shared" si="260"/>
        <v>6 - 10 years</v>
      </c>
      <c r="D5722" s="10">
        <v>32.369444444444447</v>
      </c>
      <c r="E5722" s="9" t="str">
        <f t="shared" si="259"/>
        <v>31-35 years old</v>
      </c>
      <c r="F5722" s="9" t="s">
        <v>12</v>
      </c>
      <c r="G5722" s="9" t="s">
        <v>13</v>
      </c>
      <c r="H5722" s="9" t="s">
        <v>14</v>
      </c>
      <c r="I5722" s="9" t="s">
        <v>61</v>
      </c>
      <c r="J5722" s="9" t="s">
        <v>62</v>
      </c>
      <c r="K5722" s="9" t="s">
        <v>17</v>
      </c>
      <c r="L5722" s="8" t="s">
        <v>6184</v>
      </c>
      <c r="M5722" s="12"/>
      <c r="N5722" s="8"/>
    </row>
    <row r="5723" spans="1:14" x14ac:dyDescent="0.3">
      <c r="A5723" s="9">
        <v>5020521930</v>
      </c>
      <c r="B5723" s="10">
        <v>8.4222222222222225</v>
      </c>
      <c r="C5723" s="9" t="str">
        <f t="shared" si="260"/>
        <v>6 - 10 years</v>
      </c>
      <c r="D5723" s="10">
        <v>39.577777777777776</v>
      </c>
      <c r="E5723" s="9" t="str">
        <f t="shared" si="259"/>
        <v>36-40 years old</v>
      </c>
      <c r="F5723" s="9" t="s">
        <v>55</v>
      </c>
      <c r="G5723" s="9" t="s">
        <v>123</v>
      </c>
      <c r="H5723" s="9" t="s">
        <v>833</v>
      </c>
      <c r="I5723" s="9" t="s">
        <v>23</v>
      </c>
      <c r="J5723" s="9" t="s">
        <v>461</v>
      </c>
      <c r="K5723" s="9" t="s">
        <v>25</v>
      </c>
      <c r="L5723" s="8" t="s">
        <v>6185</v>
      </c>
      <c r="M5723" s="12"/>
      <c r="N5723" s="8"/>
    </row>
    <row r="5724" spans="1:14" x14ac:dyDescent="0.3">
      <c r="A5724" s="9">
        <v>5020510124</v>
      </c>
      <c r="B5724" s="10">
        <v>19.538888888888888</v>
      </c>
      <c r="C5724" s="9" t="str">
        <f t="shared" si="260"/>
        <v>16-20 years</v>
      </c>
      <c r="D5724" s="10">
        <v>42.830555555555556</v>
      </c>
      <c r="E5724" s="9" t="str">
        <f t="shared" si="259"/>
        <v>41-45 years old</v>
      </c>
      <c r="F5724" s="9" t="s">
        <v>55</v>
      </c>
      <c r="G5724" s="9" t="s">
        <v>133</v>
      </c>
      <c r="H5724" s="9" t="s">
        <v>57</v>
      </c>
      <c r="I5724" s="9" t="s">
        <v>100</v>
      </c>
      <c r="J5724" s="9" t="s">
        <v>101</v>
      </c>
      <c r="K5724" s="9" t="s">
        <v>17</v>
      </c>
      <c r="L5724" s="8" t="s">
        <v>6186</v>
      </c>
      <c r="M5724" s="12"/>
      <c r="N5724" s="8"/>
    </row>
    <row r="5725" spans="1:14" x14ac:dyDescent="0.3">
      <c r="A5725" s="9">
        <v>5020507371</v>
      </c>
      <c r="B5725" s="10">
        <v>1.7972222222222223</v>
      </c>
      <c r="C5725" s="9" t="str">
        <f t="shared" si="260"/>
        <v>Less than 1 year</v>
      </c>
      <c r="D5725" s="10">
        <v>24.836111111111112</v>
      </c>
      <c r="E5725" s="9" t="str">
        <f t="shared" si="259"/>
        <v>25 years and below</v>
      </c>
      <c r="F5725" s="9" t="s">
        <v>12</v>
      </c>
      <c r="G5725" s="9" t="s">
        <v>13</v>
      </c>
      <c r="H5725" s="9" t="s">
        <v>14</v>
      </c>
      <c r="I5725" s="9" t="s">
        <v>100</v>
      </c>
      <c r="J5725" s="9" t="s">
        <v>101</v>
      </c>
      <c r="K5725" s="9" t="s">
        <v>17</v>
      </c>
      <c r="L5725" s="8" t="s">
        <v>6187</v>
      </c>
      <c r="M5725" s="12"/>
      <c r="N5725" s="8"/>
    </row>
    <row r="5726" spans="1:14" x14ac:dyDescent="0.3">
      <c r="A5726" s="9">
        <v>5020481941</v>
      </c>
      <c r="B5726" s="10">
        <v>12.672222222222222</v>
      </c>
      <c r="C5726" s="9" t="str">
        <f t="shared" si="260"/>
        <v>11 - 15 years</v>
      </c>
      <c r="D5726" s="10">
        <v>37.06388888888889</v>
      </c>
      <c r="E5726" s="9" t="str">
        <f t="shared" si="259"/>
        <v>36-40 years old</v>
      </c>
      <c r="F5726" s="9" t="s">
        <v>55</v>
      </c>
      <c r="G5726" s="9" t="s">
        <v>56</v>
      </c>
      <c r="H5726" s="9" t="s">
        <v>57</v>
      </c>
      <c r="I5726" s="9" t="s">
        <v>15</v>
      </c>
      <c r="J5726" s="9" t="s">
        <v>159</v>
      </c>
      <c r="K5726" s="9" t="s">
        <v>17</v>
      </c>
      <c r="L5726" s="8" t="s">
        <v>112</v>
      </c>
      <c r="M5726" s="12"/>
      <c r="N5726" s="8"/>
    </row>
    <row r="5727" spans="1:14" x14ac:dyDescent="0.3">
      <c r="A5727" s="9">
        <v>5020474710</v>
      </c>
      <c r="B5727" s="10">
        <v>16.130555555555556</v>
      </c>
      <c r="C5727" s="9" t="str">
        <f t="shared" si="260"/>
        <v>16-20 years</v>
      </c>
      <c r="D5727" s="10">
        <v>48.547222222222224</v>
      </c>
      <c r="E5727" s="9" t="str">
        <f t="shared" si="259"/>
        <v>46-50 years old</v>
      </c>
      <c r="F5727" s="9" t="s">
        <v>12</v>
      </c>
      <c r="G5727" s="9" t="s">
        <v>13</v>
      </c>
      <c r="H5727" s="9" t="s">
        <v>6188</v>
      </c>
      <c r="I5727" s="9" t="s">
        <v>214</v>
      </c>
      <c r="J5727" s="9" t="s">
        <v>4677</v>
      </c>
      <c r="K5727" s="9" t="s">
        <v>25</v>
      </c>
      <c r="L5727" s="8" t="s">
        <v>112</v>
      </c>
      <c r="M5727" s="12"/>
      <c r="N5727" s="8"/>
    </row>
    <row r="5728" spans="1:14" x14ac:dyDescent="0.3">
      <c r="A5728" s="9">
        <v>5020473576</v>
      </c>
      <c r="B5728" s="10">
        <v>11.880555555555556</v>
      </c>
      <c r="C5728" s="9" t="str">
        <f t="shared" si="260"/>
        <v>11 - 15 years</v>
      </c>
      <c r="D5728" s="10">
        <v>34.819444444444443</v>
      </c>
      <c r="E5728" s="9" t="str">
        <f t="shared" si="259"/>
        <v>31-35 years old</v>
      </c>
      <c r="F5728" s="9" t="s">
        <v>55</v>
      </c>
      <c r="G5728" s="9" t="s">
        <v>56</v>
      </c>
      <c r="H5728" s="9" t="s">
        <v>57</v>
      </c>
      <c r="I5728" s="9" t="s">
        <v>150</v>
      </c>
      <c r="J5728" s="9" t="s">
        <v>151</v>
      </c>
      <c r="K5728" s="9" t="s">
        <v>17</v>
      </c>
      <c r="L5728" s="8" t="s">
        <v>6189</v>
      </c>
      <c r="M5728" s="12"/>
      <c r="N5728" s="8"/>
    </row>
    <row r="5729" spans="1:14" x14ac:dyDescent="0.3">
      <c r="A5729" s="9">
        <v>5020467894</v>
      </c>
      <c r="B5729" s="10">
        <v>28.516666666666666</v>
      </c>
      <c r="C5729" s="9" t="str">
        <f t="shared" si="260"/>
        <v>26-30 years</v>
      </c>
      <c r="D5729" s="10">
        <v>49.052777777777777</v>
      </c>
      <c r="E5729" s="9" t="str">
        <f t="shared" si="259"/>
        <v>46-50 years old</v>
      </c>
      <c r="F5729" s="9" t="s">
        <v>161</v>
      </c>
      <c r="G5729" s="9" t="s">
        <v>162</v>
      </c>
      <c r="H5729" s="9" t="s">
        <v>163</v>
      </c>
      <c r="I5729" s="9" t="s">
        <v>150</v>
      </c>
      <c r="J5729" s="9" t="s">
        <v>250</v>
      </c>
      <c r="K5729" s="9" t="s">
        <v>17</v>
      </c>
      <c r="L5729" s="8" t="s">
        <v>6190</v>
      </c>
      <c r="M5729" s="12"/>
      <c r="N5729" s="8"/>
    </row>
    <row r="5730" spans="1:14" x14ac:dyDescent="0.3">
      <c r="A5730" s="9">
        <v>5020446082</v>
      </c>
      <c r="B5730" s="10">
        <v>0.58888888888888891</v>
      </c>
      <c r="C5730" s="9" t="str">
        <f t="shared" si="260"/>
        <v>Less than 1 year</v>
      </c>
      <c r="D5730" s="10">
        <v>24.227777777777778</v>
      </c>
      <c r="E5730" s="9" t="str">
        <f t="shared" si="259"/>
        <v>25 years and below</v>
      </c>
      <c r="F5730" s="9" t="s">
        <v>12</v>
      </c>
      <c r="G5730" s="9" t="s">
        <v>13</v>
      </c>
      <c r="H5730" s="9" t="s">
        <v>84</v>
      </c>
      <c r="I5730" s="9" t="s">
        <v>85</v>
      </c>
      <c r="J5730" s="9" t="s">
        <v>262</v>
      </c>
      <c r="K5730" s="9" t="s">
        <v>42</v>
      </c>
      <c r="L5730" s="8" t="s">
        <v>2874</v>
      </c>
      <c r="M5730" s="8" t="s">
        <v>32</v>
      </c>
      <c r="N5730" s="8"/>
    </row>
    <row r="5731" spans="1:14" x14ac:dyDescent="0.3">
      <c r="A5731" s="9">
        <v>5020441304</v>
      </c>
      <c r="B5731" s="10">
        <v>2.338888888888889</v>
      </c>
      <c r="C5731" s="9" t="str">
        <f t="shared" si="260"/>
        <v>2 - 5 years</v>
      </c>
      <c r="D5731" s="10">
        <v>22.969444444444445</v>
      </c>
      <c r="E5731" s="9" t="str">
        <f t="shared" si="259"/>
        <v>25 years and below</v>
      </c>
      <c r="F5731" s="9" t="s">
        <v>12</v>
      </c>
      <c r="G5731" s="9" t="s">
        <v>13</v>
      </c>
      <c r="H5731" s="9" t="s">
        <v>14</v>
      </c>
      <c r="I5731" s="9" t="s">
        <v>15</v>
      </c>
      <c r="J5731" s="9" t="s">
        <v>220</v>
      </c>
      <c r="K5731" s="9" t="s">
        <v>17</v>
      </c>
      <c r="L5731" s="8" t="s">
        <v>6191</v>
      </c>
      <c r="M5731" s="8" t="s">
        <v>32</v>
      </c>
      <c r="N5731" s="8"/>
    </row>
    <row r="5732" spans="1:14" x14ac:dyDescent="0.3">
      <c r="A5732" s="9">
        <v>5020436338</v>
      </c>
      <c r="B5732" s="10">
        <v>13.452777777777778</v>
      </c>
      <c r="C5732" s="9" t="str">
        <f t="shared" si="260"/>
        <v>11 - 15 years</v>
      </c>
      <c r="D5732" s="10">
        <v>41.774999999999999</v>
      </c>
      <c r="E5732" s="9" t="str">
        <f t="shared" si="259"/>
        <v>41-45 years old</v>
      </c>
      <c r="F5732" s="9" t="s">
        <v>55</v>
      </c>
      <c r="G5732" s="9" t="s">
        <v>464</v>
      </c>
      <c r="H5732" s="9" t="s">
        <v>99</v>
      </c>
      <c r="I5732" s="9" t="s">
        <v>58</v>
      </c>
      <c r="J5732" s="9" t="s">
        <v>59</v>
      </c>
      <c r="K5732" s="9" t="s">
        <v>17</v>
      </c>
      <c r="L5732" s="8" t="s">
        <v>8709</v>
      </c>
      <c r="M5732" s="12"/>
      <c r="N5732" s="8"/>
    </row>
    <row r="5733" spans="1:14" x14ac:dyDescent="0.3">
      <c r="A5733" s="9">
        <v>5020428107</v>
      </c>
      <c r="B5733" s="10">
        <v>1.0888888888888888</v>
      </c>
      <c r="C5733" s="9" t="str">
        <f t="shared" si="260"/>
        <v>Less than 1 year</v>
      </c>
      <c r="D5733" s="10">
        <v>38.1</v>
      </c>
      <c r="E5733" s="9" t="str">
        <f t="shared" si="259"/>
        <v>36-40 years old</v>
      </c>
      <c r="F5733" s="9" t="s">
        <v>55</v>
      </c>
      <c r="G5733" s="9" t="s">
        <v>123</v>
      </c>
      <c r="H5733" s="9" t="s">
        <v>1449</v>
      </c>
      <c r="I5733" s="9" t="s">
        <v>245</v>
      </c>
      <c r="J5733" s="9" t="s">
        <v>911</v>
      </c>
      <c r="K5733" s="9" t="s">
        <v>25</v>
      </c>
      <c r="L5733" s="8" t="s">
        <v>6192</v>
      </c>
      <c r="M5733" s="12"/>
      <c r="N5733" s="8"/>
    </row>
    <row r="5734" spans="1:14" x14ac:dyDescent="0.3">
      <c r="A5734" s="9">
        <v>5020426994</v>
      </c>
      <c r="B5734" s="10">
        <v>2.3805555555555555</v>
      </c>
      <c r="C5734" s="9" t="str">
        <f t="shared" si="260"/>
        <v>2 - 5 years</v>
      </c>
      <c r="D5734" s="10">
        <v>22.391666666666666</v>
      </c>
      <c r="E5734" s="9" t="str">
        <f t="shared" si="259"/>
        <v>25 years and below</v>
      </c>
      <c r="F5734" s="9" t="s">
        <v>12</v>
      </c>
      <c r="G5734" s="9" t="s">
        <v>13</v>
      </c>
      <c r="H5734" s="9" t="s">
        <v>14</v>
      </c>
      <c r="I5734" s="9" t="s">
        <v>58</v>
      </c>
      <c r="J5734" s="9" t="s">
        <v>66</v>
      </c>
      <c r="K5734" s="9" t="s">
        <v>17</v>
      </c>
      <c r="L5734" s="8" t="s">
        <v>6193</v>
      </c>
      <c r="M5734" s="12"/>
      <c r="N5734" s="8"/>
    </row>
    <row r="5735" spans="1:14" x14ac:dyDescent="0.3">
      <c r="A5735" s="9">
        <v>5020413386</v>
      </c>
      <c r="B5735" s="10">
        <v>8.1638888888888896</v>
      </c>
      <c r="C5735" s="9" t="str">
        <f t="shared" si="260"/>
        <v>6 - 10 years</v>
      </c>
      <c r="D5735" s="10">
        <v>32.263888888888886</v>
      </c>
      <c r="E5735" s="9" t="str">
        <f t="shared" si="259"/>
        <v>31-35 years old</v>
      </c>
      <c r="F5735" s="9" t="s">
        <v>12</v>
      </c>
      <c r="G5735" s="9" t="s">
        <v>13</v>
      </c>
      <c r="H5735" s="9" t="s">
        <v>33</v>
      </c>
      <c r="I5735" s="9" t="s">
        <v>34</v>
      </c>
      <c r="J5735" s="9" t="s">
        <v>114</v>
      </c>
      <c r="K5735" s="9" t="s">
        <v>17</v>
      </c>
      <c r="L5735" s="8" t="s">
        <v>6194</v>
      </c>
      <c r="M5735" s="12"/>
      <c r="N5735" s="8"/>
    </row>
    <row r="5736" spans="1:14" x14ac:dyDescent="0.3">
      <c r="A5736" s="9">
        <v>5020413327</v>
      </c>
      <c r="B5736" s="10">
        <v>3.1722222222222221</v>
      </c>
      <c r="C5736" s="9" t="str">
        <f t="shared" si="260"/>
        <v>2 - 5 years</v>
      </c>
      <c r="D5736" s="10">
        <v>24.069444444444443</v>
      </c>
      <c r="E5736" s="9" t="str">
        <f t="shared" si="259"/>
        <v>25 years and below</v>
      </c>
      <c r="F5736" s="9" t="s">
        <v>12</v>
      </c>
      <c r="G5736" s="9" t="s">
        <v>13</v>
      </c>
      <c r="H5736" s="9" t="s">
        <v>51</v>
      </c>
      <c r="I5736" s="9" t="s">
        <v>52</v>
      </c>
      <c r="J5736" s="9" t="s">
        <v>53</v>
      </c>
      <c r="K5736" s="9" t="s">
        <v>25</v>
      </c>
      <c r="L5736" s="8" t="s">
        <v>6195</v>
      </c>
      <c r="M5736" s="12"/>
      <c r="N5736" s="8"/>
    </row>
    <row r="5737" spans="1:14" x14ac:dyDescent="0.3">
      <c r="A5737" s="9">
        <v>5020412045</v>
      </c>
      <c r="B5737" s="10">
        <v>24.255555555555556</v>
      </c>
      <c r="C5737" s="9" t="str">
        <f t="shared" si="260"/>
        <v>21-25 years</v>
      </c>
      <c r="D5737" s="10">
        <v>46.024999999999999</v>
      </c>
      <c r="E5737" s="9" t="str">
        <f t="shared" si="259"/>
        <v>46-50 years old</v>
      </c>
      <c r="F5737" s="9" t="s">
        <v>55</v>
      </c>
      <c r="G5737" s="9" t="s">
        <v>123</v>
      </c>
      <c r="H5737" s="9" t="s">
        <v>99</v>
      </c>
      <c r="I5737" s="9" t="s">
        <v>61</v>
      </c>
      <c r="J5737" s="9" t="s">
        <v>171</v>
      </c>
      <c r="K5737" s="9" t="s">
        <v>17</v>
      </c>
      <c r="L5737" s="8" t="s">
        <v>6196</v>
      </c>
      <c r="M5737" s="12"/>
      <c r="N5737" s="8"/>
    </row>
    <row r="5738" spans="1:14" x14ac:dyDescent="0.3">
      <c r="A5738" s="9">
        <v>5020408556</v>
      </c>
      <c r="B5738" s="10">
        <v>26.461111111111112</v>
      </c>
      <c r="C5738" s="9" t="str">
        <f t="shared" si="260"/>
        <v>26-30 years</v>
      </c>
      <c r="D5738" s="10">
        <v>48</v>
      </c>
      <c r="E5738" s="9" t="str">
        <f t="shared" si="259"/>
        <v>46-50 years old</v>
      </c>
      <c r="F5738" s="9" t="s">
        <v>55</v>
      </c>
      <c r="G5738" s="9" t="s">
        <v>98</v>
      </c>
      <c r="H5738" s="9" t="s">
        <v>6197</v>
      </c>
      <c r="I5738" s="9" t="s">
        <v>387</v>
      </c>
      <c r="J5738" s="9" t="s">
        <v>388</v>
      </c>
      <c r="K5738" s="9" t="s">
        <v>42</v>
      </c>
      <c r="L5738" s="8" t="s">
        <v>6198</v>
      </c>
      <c r="M5738" s="12"/>
      <c r="N5738" s="8"/>
    </row>
    <row r="5739" spans="1:14" x14ac:dyDescent="0.3">
      <c r="A5739" s="9">
        <v>5020407538</v>
      </c>
      <c r="B5739" s="10">
        <v>16.130555555555556</v>
      </c>
      <c r="C5739" s="9" t="str">
        <f t="shared" si="260"/>
        <v>16-20 years</v>
      </c>
      <c r="D5739" s="10">
        <v>50.694444444444443</v>
      </c>
      <c r="E5739" s="9" t="str">
        <f t="shared" si="259"/>
        <v>51-55 years old</v>
      </c>
      <c r="F5739" s="9" t="s">
        <v>55</v>
      </c>
      <c r="G5739" s="9" t="s">
        <v>464</v>
      </c>
      <c r="H5739" s="9" t="s">
        <v>99</v>
      </c>
      <c r="I5739" s="9" t="s">
        <v>34</v>
      </c>
      <c r="J5739" s="9" t="s">
        <v>35</v>
      </c>
      <c r="K5739" s="9" t="s">
        <v>17</v>
      </c>
      <c r="L5739" s="8" t="s">
        <v>6199</v>
      </c>
      <c r="M5739" s="12"/>
      <c r="N5739" s="8"/>
    </row>
    <row r="5740" spans="1:14" x14ac:dyDescent="0.3">
      <c r="A5740" s="9">
        <v>5020405856</v>
      </c>
      <c r="B5740" s="10">
        <v>8.1638888888888896</v>
      </c>
      <c r="C5740" s="9" t="str">
        <f t="shared" si="260"/>
        <v>6 - 10 years</v>
      </c>
      <c r="D5740" s="10">
        <v>32.477777777777774</v>
      </c>
      <c r="E5740" s="9" t="str">
        <f t="shared" si="259"/>
        <v>31-35 years old</v>
      </c>
      <c r="F5740" s="9" t="s">
        <v>55</v>
      </c>
      <c r="G5740" s="9" t="s">
        <v>133</v>
      </c>
      <c r="H5740" s="9" t="s">
        <v>57</v>
      </c>
      <c r="I5740" s="9" t="s">
        <v>61</v>
      </c>
      <c r="J5740" s="9" t="s">
        <v>171</v>
      </c>
      <c r="K5740" s="9" t="s">
        <v>17</v>
      </c>
      <c r="L5740" s="8" t="s">
        <v>6200</v>
      </c>
      <c r="M5740" s="12"/>
      <c r="N5740" s="8"/>
    </row>
    <row r="5741" spans="1:14" x14ac:dyDescent="0.3">
      <c r="A5741" s="9">
        <v>5020399870</v>
      </c>
      <c r="B5741" s="10">
        <v>10.947222222222223</v>
      </c>
      <c r="C5741" s="9" t="str">
        <f t="shared" si="260"/>
        <v>6 - 10 years</v>
      </c>
      <c r="D5741" s="10">
        <v>44.155555555555559</v>
      </c>
      <c r="E5741" s="9" t="str">
        <f t="shared" si="259"/>
        <v>41-45 years old</v>
      </c>
      <c r="F5741" s="9" t="s">
        <v>55</v>
      </c>
      <c r="G5741" s="9" t="s">
        <v>123</v>
      </c>
      <c r="H5741" s="9" t="s">
        <v>833</v>
      </c>
      <c r="I5741" s="9" t="s">
        <v>23</v>
      </c>
      <c r="J5741" s="9" t="s">
        <v>424</v>
      </c>
      <c r="K5741" s="9" t="s">
        <v>25</v>
      </c>
      <c r="L5741" s="8" t="s">
        <v>8710</v>
      </c>
      <c r="M5741" s="12"/>
      <c r="N5741" s="8"/>
    </row>
    <row r="5742" spans="1:14" x14ac:dyDescent="0.3">
      <c r="A5742" s="9">
        <v>5020397013</v>
      </c>
      <c r="B5742" s="10">
        <v>2.9222222222222221</v>
      </c>
      <c r="C5742" s="9" t="str">
        <f t="shared" si="260"/>
        <v>2 - 5 years</v>
      </c>
      <c r="D5742" s="10">
        <v>23.019444444444446</v>
      </c>
      <c r="E5742" s="9" t="str">
        <f t="shared" si="259"/>
        <v>25 years and below</v>
      </c>
      <c r="F5742" s="9" t="s">
        <v>12</v>
      </c>
      <c r="G5742" s="9" t="s">
        <v>13</v>
      </c>
      <c r="H5742" s="9" t="s">
        <v>33</v>
      </c>
      <c r="I5742" s="9" t="s">
        <v>190</v>
      </c>
      <c r="J5742" s="9" t="s">
        <v>191</v>
      </c>
      <c r="K5742" s="9" t="s">
        <v>17</v>
      </c>
      <c r="L5742" s="8" t="s">
        <v>8711</v>
      </c>
      <c r="M5742" s="12"/>
      <c r="N5742" s="8"/>
    </row>
    <row r="5743" spans="1:14" x14ac:dyDescent="0.3">
      <c r="A5743" s="9">
        <v>5020396001</v>
      </c>
      <c r="B5743" s="10">
        <v>16.130555555555556</v>
      </c>
      <c r="C5743" s="9" t="str">
        <f t="shared" si="260"/>
        <v>16-20 years</v>
      </c>
      <c r="D5743" s="10">
        <v>40.261111111111113</v>
      </c>
      <c r="E5743" s="9" t="str">
        <f t="shared" si="259"/>
        <v>41-45 years old</v>
      </c>
      <c r="F5743" s="9" t="s">
        <v>55</v>
      </c>
      <c r="G5743" s="9" t="s">
        <v>98</v>
      </c>
      <c r="H5743" s="9" t="s">
        <v>99</v>
      </c>
      <c r="I5743" s="9" t="s">
        <v>100</v>
      </c>
      <c r="J5743" s="9" t="s">
        <v>103</v>
      </c>
      <c r="K5743" s="9" t="s">
        <v>17</v>
      </c>
      <c r="L5743" s="8" t="s">
        <v>6201</v>
      </c>
      <c r="M5743" s="12"/>
      <c r="N5743" s="8"/>
    </row>
    <row r="5744" spans="1:14" x14ac:dyDescent="0.3">
      <c r="A5744" s="9">
        <v>5020393238</v>
      </c>
      <c r="B5744" s="10">
        <v>14.213888888888889</v>
      </c>
      <c r="C5744" s="9" t="str">
        <f t="shared" si="260"/>
        <v>11 - 15 years</v>
      </c>
      <c r="D5744" s="10">
        <v>49.202777777777776</v>
      </c>
      <c r="E5744" s="9" t="str">
        <f t="shared" si="259"/>
        <v>46-50 years old</v>
      </c>
      <c r="F5744" s="9" t="s">
        <v>55</v>
      </c>
      <c r="G5744" s="9" t="s">
        <v>123</v>
      </c>
      <c r="H5744" s="9" t="s">
        <v>574</v>
      </c>
      <c r="I5744" s="9" t="s">
        <v>40</v>
      </c>
      <c r="J5744" s="9" t="s">
        <v>41</v>
      </c>
      <c r="K5744" s="9" t="s">
        <v>42</v>
      </c>
      <c r="L5744" s="8" t="s">
        <v>6202</v>
      </c>
      <c r="M5744" s="12"/>
      <c r="N5744" s="8"/>
    </row>
    <row r="5745" spans="1:14" x14ac:dyDescent="0.3">
      <c r="A5745" s="9">
        <v>5020393122</v>
      </c>
      <c r="B5745" s="10">
        <v>1.3805555555555555</v>
      </c>
      <c r="C5745" s="9" t="str">
        <f t="shared" si="260"/>
        <v>Less than 1 year</v>
      </c>
      <c r="D5745" s="10">
        <v>21.894444444444446</v>
      </c>
      <c r="E5745" s="9" t="str">
        <f t="shared" si="259"/>
        <v>25 years and below</v>
      </c>
      <c r="F5745" s="9" t="s">
        <v>12</v>
      </c>
      <c r="G5745" s="9" t="s">
        <v>13</v>
      </c>
      <c r="H5745" s="9" t="s">
        <v>3633</v>
      </c>
      <c r="I5745" s="9" t="s">
        <v>214</v>
      </c>
      <c r="J5745" s="9" t="s">
        <v>3421</v>
      </c>
      <c r="K5745" s="9" t="s">
        <v>25</v>
      </c>
      <c r="L5745" s="8" t="s">
        <v>4131</v>
      </c>
      <c r="M5745" s="12"/>
      <c r="N5745" s="8"/>
    </row>
    <row r="5746" spans="1:14" x14ac:dyDescent="0.3">
      <c r="A5746" s="9">
        <v>5020391706</v>
      </c>
      <c r="B5746" s="10">
        <v>22.519444444444446</v>
      </c>
      <c r="C5746" s="9" t="str">
        <f t="shared" si="260"/>
        <v>21-25 years</v>
      </c>
      <c r="D5746" s="10">
        <v>49.019444444444446</v>
      </c>
      <c r="E5746" s="9" t="str">
        <f t="shared" si="259"/>
        <v>46-50 years old</v>
      </c>
      <c r="F5746" s="9" t="s">
        <v>55</v>
      </c>
      <c r="G5746" s="9" t="s">
        <v>56</v>
      </c>
      <c r="H5746" s="9" t="s">
        <v>181</v>
      </c>
      <c r="I5746" s="9" t="s">
        <v>40</v>
      </c>
      <c r="J5746" s="9" t="s">
        <v>41</v>
      </c>
      <c r="K5746" s="9" t="s">
        <v>42</v>
      </c>
      <c r="L5746" s="8" t="s">
        <v>6203</v>
      </c>
      <c r="M5746" s="12"/>
      <c r="N5746" s="8"/>
    </row>
    <row r="5747" spans="1:14" x14ac:dyDescent="0.3">
      <c r="A5747" s="9">
        <v>5020381963</v>
      </c>
      <c r="B5747" s="10">
        <v>1.9638888888888888</v>
      </c>
      <c r="C5747" s="9" t="str">
        <f t="shared" si="260"/>
        <v>Less than 1 year</v>
      </c>
      <c r="D5747" s="10">
        <v>43.472222222222221</v>
      </c>
      <c r="E5747" s="9" t="str">
        <f t="shared" si="259"/>
        <v>41-45 years old</v>
      </c>
      <c r="F5747" s="9" t="s">
        <v>55</v>
      </c>
      <c r="G5747" s="9" t="s">
        <v>56</v>
      </c>
      <c r="H5747" s="9" t="s">
        <v>210</v>
      </c>
      <c r="I5747" s="9" t="s">
        <v>85</v>
      </c>
      <c r="J5747" s="9" t="s">
        <v>167</v>
      </c>
      <c r="K5747" s="9" t="s">
        <v>42</v>
      </c>
      <c r="L5747" s="8" t="s">
        <v>6204</v>
      </c>
      <c r="M5747" s="12"/>
      <c r="N5747" s="8"/>
    </row>
    <row r="5748" spans="1:14" x14ac:dyDescent="0.3">
      <c r="A5748" s="9">
        <v>5020365571</v>
      </c>
      <c r="B5748" s="10">
        <v>2.4222222222222221</v>
      </c>
      <c r="C5748" s="9" t="str">
        <f t="shared" si="260"/>
        <v>2 - 5 years</v>
      </c>
      <c r="D5748" s="10">
        <v>24.594444444444445</v>
      </c>
      <c r="E5748" s="9" t="str">
        <f t="shared" si="259"/>
        <v>25 years and below</v>
      </c>
      <c r="F5748" s="9" t="s">
        <v>12</v>
      </c>
      <c r="G5748" s="9" t="s">
        <v>13</v>
      </c>
      <c r="H5748" s="9" t="s">
        <v>14</v>
      </c>
      <c r="I5748" s="9" t="s">
        <v>150</v>
      </c>
      <c r="J5748" s="9" t="s">
        <v>207</v>
      </c>
      <c r="K5748" s="9" t="s">
        <v>17</v>
      </c>
      <c r="L5748" s="8" t="s">
        <v>6205</v>
      </c>
      <c r="M5748" s="12"/>
      <c r="N5748" s="8"/>
    </row>
    <row r="5749" spans="1:14" x14ac:dyDescent="0.3">
      <c r="A5749" s="9">
        <v>5020227627</v>
      </c>
      <c r="B5749" s="10">
        <v>3.5055555555555555</v>
      </c>
      <c r="C5749" s="9" t="str">
        <f t="shared" si="260"/>
        <v>2 - 5 years</v>
      </c>
      <c r="D5749" s="10">
        <v>24.6</v>
      </c>
      <c r="E5749" s="9" t="str">
        <f t="shared" si="259"/>
        <v>25 years and below</v>
      </c>
      <c r="F5749" s="9" t="s">
        <v>12</v>
      </c>
      <c r="G5749" s="9" t="s">
        <v>13</v>
      </c>
      <c r="H5749" s="9" t="s">
        <v>33</v>
      </c>
      <c r="I5749" s="9" t="s">
        <v>100</v>
      </c>
      <c r="J5749" s="9" t="s">
        <v>119</v>
      </c>
      <c r="K5749" s="9" t="s">
        <v>17</v>
      </c>
      <c r="L5749" s="8" t="s">
        <v>6206</v>
      </c>
      <c r="M5749" s="12"/>
      <c r="N5749" s="8"/>
    </row>
    <row r="5750" spans="1:14" x14ac:dyDescent="0.3">
      <c r="A5750" s="9">
        <v>5020202109</v>
      </c>
      <c r="B5750" s="10">
        <v>22.366666666666667</v>
      </c>
      <c r="C5750" s="9" t="str">
        <f t="shared" si="260"/>
        <v>21-25 years</v>
      </c>
      <c r="D5750" s="10">
        <v>44.927777777777777</v>
      </c>
      <c r="E5750" s="9" t="str">
        <f t="shared" si="259"/>
        <v>41-45 years old</v>
      </c>
      <c r="F5750" s="9" t="s">
        <v>55</v>
      </c>
      <c r="G5750" s="9" t="s">
        <v>56</v>
      </c>
      <c r="H5750" s="9" t="s">
        <v>3633</v>
      </c>
      <c r="I5750" s="9" t="s">
        <v>214</v>
      </c>
      <c r="J5750" s="9" t="s">
        <v>3421</v>
      </c>
      <c r="K5750" s="9" t="s">
        <v>25</v>
      </c>
      <c r="L5750" s="8" t="s">
        <v>6207</v>
      </c>
      <c r="M5750" s="12"/>
      <c r="N5750" s="8"/>
    </row>
    <row r="5751" spans="1:14" x14ac:dyDescent="0.3">
      <c r="A5751" s="9">
        <v>5020151892</v>
      </c>
      <c r="B5751" s="10">
        <v>2.963888888888889</v>
      </c>
      <c r="C5751" s="9" t="str">
        <f t="shared" si="260"/>
        <v>2 - 5 years</v>
      </c>
      <c r="D5751" s="10">
        <v>23.719444444444445</v>
      </c>
      <c r="E5751" s="9" t="str">
        <f t="shared" si="259"/>
        <v>25 years and below</v>
      </c>
      <c r="F5751" s="9" t="s">
        <v>12</v>
      </c>
      <c r="G5751" s="9" t="s">
        <v>13</v>
      </c>
      <c r="H5751" s="9" t="s">
        <v>1603</v>
      </c>
      <c r="I5751" s="9" t="s">
        <v>265</v>
      </c>
      <c r="J5751" s="9" t="s">
        <v>1604</v>
      </c>
      <c r="K5751" s="9" t="s">
        <v>25</v>
      </c>
      <c r="L5751" s="8" t="s">
        <v>8712</v>
      </c>
      <c r="M5751" s="12"/>
      <c r="N5751" s="8"/>
    </row>
    <row r="5752" spans="1:14" x14ac:dyDescent="0.3">
      <c r="A5752" s="9">
        <v>5020149225</v>
      </c>
      <c r="B5752" s="10">
        <v>2.713888888888889</v>
      </c>
      <c r="C5752" s="9" t="str">
        <f t="shared" si="260"/>
        <v>2 - 5 years</v>
      </c>
      <c r="D5752" s="10">
        <v>27.319444444444443</v>
      </c>
      <c r="E5752" s="9" t="str">
        <f t="shared" si="259"/>
        <v>26 -30 years old</v>
      </c>
      <c r="F5752" s="9" t="s">
        <v>12</v>
      </c>
      <c r="G5752" s="9" t="s">
        <v>13</v>
      </c>
      <c r="H5752" s="9" t="s">
        <v>230</v>
      </c>
      <c r="I5752" s="9" t="s">
        <v>214</v>
      </c>
      <c r="J5752" s="9" t="s">
        <v>215</v>
      </c>
      <c r="K5752" s="9" t="s">
        <v>25</v>
      </c>
      <c r="L5752" s="8" t="s">
        <v>8713</v>
      </c>
      <c r="M5752" s="12"/>
      <c r="N5752" s="8"/>
    </row>
    <row r="5753" spans="1:14" x14ac:dyDescent="0.3">
      <c r="A5753" s="9">
        <v>5020140009</v>
      </c>
      <c r="B5753" s="10">
        <v>9.2555555555555564</v>
      </c>
      <c r="C5753" s="9" t="str">
        <f t="shared" si="260"/>
        <v>6 - 10 years</v>
      </c>
      <c r="D5753" s="10">
        <v>31.944444444444443</v>
      </c>
      <c r="E5753" s="9" t="str">
        <f t="shared" si="259"/>
        <v>31-35 years old</v>
      </c>
      <c r="F5753" s="9" t="s">
        <v>12</v>
      </c>
      <c r="G5753" s="9" t="s">
        <v>13</v>
      </c>
      <c r="H5753" s="9" t="s">
        <v>285</v>
      </c>
      <c r="I5753" s="9" t="s">
        <v>52</v>
      </c>
      <c r="J5753" s="9" t="s">
        <v>286</v>
      </c>
      <c r="K5753" s="9" t="s">
        <v>25</v>
      </c>
      <c r="L5753" s="8" t="s">
        <v>6208</v>
      </c>
      <c r="M5753" s="8" t="s">
        <v>32</v>
      </c>
      <c r="N5753" s="8"/>
    </row>
    <row r="5754" spans="1:14" x14ac:dyDescent="0.3">
      <c r="A5754" s="9">
        <v>5020136133</v>
      </c>
      <c r="B5754" s="10">
        <v>13.452777777777778</v>
      </c>
      <c r="C5754" s="9" t="str">
        <f t="shared" si="260"/>
        <v>11 - 15 years</v>
      </c>
      <c r="D5754" s="10">
        <v>35.225000000000001</v>
      </c>
      <c r="E5754" s="9" t="str">
        <f t="shared" si="259"/>
        <v>36-40 years old</v>
      </c>
      <c r="F5754" s="9" t="s">
        <v>12</v>
      </c>
      <c r="G5754" s="9" t="s">
        <v>13</v>
      </c>
      <c r="H5754" s="9" t="s">
        <v>2933</v>
      </c>
      <c r="I5754" s="9" t="s">
        <v>197</v>
      </c>
      <c r="J5754" s="9" t="s">
        <v>198</v>
      </c>
      <c r="K5754" s="9" t="s">
        <v>42</v>
      </c>
      <c r="L5754" s="11" t="s">
        <v>6209</v>
      </c>
      <c r="M5754" s="12"/>
      <c r="N5754" s="8"/>
    </row>
    <row r="5755" spans="1:14" x14ac:dyDescent="0.3">
      <c r="A5755" s="9">
        <v>5020130993</v>
      </c>
      <c r="B5755" s="10">
        <v>5.5888888888888886</v>
      </c>
      <c r="C5755" s="9" t="str">
        <f t="shared" si="260"/>
        <v>2 - 5 years</v>
      </c>
      <c r="D5755" s="10">
        <v>27.56388888888889</v>
      </c>
      <c r="E5755" s="9" t="str">
        <f t="shared" si="259"/>
        <v>26 -30 years old</v>
      </c>
      <c r="F5755" s="9" t="s">
        <v>12</v>
      </c>
      <c r="G5755" s="9" t="s">
        <v>13</v>
      </c>
      <c r="H5755" s="9" t="s">
        <v>2933</v>
      </c>
      <c r="I5755" s="9" t="s">
        <v>197</v>
      </c>
      <c r="J5755" s="9" t="s">
        <v>198</v>
      </c>
      <c r="K5755" s="9" t="s">
        <v>42</v>
      </c>
      <c r="L5755" s="8" t="s">
        <v>8714</v>
      </c>
      <c r="M5755" s="12"/>
      <c r="N5755" s="8"/>
    </row>
    <row r="5756" spans="1:14" x14ac:dyDescent="0.3">
      <c r="A5756" s="9">
        <v>5020129688</v>
      </c>
      <c r="B5756" s="10">
        <v>2.4222222222222221</v>
      </c>
      <c r="C5756" s="9" t="str">
        <f t="shared" si="260"/>
        <v>2 - 5 years</v>
      </c>
      <c r="D5756" s="10">
        <v>24.661111111111111</v>
      </c>
      <c r="E5756" s="9" t="str">
        <f t="shared" si="259"/>
        <v>25 years and below</v>
      </c>
      <c r="F5756" s="9" t="s">
        <v>12</v>
      </c>
      <c r="G5756" s="9" t="s">
        <v>13</v>
      </c>
      <c r="H5756" s="9" t="s">
        <v>33</v>
      </c>
      <c r="I5756" s="9" t="s">
        <v>34</v>
      </c>
      <c r="J5756" s="9" t="s">
        <v>114</v>
      </c>
      <c r="K5756" s="9" t="s">
        <v>17</v>
      </c>
      <c r="L5756" s="8" t="s">
        <v>112</v>
      </c>
      <c r="M5756" s="8" t="s">
        <v>32</v>
      </c>
      <c r="N5756" s="8"/>
    </row>
    <row r="5757" spans="1:14" x14ac:dyDescent="0.3">
      <c r="A5757" s="9">
        <v>5020129449</v>
      </c>
      <c r="B5757" s="10">
        <v>2.1722222222222221</v>
      </c>
      <c r="C5757" s="9" t="str">
        <f t="shared" si="260"/>
        <v>2 - 5 years</v>
      </c>
      <c r="D5757" s="10">
        <v>32.944444444444443</v>
      </c>
      <c r="E5757" s="9" t="str">
        <f t="shared" si="259"/>
        <v>31-35 years old</v>
      </c>
      <c r="F5757" s="9" t="s">
        <v>12</v>
      </c>
      <c r="G5757" s="9" t="s">
        <v>13</v>
      </c>
      <c r="H5757" s="9" t="s">
        <v>230</v>
      </c>
      <c r="I5757" s="9" t="s">
        <v>214</v>
      </c>
      <c r="J5757" s="9" t="s">
        <v>215</v>
      </c>
      <c r="K5757" s="9" t="s">
        <v>25</v>
      </c>
      <c r="L5757" s="8" t="s">
        <v>6210</v>
      </c>
      <c r="M5757" s="8" t="s">
        <v>32</v>
      </c>
      <c r="N5757" s="8"/>
    </row>
    <row r="5758" spans="1:14" x14ac:dyDescent="0.3">
      <c r="A5758" s="9">
        <v>5020115298</v>
      </c>
      <c r="B5758" s="10">
        <v>5.0472222222222225</v>
      </c>
      <c r="C5758" s="9" t="str">
        <f t="shared" si="260"/>
        <v>2 - 5 years</v>
      </c>
      <c r="D5758" s="10">
        <v>31.766666666666666</v>
      </c>
      <c r="E5758" s="9" t="str">
        <f t="shared" si="259"/>
        <v>31-35 years old</v>
      </c>
      <c r="F5758" s="9" t="s">
        <v>12</v>
      </c>
      <c r="G5758" s="9" t="s">
        <v>13</v>
      </c>
      <c r="H5758" s="9" t="s">
        <v>33</v>
      </c>
      <c r="I5758" s="9" t="s">
        <v>34</v>
      </c>
      <c r="J5758" s="9" t="s">
        <v>109</v>
      </c>
      <c r="K5758" s="9" t="s">
        <v>17</v>
      </c>
      <c r="L5758" s="8" t="s">
        <v>6211</v>
      </c>
      <c r="M5758" s="12"/>
      <c r="N5758" s="8"/>
    </row>
    <row r="5759" spans="1:14" x14ac:dyDescent="0.3">
      <c r="A5759" s="9">
        <v>5020109185</v>
      </c>
      <c r="B5759" s="10">
        <v>1.0472222222222223</v>
      </c>
      <c r="C5759" s="9" t="str">
        <f t="shared" si="260"/>
        <v>Less than 1 year</v>
      </c>
      <c r="D5759" s="10">
        <v>32.222222222222221</v>
      </c>
      <c r="E5759" s="9" t="str">
        <f t="shared" ref="E5759:E5822" si="261">IF(D5759&lt;25,"25 years and below",IF(D5759&lt;=30,"26 -30 years old",IF(D5759&lt;=35,"31-35 years old",IF(D5759&lt;=40,"36-40 years old",IF(D5759&lt;=45,"41-45 years old",IF(D5759&lt;=50,"46-50 years old",IF(D5759&lt;=55,"51-55 years old",IF(D5759&lt;=60,"Above 55 years old"))))))))</f>
        <v>31-35 years old</v>
      </c>
      <c r="F5759" s="9" t="s">
        <v>55</v>
      </c>
      <c r="G5759" s="9" t="s">
        <v>133</v>
      </c>
      <c r="H5759" s="9" t="s">
        <v>6212</v>
      </c>
      <c r="I5759" s="9" t="s">
        <v>245</v>
      </c>
      <c r="J5759" s="9" t="s">
        <v>1499</v>
      </c>
      <c r="K5759" s="9" t="s">
        <v>25</v>
      </c>
      <c r="L5759" s="8" t="s">
        <v>6213</v>
      </c>
      <c r="M5759" s="12"/>
      <c r="N5759" s="8"/>
    </row>
    <row r="5760" spans="1:14" x14ac:dyDescent="0.3">
      <c r="A5760" s="9">
        <v>5020101356</v>
      </c>
      <c r="B5760" s="10">
        <v>11.041666666666666</v>
      </c>
      <c r="C5760" s="9" t="str">
        <f t="shared" si="260"/>
        <v>11 - 15 years</v>
      </c>
      <c r="D5760" s="10">
        <v>33.322222222222223</v>
      </c>
      <c r="E5760" s="9" t="str">
        <f t="shared" si="261"/>
        <v>31-35 years old</v>
      </c>
      <c r="F5760" s="9" t="s">
        <v>55</v>
      </c>
      <c r="G5760" s="9" t="s">
        <v>56</v>
      </c>
      <c r="H5760" s="9" t="s">
        <v>57</v>
      </c>
      <c r="I5760" s="9" t="s">
        <v>150</v>
      </c>
      <c r="J5760" s="9" t="s">
        <v>250</v>
      </c>
      <c r="K5760" s="9" t="s">
        <v>17</v>
      </c>
      <c r="L5760" s="8" t="s">
        <v>6214</v>
      </c>
      <c r="M5760" s="12"/>
      <c r="N5760" s="8"/>
    </row>
    <row r="5761" spans="1:17" x14ac:dyDescent="0.3">
      <c r="A5761" s="9">
        <v>5020099756</v>
      </c>
      <c r="B5761" s="10">
        <v>19.491666666666667</v>
      </c>
      <c r="C5761" s="9" t="str">
        <f t="shared" si="260"/>
        <v>16-20 years</v>
      </c>
      <c r="D5761" s="10">
        <v>40.383333333333333</v>
      </c>
      <c r="E5761" s="9" t="str">
        <f t="shared" si="261"/>
        <v>41-45 years old</v>
      </c>
      <c r="F5761" s="9" t="s">
        <v>55</v>
      </c>
      <c r="G5761" s="9" t="s">
        <v>98</v>
      </c>
      <c r="H5761" s="9" t="s">
        <v>57</v>
      </c>
      <c r="I5761" s="9" t="s">
        <v>34</v>
      </c>
      <c r="J5761" s="9" t="s">
        <v>109</v>
      </c>
      <c r="K5761" s="9" t="s">
        <v>17</v>
      </c>
      <c r="L5761" s="8" t="s">
        <v>6215</v>
      </c>
      <c r="M5761" s="12"/>
      <c r="N5761" s="8"/>
    </row>
    <row r="5762" spans="1:17" x14ac:dyDescent="0.3">
      <c r="A5762" s="9">
        <v>5020099222</v>
      </c>
      <c r="B5762" s="10">
        <v>1.4222222222222223</v>
      </c>
      <c r="C5762" s="9" t="str">
        <f t="shared" si="260"/>
        <v>Less than 1 year</v>
      </c>
      <c r="D5762" s="10">
        <v>23</v>
      </c>
      <c r="E5762" s="9" t="str">
        <f t="shared" si="261"/>
        <v>25 years and below</v>
      </c>
      <c r="F5762" s="9" t="s">
        <v>12</v>
      </c>
      <c r="G5762" s="9" t="s">
        <v>13</v>
      </c>
      <c r="H5762" s="9" t="s">
        <v>14</v>
      </c>
      <c r="I5762" s="9" t="s">
        <v>150</v>
      </c>
      <c r="J5762" s="9" t="s">
        <v>195</v>
      </c>
      <c r="K5762" s="9" t="s">
        <v>17</v>
      </c>
      <c r="L5762" s="8" t="s">
        <v>6216</v>
      </c>
      <c r="M5762" s="12"/>
      <c r="N5762" s="8"/>
    </row>
    <row r="5763" spans="1:17" s="5" customFormat="1" x14ac:dyDescent="0.3">
      <c r="A5763" s="9">
        <v>5020095960</v>
      </c>
      <c r="B5763" s="10">
        <v>7.0888888888888886</v>
      </c>
      <c r="C5763" s="9" t="str">
        <f t="shared" si="260"/>
        <v>6 - 10 years</v>
      </c>
      <c r="D5763" s="10">
        <v>28.130555555555556</v>
      </c>
      <c r="E5763" s="9" t="str">
        <f t="shared" si="261"/>
        <v>26 -30 years old</v>
      </c>
      <c r="F5763" s="9" t="s">
        <v>55</v>
      </c>
      <c r="G5763" s="9" t="s">
        <v>56</v>
      </c>
      <c r="H5763" s="9" t="s">
        <v>57</v>
      </c>
      <c r="I5763" s="9" t="s">
        <v>100</v>
      </c>
      <c r="J5763" s="9" t="s">
        <v>119</v>
      </c>
      <c r="K5763" s="9" t="s">
        <v>17</v>
      </c>
      <c r="L5763" s="8" t="s">
        <v>6217</v>
      </c>
      <c r="M5763" s="12"/>
      <c r="N5763" s="8"/>
      <c r="O5763"/>
      <c r="P5763"/>
      <c r="Q5763"/>
    </row>
    <row r="5764" spans="1:17" s="5" customFormat="1" x14ac:dyDescent="0.3">
      <c r="A5764" s="9">
        <v>5020091598</v>
      </c>
      <c r="B5764" s="10">
        <v>21.291666666666668</v>
      </c>
      <c r="C5764" s="9" t="str">
        <f t="shared" si="260"/>
        <v>21-25 years</v>
      </c>
      <c r="D5764" s="10">
        <v>48.93888888888889</v>
      </c>
      <c r="E5764" s="9" t="str">
        <f t="shared" si="261"/>
        <v>46-50 years old</v>
      </c>
      <c r="F5764" s="9" t="s">
        <v>55</v>
      </c>
      <c r="G5764" s="9" t="s">
        <v>98</v>
      </c>
      <c r="H5764" s="9" t="s">
        <v>259</v>
      </c>
      <c r="I5764" s="9" t="s">
        <v>214</v>
      </c>
      <c r="J5764" s="9" t="s">
        <v>231</v>
      </c>
      <c r="K5764" s="9" t="s">
        <v>25</v>
      </c>
      <c r="L5764" s="8" t="s">
        <v>6218</v>
      </c>
      <c r="M5764" s="12"/>
      <c r="N5764" s="8"/>
      <c r="O5764"/>
      <c r="P5764"/>
      <c r="Q5764"/>
    </row>
    <row r="5765" spans="1:17" s="5" customFormat="1" x14ac:dyDescent="0.3">
      <c r="A5765" s="9">
        <v>5020084834</v>
      </c>
      <c r="B5765" s="10">
        <v>22.866666666666667</v>
      </c>
      <c r="C5765" s="9" t="str">
        <f t="shared" si="260"/>
        <v>21-25 years</v>
      </c>
      <c r="D5765" s="10">
        <v>44.56666666666667</v>
      </c>
      <c r="E5765" s="9" t="str">
        <f t="shared" si="261"/>
        <v>41-45 years old</v>
      </c>
      <c r="F5765" s="9" t="s">
        <v>55</v>
      </c>
      <c r="G5765" s="9" t="s">
        <v>123</v>
      </c>
      <c r="H5765" s="9" t="s">
        <v>259</v>
      </c>
      <c r="I5765" s="9" t="s">
        <v>214</v>
      </c>
      <c r="J5765" s="9" t="s">
        <v>231</v>
      </c>
      <c r="K5765" s="9" t="s">
        <v>25</v>
      </c>
      <c r="L5765" s="8" t="s">
        <v>112</v>
      </c>
      <c r="M5765" s="12"/>
      <c r="N5765" s="8"/>
      <c r="O5765"/>
      <c r="P5765"/>
      <c r="Q5765"/>
    </row>
    <row r="5766" spans="1:17" s="5" customFormat="1" x14ac:dyDescent="0.3">
      <c r="A5766" s="9">
        <v>5020076555</v>
      </c>
      <c r="B5766" s="10">
        <v>14.630555555555556</v>
      </c>
      <c r="C5766" s="9" t="str">
        <f t="shared" ref="C5766:C5829" si="262">IF(B5766&lt;1.99,"Less than 1 year",IF(B5766&lt;=5.99,"2 - 5 years",IF(B5766&lt;=10.99,"6 - 10 years",IF(B5766&lt;=15.99,"11 - 15 years",IF(B5766&lt;=20.99,"16-20 years",IF(B5766&lt;=25.99,"21-25 years",IF(B5766&lt;=29.99,"26-30 years",IF(B5766&lt;=50,"Above 30 years"))))))))</f>
        <v>11 - 15 years</v>
      </c>
      <c r="D5766" s="10">
        <v>39.908333333333331</v>
      </c>
      <c r="E5766" s="9" t="str">
        <f t="shared" si="261"/>
        <v>36-40 years old</v>
      </c>
      <c r="F5766" s="9" t="s">
        <v>55</v>
      </c>
      <c r="G5766" s="9" t="s">
        <v>56</v>
      </c>
      <c r="H5766" s="9" t="s">
        <v>57</v>
      </c>
      <c r="I5766" s="9" t="s">
        <v>34</v>
      </c>
      <c r="J5766" s="9" t="s">
        <v>114</v>
      </c>
      <c r="K5766" s="9" t="s">
        <v>17</v>
      </c>
      <c r="L5766" s="8" t="s">
        <v>590</v>
      </c>
      <c r="M5766" s="12"/>
      <c r="N5766" s="8"/>
      <c r="O5766"/>
      <c r="P5766"/>
      <c r="Q5766"/>
    </row>
    <row r="5767" spans="1:17" s="5" customFormat="1" x14ac:dyDescent="0.3">
      <c r="A5767" s="9">
        <v>5020074211</v>
      </c>
      <c r="B5767" s="10">
        <v>0.38055555555555554</v>
      </c>
      <c r="C5767" s="9" t="str">
        <f t="shared" si="262"/>
        <v>Less than 1 year</v>
      </c>
      <c r="D5767" s="10">
        <v>20.463888888888889</v>
      </c>
      <c r="E5767" s="9" t="str">
        <f t="shared" si="261"/>
        <v>25 years and below</v>
      </c>
      <c r="F5767" s="9" t="s">
        <v>72</v>
      </c>
      <c r="G5767" s="9" t="s">
        <v>73</v>
      </c>
      <c r="H5767" s="9" t="s">
        <v>14</v>
      </c>
      <c r="I5767" s="9" t="s">
        <v>58</v>
      </c>
      <c r="J5767" s="9" t="s">
        <v>90</v>
      </c>
      <c r="K5767" s="9" t="s">
        <v>17</v>
      </c>
      <c r="L5767" s="8" t="s">
        <v>6219</v>
      </c>
      <c r="M5767" s="12"/>
      <c r="N5767" s="8"/>
      <c r="O5767"/>
      <c r="P5767"/>
      <c r="Q5767"/>
    </row>
    <row r="5768" spans="1:17" s="5" customFormat="1" x14ac:dyDescent="0.3">
      <c r="A5768" s="9">
        <v>5020073299</v>
      </c>
      <c r="B5768" s="10">
        <v>22.677777777777777</v>
      </c>
      <c r="C5768" s="9" t="str">
        <f t="shared" si="262"/>
        <v>21-25 years</v>
      </c>
      <c r="D5768" s="10">
        <v>47.958333333333336</v>
      </c>
      <c r="E5768" s="9" t="str">
        <f t="shared" si="261"/>
        <v>46-50 years old</v>
      </c>
      <c r="F5768" s="9" t="s">
        <v>55</v>
      </c>
      <c r="G5768" s="9" t="s">
        <v>56</v>
      </c>
      <c r="H5768" s="9" t="s">
        <v>57</v>
      </c>
      <c r="I5768" s="9" t="s">
        <v>34</v>
      </c>
      <c r="J5768" s="9" t="s">
        <v>114</v>
      </c>
      <c r="K5768" s="9" t="s">
        <v>17</v>
      </c>
      <c r="L5768" s="8" t="s">
        <v>6220</v>
      </c>
      <c r="M5768" s="12"/>
      <c r="N5768" s="8"/>
      <c r="O5768"/>
      <c r="P5768"/>
      <c r="Q5768"/>
    </row>
    <row r="5769" spans="1:17" s="5" customFormat="1" x14ac:dyDescent="0.3">
      <c r="A5769" s="9">
        <v>5020060611</v>
      </c>
      <c r="B5769" s="10">
        <v>1.6722222222222223</v>
      </c>
      <c r="C5769" s="9" t="str">
        <f t="shared" si="262"/>
        <v>Less than 1 year</v>
      </c>
      <c r="D5769" s="10">
        <v>24.327777777777779</v>
      </c>
      <c r="E5769" s="9" t="str">
        <f t="shared" si="261"/>
        <v>25 years and below</v>
      </c>
      <c r="F5769" s="9" t="s">
        <v>12</v>
      </c>
      <c r="G5769" s="9" t="s">
        <v>13</v>
      </c>
      <c r="H5769" s="9" t="s">
        <v>33</v>
      </c>
      <c r="I5769" s="9" t="s">
        <v>34</v>
      </c>
      <c r="J5769" s="9" t="s">
        <v>109</v>
      </c>
      <c r="K5769" s="9" t="s">
        <v>17</v>
      </c>
      <c r="L5769" s="8" t="s">
        <v>6221</v>
      </c>
      <c r="M5769" s="12"/>
      <c r="N5769" s="8"/>
      <c r="O5769"/>
      <c r="P5769"/>
      <c r="Q5769"/>
    </row>
    <row r="5770" spans="1:17" s="5" customFormat="1" x14ac:dyDescent="0.3">
      <c r="A5770" s="9">
        <v>5020042547</v>
      </c>
      <c r="B5770" s="10">
        <v>2.4222222222222221</v>
      </c>
      <c r="C5770" s="9" t="str">
        <f t="shared" si="262"/>
        <v>2 - 5 years</v>
      </c>
      <c r="D5770" s="10">
        <v>22.769444444444446</v>
      </c>
      <c r="E5770" s="9" t="str">
        <f t="shared" si="261"/>
        <v>25 years and below</v>
      </c>
      <c r="F5770" s="9" t="s">
        <v>12</v>
      </c>
      <c r="G5770" s="9" t="s">
        <v>13</v>
      </c>
      <c r="H5770" s="9" t="s">
        <v>14</v>
      </c>
      <c r="I5770" s="9" t="s">
        <v>34</v>
      </c>
      <c r="J5770" s="9" t="s">
        <v>114</v>
      </c>
      <c r="K5770" s="9" t="s">
        <v>17</v>
      </c>
      <c r="L5770" s="8" t="s">
        <v>6222</v>
      </c>
      <c r="M5770" s="12"/>
      <c r="N5770" s="8"/>
      <c r="O5770"/>
      <c r="P5770"/>
      <c r="Q5770"/>
    </row>
    <row r="5771" spans="1:17" s="5" customFormat="1" x14ac:dyDescent="0.3">
      <c r="A5771" s="9">
        <v>5019846983</v>
      </c>
      <c r="B5771" s="10">
        <v>4.3805555555555555</v>
      </c>
      <c r="C5771" s="9" t="str">
        <f t="shared" si="262"/>
        <v>2 - 5 years</v>
      </c>
      <c r="D5771" s="10">
        <v>24.072222222222223</v>
      </c>
      <c r="E5771" s="9" t="str">
        <f t="shared" si="261"/>
        <v>25 years and below</v>
      </c>
      <c r="F5771" s="9" t="s">
        <v>12</v>
      </c>
      <c r="G5771" s="9" t="s">
        <v>13</v>
      </c>
      <c r="H5771" s="9" t="s">
        <v>33</v>
      </c>
      <c r="I5771" s="9" t="s">
        <v>34</v>
      </c>
      <c r="J5771" s="9" t="s">
        <v>49</v>
      </c>
      <c r="K5771" s="9" t="s">
        <v>17</v>
      </c>
      <c r="L5771" s="8" t="s">
        <v>6223</v>
      </c>
      <c r="M5771" s="12"/>
      <c r="N5771" s="8"/>
      <c r="O5771"/>
      <c r="P5771"/>
      <c r="Q5771"/>
    </row>
    <row r="5772" spans="1:17" s="5" customFormat="1" x14ac:dyDescent="0.3">
      <c r="A5772" s="9">
        <v>5019786221</v>
      </c>
      <c r="B5772" s="10">
        <v>37.047222222222224</v>
      </c>
      <c r="C5772" s="9" t="str">
        <f t="shared" si="262"/>
        <v>Above 30 years</v>
      </c>
      <c r="D5772" s="10">
        <v>58.155555555555559</v>
      </c>
      <c r="E5772" s="9" t="str">
        <f t="shared" si="261"/>
        <v>Above 55 years old</v>
      </c>
      <c r="F5772" s="9" t="s">
        <v>55</v>
      </c>
      <c r="G5772" s="9" t="s">
        <v>464</v>
      </c>
      <c r="H5772" s="9" t="s">
        <v>99</v>
      </c>
      <c r="I5772" s="9" t="s">
        <v>150</v>
      </c>
      <c r="J5772" s="9" t="s">
        <v>151</v>
      </c>
      <c r="K5772" s="9" t="s">
        <v>17</v>
      </c>
      <c r="L5772" s="8" t="s">
        <v>6224</v>
      </c>
      <c r="M5772" s="12"/>
      <c r="N5772" s="8"/>
      <c r="O5772"/>
      <c r="P5772"/>
      <c r="Q5772"/>
    </row>
    <row r="5773" spans="1:17" s="5" customFormat="1" x14ac:dyDescent="0.3">
      <c r="A5773" s="9">
        <v>5019743752</v>
      </c>
      <c r="B5773" s="10">
        <v>4.5055555555555555</v>
      </c>
      <c r="C5773" s="9" t="str">
        <f t="shared" si="262"/>
        <v>2 - 5 years</v>
      </c>
      <c r="D5773" s="10">
        <v>27.863888888888887</v>
      </c>
      <c r="E5773" s="9" t="str">
        <f t="shared" si="261"/>
        <v>26 -30 years old</v>
      </c>
      <c r="F5773" s="9" t="s">
        <v>12</v>
      </c>
      <c r="G5773" s="9" t="s">
        <v>13</v>
      </c>
      <c r="H5773" s="9" t="s">
        <v>33</v>
      </c>
      <c r="I5773" s="9" t="s">
        <v>34</v>
      </c>
      <c r="J5773" s="9" t="s">
        <v>109</v>
      </c>
      <c r="K5773" s="9" t="s">
        <v>17</v>
      </c>
      <c r="L5773" s="8" t="s">
        <v>6225</v>
      </c>
      <c r="M5773" s="12"/>
      <c r="N5773" s="8"/>
      <c r="O5773"/>
      <c r="P5773"/>
      <c r="Q5773"/>
    </row>
    <row r="5774" spans="1:17" s="5" customFormat="1" x14ac:dyDescent="0.3">
      <c r="A5774" s="9">
        <v>5019695024</v>
      </c>
      <c r="B5774" s="10">
        <v>8.4611111111111104</v>
      </c>
      <c r="C5774" s="9" t="str">
        <f t="shared" si="262"/>
        <v>6 - 10 years</v>
      </c>
      <c r="D5774" s="10">
        <v>29.824999999999999</v>
      </c>
      <c r="E5774" s="9" t="str">
        <f t="shared" si="261"/>
        <v>26 -30 years old</v>
      </c>
      <c r="F5774" s="9" t="s">
        <v>12</v>
      </c>
      <c r="G5774" s="9" t="s">
        <v>13</v>
      </c>
      <c r="H5774" s="9" t="s">
        <v>285</v>
      </c>
      <c r="I5774" s="9" t="s">
        <v>52</v>
      </c>
      <c r="J5774" s="9" t="s">
        <v>286</v>
      </c>
      <c r="K5774" s="9" t="s">
        <v>25</v>
      </c>
      <c r="L5774" s="8" t="s">
        <v>8715</v>
      </c>
      <c r="M5774" s="12"/>
      <c r="N5774" s="8"/>
      <c r="O5774"/>
      <c r="P5774"/>
      <c r="Q5774"/>
    </row>
    <row r="5775" spans="1:17" s="5" customFormat="1" x14ac:dyDescent="0.3">
      <c r="A5775" s="9">
        <v>5017714146</v>
      </c>
      <c r="B5775" s="10">
        <v>4.5888888888888886</v>
      </c>
      <c r="C5775" s="9" t="str">
        <f t="shared" si="262"/>
        <v>2 - 5 years</v>
      </c>
      <c r="D5775" s="10">
        <v>28.644444444444446</v>
      </c>
      <c r="E5775" s="9" t="str">
        <f t="shared" si="261"/>
        <v>26 -30 years old</v>
      </c>
      <c r="F5775" s="9" t="s">
        <v>12</v>
      </c>
      <c r="G5775" s="9" t="s">
        <v>13</v>
      </c>
      <c r="H5775" s="9" t="s">
        <v>14</v>
      </c>
      <c r="I5775" s="9" t="s">
        <v>58</v>
      </c>
      <c r="J5775" s="9" t="s">
        <v>59</v>
      </c>
      <c r="K5775" s="9" t="s">
        <v>17</v>
      </c>
      <c r="L5775" s="8" t="s">
        <v>590</v>
      </c>
      <c r="M5775" s="12"/>
      <c r="N5775" s="8"/>
      <c r="O5775"/>
      <c r="P5775"/>
      <c r="Q5775"/>
    </row>
    <row r="5776" spans="1:17" s="5" customFormat="1" x14ac:dyDescent="0.3">
      <c r="A5776" s="9">
        <v>5017713206</v>
      </c>
      <c r="B5776" s="10">
        <v>0.25555555555555554</v>
      </c>
      <c r="C5776" s="9" t="str">
        <f t="shared" si="262"/>
        <v>Less than 1 year</v>
      </c>
      <c r="D5776" s="10">
        <v>28.958333333333332</v>
      </c>
      <c r="E5776" s="9" t="str">
        <f t="shared" si="261"/>
        <v>26 -30 years old</v>
      </c>
      <c r="F5776" s="9" t="s">
        <v>55</v>
      </c>
      <c r="G5776" s="9" t="s">
        <v>56</v>
      </c>
      <c r="H5776" s="9" t="s">
        <v>237</v>
      </c>
      <c r="I5776" s="9" t="s">
        <v>58</v>
      </c>
      <c r="J5776" s="9" t="s">
        <v>6226</v>
      </c>
      <c r="K5776" s="9" t="s">
        <v>17</v>
      </c>
      <c r="L5776" s="8" t="s">
        <v>112</v>
      </c>
      <c r="M5776" s="12"/>
      <c r="N5776" s="8"/>
      <c r="O5776"/>
      <c r="P5776"/>
      <c r="Q5776"/>
    </row>
    <row r="5777" spans="1:17" s="5" customFormat="1" x14ac:dyDescent="0.3">
      <c r="A5777" s="9">
        <v>5017704629</v>
      </c>
      <c r="B5777" s="10">
        <v>11.96111111111111</v>
      </c>
      <c r="C5777" s="9" t="str">
        <f t="shared" si="262"/>
        <v>11 - 15 years</v>
      </c>
      <c r="D5777" s="10">
        <v>35.102777777777774</v>
      </c>
      <c r="E5777" s="9" t="str">
        <f t="shared" si="261"/>
        <v>36-40 years old</v>
      </c>
      <c r="F5777" s="9" t="s">
        <v>55</v>
      </c>
      <c r="G5777" s="9" t="s">
        <v>56</v>
      </c>
      <c r="H5777" s="9" t="s">
        <v>57</v>
      </c>
      <c r="I5777" s="9" t="s">
        <v>100</v>
      </c>
      <c r="J5777" s="9" t="s">
        <v>119</v>
      </c>
      <c r="K5777" s="9" t="s">
        <v>17</v>
      </c>
      <c r="L5777" s="8" t="s">
        <v>6227</v>
      </c>
      <c r="M5777" s="12"/>
      <c r="N5777" s="8"/>
      <c r="O5777"/>
      <c r="P5777"/>
      <c r="Q5777"/>
    </row>
    <row r="5778" spans="1:17" s="5" customFormat="1" x14ac:dyDescent="0.3">
      <c r="A5778" s="9">
        <v>5017691174</v>
      </c>
      <c r="B5778" s="10">
        <v>12.338888888888889</v>
      </c>
      <c r="C5778" s="9" t="str">
        <f t="shared" si="262"/>
        <v>11 - 15 years</v>
      </c>
      <c r="D5778" s="10">
        <v>35.819444444444443</v>
      </c>
      <c r="E5778" s="9" t="str">
        <f t="shared" si="261"/>
        <v>36-40 years old</v>
      </c>
      <c r="F5778" s="9" t="s">
        <v>55</v>
      </c>
      <c r="G5778" s="9" t="s">
        <v>56</v>
      </c>
      <c r="H5778" s="9" t="s">
        <v>57</v>
      </c>
      <c r="I5778" s="9" t="s">
        <v>58</v>
      </c>
      <c r="J5778" s="9" t="s">
        <v>90</v>
      </c>
      <c r="K5778" s="9" t="s">
        <v>17</v>
      </c>
      <c r="L5778" s="8" t="s">
        <v>6228</v>
      </c>
      <c r="M5778" s="12"/>
      <c r="N5778" s="8"/>
      <c r="O5778"/>
      <c r="P5778"/>
      <c r="Q5778"/>
    </row>
    <row r="5779" spans="1:17" s="5" customFormat="1" x14ac:dyDescent="0.3">
      <c r="A5779" s="9">
        <v>5017687791</v>
      </c>
      <c r="B5779" s="10">
        <v>1.2138888888888888</v>
      </c>
      <c r="C5779" s="9" t="str">
        <f t="shared" si="262"/>
        <v>Less than 1 year</v>
      </c>
      <c r="D5779" s="10">
        <v>26.197222222222223</v>
      </c>
      <c r="E5779" s="9" t="str">
        <f t="shared" si="261"/>
        <v>26 -30 years old</v>
      </c>
      <c r="F5779" s="9" t="s">
        <v>55</v>
      </c>
      <c r="G5779" s="9" t="s">
        <v>56</v>
      </c>
      <c r="H5779" s="9" t="s">
        <v>210</v>
      </c>
      <c r="I5779" s="9" t="s">
        <v>536</v>
      </c>
      <c r="J5779" s="9" t="s">
        <v>537</v>
      </c>
      <c r="K5779" s="9" t="s">
        <v>42</v>
      </c>
      <c r="L5779" s="8" t="s">
        <v>6229</v>
      </c>
      <c r="M5779" s="12"/>
      <c r="N5779" s="8"/>
      <c r="O5779"/>
      <c r="P5779"/>
      <c r="Q5779"/>
    </row>
    <row r="5780" spans="1:17" s="5" customFormat="1" x14ac:dyDescent="0.3">
      <c r="A5780" s="9">
        <v>5017685672</v>
      </c>
      <c r="B5780" s="10">
        <v>19.625</v>
      </c>
      <c r="C5780" s="9" t="str">
        <f t="shared" si="262"/>
        <v>16-20 years</v>
      </c>
      <c r="D5780" s="10">
        <v>49.855555555555554</v>
      </c>
      <c r="E5780" s="9" t="str">
        <f t="shared" si="261"/>
        <v>46-50 years old</v>
      </c>
      <c r="F5780" s="9" t="s">
        <v>12</v>
      </c>
      <c r="G5780" s="9" t="s">
        <v>13</v>
      </c>
      <c r="H5780" s="9" t="s">
        <v>51</v>
      </c>
      <c r="I5780" s="9" t="s">
        <v>52</v>
      </c>
      <c r="J5780" s="9" t="s">
        <v>53</v>
      </c>
      <c r="K5780" s="9" t="s">
        <v>25</v>
      </c>
      <c r="L5780" s="8" t="s">
        <v>6230</v>
      </c>
      <c r="M5780" s="12"/>
      <c r="N5780" s="8"/>
      <c r="O5780"/>
      <c r="P5780"/>
      <c r="Q5780"/>
    </row>
    <row r="5781" spans="1:17" s="5" customFormat="1" x14ac:dyDescent="0.3">
      <c r="A5781" s="9">
        <v>5017673527</v>
      </c>
      <c r="B5781" s="10">
        <v>21.138888888888889</v>
      </c>
      <c r="C5781" s="9" t="str">
        <f t="shared" si="262"/>
        <v>21-25 years</v>
      </c>
      <c r="D5781" s="10">
        <v>42.069444444444443</v>
      </c>
      <c r="E5781" s="9" t="str">
        <f t="shared" si="261"/>
        <v>41-45 years old</v>
      </c>
      <c r="F5781" s="9" t="s">
        <v>55</v>
      </c>
      <c r="G5781" s="9" t="s">
        <v>133</v>
      </c>
      <c r="H5781" s="9" t="s">
        <v>57</v>
      </c>
      <c r="I5781" s="9" t="s">
        <v>34</v>
      </c>
      <c r="J5781" s="9" t="s">
        <v>114</v>
      </c>
      <c r="K5781" s="9" t="s">
        <v>17</v>
      </c>
      <c r="L5781" s="8" t="s">
        <v>6231</v>
      </c>
      <c r="M5781" s="12"/>
      <c r="N5781" s="8"/>
      <c r="O5781"/>
      <c r="P5781"/>
      <c r="Q5781"/>
    </row>
    <row r="5782" spans="1:17" s="5" customFormat="1" x14ac:dyDescent="0.3">
      <c r="A5782" s="9">
        <v>5017667797</v>
      </c>
      <c r="B5782" s="10">
        <v>1.2555555555555555</v>
      </c>
      <c r="C5782" s="9" t="str">
        <f t="shared" si="262"/>
        <v>Less than 1 year</v>
      </c>
      <c r="D5782" s="10">
        <v>25.18888888888889</v>
      </c>
      <c r="E5782" s="9" t="str">
        <f t="shared" si="261"/>
        <v>26 -30 years old</v>
      </c>
      <c r="F5782" s="9" t="s">
        <v>12</v>
      </c>
      <c r="G5782" s="9" t="s">
        <v>13</v>
      </c>
      <c r="H5782" s="9" t="s">
        <v>84</v>
      </c>
      <c r="I5782" s="9" t="s">
        <v>85</v>
      </c>
      <c r="J5782" s="9" t="s">
        <v>167</v>
      </c>
      <c r="K5782" s="9" t="s">
        <v>42</v>
      </c>
      <c r="L5782" s="8" t="s">
        <v>6232</v>
      </c>
      <c r="M5782" s="12"/>
      <c r="N5782" s="8"/>
      <c r="O5782"/>
      <c r="P5782"/>
      <c r="Q5782"/>
    </row>
    <row r="5783" spans="1:17" s="5" customFormat="1" x14ac:dyDescent="0.3">
      <c r="A5783" s="9">
        <v>5017652099</v>
      </c>
      <c r="B5783" s="10">
        <v>2.338888888888889</v>
      </c>
      <c r="C5783" s="9" t="str">
        <f t="shared" si="262"/>
        <v>2 - 5 years</v>
      </c>
      <c r="D5783" s="10">
        <v>23.197222222222223</v>
      </c>
      <c r="E5783" s="9" t="str">
        <f t="shared" si="261"/>
        <v>25 years and below</v>
      </c>
      <c r="F5783" s="9" t="s">
        <v>12</v>
      </c>
      <c r="G5783" s="9" t="s">
        <v>13</v>
      </c>
      <c r="H5783" s="9" t="s">
        <v>155</v>
      </c>
      <c r="I5783" s="9" t="s">
        <v>58</v>
      </c>
      <c r="J5783" s="9" t="s">
        <v>66</v>
      </c>
      <c r="K5783" s="9" t="s">
        <v>17</v>
      </c>
      <c r="L5783" s="8" t="s">
        <v>112</v>
      </c>
      <c r="M5783" s="12"/>
      <c r="N5783" s="8"/>
      <c r="O5783"/>
      <c r="P5783"/>
      <c r="Q5783"/>
    </row>
    <row r="5784" spans="1:17" s="5" customFormat="1" x14ac:dyDescent="0.3">
      <c r="A5784" s="9">
        <v>5017650813</v>
      </c>
      <c r="B5784" s="10">
        <v>14.46111111111111</v>
      </c>
      <c r="C5784" s="9" t="str">
        <f t="shared" si="262"/>
        <v>11 - 15 years</v>
      </c>
      <c r="D5784" s="10">
        <v>36.447222222222223</v>
      </c>
      <c r="E5784" s="9" t="str">
        <f t="shared" si="261"/>
        <v>36-40 years old</v>
      </c>
      <c r="F5784" s="9" t="s">
        <v>55</v>
      </c>
      <c r="G5784" s="9" t="s">
        <v>56</v>
      </c>
      <c r="H5784" s="9" t="s">
        <v>57</v>
      </c>
      <c r="I5784" s="9" t="s">
        <v>150</v>
      </c>
      <c r="J5784" s="9" t="s">
        <v>151</v>
      </c>
      <c r="K5784" s="9" t="s">
        <v>17</v>
      </c>
      <c r="L5784" s="8" t="s">
        <v>6233</v>
      </c>
      <c r="M5784" s="12"/>
      <c r="N5784" s="8"/>
      <c r="O5784"/>
      <c r="P5784"/>
      <c r="Q5784"/>
    </row>
    <row r="5785" spans="1:17" s="5" customFormat="1" x14ac:dyDescent="0.3">
      <c r="A5785" s="9">
        <v>5017650624</v>
      </c>
      <c r="B5785" s="10">
        <v>26.75</v>
      </c>
      <c r="C5785" s="9" t="str">
        <f t="shared" si="262"/>
        <v>26-30 years</v>
      </c>
      <c r="D5785" s="10">
        <v>48.411111111111111</v>
      </c>
      <c r="E5785" s="9" t="str">
        <f t="shared" si="261"/>
        <v>46-50 years old</v>
      </c>
      <c r="F5785" s="9" t="s">
        <v>55</v>
      </c>
      <c r="G5785" s="9" t="s">
        <v>123</v>
      </c>
      <c r="H5785" s="9" t="s">
        <v>6234</v>
      </c>
      <c r="I5785" s="9" t="s">
        <v>214</v>
      </c>
      <c r="J5785" s="9" t="s">
        <v>2461</v>
      </c>
      <c r="K5785" s="9" t="s">
        <v>25</v>
      </c>
      <c r="L5785" s="8" t="s">
        <v>8716</v>
      </c>
      <c r="M5785" s="12"/>
      <c r="N5785" s="8"/>
      <c r="O5785"/>
      <c r="P5785"/>
      <c r="Q5785"/>
    </row>
    <row r="5786" spans="1:17" s="5" customFormat="1" x14ac:dyDescent="0.3">
      <c r="A5786" s="9">
        <v>5017649695</v>
      </c>
      <c r="B5786" s="10">
        <v>5.7138888888888886</v>
      </c>
      <c r="C5786" s="9" t="str">
        <f t="shared" si="262"/>
        <v>2 - 5 years</v>
      </c>
      <c r="D5786" s="10">
        <v>27.433333333333334</v>
      </c>
      <c r="E5786" s="9" t="str">
        <f t="shared" si="261"/>
        <v>26 -30 years old</v>
      </c>
      <c r="F5786" s="9" t="s">
        <v>12</v>
      </c>
      <c r="G5786" s="9" t="s">
        <v>13</v>
      </c>
      <c r="H5786" s="9" t="s">
        <v>14</v>
      </c>
      <c r="I5786" s="9" t="s">
        <v>15</v>
      </c>
      <c r="J5786" s="9" t="s">
        <v>159</v>
      </c>
      <c r="K5786" s="9" t="s">
        <v>17</v>
      </c>
      <c r="L5786" s="11" t="s">
        <v>6235</v>
      </c>
      <c r="M5786" s="12"/>
      <c r="N5786" s="8"/>
      <c r="O5786"/>
      <c r="P5786"/>
      <c r="Q5786"/>
    </row>
    <row r="5787" spans="1:17" s="5" customFormat="1" x14ac:dyDescent="0.3">
      <c r="A5787" s="9">
        <v>5017644715</v>
      </c>
      <c r="B5787" s="10">
        <v>5.4222222222222225</v>
      </c>
      <c r="C5787" s="9" t="str">
        <f t="shared" si="262"/>
        <v>2 - 5 years</v>
      </c>
      <c r="D5787" s="10">
        <v>26.886111111111113</v>
      </c>
      <c r="E5787" s="9" t="str">
        <f t="shared" si="261"/>
        <v>26 -30 years old</v>
      </c>
      <c r="F5787" s="9" t="s">
        <v>12</v>
      </c>
      <c r="G5787" s="9" t="s">
        <v>13</v>
      </c>
      <c r="H5787" s="9" t="s">
        <v>51</v>
      </c>
      <c r="I5787" s="9" t="s">
        <v>52</v>
      </c>
      <c r="J5787" s="9" t="s">
        <v>53</v>
      </c>
      <c r="K5787" s="9" t="s">
        <v>25</v>
      </c>
      <c r="L5787" s="8" t="s">
        <v>6236</v>
      </c>
      <c r="M5787" s="12"/>
      <c r="N5787" s="8"/>
      <c r="O5787"/>
      <c r="P5787"/>
      <c r="Q5787"/>
    </row>
    <row r="5788" spans="1:17" s="5" customFormat="1" x14ac:dyDescent="0.3">
      <c r="A5788" s="9">
        <v>5017631249</v>
      </c>
      <c r="B5788" s="10">
        <v>1.9638888888888888</v>
      </c>
      <c r="C5788" s="9" t="str">
        <f t="shared" si="262"/>
        <v>Less than 1 year</v>
      </c>
      <c r="D5788" s="10">
        <v>23.944444444444443</v>
      </c>
      <c r="E5788" s="9" t="str">
        <f t="shared" si="261"/>
        <v>25 years and below</v>
      </c>
      <c r="F5788" s="9" t="s">
        <v>12</v>
      </c>
      <c r="G5788" s="9" t="s">
        <v>13</v>
      </c>
      <c r="H5788" s="9" t="s">
        <v>33</v>
      </c>
      <c r="I5788" s="9" t="s">
        <v>61</v>
      </c>
      <c r="J5788" s="9" t="s">
        <v>171</v>
      </c>
      <c r="K5788" s="9" t="s">
        <v>17</v>
      </c>
      <c r="L5788" s="8" t="s">
        <v>6237</v>
      </c>
      <c r="M5788" s="12"/>
      <c r="N5788" s="8"/>
      <c r="O5788"/>
      <c r="P5788"/>
      <c r="Q5788"/>
    </row>
    <row r="5789" spans="1:17" s="5" customFormat="1" x14ac:dyDescent="0.3">
      <c r="A5789" s="9">
        <v>5017625809</v>
      </c>
      <c r="B5789" s="10">
        <v>21.347222222222221</v>
      </c>
      <c r="C5789" s="9" t="str">
        <f t="shared" si="262"/>
        <v>21-25 years</v>
      </c>
      <c r="D5789" s="10">
        <v>43.49722222222222</v>
      </c>
      <c r="E5789" s="9" t="str">
        <f t="shared" si="261"/>
        <v>41-45 years old</v>
      </c>
      <c r="F5789" s="9" t="s">
        <v>12</v>
      </c>
      <c r="G5789" s="9" t="s">
        <v>13</v>
      </c>
      <c r="H5789" s="9" t="s">
        <v>33</v>
      </c>
      <c r="I5789" s="9" t="s">
        <v>34</v>
      </c>
      <c r="J5789" s="9" t="s">
        <v>114</v>
      </c>
      <c r="K5789" s="9" t="s">
        <v>17</v>
      </c>
      <c r="L5789" s="8" t="s">
        <v>112</v>
      </c>
      <c r="M5789" s="12"/>
      <c r="N5789" s="8"/>
      <c r="O5789"/>
      <c r="P5789"/>
      <c r="Q5789"/>
    </row>
    <row r="5790" spans="1:17" s="5" customFormat="1" x14ac:dyDescent="0.3">
      <c r="A5790" s="9">
        <v>5017622257</v>
      </c>
      <c r="B5790" s="10">
        <v>2.3805555555555555</v>
      </c>
      <c r="C5790" s="9" t="str">
        <f t="shared" si="262"/>
        <v>2 - 5 years</v>
      </c>
      <c r="D5790" s="10">
        <v>22.363888888888887</v>
      </c>
      <c r="E5790" s="9" t="str">
        <f t="shared" si="261"/>
        <v>25 years and below</v>
      </c>
      <c r="F5790" s="9" t="s">
        <v>12</v>
      </c>
      <c r="G5790" s="9" t="s">
        <v>13</v>
      </c>
      <c r="H5790" s="9" t="s">
        <v>14</v>
      </c>
      <c r="I5790" s="9" t="s">
        <v>150</v>
      </c>
      <c r="J5790" s="9" t="s">
        <v>151</v>
      </c>
      <c r="K5790" s="9" t="s">
        <v>17</v>
      </c>
      <c r="L5790" s="8" t="s">
        <v>8717</v>
      </c>
      <c r="M5790" s="12"/>
      <c r="N5790" s="8"/>
      <c r="O5790"/>
      <c r="P5790"/>
      <c r="Q5790"/>
    </row>
    <row r="5791" spans="1:17" s="5" customFormat="1" x14ac:dyDescent="0.3">
      <c r="A5791" s="9">
        <v>5017619362</v>
      </c>
      <c r="B5791" s="10">
        <v>2.7555555555555555</v>
      </c>
      <c r="C5791" s="9" t="str">
        <f t="shared" si="262"/>
        <v>2 - 5 years</v>
      </c>
      <c r="D5791" s="10">
        <v>28.461111111111112</v>
      </c>
      <c r="E5791" s="9" t="str">
        <f t="shared" si="261"/>
        <v>26 -30 years old</v>
      </c>
      <c r="F5791" s="9" t="s">
        <v>12</v>
      </c>
      <c r="G5791" s="9" t="s">
        <v>13</v>
      </c>
      <c r="H5791" s="9" t="s">
        <v>14</v>
      </c>
      <c r="I5791" s="9" t="s">
        <v>34</v>
      </c>
      <c r="J5791" s="9" t="s">
        <v>114</v>
      </c>
      <c r="K5791" s="9" t="s">
        <v>17</v>
      </c>
      <c r="L5791" s="8" t="s">
        <v>6238</v>
      </c>
      <c r="M5791" s="12"/>
      <c r="N5791" s="8"/>
      <c r="O5791"/>
      <c r="P5791"/>
      <c r="Q5791"/>
    </row>
    <row r="5792" spans="1:17" s="5" customFormat="1" x14ac:dyDescent="0.3">
      <c r="A5792" s="9">
        <v>5017616264</v>
      </c>
      <c r="B5792" s="10">
        <v>15.505555555555556</v>
      </c>
      <c r="C5792" s="9" t="str">
        <f t="shared" si="262"/>
        <v>11 - 15 years</v>
      </c>
      <c r="D5792" s="10">
        <v>36.944444444444443</v>
      </c>
      <c r="E5792" s="9" t="str">
        <f t="shared" si="261"/>
        <v>36-40 years old</v>
      </c>
      <c r="F5792" s="9" t="s">
        <v>12</v>
      </c>
      <c r="G5792" s="9" t="s">
        <v>13</v>
      </c>
      <c r="H5792" s="9" t="s">
        <v>155</v>
      </c>
      <c r="I5792" s="9" t="s">
        <v>34</v>
      </c>
      <c r="J5792" s="9" t="s">
        <v>114</v>
      </c>
      <c r="K5792" s="9" t="s">
        <v>17</v>
      </c>
      <c r="L5792" s="8" t="s">
        <v>6239</v>
      </c>
      <c r="M5792" s="12"/>
      <c r="N5792" s="8"/>
      <c r="O5792"/>
      <c r="P5792"/>
      <c r="Q5792"/>
    </row>
    <row r="5793" spans="1:17" s="5" customFormat="1" x14ac:dyDescent="0.3">
      <c r="A5793" s="9">
        <v>5017614798</v>
      </c>
      <c r="B5793" s="10">
        <v>18.919444444444444</v>
      </c>
      <c r="C5793" s="9" t="str">
        <f t="shared" si="262"/>
        <v>16-20 years</v>
      </c>
      <c r="D5793" s="10">
        <v>40.677777777777777</v>
      </c>
      <c r="E5793" s="9" t="str">
        <f t="shared" si="261"/>
        <v>41-45 years old</v>
      </c>
      <c r="F5793" s="9" t="s">
        <v>55</v>
      </c>
      <c r="G5793" s="9" t="s">
        <v>133</v>
      </c>
      <c r="H5793" s="9" t="s">
        <v>57</v>
      </c>
      <c r="I5793" s="9" t="s">
        <v>34</v>
      </c>
      <c r="J5793" s="9" t="s">
        <v>114</v>
      </c>
      <c r="K5793" s="9" t="s">
        <v>17</v>
      </c>
      <c r="L5793" s="8" t="s">
        <v>6240</v>
      </c>
      <c r="M5793" s="12"/>
      <c r="N5793" s="8"/>
      <c r="O5793"/>
      <c r="P5793"/>
      <c r="Q5793"/>
    </row>
    <row r="5794" spans="1:17" s="5" customFormat="1" x14ac:dyDescent="0.3">
      <c r="A5794" s="9">
        <v>5017613734</v>
      </c>
      <c r="B5794" s="10">
        <v>15.505555555555556</v>
      </c>
      <c r="C5794" s="9" t="str">
        <f t="shared" si="262"/>
        <v>11 - 15 years</v>
      </c>
      <c r="D5794" s="10">
        <v>36.944444444444443</v>
      </c>
      <c r="E5794" s="9" t="str">
        <f t="shared" si="261"/>
        <v>36-40 years old</v>
      </c>
      <c r="F5794" s="9" t="s">
        <v>12</v>
      </c>
      <c r="G5794" s="9" t="s">
        <v>13</v>
      </c>
      <c r="H5794" s="9" t="s">
        <v>155</v>
      </c>
      <c r="I5794" s="9" t="s">
        <v>34</v>
      </c>
      <c r="J5794" s="9" t="s">
        <v>114</v>
      </c>
      <c r="K5794" s="9" t="s">
        <v>17</v>
      </c>
      <c r="L5794" s="8" t="s">
        <v>6239</v>
      </c>
      <c r="M5794" s="12"/>
      <c r="N5794" s="8"/>
      <c r="O5794"/>
      <c r="P5794"/>
      <c r="Q5794"/>
    </row>
    <row r="5795" spans="1:17" x14ac:dyDescent="0.3">
      <c r="A5795" s="9">
        <v>5017613059</v>
      </c>
      <c r="B5795" s="10">
        <v>9.3805555555555564</v>
      </c>
      <c r="C5795" s="9" t="str">
        <f t="shared" si="262"/>
        <v>6 - 10 years</v>
      </c>
      <c r="D5795" s="10">
        <v>29.022222222222222</v>
      </c>
      <c r="E5795" s="9" t="str">
        <f t="shared" si="261"/>
        <v>26 -30 years old</v>
      </c>
      <c r="F5795" s="9" t="s">
        <v>12</v>
      </c>
      <c r="G5795" s="9" t="s">
        <v>13</v>
      </c>
      <c r="H5795" s="9" t="s">
        <v>155</v>
      </c>
      <c r="I5795" s="9" t="s">
        <v>34</v>
      </c>
      <c r="J5795" s="9" t="s">
        <v>114</v>
      </c>
      <c r="K5795" s="9" t="s">
        <v>17</v>
      </c>
      <c r="L5795" s="8" t="s">
        <v>6241</v>
      </c>
      <c r="M5795" s="12"/>
      <c r="N5795" s="8"/>
    </row>
    <row r="5796" spans="1:17" x14ac:dyDescent="0.3">
      <c r="A5796" s="9">
        <v>5017609086</v>
      </c>
      <c r="B5796" s="10">
        <v>11.338888888888889</v>
      </c>
      <c r="C5796" s="9" t="str">
        <f t="shared" si="262"/>
        <v>11 - 15 years</v>
      </c>
      <c r="D5796" s="10">
        <v>32.93333333333333</v>
      </c>
      <c r="E5796" s="9" t="str">
        <f t="shared" si="261"/>
        <v>31-35 years old</v>
      </c>
      <c r="F5796" s="9" t="s">
        <v>55</v>
      </c>
      <c r="G5796" s="9" t="s">
        <v>133</v>
      </c>
      <c r="H5796" s="9" t="s">
        <v>57</v>
      </c>
      <c r="I5796" s="9" t="s">
        <v>150</v>
      </c>
      <c r="J5796" s="9" t="s">
        <v>151</v>
      </c>
      <c r="K5796" s="9" t="s">
        <v>17</v>
      </c>
      <c r="L5796" s="8" t="s">
        <v>6242</v>
      </c>
      <c r="M5796" s="12"/>
      <c r="N5796" s="8"/>
    </row>
    <row r="5797" spans="1:17" x14ac:dyDescent="0.3">
      <c r="A5797" s="9">
        <v>5017608166</v>
      </c>
      <c r="B5797" s="10">
        <v>21.597222222222221</v>
      </c>
      <c r="C5797" s="9" t="str">
        <f t="shared" si="262"/>
        <v>21-25 years</v>
      </c>
      <c r="D5797" s="10">
        <v>42.991666666666667</v>
      </c>
      <c r="E5797" s="9" t="str">
        <f t="shared" si="261"/>
        <v>41-45 years old</v>
      </c>
      <c r="F5797" s="9" t="s">
        <v>55</v>
      </c>
      <c r="G5797" s="9" t="s">
        <v>464</v>
      </c>
      <c r="H5797" s="9" t="s">
        <v>6243</v>
      </c>
      <c r="I5797" s="9" t="s">
        <v>630</v>
      </c>
      <c r="J5797" s="9" t="s">
        <v>6244</v>
      </c>
      <c r="K5797" s="9" t="s">
        <v>25</v>
      </c>
      <c r="L5797" s="8" t="s">
        <v>6245</v>
      </c>
      <c r="M5797" s="12"/>
      <c r="N5797" s="8"/>
    </row>
    <row r="5798" spans="1:17" x14ac:dyDescent="0.3">
      <c r="A5798" s="9">
        <v>5017607784</v>
      </c>
      <c r="B5798" s="10">
        <v>2.5472222222222221</v>
      </c>
      <c r="C5798" s="9" t="str">
        <f t="shared" si="262"/>
        <v>2 - 5 years</v>
      </c>
      <c r="D5798" s="10">
        <v>24.919444444444444</v>
      </c>
      <c r="E5798" s="9" t="str">
        <f t="shared" si="261"/>
        <v>25 years and below</v>
      </c>
      <c r="F5798" s="9" t="s">
        <v>12</v>
      </c>
      <c r="G5798" s="9" t="s">
        <v>13</v>
      </c>
      <c r="H5798" s="9" t="s">
        <v>14</v>
      </c>
      <c r="I5798" s="9" t="s">
        <v>100</v>
      </c>
      <c r="J5798" s="9" t="s">
        <v>656</v>
      </c>
      <c r="K5798" s="9" t="s">
        <v>17</v>
      </c>
      <c r="L5798" s="8" t="s">
        <v>112</v>
      </c>
      <c r="M5798" s="12"/>
      <c r="N5798" s="8"/>
    </row>
    <row r="5799" spans="1:17" x14ac:dyDescent="0.3">
      <c r="A5799" s="9">
        <v>5017606521</v>
      </c>
      <c r="B5799" s="10">
        <v>3.5472222222222221</v>
      </c>
      <c r="C5799" s="9" t="str">
        <f t="shared" si="262"/>
        <v>2 - 5 years</v>
      </c>
      <c r="D5799" s="10">
        <v>28.388888888888889</v>
      </c>
      <c r="E5799" s="9" t="str">
        <f t="shared" si="261"/>
        <v>26 -30 years old</v>
      </c>
      <c r="F5799" s="9" t="s">
        <v>12</v>
      </c>
      <c r="G5799" s="9" t="s">
        <v>13</v>
      </c>
      <c r="H5799" s="9" t="s">
        <v>33</v>
      </c>
      <c r="I5799" s="9" t="s">
        <v>61</v>
      </c>
      <c r="J5799" s="9" t="s">
        <v>299</v>
      </c>
      <c r="K5799" s="9" t="s">
        <v>17</v>
      </c>
      <c r="L5799" s="8" t="s">
        <v>6246</v>
      </c>
      <c r="M5799" s="12"/>
      <c r="N5799" s="8"/>
    </row>
    <row r="5800" spans="1:17" x14ac:dyDescent="0.3">
      <c r="A5800" s="9">
        <v>5017606371</v>
      </c>
      <c r="B5800" s="10">
        <v>7.3805555555555555</v>
      </c>
      <c r="C5800" s="9" t="str">
        <f t="shared" si="262"/>
        <v>6 - 10 years</v>
      </c>
      <c r="D5800" s="10">
        <v>33.827777777777776</v>
      </c>
      <c r="E5800" s="9" t="str">
        <f t="shared" si="261"/>
        <v>31-35 years old</v>
      </c>
      <c r="F5800" s="9" t="s">
        <v>12</v>
      </c>
      <c r="G5800" s="9" t="s">
        <v>13</v>
      </c>
      <c r="H5800" s="9" t="s">
        <v>84</v>
      </c>
      <c r="I5800" s="9" t="s">
        <v>85</v>
      </c>
      <c r="J5800" s="9" t="s">
        <v>211</v>
      </c>
      <c r="K5800" s="9" t="s">
        <v>42</v>
      </c>
      <c r="L5800" s="8" t="s">
        <v>6247</v>
      </c>
      <c r="M5800" s="12"/>
      <c r="N5800" s="8"/>
    </row>
    <row r="5801" spans="1:17" x14ac:dyDescent="0.3">
      <c r="A5801" s="9">
        <v>5017604835</v>
      </c>
      <c r="B5801" s="10">
        <v>19.93611111111111</v>
      </c>
      <c r="C5801" s="9" t="str">
        <f t="shared" si="262"/>
        <v>16-20 years</v>
      </c>
      <c r="D5801" s="10">
        <v>42.836111111111109</v>
      </c>
      <c r="E5801" s="9" t="str">
        <f t="shared" si="261"/>
        <v>41-45 years old</v>
      </c>
      <c r="F5801" s="9" t="s">
        <v>55</v>
      </c>
      <c r="G5801" s="9" t="s">
        <v>56</v>
      </c>
      <c r="H5801" s="9" t="s">
        <v>57</v>
      </c>
      <c r="I5801" s="9" t="s">
        <v>34</v>
      </c>
      <c r="J5801" s="9" t="s">
        <v>49</v>
      </c>
      <c r="K5801" s="9" t="s">
        <v>17</v>
      </c>
      <c r="L5801" s="8" t="s">
        <v>6248</v>
      </c>
      <c r="M5801" s="12"/>
      <c r="N5801" s="8"/>
    </row>
    <row r="5802" spans="1:17" x14ac:dyDescent="0.3">
      <c r="A5802" s="9">
        <v>5017604453</v>
      </c>
      <c r="B5802" s="10">
        <v>27.291666666666668</v>
      </c>
      <c r="C5802" s="9" t="str">
        <f t="shared" si="262"/>
        <v>26-30 years</v>
      </c>
      <c r="D5802" s="10">
        <v>50.655555555555559</v>
      </c>
      <c r="E5802" s="9" t="str">
        <f t="shared" si="261"/>
        <v>51-55 years old</v>
      </c>
      <c r="F5802" s="9" t="s">
        <v>55</v>
      </c>
      <c r="G5802" s="9" t="s">
        <v>133</v>
      </c>
      <c r="H5802" s="9" t="s">
        <v>57</v>
      </c>
      <c r="I5802" s="9" t="s">
        <v>61</v>
      </c>
      <c r="J5802" s="9" t="s">
        <v>62</v>
      </c>
      <c r="K5802" s="9" t="s">
        <v>17</v>
      </c>
      <c r="L5802" s="8" t="s">
        <v>6249</v>
      </c>
      <c r="M5802" s="12"/>
      <c r="N5802" s="8"/>
    </row>
    <row r="5803" spans="1:17" x14ac:dyDescent="0.3">
      <c r="A5803" s="9">
        <v>5017604094</v>
      </c>
      <c r="B5803" s="10">
        <v>3.963888888888889</v>
      </c>
      <c r="C5803" s="9" t="str">
        <f t="shared" si="262"/>
        <v>2 - 5 years</v>
      </c>
      <c r="D5803" s="10">
        <v>28.324999999999999</v>
      </c>
      <c r="E5803" s="9" t="str">
        <f t="shared" si="261"/>
        <v>26 -30 years old</v>
      </c>
      <c r="F5803" s="9" t="s">
        <v>12</v>
      </c>
      <c r="G5803" s="9" t="s">
        <v>13</v>
      </c>
      <c r="H5803" s="9" t="s">
        <v>33</v>
      </c>
      <c r="I5803" s="9" t="s">
        <v>58</v>
      </c>
      <c r="J5803" s="9" t="s">
        <v>59</v>
      </c>
      <c r="K5803" s="9" t="s">
        <v>17</v>
      </c>
      <c r="L5803" s="8" t="s">
        <v>6250</v>
      </c>
      <c r="M5803" s="12"/>
      <c r="N5803" s="8"/>
    </row>
    <row r="5804" spans="1:17" x14ac:dyDescent="0.3">
      <c r="A5804" s="9">
        <v>5017603614</v>
      </c>
      <c r="B5804" s="10">
        <v>1.1722222222222223</v>
      </c>
      <c r="C5804" s="9" t="str">
        <f t="shared" si="262"/>
        <v>Less than 1 year</v>
      </c>
      <c r="D5804" s="10">
        <v>23.766666666666666</v>
      </c>
      <c r="E5804" s="9" t="str">
        <f t="shared" si="261"/>
        <v>25 years and below</v>
      </c>
      <c r="F5804" s="9" t="s">
        <v>12</v>
      </c>
      <c r="G5804" s="9" t="s">
        <v>13</v>
      </c>
      <c r="H5804" s="9" t="s">
        <v>14</v>
      </c>
      <c r="I5804" s="9" t="s">
        <v>100</v>
      </c>
      <c r="J5804" s="9" t="s">
        <v>119</v>
      </c>
      <c r="K5804" s="9" t="s">
        <v>17</v>
      </c>
      <c r="L5804" s="8" t="s">
        <v>6251</v>
      </c>
      <c r="M5804" s="12"/>
      <c r="N5804" s="8"/>
    </row>
    <row r="5805" spans="1:17" x14ac:dyDescent="0.3">
      <c r="A5805" s="9">
        <v>5017603439</v>
      </c>
      <c r="B5805" s="10">
        <v>22.366666666666667</v>
      </c>
      <c r="C5805" s="9" t="str">
        <f t="shared" si="262"/>
        <v>21-25 years</v>
      </c>
      <c r="D5805" s="10">
        <v>50.330555555555556</v>
      </c>
      <c r="E5805" s="9" t="str">
        <f t="shared" si="261"/>
        <v>51-55 years old</v>
      </c>
      <c r="F5805" s="9" t="s">
        <v>55</v>
      </c>
      <c r="G5805" s="9" t="s">
        <v>98</v>
      </c>
      <c r="H5805" s="9" t="s">
        <v>237</v>
      </c>
      <c r="I5805" s="9" t="s">
        <v>34</v>
      </c>
      <c r="J5805" s="9" t="s">
        <v>1189</v>
      </c>
      <c r="K5805" s="9" t="s">
        <v>17</v>
      </c>
      <c r="L5805" s="8" t="s">
        <v>6252</v>
      </c>
      <c r="M5805" s="12" t="s">
        <v>306</v>
      </c>
      <c r="N5805" s="8"/>
    </row>
    <row r="5806" spans="1:17" x14ac:dyDescent="0.3">
      <c r="A5806" s="9">
        <v>5017602575</v>
      </c>
      <c r="B5806" s="10">
        <v>26.102777777777778</v>
      </c>
      <c r="C5806" s="9" t="str">
        <f t="shared" si="262"/>
        <v>26-30 years</v>
      </c>
      <c r="D5806" s="10">
        <v>48.661111111111111</v>
      </c>
      <c r="E5806" s="9" t="str">
        <f t="shared" si="261"/>
        <v>46-50 years old</v>
      </c>
      <c r="F5806" s="9" t="s">
        <v>55</v>
      </c>
      <c r="G5806" s="9" t="s">
        <v>123</v>
      </c>
      <c r="H5806" s="9" t="s">
        <v>653</v>
      </c>
      <c r="I5806" s="9" t="s">
        <v>214</v>
      </c>
      <c r="J5806" s="9" t="s">
        <v>231</v>
      </c>
      <c r="K5806" s="9" t="s">
        <v>25</v>
      </c>
      <c r="L5806" s="8" t="s">
        <v>6253</v>
      </c>
      <c r="M5806" s="12"/>
      <c r="N5806" s="8"/>
    </row>
    <row r="5807" spans="1:17" x14ac:dyDescent="0.3">
      <c r="A5807" s="9">
        <v>5017602213</v>
      </c>
      <c r="B5807" s="10">
        <v>11.172222222222222</v>
      </c>
      <c r="C5807" s="9" t="str">
        <f t="shared" si="262"/>
        <v>11 - 15 years</v>
      </c>
      <c r="D5807" s="10">
        <v>33.655555555555559</v>
      </c>
      <c r="E5807" s="9" t="str">
        <f t="shared" si="261"/>
        <v>31-35 years old</v>
      </c>
      <c r="F5807" s="9" t="s">
        <v>12</v>
      </c>
      <c r="G5807" s="9" t="s">
        <v>13</v>
      </c>
      <c r="H5807" s="9" t="s">
        <v>143</v>
      </c>
      <c r="I5807" s="9" t="s">
        <v>100</v>
      </c>
      <c r="J5807" s="9" t="s">
        <v>656</v>
      </c>
      <c r="K5807" s="9" t="s">
        <v>17</v>
      </c>
      <c r="L5807" s="8" t="s">
        <v>6254</v>
      </c>
      <c r="M5807" s="12"/>
      <c r="N5807" s="8"/>
    </row>
    <row r="5808" spans="1:17" x14ac:dyDescent="0.3">
      <c r="A5808" s="9">
        <v>5017598494</v>
      </c>
      <c r="B5808" s="10">
        <v>9.7138888888888886</v>
      </c>
      <c r="C5808" s="9" t="str">
        <f t="shared" si="262"/>
        <v>6 - 10 years</v>
      </c>
      <c r="D5808" s="10">
        <v>33.647222222222226</v>
      </c>
      <c r="E5808" s="9" t="str">
        <f t="shared" si="261"/>
        <v>31-35 years old</v>
      </c>
      <c r="F5808" s="9" t="s">
        <v>55</v>
      </c>
      <c r="G5808" s="9" t="s">
        <v>56</v>
      </c>
      <c r="H5808" s="9" t="s">
        <v>558</v>
      </c>
      <c r="I5808" s="9" t="s">
        <v>387</v>
      </c>
      <c r="J5808" s="9" t="s">
        <v>559</v>
      </c>
      <c r="K5808" s="9" t="s">
        <v>42</v>
      </c>
      <c r="L5808" s="8" t="s">
        <v>6255</v>
      </c>
      <c r="M5808" s="12"/>
      <c r="N5808" s="8"/>
    </row>
    <row r="5809" spans="1:17" x14ac:dyDescent="0.3">
      <c r="A5809" s="9">
        <v>5017598328</v>
      </c>
      <c r="B5809" s="10">
        <v>24.294444444444444</v>
      </c>
      <c r="C5809" s="9" t="str">
        <f t="shared" si="262"/>
        <v>21-25 years</v>
      </c>
      <c r="D5809" s="10">
        <v>52.427777777777777</v>
      </c>
      <c r="E5809" s="9" t="str">
        <f t="shared" si="261"/>
        <v>51-55 years old</v>
      </c>
      <c r="F5809" s="9" t="s">
        <v>55</v>
      </c>
      <c r="G5809" s="9" t="s">
        <v>98</v>
      </c>
      <c r="H5809" s="9" t="s">
        <v>99</v>
      </c>
      <c r="I5809" s="9" t="s">
        <v>150</v>
      </c>
      <c r="J5809" s="9" t="s">
        <v>151</v>
      </c>
      <c r="K5809" s="9" t="s">
        <v>17</v>
      </c>
      <c r="L5809" s="8" t="s">
        <v>6256</v>
      </c>
      <c r="M5809" s="12"/>
      <c r="N5809" s="8"/>
    </row>
    <row r="5810" spans="1:17" x14ac:dyDescent="0.3">
      <c r="A5810" s="9">
        <v>5017598261</v>
      </c>
      <c r="B5810" s="10">
        <v>21.441666666666666</v>
      </c>
      <c r="C5810" s="9" t="str">
        <f t="shared" si="262"/>
        <v>21-25 years</v>
      </c>
      <c r="D5810" s="10">
        <v>43</v>
      </c>
      <c r="E5810" s="9" t="str">
        <f t="shared" si="261"/>
        <v>41-45 years old</v>
      </c>
      <c r="F5810" s="9" t="s">
        <v>55</v>
      </c>
      <c r="G5810" s="9" t="s">
        <v>56</v>
      </c>
      <c r="H5810" s="9" t="s">
        <v>57</v>
      </c>
      <c r="I5810" s="9" t="s">
        <v>58</v>
      </c>
      <c r="J5810" s="9" t="s">
        <v>59</v>
      </c>
      <c r="K5810" s="9" t="s">
        <v>17</v>
      </c>
      <c r="L5810" s="8" t="s">
        <v>6257</v>
      </c>
      <c r="M5810" s="12"/>
      <c r="N5810" s="8"/>
    </row>
    <row r="5811" spans="1:17" s="5" customFormat="1" x14ac:dyDescent="0.3">
      <c r="A5811" s="9">
        <v>5017597929</v>
      </c>
      <c r="B5811" s="10">
        <v>1.1305555555555555</v>
      </c>
      <c r="C5811" s="9" t="str">
        <f t="shared" si="262"/>
        <v>Less than 1 year</v>
      </c>
      <c r="D5811" s="10">
        <v>28.047222222222221</v>
      </c>
      <c r="E5811" s="9" t="str">
        <f t="shared" si="261"/>
        <v>26 -30 years old</v>
      </c>
      <c r="F5811" s="9" t="s">
        <v>55</v>
      </c>
      <c r="G5811" s="9" t="s">
        <v>98</v>
      </c>
      <c r="H5811" s="9" t="s">
        <v>210</v>
      </c>
      <c r="I5811" s="9" t="s">
        <v>234</v>
      </c>
      <c r="J5811" s="9" t="s">
        <v>327</v>
      </c>
      <c r="K5811" s="9" t="s">
        <v>42</v>
      </c>
      <c r="L5811" s="8" t="s">
        <v>6258</v>
      </c>
      <c r="M5811" s="12"/>
      <c r="N5811" s="8"/>
      <c r="O5811"/>
      <c r="P5811"/>
      <c r="Q5811"/>
    </row>
    <row r="5812" spans="1:17" s="5" customFormat="1" x14ac:dyDescent="0.3">
      <c r="A5812" s="9">
        <v>5017592099</v>
      </c>
      <c r="B5812" s="10">
        <v>9.9222222222222225</v>
      </c>
      <c r="C5812" s="9" t="str">
        <f t="shared" si="262"/>
        <v>6 - 10 years</v>
      </c>
      <c r="D5812" s="10">
        <v>32.513888888888886</v>
      </c>
      <c r="E5812" s="9" t="str">
        <f t="shared" si="261"/>
        <v>31-35 years old</v>
      </c>
      <c r="F5812" s="9" t="s">
        <v>12</v>
      </c>
      <c r="G5812" s="9" t="s">
        <v>13</v>
      </c>
      <c r="H5812" s="9" t="s">
        <v>33</v>
      </c>
      <c r="I5812" s="9" t="s">
        <v>61</v>
      </c>
      <c r="J5812" s="9" t="s">
        <v>299</v>
      </c>
      <c r="K5812" s="9" t="s">
        <v>17</v>
      </c>
      <c r="L5812" s="8" t="s">
        <v>6259</v>
      </c>
      <c r="M5812" s="12"/>
      <c r="N5812" s="8"/>
      <c r="O5812"/>
      <c r="P5812"/>
      <c r="Q5812"/>
    </row>
    <row r="5813" spans="1:17" s="5" customFormat="1" x14ac:dyDescent="0.3">
      <c r="A5813" s="9">
        <v>5017591554</v>
      </c>
      <c r="B5813" s="10">
        <v>29.219444444444445</v>
      </c>
      <c r="C5813" s="9" t="str">
        <f t="shared" si="262"/>
        <v>26-30 years</v>
      </c>
      <c r="D5813" s="10">
        <v>50.886111111111113</v>
      </c>
      <c r="E5813" s="9" t="str">
        <f t="shared" si="261"/>
        <v>51-55 years old</v>
      </c>
      <c r="F5813" s="9" t="s">
        <v>55</v>
      </c>
      <c r="G5813" s="9" t="s">
        <v>464</v>
      </c>
      <c r="H5813" s="9" t="s">
        <v>259</v>
      </c>
      <c r="I5813" s="9" t="s">
        <v>214</v>
      </c>
      <c r="J5813" s="9" t="s">
        <v>231</v>
      </c>
      <c r="K5813" s="9" t="s">
        <v>25</v>
      </c>
      <c r="L5813" s="8" t="s">
        <v>6260</v>
      </c>
      <c r="M5813" s="12"/>
      <c r="N5813" s="8"/>
      <c r="O5813"/>
      <c r="P5813"/>
      <c r="Q5813"/>
    </row>
    <row r="5814" spans="1:17" s="5" customFormat="1" x14ac:dyDescent="0.3">
      <c r="A5814" s="9">
        <v>5017591058</v>
      </c>
      <c r="B5814" s="10">
        <v>5.3388888888888886</v>
      </c>
      <c r="C5814" s="9" t="str">
        <f t="shared" si="262"/>
        <v>2 - 5 years</v>
      </c>
      <c r="D5814" s="10">
        <v>31.269444444444446</v>
      </c>
      <c r="E5814" s="9" t="str">
        <f t="shared" si="261"/>
        <v>31-35 years old</v>
      </c>
      <c r="F5814" s="9" t="s">
        <v>12</v>
      </c>
      <c r="G5814" s="9" t="s">
        <v>13</v>
      </c>
      <c r="H5814" s="9" t="s">
        <v>33</v>
      </c>
      <c r="I5814" s="9" t="s">
        <v>100</v>
      </c>
      <c r="J5814" s="9" t="s">
        <v>656</v>
      </c>
      <c r="K5814" s="9" t="s">
        <v>17</v>
      </c>
      <c r="L5814" s="8" t="s">
        <v>6261</v>
      </c>
      <c r="M5814" s="12"/>
      <c r="N5814" s="8"/>
      <c r="O5814"/>
      <c r="P5814"/>
      <c r="Q5814"/>
    </row>
    <row r="5815" spans="1:17" s="5" customFormat="1" x14ac:dyDescent="0.3">
      <c r="A5815" s="9">
        <v>5017583621</v>
      </c>
      <c r="B5815" s="10">
        <v>9.9222222222222225</v>
      </c>
      <c r="C5815" s="9" t="str">
        <f t="shared" si="262"/>
        <v>6 - 10 years</v>
      </c>
      <c r="D5815" s="10">
        <v>32.513888888888886</v>
      </c>
      <c r="E5815" s="9" t="str">
        <f t="shared" si="261"/>
        <v>31-35 years old</v>
      </c>
      <c r="F5815" s="9" t="s">
        <v>12</v>
      </c>
      <c r="G5815" s="9" t="s">
        <v>13</v>
      </c>
      <c r="H5815" s="9" t="s">
        <v>33</v>
      </c>
      <c r="I5815" s="9" t="s">
        <v>61</v>
      </c>
      <c r="J5815" s="9" t="s">
        <v>299</v>
      </c>
      <c r="K5815" s="9" t="s">
        <v>17</v>
      </c>
      <c r="L5815" s="8" t="s">
        <v>6262</v>
      </c>
      <c r="M5815" s="12"/>
      <c r="N5815" s="8"/>
      <c r="O5815"/>
      <c r="P5815"/>
      <c r="Q5815"/>
    </row>
    <row r="5816" spans="1:17" s="5" customFormat="1" x14ac:dyDescent="0.3">
      <c r="A5816" s="9">
        <v>5017580882</v>
      </c>
      <c r="B5816" s="10">
        <v>10.46111111111111</v>
      </c>
      <c r="C5816" s="9" t="str">
        <f t="shared" si="262"/>
        <v>6 - 10 years</v>
      </c>
      <c r="D5816" s="10">
        <v>36.325000000000003</v>
      </c>
      <c r="E5816" s="9" t="str">
        <f t="shared" si="261"/>
        <v>36-40 years old</v>
      </c>
      <c r="F5816" s="9" t="s">
        <v>55</v>
      </c>
      <c r="G5816" s="9" t="s">
        <v>133</v>
      </c>
      <c r="H5816" s="9" t="s">
        <v>558</v>
      </c>
      <c r="I5816" s="9" t="s">
        <v>387</v>
      </c>
      <c r="J5816" s="9" t="s">
        <v>559</v>
      </c>
      <c r="K5816" s="9" t="s">
        <v>42</v>
      </c>
      <c r="L5816" s="8" t="s">
        <v>6263</v>
      </c>
      <c r="M5816" s="12"/>
      <c r="N5816" s="8"/>
      <c r="O5816"/>
      <c r="P5816"/>
      <c r="Q5816"/>
    </row>
    <row r="5817" spans="1:17" s="5" customFormat="1" x14ac:dyDescent="0.3">
      <c r="A5817" s="9">
        <v>5017573706</v>
      </c>
      <c r="B5817" s="10">
        <v>25.25</v>
      </c>
      <c r="C5817" s="9" t="str">
        <f t="shared" si="262"/>
        <v>21-25 years</v>
      </c>
      <c r="D5817" s="10">
        <v>46.961111111111109</v>
      </c>
      <c r="E5817" s="9" t="str">
        <f t="shared" si="261"/>
        <v>46-50 years old</v>
      </c>
      <c r="F5817" s="9" t="s">
        <v>55</v>
      </c>
      <c r="G5817" s="9" t="s">
        <v>123</v>
      </c>
      <c r="H5817" s="9" t="s">
        <v>259</v>
      </c>
      <c r="I5817" s="9" t="s">
        <v>214</v>
      </c>
      <c r="J5817" s="9" t="s">
        <v>231</v>
      </c>
      <c r="K5817" s="9" t="s">
        <v>25</v>
      </c>
      <c r="L5817" s="8" t="s">
        <v>6264</v>
      </c>
      <c r="M5817" s="12"/>
      <c r="N5817" s="8"/>
      <c r="O5817"/>
      <c r="P5817"/>
      <c r="Q5817"/>
    </row>
    <row r="5818" spans="1:17" s="5" customFormat="1" x14ac:dyDescent="0.3">
      <c r="A5818" s="9">
        <v>5017567887</v>
      </c>
      <c r="B5818" s="10">
        <v>0.17222222222222222</v>
      </c>
      <c r="C5818" s="9" t="str">
        <f t="shared" si="262"/>
        <v>Less than 1 year</v>
      </c>
      <c r="D5818" s="10">
        <v>21.041666666666668</v>
      </c>
      <c r="E5818" s="9" t="str">
        <f t="shared" si="261"/>
        <v>25 years and below</v>
      </c>
      <c r="F5818" s="9" t="s">
        <v>72</v>
      </c>
      <c r="G5818" s="9" t="s">
        <v>73</v>
      </c>
      <c r="H5818" s="9" t="s">
        <v>14</v>
      </c>
      <c r="I5818" s="9" t="s">
        <v>34</v>
      </c>
      <c r="J5818" s="9" t="s">
        <v>114</v>
      </c>
      <c r="K5818" s="9" t="s">
        <v>17</v>
      </c>
      <c r="L5818" s="8" t="s">
        <v>590</v>
      </c>
      <c r="M5818" s="12"/>
      <c r="N5818" s="8"/>
      <c r="O5818"/>
      <c r="P5818"/>
      <c r="Q5818"/>
    </row>
    <row r="5819" spans="1:17" s="5" customFormat="1" x14ac:dyDescent="0.3">
      <c r="A5819" s="9">
        <v>5017565345</v>
      </c>
      <c r="B5819" s="10">
        <v>1.5055555555555555</v>
      </c>
      <c r="C5819" s="9" t="str">
        <f t="shared" si="262"/>
        <v>Less than 1 year</v>
      </c>
      <c r="D5819" s="10">
        <v>40.463888888888889</v>
      </c>
      <c r="E5819" s="9" t="str">
        <f t="shared" si="261"/>
        <v>41-45 years old</v>
      </c>
      <c r="F5819" s="9" t="s">
        <v>55</v>
      </c>
      <c r="G5819" s="9" t="s">
        <v>56</v>
      </c>
      <c r="H5819" s="9" t="s">
        <v>237</v>
      </c>
      <c r="I5819" s="9" t="s">
        <v>150</v>
      </c>
      <c r="J5819" s="9" t="s">
        <v>1026</v>
      </c>
      <c r="K5819" s="9" t="s">
        <v>17</v>
      </c>
      <c r="L5819" s="8" t="s">
        <v>8718</v>
      </c>
      <c r="M5819" s="12"/>
      <c r="N5819" s="8"/>
      <c r="O5819"/>
      <c r="P5819"/>
      <c r="Q5819"/>
    </row>
    <row r="5820" spans="1:17" s="5" customFormat="1" x14ac:dyDescent="0.3">
      <c r="A5820" s="9">
        <v>5017565303</v>
      </c>
      <c r="B5820" s="10">
        <v>0.38055555555555554</v>
      </c>
      <c r="C5820" s="9" t="str">
        <f t="shared" si="262"/>
        <v>Less than 1 year</v>
      </c>
      <c r="D5820" s="10">
        <v>20.786111111111111</v>
      </c>
      <c r="E5820" s="9" t="str">
        <f t="shared" si="261"/>
        <v>25 years and below</v>
      </c>
      <c r="F5820" s="9" t="s">
        <v>72</v>
      </c>
      <c r="G5820" s="9" t="s">
        <v>73</v>
      </c>
      <c r="H5820" s="9" t="s">
        <v>14</v>
      </c>
      <c r="I5820" s="9" t="s">
        <v>15</v>
      </c>
      <c r="J5820" s="9" t="s">
        <v>16</v>
      </c>
      <c r="K5820" s="9" t="s">
        <v>17</v>
      </c>
      <c r="L5820" s="8" t="s">
        <v>6265</v>
      </c>
      <c r="M5820" s="12"/>
      <c r="N5820" s="8"/>
      <c r="O5820"/>
      <c r="P5820"/>
      <c r="Q5820"/>
    </row>
    <row r="5821" spans="1:17" s="5" customFormat="1" x14ac:dyDescent="0.3">
      <c r="A5821" s="9">
        <v>5017564717</v>
      </c>
      <c r="B5821" s="10">
        <v>10.005555555555556</v>
      </c>
      <c r="C5821" s="9" t="str">
        <f t="shared" si="262"/>
        <v>6 - 10 years</v>
      </c>
      <c r="D5821" s="10">
        <v>35.138888888888886</v>
      </c>
      <c r="E5821" s="9" t="str">
        <f t="shared" si="261"/>
        <v>36-40 years old</v>
      </c>
      <c r="F5821" s="9" t="s">
        <v>12</v>
      </c>
      <c r="G5821" s="9" t="s">
        <v>13</v>
      </c>
      <c r="H5821" s="9" t="s">
        <v>1603</v>
      </c>
      <c r="I5821" s="9" t="s">
        <v>265</v>
      </c>
      <c r="J5821" s="9" t="s">
        <v>1604</v>
      </c>
      <c r="K5821" s="9" t="s">
        <v>25</v>
      </c>
      <c r="L5821" s="8" t="s">
        <v>6266</v>
      </c>
      <c r="M5821" s="12"/>
      <c r="N5821" s="8"/>
      <c r="O5821"/>
      <c r="P5821"/>
      <c r="Q5821"/>
    </row>
    <row r="5822" spans="1:17" s="5" customFormat="1" x14ac:dyDescent="0.3">
      <c r="A5822" s="9">
        <v>5017562610</v>
      </c>
      <c r="B5822" s="10">
        <v>29.113888888888887</v>
      </c>
      <c r="C5822" s="9" t="str">
        <f t="shared" si="262"/>
        <v>26-30 years</v>
      </c>
      <c r="D5822" s="10">
        <v>54.463888888888889</v>
      </c>
      <c r="E5822" s="9" t="str">
        <f t="shared" si="261"/>
        <v>51-55 years old</v>
      </c>
      <c r="F5822" s="9" t="s">
        <v>12</v>
      </c>
      <c r="G5822" s="9" t="s">
        <v>13</v>
      </c>
      <c r="H5822" s="9" t="s">
        <v>270</v>
      </c>
      <c r="I5822" s="9" t="s">
        <v>52</v>
      </c>
      <c r="J5822" s="9" t="s">
        <v>271</v>
      </c>
      <c r="K5822" s="9" t="s">
        <v>25</v>
      </c>
      <c r="L5822" s="8" t="s">
        <v>8719</v>
      </c>
      <c r="M5822" s="12"/>
      <c r="N5822" s="8"/>
      <c r="O5822"/>
      <c r="P5822"/>
      <c r="Q5822"/>
    </row>
    <row r="5823" spans="1:17" s="5" customFormat="1" x14ac:dyDescent="0.3">
      <c r="A5823" s="9">
        <v>5017559938</v>
      </c>
      <c r="B5823" s="10">
        <v>28.630555555555556</v>
      </c>
      <c r="C5823" s="9" t="str">
        <f t="shared" si="262"/>
        <v>26-30 years</v>
      </c>
      <c r="D5823" s="10">
        <v>53.272222222222226</v>
      </c>
      <c r="E5823" s="9" t="str">
        <f t="shared" ref="E5823:E5877" si="263">IF(D5823&lt;25,"25 years and below",IF(D5823&lt;=30,"26 -30 years old",IF(D5823&lt;=35,"31-35 years old",IF(D5823&lt;=40,"36-40 years old",IF(D5823&lt;=45,"41-45 years old",IF(D5823&lt;=50,"46-50 years old",IF(D5823&lt;=55,"51-55 years old",IF(D5823&lt;=60,"Above 55 years old"))))))))</f>
        <v>51-55 years old</v>
      </c>
      <c r="F5823" s="9" t="s">
        <v>55</v>
      </c>
      <c r="G5823" s="9" t="s">
        <v>464</v>
      </c>
      <c r="H5823" s="9" t="s">
        <v>259</v>
      </c>
      <c r="I5823" s="9" t="s">
        <v>214</v>
      </c>
      <c r="J5823" s="9" t="s">
        <v>231</v>
      </c>
      <c r="K5823" s="9" t="s">
        <v>25</v>
      </c>
      <c r="L5823" s="8" t="s">
        <v>6267</v>
      </c>
      <c r="M5823" s="12"/>
      <c r="N5823" s="8"/>
      <c r="O5823"/>
      <c r="P5823"/>
      <c r="Q5823"/>
    </row>
    <row r="5824" spans="1:17" s="5" customFormat="1" x14ac:dyDescent="0.3">
      <c r="A5824" s="9">
        <v>5017552985</v>
      </c>
      <c r="B5824" s="10">
        <v>8.7555555555555564</v>
      </c>
      <c r="C5824" s="9" t="str">
        <f t="shared" si="262"/>
        <v>6 - 10 years</v>
      </c>
      <c r="D5824" s="10">
        <v>33.85</v>
      </c>
      <c r="E5824" s="9" t="str">
        <f t="shared" si="263"/>
        <v>31-35 years old</v>
      </c>
      <c r="F5824" s="9" t="s">
        <v>55</v>
      </c>
      <c r="G5824" s="9" t="s">
        <v>56</v>
      </c>
      <c r="H5824" s="9" t="s">
        <v>511</v>
      </c>
      <c r="I5824" s="9" t="s">
        <v>512</v>
      </c>
      <c r="J5824" s="9" t="s">
        <v>513</v>
      </c>
      <c r="K5824" s="9" t="s">
        <v>42</v>
      </c>
      <c r="L5824" s="8" t="s">
        <v>6268</v>
      </c>
      <c r="M5824" s="12"/>
      <c r="N5824" s="8"/>
      <c r="O5824"/>
      <c r="P5824"/>
      <c r="Q5824"/>
    </row>
    <row r="5825" spans="1:17" s="5" customFormat="1" x14ac:dyDescent="0.3">
      <c r="A5825" s="9">
        <v>5017547280</v>
      </c>
      <c r="B5825" s="10">
        <v>4.3805555555555555</v>
      </c>
      <c r="C5825" s="9" t="str">
        <f t="shared" si="262"/>
        <v>2 - 5 years</v>
      </c>
      <c r="D5825" s="10">
        <v>25.105555555555554</v>
      </c>
      <c r="E5825" s="9" t="str">
        <f t="shared" si="263"/>
        <v>26 -30 years old</v>
      </c>
      <c r="F5825" s="9" t="s">
        <v>12</v>
      </c>
      <c r="G5825" s="9" t="s">
        <v>13</v>
      </c>
      <c r="H5825" s="9" t="s">
        <v>33</v>
      </c>
      <c r="I5825" s="9" t="s">
        <v>150</v>
      </c>
      <c r="J5825" s="9" t="s">
        <v>207</v>
      </c>
      <c r="K5825" s="9" t="s">
        <v>17</v>
      </c>
      <c r="L5825" s="8" t="s">
        <v>6269</v>
      </c>
      <c r="M5825" s="12"/>
      <c r="N5825" s="8"/>
      <c r="O5825"/>
      <c r="P5825"/>
      <c r="Q5825"/>
    </row>
    <row r="5826" spans="1:17" s="5" customFormat="1" x14ac:dyDescent="0.3">
      <c r="A5826" s="9">
        <v>5017543543</v>
      </c>
      <c r="B5826" s="10">
        <v>1.3388888888888888</v>
      </c>
      <c r="C5826" s="9" t="str">
        <f t="shared" si="262"/>
        <v>Less than 1 year</v>
      </c>
      <c r="D5826" s="10">
        <v>22.836111111111112</v>
      </c>
      <c r="E5826" s="9" t="str">
        <f t="shared" si="263"/>
        <v>25 years and below</v>
      </c>
      <c r="F5826" s="9" t="s">
        <v>12</v>
      </c>
      <c r="G5826" s="9" t="s">
        <v>13</v>
      </c>
      <c r="H5826" s="9" t="s">
        <v>14</v>
      </c>
      <c r="I5826" s="9" t="s">
        <v>190</v>
      </c>
      <c r="J5826" s="9" t="s">
        <v>344</v>
      </c>
      <c r="K5826" s="9" t="s">
        <v>17</v>
      </c>
      <c r="L5826" s="8" t="s">
        <v>6270</v>
      </c>
      <c r="M5826" s="12"/>
      <c r="N5826" s="8"/>
      <c r="O5826"/>
      <c r="P5826"/>
      <c r="Q5826"/>
    </row>
    <row r="5827" spans="1:17" x14ac:dyDescent="0.3">
      <c r="A5827" s="9">
        <v>5017189540</v>
      </c>
      <c r="B5827" s="10">
        <v>1.2138888888888888</v>
      </c>
      <c r="C5827" s="9" t="str">
        <f t="shared" si="262"/>
        <v>Less than 1 year</v>
      </c>
      <c r="D5827" s="10">
        <v>25.644444444444446</v>
      </c>
      <c r="E5827" s="9" t="str">
        <f t="shared" si="263"/>
        <v>26 -30 years old</v>
      </c>
      <c r="F5827" s="9" t="s">
        <v>12</v>
      </c>
      <c r="G5827" s="9" t="s">
        <v>13</v>
      </c>
      <c r="H5827" s="9" t="s">
        <v>51</v>
      </c>
      <c r="I5827" s="9" t="s">
        <v>190</v>
      </c>
      <c r="J5827" s="9" t="s">
        <v>498</v>
      </c>
      <c r="K5827" s="9" t="s">
        <v>17</v>
      </c>
      <c r="L5827" s="8" t="s">
        <v>596</v>
      </c>
      <c r="M5827" s="12"/>
      <c r="N5827" s="8"/>
    </row>
    <row r="5828" spans="1:17" x14ac:dyDescent="0.3">
      <c r="A5828" s="9">
        <v>5017172961</v>
      </c>
      <c r="B5828" s="10">
        <v>19.586111111111112</v>
      </c>
      <c r="C5828" s="9" t="str">
        <f t="shared" si="262"/>
        <v>16-20 years</v>
      </c>
      <c r="D5828" s="10">
        <v>41.008333333333333</v>
      </c>
      <c r="E5828" s="9" t="str">
        <f t="shared" si="263"/>
        <v>41-45 years old</v>
      </c>
      <c r="F5828" s="9" t="s">
        <v>55</v>
      </c>
      <c r="G5828" s="9" t="s">
        <v>133</v>
      </c>
      <c r="H5828" s="9" t="s">
        <v>57</v>
      </c>
      <c r="I5828" s="9" t="s">
        <v>190</v>
      </c>
      <c r="J5828" s="9" t="s">
        <v>498</v>
      </c>
      <c r="K5828" s="9" t="s">
        <v>17</v>
      </c>
      <c r="L5828" s="8" t="s">
        <v>112</v>
      </c>
      <c r="M5828" s="12"/>
      <c r="N5828" s="8"/>
    </row>
    <row r="5829" spans="1:17" x14ac:dyDescent="0.3">
      <c r="A5829" s="9">
        <v>5017169586</v>
      </c>
      <c r="B5829" s="10">
        <v>1.2138888888888888</v>
      </c>
      <c r="C5829" s="9" t="str">
        <f t="shared" si="262"/>
        <v>Less than 1 year</v>
      </c>
      <c r="D5829" s="10">
        <v>25.644444444444446</v>
      </c>
      <c r="E5829" s="9" t="str">
        <f t="shared" si="263"/>
        <v>26 -30 years old</v>
      </c>
      <c r="F5829" s="9" t="s">
        <v>12</v>
      </c>
      <c r="G5829" s="9" t="s">
        <v>13</v>
      </c>
      <c r="H5829" s="9" t="s">
        <v>51</v>
      </c>
      <c r="I5829" s="9" t="s">
        <v>190</v>
      </c>
      <c r="J5829" s="9" t="s">
        <v>498</v>
      </c>
      <c r="K5829" s="9" t="s">
        <v>17</v>
      </c>
      <c r="L5829" s="8" t="s">
        <v>112</v>
      </c>
      <c r="M5829" s="12"/>
      <c r="N5829" s="8"/>
    </row>
    <row r="5830" spans="1:17" ht="41.4" x14ac:dyDescent="0.3">
      <c r="A5830" s="9">
        <v>5014220340</v>
      </c>
      <c r="B5830" s="10">
        <v>9.2555555555555564</v>
      </c>
      <c r="C5830" s="9" t="str">
        <f t="shared" ref="C5830:C5893" si="264">IF(B5830&lt;1.99,"Less than 1 year",IF(B5830&lt;=5.99,"2 - 5 years",IF(B5830&lt;=10.99,"6 - 10 years",IF(B5830&lt;=15.99,"11 - 15 years",IF(B5830&lt;=20.99,"16-20 years",IF(B5830&lt;=25.99,"21-25 years",IF(B5830&lt;=29.99,"26-30 years",IF(B5830&lt;=50,"Above 30 years"))))))))</f>
        <v>6 - 10 years</v>
      </c>
      <c r="D5830" s="10">
        <v>45.116666666666667</v>
      </c>
      <c r="E5830" s="9" t="str">
        <f t="shared" si="263"/>
        <v>46-50 years old</v>
      </c>
      <c r="F5830" s="9" t="s">
        <v>55</v>
      </c>
      <c r="G5830" s="9" t="s">
        <v>123</v>
      </c>
      <c r="H5830" s="9" t="s">
        <v>1067</v>
      </c>
      <c r="I5830" s="9" t="s">
        <v>197</v>
      </c>
      <c r="J5830" s="9" t="s">
        <v>4202</v>
      </c>
      <c r="K5830" s="9" t="s">
        <v>42</v>
      </c>
      <c r="L5830" s="11" t="s">
        <v>6271</v>
      </c>
      <c r="M5830" s="12" t="s">
        <v>6272</v>
      </c>
      <c r="N5830" s="8"/>
    </row>
    <row r="5831" spans="1:17" x14ac:dyDescent="0.3">
      <c r="A5831" s="9">
        <v>5011814836</v>
      </c>
      <c r="B5831" s="10">
        <v>5.5472222222222225</v>
      </c>
      <c r="C5831" s="9" t="str">
        <f t="shared" si="264"/>
        <v>2 - 5 years</v>
      </c>
      <c r="D5831" s="10">
        <v>26.288888888888888</v>
      </c>
      <c r="E5831" s="9" t="str">
        <f t="shared" si="263"/>
        <v>26 -30 years old</v>
      </c>
      <c r="F5831" s="9" t="s">
        <v>55</v>
      </c>
      <c r="G5831" s="9" t="s">
        <v>133</v>
      </c>
      <c r="H5831" s="9" t="s">
        <v>997</v>
      </c>
      <c r="I5831" s="9" t="s">
        <v>387</v>
      </c>
      <c r="J5831" s="9" t="s">
        <v>1090</v>
      </c>
      <c r="K5831" s="9" t="s">
        <v>42</v>
      </c>
      <c r="L5831" s="11" t="s">
        <v>6273</v>
      </c>
      <c r="M5831" s="12" t="s">
        <v>6274</v>
      </c>
      <c r="N5831" s="8"/>
    </row>
    <row r="5832" spans="1:17" x14ac:dyDescent="0.3">
      <c r="A5832" s="9">
        <v>5020096879</v>
      </c>
      <c r="B5832" s="10">
        <v>0.33888888888888891</v>
      </c>
      <c r="C5832" s="9" t="str">
        <f t="shared" si="264"/>
        <v>Less than 1 year</v>
      </c>
      <c r="D5832" s="10">
        <v>20.652777777777779</v>
      </c>
      <c r="E5832" s="9" t="str">
        <f t="shared" si="263"/>
        <v>25 years and below</v>
      </c>
      <c r="F5832" s="9" t="s">
        <v>72</v>
      </c>
      <c r="G5832" s="9" t="s">
        <v>73</v>
      </c>
      <c r="H5832" s="9" t="s">
        <v>14</v>
      </c>
      <c r="I5832" s="9" t="s">
        <v>100</v>
      </c>
      <c r="J5832" s="9" t="s">
        <v>119</v>
      </c>
      <c r="K5832" s="9" t="s">
        <v>17</v>
      </c>
      <c r="L5832" s="8" t="s">
        <v>6275</v>
      </c>
      <c r="M5832" s="12"/>
      <c r="N5832" s="8"/>
    </row>
    <row r="5833" spans="1:17" ht="69" x14ac:dyDescent="0.3">
      <c r="A5833" s="9">
        <v>5017228995</v>
      </c>
      <c r="B5833" s="10">
        <v>2.6305555555555555</v>
      </c>
      <c r="C5833" s="9" t="str">
        <f t="shared" si="264"/>
        <v>2 - 5 years</v>
      </c>
      <c r="D5833" s="10">
        <v>23.433333333333334</v>
      </c>
      <c r="E5833" s="9" t="str">
        <f t="shared" si="263"/>
        <v>25 years and below</v>
      </c>
      <c r="F5833" s="9" t="s">
        <v>12</v>
      </c>
      <c r="G5833" s="9" t="s">
        <v>13</v>
      </c>
      <c r="H5833" s="9" t="s">
        <v>33</v>
      </c>
      <c r="I5833" s="9" t="s">
        <v>61</v>
      </c>
      <c r="J5833" s="9" t="s">
        <v>171</v>
      </c>
      <c r="K5833" s="9" t="s">
        <v>17</v>
      </c>
      <c r="L5833" s="11" t="s">
        <v>6276</v>
      </c>
      <c r="M5833" s="12"/>
      <c r="N5833" s="8"/>
    </row>
    <row r="5834" spans="1:17" x14ac:dyDescent="0.3">
      <c r="A5834" s="9">
        <v>5017226468</v>
      </c>
      <c r="B5834" s="10">
        <v>12.71111111111111</v>
      </c>
      <c r="C5834" s="9" t="str">
        <f t="shared" si="264"/>
        <v>11 - 15 years</v>
      </c>
      <c r="D5834" s="10">
        <v>34.858333333333334</v>
      </c>
      <c r="E5834" s="9" t="str">
        <f t="shared" si="263"/>
        <v>31-35 years old</v>
      </c>
      <c r="F5834" s="9" t="s">
        <v>55</v>
      </c>
      <c r="G5834" s="9" t="s">
        <v>56</v>
      </c>
      <c r="H5834" s="9" t="s">
        <v>472</v>
      </c>
      <c r="I5834" s="9" t="s">
        <v>214</v>
      </c>
      <c r="J5834" s="9" t="s">
        <v>231</v>
      </c>
      <c r="K5834" s="9" t="s">
        <v>25</v>
      </c>
      <c r="L5834" s="11" t="s">
        <v>6277</v>
      </c>
      <c r="M5834" s="12"/>
      <c r="N5834" s="8"/>
    </row>
    <row r="5835" spans="1:17" x14ac:dyDescent="0.3">
      <c r="A5835" s="9">
        <v>5017226077</v>
      </c>
      <c r="B5835" s="10">
        <v>5.1722222222222225</v>
      </c>
      <c r="C5835" s="9" t="str">
        <f t="shared" si="264"/>
        <v>2 - 5 years</v>
      </c>
      <c r="D5835" s="10">
        <v>27.655555555555555</v>
      </c>
      <c r="E5835" s="9" t="str">
        <f t="shared" si="263"/>
        <v>26 -30 years old</v>
      </c>
      <c r="F5835" s="9" t="s">
        <v>12</v>
      </c>
      <c r="G5835" s="9" t="s">
        <v>13</v>
      </c>
      <c r="H5835" s="9" t="s">
        <v>118</v>
      </c>
      <c r="I5835" s="9" t="s">
        <v>34</v>
      </c>
      <c r="J5835" s="9" t="s">
        <v>35</v>
      </c>
      <c r="K5835" s="9" t="s">
        <v>17</v>
      </c>
      <c r="L5835" s="8" t="s">
        <v>6278</v>
      </c>
      <c r="M5835" s="12"/>
      <c r="N5835" s="8"/>
    </row>
    <row r="5836" spans="1:17" x14ac:dyDescent="0.3">
      <c r="A5836" s="9">
        <v>5017225673</v>
      </c>
      <c r="B5836" s="10">
        <v>5.7555555555555555</v>
      </c>
      <c r="C5836" s="9" t="str">
        <f t="shared" si="264"/>
        <v>2 - 5 years</v>
      </c>
      <c r="D5836" s="10">
        <v>26.944444444444443</v>
      </c>
      <c r="E5836" s="9" t="str">
        <f t="shared" si="263"/>
        <v>26 -30 years old</v>
      </c>
      <c r="F5836" s="9" t="s">
        <v>12</v>
      </c>
      <c r="G5836" s="9" t="s">
        <v>13</v>
      </c>
      <c r="H5836" s="9" t="s">
        <v>1603</v>
      </c>
      <c r="I5836" s="9" t="s">
        <v>265</v>
      </c>
      <c r="J5836" s="9" t="s">
        <v>1604</v>
      </c>
      <c r="K5836" s="9" t="s">
        <v>25</v>
      </c>
      <c r="L5836" s="11" t="s">
        <v>6279</v>
      </c>
      <c r="M5836" s="12"/>
      <c r="N5836" s="8"/>
    </row>
    <row r="5837" spans="1:17" x14ac:dyDescent="0.3">
      <c r="A5837" s="9">
        <v>5017223297</v>
      </c>
      <c r="B5837" s="10">
        <v>14.630555555555556</v>
      </c>
      <c r="C5837" s="9" t="str">
        <f t="shared" si="264"/>
        <v>11 - 15 years</v>
      </c>
      <c r="D5837" s="10">
        <v>46.875</v>
      </c>
      <c r="E5837" s="9" t="str">
        <f t="shared" si="263"/>
        <v>46-50 years old</v>
      </c>
      <c r="F5837" s="9" t="s">
        <v>55</v>
      </c>
      <c r="G5837" s="9" t="s">
        <v>98</v>
      </c>
      <c r="H5837" s="9" t="s">
        <v>57</v>
      </c>
      <c r="I5837" s="9" t="s">
        <v>100</v>
      </c>
      <c r="J5837" s="9" t="s">
        <v>101</v>
      </c>
      <c r="K5837" s="9" t="s">
        <v>17</v>
      </c>
      <c r="L5837" s="8" t="s">
        <v>6280</v>
      </c>
      <c r="M5837" s="12"/>
      <c r="N5837" s="8"/>
    </row>
    <row r="5838" spans="1:17" ht="27.6" x14ac:dyDescent="0.3">
      <c r="A5838" s="9">
        <v>5017222732</v>
      </c>
      <c r="B5838" s="10">
        <v>20.872222222222224</v>
      </c>
      <c r="C5838" s="9" t="str">
        <f t="shared" si="264"/>
        <v>16-20 years</v>
      </c>
      <c r="D5838" s="10">
        <v>41.725000000000001</v>
      </c>
      <c r="E5838" s="9" t="str">
        <f t="shared" si="263"/>
        <v>41-45 years old</v>
      </c>
      <c r="F5838" s="9" t="s">
        <v>55</v>
      </c>
      <c r="G5838" s="9" t="s">
        <v>133</v>
      </c>
      <c r="H5838" s="9" t="s">
        <v>472</v>
      </c>
      <c r="I5838" s="9" t="s">
        <v>214</v>
      </c>
      <c r="J5838" s="9" t="s">
        <v>231</v>
      </c>
      <c r="K5838" s="9" t="s">
        <v>25</v>
      </c>
      <c r="L5838" s="11" t="s">
        <v>6281</v>
      </c>
      <c r="M5838" s="12"/>
      <c r="N5838" s="8"/>
    </row>
    <row r="5839" spans="1:17" x14ac:dyDescent="0.3">
      <c r="A5839" s="9">
        <v>5017222436</v>
      </c>
      <c r="B5839" s="10">
        <v>8.1444444444444439</v>
      </c>
      <c r="C5839" s="9" t="str">
        <f t="shared" si="264"/>
        <v>6 - 10 years</v>
      </c>
      <c r="D5839" s="10">
        <v>28.986111111111111</v>
      </c>
      <c r="E5839" s="9" t="str">
        <f t="shared" si="263"/>
        <v>26 -30 years old</v>
      </c>
      <c r="F5839" s="9" t="s">
        <v>12</v>
      </c>
      <c r="G5839" s="9" t="s">
        <v>13</v>
      </c>
      <c r="H5839" s="9" t="s">
        <v>14</v>
      </c>
      <c r="I5839" s="9" t="s">
        <v>34</v>
      </c>
      <c r="J5839" s="9" t="s">
        <v>37</v>
      </c>
      <c r="K5839" s="9" t="s">
        <v>17</v>
      </c>
      <c r="L5839" s="8" t="s">
        <v>6282</v>
      </c>
      <c r="M5839" s="12"/>
      <c r="N5839" s="8"/>
    </row>
    <row r="5840" spans="1:17" x14ac:dyDescent="0.3">
      <c r="A5840" s="9">
        <v>5017222250</v>
      </c>
      <c r="B5840" s="10">
        <v>4.0888888888888886</v>
      </c>
      <c r="C5840" s="9" t="str">
        <f t="shared" si="264"/>
        <v>2 - 5 years</v>
      </c>
      <c r="D5840" s="10">
        <v>24.088888888888889</v>
      </c>
      <c r="E5840" s="9" t="str">
        <f t="shared" si="263"/>
        <v>25 years and below</v>
      </c>
      <c r="F5840" s="9" t="s">
        <v>12</v>
      </c>
      <c r="G5840" s="9" t="s">
        <v>13</v>
      </c>
      <c r="H5840" s="9" t="s">
        <v>39</v>
      </c>
      <c r="I5840" s="9" t="s">
        <v>197</v>
      </c>
      <c r="J5840" s="9" t="s">
        <v>541</v>
      </c>
      <c r="K5840" s="9" t="s">
        <v>42</v>
      </c>
      <c r="L5840" s="11" t="s">
        <v>6283</v>
      </c>
      <c r="M5840" s="14" t="s">
        <v>32</v>
      </c>
      <c r="N5840" s="8"/>
    </row>
    <row r="5841" spans="1:17" x14ac:dyDescent="0.3">
      <c r="A5841" s="9">
        <v>5017220106</v>
      </c>
      <c r="B5841" s="10">
        <v>1.1305555555555555</v>
      </c>
      <c r="C5841" s="9" t="str">
        <f t="shared" si="264"/>
        <v>Less than 1 year</v>
      </c>
      <c r="D5841" s="10">
        <v>30.344444444444445</v>
      </c>
      <c r="E5841" s="9" t="str">
        <f t="shared" si="263"/>
        <v>31-35 years old</v>
      </c>
      <c r="F5841" s="9" t="s">
        <v>12</v>
      </c>
      <c r="G5841" s="9" t="s">
        <v>13</v>
      </c>
      <c r="H5841" s="9" t="s">
        <v>667</v>
      </c>
      <c r="I5841" s="9" t="s">
        <v>387</v>
      </c>
      <c r="J5841" s="9" t="s">
        <v>668</v>
      </c>
      <c r="K5841" s="9" t="s">
        <v>42</v>
      </c>
      <c r="L5841" s="11" t="s">
        <v>5318</v>
      </c>
      <c r="M5841" s="14" t="s">
        <v>32</v>
      </c>
      <c r="N5841" s="8"/>
    </row>
    <row r="5842" spans="1:17" ht="41.4" x14ac:dyDescent="0.3">
      <c r="A5842" s="9">
        <v>5017218102</v>
      </c>
      <c r="B5842" s="10">
        <v>14.666666666666666</v>
      </c>
      <c r="C5842" s="9" t="str">
        <f t="shared" si="264"/>
        <v>11 - 15 years</v>
      </c>
      <c r="D5842" s="10">
        <v>44.630555555555553</v>
      </c>
      <c r="E5842" s="9" t="str">
        <f t="shared" si="263"/>
        <v>41-45 years old</v>
      </c>
      <c r="F5842" s="9" t="s">
        <v>55</v>
      </c>
      <c r="G5842" s="9" t="s">
        <v>123</v>
      </c>
      <c r="H5842" s="9" t="s">
        <v>5392</v>
      </c>
      <c r="I5842" s="9" t="s">
        <v>387</v>
      </c>
      <c r="J5842" s="9" t="s">
        <v>668</v>
      </c>
      <c r="K5842" s="9" t="s">
        <v>42</v>
      </c>
      <c r="L5842" s="11" t="s">
        <v>6284</v>
      </c>
      <c r="M5842" s="12" t="s">
        <v>542</v>
      </c>
      <c r="N5842" s="8"/>
    </row>
    <row r="5843" spans="1:17" s="5" customFormat="1" x14ac:dyDescent="0.3">
      <c r="A5843" s="9">
        <v>5017217167</v>
      </c>
      <c r="B5843" s="10">
        <v>1.2972222222222223</v>
      </c>
      <c r="C5843" s="9" t="str">
        <f t="shared" si="264"/>
        <v>Less than 1 year</v>
      </c>
      <c r="D5843" s="10">
        <v>22.324999999999999</v>
      </c>
      <c r="E5843" s="9" t="str">
        <f t="shared" si="263"/>
        <v>25 years and below</v>
      </c>
      <c r="F5843" s="9" t="s">
        <v>12</v>
      </c>
      <c r="G5843" s="9" t="s">
        <v>13</v>
      </c>
      <c r="H5843" s="9" t="s">
        <v>14</v>
      </c>
      <c r="I5843" s="9" t="s">
        <v>58</v>
      </c>
      <c r="J5843" s="9" t="s">
        <v>169</v>
      </c>
      <c r="K5843" s="9" t="s">
        <v>17</v>
      </c>
      <c r="L5843" s="11" t="s">
        <v>8720</v>
      </c>
      <c r="M5843" s="12"/>
      <c r="N5843" s="8"/>
      <c r="O5843"/>
      <c r="P5843"/>
      <c r="Q5843"/>
    </row>
    <row r="5844" spans="1:17" s="5" customFormat="1" ht="41.4" x14ac:dyDescent="0.3">
      <c r="A5844" s="9">
        <v>5017216516</v>
      </c>
      <c r="B5844" s="10">
        <v>30.708333333333332</v>
      </c>
      <c r="C5844" s="9" t="str">
        <f t="shared" si="264"/>
        <v>Above 30 years</v>
      </c>
      <c r="D5844" s="10">
        <v>53.06111111111111</v>
      </c>
      <c r="E5844" s="9" t="str">
        <f t="shared" si="263"/>
        <v>51-55 years old</v>
      </c>
      <c r="F5844" s="9" t="s">
        <v>55</v>
      </c>
      <c r="G5844" s="9" t="s">
        <v>464</v>
      </c>
      <c r="H5844" s="9" t="s">
        <v>6285</v>
      </c>
      <c r="I5844" s="9" t="s">
        <v>52</v>
      </c>
      <c r="J5844" s="9" t="s">
        <v>271</v>
      </c>
      <c r="K5844" s="9" t="s">
        <v>25</v>
      </c>
      <c r="L5844" s="11" t="s">
        <v>6286</v>
      </c>
      <c r="M5844" s="12"/>
      <c r="N5844" s="8"/>
      <c r="O5844"/>
      <c r="P5844"/>
      <c r="Q5844"/>
    </row>
    <row r="5845" spans="1:17" s="5" customFormat="1" x14ac:dyDescent="0.3">
      <c r="A5845" s="9">
        <v>5017216467</v>
      </c>
      <c r="B5845" s="10">
        <v>25.347222222222221</v>
      </c>
      <c r="C5845" s="9" t="str">
        <f t="shared" si="264"/>
        <v>21-25 years</v>
      </c>
      <c r="D5845" s="10">
        <v>46.097222222222221</v>
      </c>
      <c r="E5845" s="9" t="str">
        <f t="shared" si="263"/>
        <v>46-50 years old</v>
      </c>
      <c r="F5845" s="9" t="s">
        <v>161</v>
      </c>
      <c r="G5845" s="9" t="s">
        <v>204</v>
      </c>
      <c r="H5845" s="9" t="s">
        <v>99</v>
      </c>
      <c r="I5845" s="9" t="s">
        <v>150</v>
      </c>
      <c r="J5845" s="9" t="s">
        <v>151</v>
      </c>
      <c r="K5845" s="9" t="s">
        <v>17</v>
      </c>
      <c r="L5845" s="8" t="s">
        <v>6287</v>
      </c>
      <c r="M5845" s="12"/>
      <c r="N5845" s="8"/>
      <c r="O5845"/>
      <c r="P5845"/>
      <c r="Q5845"/>
    </row>
    <row r="5846" spans="1:17" s="5" customFormat="1" x14ac:dyDescent="0.3">
      <c r="A5846" s="9">
        <v>5017216457</v>
      </c>
      <c r="B5846" s="10">
        <v>2.713888888888889</v>
      </c>
      <c r="C5846" s="9" t="str">
        <f t="shared" si="264"/>
        <v>2 - 5 years</v>
      </c>
      <c r="D5846" s="10">
        <v>23.908333333333335</v>
      </c>
      <c r="E5846" s="9" t="str">
        <f t="shared" si="263"/>
        <v>25 years and below</v>
      </c>
      <c r="F5846" s="9" t="s">
        <v>12</v>
      </c>
      <c r="G5846" s="9" t="s">
        <v>13</v>
      </c>
      <c r="H5846" s="9" t="s">
        <v>14</v>
      </c>
      <c r="I5846" s="9" t="s">
        <v>150</v>
      </c>
      <c r="J5846" s="9" t="s">
        <v>151</v>
      </c>
      <c r="K5846" s="9" t="s">
        <v>17</v>
      </c>
      <c r="L5846" s="8" t="s">
        <v>6288</v>
      </c>
      <c r="M5846" s="12"/>
      <c r="N5846" s="8"/>
      <c r="O5846"/>
      <c r="P5846"/>
      <c r="Q5846"/>
    </row>
    <row r="5847" spans="1:17" s="5" customFormat="1" x14ac:dyDescent="0.3">
      <c r="A5847" s="9">
        <v>5017210505</v>
      </c>
      <c r="B5847" s="10">
        <v>12.255555555555556</v>
      </c>
      <c r="C5847" s="9" t="str">
        <f t="shared" si="264"/>
        <v>11 - 15 years</v>
      </c>
      <c r="D5847" s="10">
        <v>36.524999999999999</v>
      </c>
      <c r="E5847" s="9" t="str">
        <f t="shared" si="263"/>
        <v>36-40 years old</v>
      </c>
      <c r="F5847" s="9" t="s">
        <v>55</v>
      </c>
      <c r="G5847" s="9" t="s">
        <v>56</v>
      </c>
      <c r="H5847" s="9" t="s">
        <v>57</v>
      </c>
      <c r="I5847" s="9" t="s">
        <v>15</v>
      </c>
      <c r="J5847" s="9" t="s">
        <v>159</v>
      </c>
      <c r="K5847" s="9" t="s">
        <v>17</v>
      </c>
      <c r="L5847" s="8" t="s">
        <v>6289</v>
      </c>
      <c r="M5847" s="12"/>
      <c r="N5847" s="8"/>
      <c r="O5847"/>
      <c r="P5847"/>
      <c r="Q5847"/>
    </row>
    <row r="5848" spans="1:17" s="5" customFormat="1" x14ac:dyDescent="0.3">
      <c r="A5848" s="9">
        <v>5017209506</v>
      </c>
      <c r="B5848" s="10">
        <v>15.294444444444444</v>
      </c>
      <c r="C5848" s="9" t="str">
        <f t="shared" si="264"/>
        <v>11 - 15 years</v>
      </c>
      <c r="D5848" s="10">
        <v>37.263888888888886</v>
      </c>
      <c r="E5848" s="9" t="str">
        <f t="shared" si="263"/>
        <v>36-40 years old</v>
      </c>
      <c r="F5848" s="9" t="s">
        <v>12</v>
      </c>
      <c r="G5848" s="9" t="s">
        <v>13</v>
      </c>
      <c r="H5848" s="9" t="s">
        <v>33</v>
      </c>
      <c r="I5848" s="9" t="s">
        <v>61</v>
      </c>
      <c r="J5848" s="9" t="s">
        <v>312</v>
      </c>
      <c r="K5848" s="9" t="s">
        <v>17</v>
      </c>
      <c r="L5848" s="8" t="s">
        <v>6290</v>
      </c>
      <c r="M5848" s="12"/>
      <c r="N5848" s="8"/>
      <c r="O5848"/>
      <c r="P5848"/>
      <c r="Q5848"/>
    </row>
    <row r="5849" spans="1:17" s="5" customFormat="1" ht="27.6" x14ac:dyDescent="0.3">
      <c r="A5849" s="9">
        <v>5017205208</v>
      </c>
      <c r="B5849" s="10">
        <v>23.516666666666666</v>
      </c>
      <c r="C5849" s="9" t="str">
        <f t="shared" si="264"/>
        <v>21-25 years</v>
      </c>
      <c r="D5849" s="10">
        <v>46.305555555555557</v>
      </c>
      <c r="E5849" s="9" t="str">
        <f t="shared" si="263"/>
        <v>46-50 years old</v>
      </c>
      <c r="F5849" s="9" t="s">
        <v>12</v>
      </c>
      <c r="G5849" s="9" t="s">
        <v>13</v>
      </c>
      <c r="H5849" s="9" t="s">
        <v>1318</v>
      </c>
      <c r="I5849" s="9" t="s">
        <v>214</v>
      </c>
      <c r="J5849" s="9" t="s">
        <v>231</v>
      </c>
      <c r="K5849" s="9" t="s">
        <v>25</v>
      </c>
      <c r="L5849" s="11" t="s">
        <v>6291</v>
      </c>
      <c r="M5849" s="12"/>
      <c r="N5849" s="8"/>
      <c r="O5849"/>
      <c r="P5849"/>
      <c r="Q5849"/>
    </row>
    <row r="5850" spans="1:17" s="5" customFormat="1" x14ac:dyDescent="0.3">
      <c r="A5850" s="9">
        <v>5017161370</v>
      </c>
      <c r="B5850" s="10">
        <v>9.0861111111111104</v>
      </c>
      <c r="C5850" s="9" t="str">
        <f t="shared" si="264"/>
        <v>6 - 10 years</v>
      </c>
      <c r="D5850" s="10">
        <v>34.836111111111109</v>
      </c>
      <c r="E5850" s="9" t="str">
        <f t="shared" si="263"/>
        <v>31-35 years old</v>
      </c>
      <c r="F5850" s="9" t="s">
        <v>55</v>
      </c>
      <c r="G5850" s="9" t="s">
        <v>133</v>
      </c>
      <c r="H5850" s="9" t="s">
        <v>57</v>
      </c>
      <c r="I5850" s="9" t="s">
        <v>190</v>
      </c>
      <c r="J5850" s="9" t="s">
        <v>498</v>
      </c>
      <c r="K5850" s="9" t="s">
        <v>17</v>
      </c>
      <c r="L5850" s="8" t="s">
        <v>6292</v>
      </c>
      <c r="M5850" s="12"/>
      <c r="N5850" s="8"/>
      <c r="O5850"/>
      <c r="P5850"/>
      <c r="Q5850"/>
    </row>
    <row r="5851" spans="1:17" s="5" customFormat="1" x14ac:dyDescent="0.3">
      <c r="A5851" s="9">
        <v>5017127013</v>
      </c>
      <c r="B5851" s="10">
        <v>10.791666666666666</v>
      </c>
      <c r="C5851" s="9" t="str">
        <f t="shared" si="264"/>
        <v>6 - 10 years</v>
      </c>
      <c r="D5851" s="10">
        <v>47.166666666666664</v>
      </c>
      <c r="E5851" s="9" t="str">
        <f t="shared" si="263"/>
        <v>46-50 years old</v>
      </c>
      <c r="F5851" s="9" t="s">
        <v>55</v>
      </c>
      <c r="G5851" s="9" t="s">
        <v>133</v>
      </c>
      <c r="H5851" s="9" t="s">
        <v>237</v>
      </c>
      <c r="I5851" s="9" t="s">
        <v>15</v>
      </c>
      <c r="J5851" s="9" t="s">
        <v>1018</v>
      </c>
      <c r="K5851" s="9" t="s">
        <v>17</v>
      </c>
      <c r="L5851" s="8" t="s">
        <v>6293</v>
      </c>
      <c r="M5851" s="12"/>
      <c r="N5851" s="8"/>
      <c r="O5851"/>
      <c r="P5851"/>
      <c r="Q5851"/>
    </row>
    <row r="5852" spans="1:17" s="5" customFormat="1" x14ac:dyDescent="0.3">
      <c r="A5852" s="9">
        <v>5017102938</v>
      </c>
      <c r="B5852" s="10">
        <v>15.08611111111111</v>
      </c>
      <c r="C5852" s="9" t="str">
        <f t="shared" si="264"/>
        <v>11 - 15 years</v>
      </c>
      <c r="D5852" s="10">
        <v>37.505555555555553</v>
      </c>
      <c r="E5852" s="9" t="str">
        <f t="shared" si="263"/>
        <v>36-40 years old</v>
      </c>
      <c r="F5852" s="9" t="s">
        <v>55</v>
      </c>
      <c r="G5852" s="9" t="s">
        <v>98</v>
      </c>
      <c r="H5852" s="9" t="s">
        <v>259</v>
      </c>
      <c r="I5852" s="9" t="s">
        <v>214</v>
      </c>
      <c r="J5852" s="9" t="s">
        <v>231</v>
      </c>
      <c r="K5852" s="9" t="s">
        <v>25</v>
      </c>
      <c r="L5852" s="11" t="s">
        <v>6294</v>
      </c>
      <c r="M5852" s="12"/>
      <c r="N5852" s="8"/>
      <c r="O5852"/>
      <c r="P5852"/>
      <c r="Q5852"/>
    </row>
    <row r="5853" spans="1:17" s="5" customFormat="1" x14ac:dyDescent="0.3">
      <c r="A5853" s="9">
        <v>5016996674</v>
      </c>
      <c r="B5853" s="10">
        <v>24.56388888888889</v>
      </c>
      <c r="C5853" s="9" t="str">
        <f t="shared" si="264"/>
        <v>21-25 years</v>
      </c>
      <c r="D5853" s="10">
        <v>48.008333333333333</v>
      </c>
      <c r="E5853" s="9" t="str">
        <f t="shared" si="263"/>
        <v>46-50 years old</v>
      </c>
      <c r="F5853" s="9" t="s">
        <v>55</v>
      </c>
      <c r="G5853" s="9" t="s">
        <v>133</v>
      </c>
      <c r="H5853" s="9" t="s">
        <v>237</v>
      </c>
      <c r="I5853" s="9" t="s">
        <v>15</v>
      </c>
      <c r="J5853" s="9" t="s">
        <v>6002</v>
      </c>
      <c r="K5853" s="9" t="s">
        <v>17</v>
      </c>
      <c r="L5853" s="8" t="s">
        <v>6295</v>
      </c>
      <c r="M5853" s="12"/>
      <c r="N5853" s="8"/>
      <c r="O5853"/>
      <c r="P5853"/>
      <c r="Q5853"/>
    </row>
    <row r="5854" spans="1:17" s="5" customFormat="1" x14ac:dyDescent="0.3">
      <c r="A5854" s="9">
        <v>5016960042</v>
      </c>
      <c r="B5854" s="10">
        <v>10.302777777777777</v>
      </c>
      <c r="C5854" s="9" t="str">
        <f t="shared" si="264"/>
        <v>6 - 10 years</v>
      </c>
      <c r="D5854" s="10">
        <v>45.738888888888887</v>
      </c>
      <c r="E5854" s="9" t="str">
        <f t="shared" si="263"/>
        <v>46-50 years old</v>
      </c>
      <c r="F5854" s="9" t="s">
        <v>55</v>
      </c>
      <c r="G5854" s="9" t="s">
        <v>464</v>
      </c>
      <c r="H5854" s="9" t="s">
        <v>6296</v>
      </c>
      <c r="I5854" s="9" t="s">
        <v>214</v>
      </c>
      <c r="J5854" s="9" t="s">
        <v>2461</v>
      </c>
      <c r="K5854" s="9" t="s">
        <v>25</v>
      </c>
      <c r="L5854" s="11" t="s">
        <v>6297</v>
      </c>
      <c r="M5854" s="12"/>
      <c r="N5854" s="8"/>
      <c r="O5854"/>
      <c r="P5854"/>
      <c r="Q5854"/>
    </row>
    <row r="5855" spans="1:17" s="5" customFormat="1" x14ac:dyDescent="0.3">
      <c r="A5855" s="9">
        <v>5016928437</v>
      </c>
      <c r="B5855" s="10">
        <v>8.1861111111111118</v>
      </c>
      <c r="C5855" s="9" t="str">
        <f t="shared" si="264"/>
        <v>6 - 10 years</v>
      </c>
      <c r="D5855" s="10">
        <v>29.894444444444446</v>
      </c>
      <c r="E5855" s="9" t="str">
        <f t="shared" si="263"/>
        <v>26 -30 years old</v>
      </c>
      <c r="F5855" s="9" t="s">
        <v>55</v>
      </c>
      <c r="G5855" s="9" t="s">
        <v>56</v>
      </c>
      <c r="H5855" s="9" t="s">
        <v>57</v>
      </c>
      <c r="I5855" s="9" t="s">
        <v>150</v>
      </c>
      <c r="J5855" s="9" t="s">
        <v>207</v>
      </c>
      <c r="K5855" s="9" t="s">
        <v>17</v>
      </c>
      <c r="L5855" s="8" t="s">
        <v>6298</v>
      </c>
      <c r="M5855" s="12"/>
      <c r="N5855" s="8"/>
      <c r="O5855"/>
      <c r="P5855"/>
      <c r="Q5855"/>
    </row>
    <row r="5856" spans="1:17" s="5" customFormat="1" x14ac:dyDescent="0.3">
      <c r="A5856" s="9">
        <v>5016927897</v>
      </c>
      <c r="B5856" s="10">
        <v>5.4222222222222225</v>
      </c>
      <c r="C5856" s="9" t="str">
        <f t="shared" si="264"/>
        <v>2 - 5 years</v>
      </c>
      <c r="D5856" s="10">
        <v>26.972222222222221</v>
      </c>
      <c r="E5856" s="9" t="str">
        <f t="shared" si="263"/>
        <v>26 -30 years old</v>
      </c>
      <c r="F5856" s="9" t="s">
        <v>12</v>
      </c>
      <c r="G5856" s="9" t="s">
        <v>13</v>
      </c>
      <c r="H5856" s="9" t="s">
        <v>14</v>
      </c>
      <c r="I5856" s="9" t="s">
        <v>150</v>
      </c>
      <c r="J5856" s="9" t="s">
        <v>207</v>
      </c>
      <c r="K5856" s="9" t="s">
        <v>17</v>
      </c>
      <c r="L5856" s="8" t="s">
        <v>6299</v>
      </c>
      <c r="M5856" s="12"/>
      <c r="N5856" s="8"/>
      <c r="O5856"/>
      <c r="P5856"/>
      <c r="Q5856"/>
    </row>
    <row r="5857" spans="1:17" s="5" customFormat="1" x14ac:dyDescent="0.3">
      <c r="A5857" s="9">
        <v>5016925240</v>
      </c>
      <c r="B5857" s="10">
        <v>1.3388888888888888</v>
      </c>
      <c r="C5857" s="9" t="str">
        <f t="shared" si="264"/>
        <v>Less than 1 year</v>
      </c>
      <c r="D5857" s="10">
        <v>30.288888888888888</v>
      </c>
      <c r="E5857" s="9" t="str">
        <f t="shared" si="263"/>
        <v>31-35 years old</v>
      </c>
      <c r="F5857" s="9" t="s">
        <v>12</v>
      </c>
      <c r="G5857" s="9" t="s">
        <v>13</v>
      </c>
      <c r="H5857" s="9" t="s">
        <v>14</v>
      </c>
      <c r="I5857" s="9" t="s">
        <v>150</v>
      </c>
      <c r="J5857" s="9" t="s">
        <v>207</v>
      </c>
      <c r="K5857" s="9" t="s">
        <v>17</v>
      </c>
      <c r="L5857" s="8" t="s">
        <v>6300</v>
      </c>
      <c r="M5857" s="12"/>
      <c r="N5857" s="8"/>
      <c r="O5857"/>
      <c r="P5857"/>
      <c r="Q5857"/>
    </row>
    <row r="5858" spans="1:17" s="5" customFormat="1" x14ac:dyDescent="0.3">
      <c r="A5858" s="9">
        <v>5016924415</v>
      </c>
      <c r="B5858" s="10">
        <v>4.1305555555555555</v>
      </c>
      <c r="C5858" s="9" t="str">
        <f t="shared" si="264"/>
        <v>2 - 5 years</v>
      </c>
      <c r="D5858" s="10">
        <v>27.93611111111111</v>
      </c>
      <c r="E5858" s="9" t="str">
        <f t="shared" si="263"/>
        <v>26 -30 years old</v>
      </c>
      <c r="F5858" s="9" t="s">
        <v>12</v>
      </c>
      <c r="G5858" s="9" t="s">
        <v>13</v>
      </c>
      <c r="H5858" s="9" t="s">
        <v>143</v>
      </c>
      <c r="I5858" s="9" t="s">
        <v>150</v>
      </c>
      <c r="J5858" s="9" t="s">
        <v>207</v>
      </c>
      <c r="K5858" s="9" t="s">
        <v>17</v>
      </c>
      <c r="L5858" s="8" t="s">
        <v>8721</v>
      </c>
      <c r="M5858" s="12"/>
      <c r="N5858" s="8"/>
      <c r="O5858"/>
      <c r="P5858"/>
      <c r="Q5858"/>
    </row>
    <row r="5859" spans="1:17" x14ac:dyDescent="0.3">
      <c r="A5859" s="9">
        <v>5016911956</v>
      </c>
      <c r="B5859" s="10">
        <v>3.088888888888889</v>
      </c>
      <c r="C5859" s="9" t="str">
        <f t="shared" si="264"/>
        <v>2 - 5 years</v>
      </c>
      <c r="D5859" s="10">
        <v>27.055555555555557</v>
      </c>
      <c r="E5859" s="9" t="str">
        <f t="shared" si="263"/>
        <v>26 -30 years old</v>
      </c>
      <c r="F5859" s="9" t="s">
        <v>12</v>
      </c>
      <c r="G5859" s="9" t="s">
        <v>13</v>
      </c>
      <c r="H5859" s="9" t="s">
        <v>33</v>
      </c>
      <c r="I5859" s="9" t="s">
        <v>150</v>
      </c>
      <c r="J5859" s="9" t="s">
        <v>195</v>
      </c>
      <c r="K5859" s="9" t="s">
        <v>17</v>
      </c>
      <c r="L5859" s="8" t="s">
        <v>6301</v>
      </c>
      <c r="M5859" s="12"/>
      <c r="N5859" s="8"/>
    </row>
    <row r="5860" spans="1:17" x14ac:dyDescent="0.3">
      <c r="A5860" s="9">
        <v>5016910422</v>
      </c>
      <c r="B5860" s="10">
        <v>3.088888888888889</v>
      </c>
      <c r="C5860" s="9" t="str">
        <f t="shared" si="264"/>
        <v>2 - 5 years</v>
      </c>
      <c r="D5860" s="10">
        <v>27.055555555555557</v>
      </c>
      <c r="E5860" s="9" t="str">
        <f t="shared" si="263"/>
        <v>26 -30 years old</v>
      </c>
      <c r="F5860" s="9" t="s">
        <v>12</v>
      </c>
      <c r="G5860" s="9" t="s">
        <v>13</v>
      </c>
      <c r="H5860" s="9" t="s">
        <v>33</v>
      </c>
      <c r="I5860" s="9" t="s">
        <v>150</v>
      </c>
      <c r="J5860" s="9" t="s">
        <v>195</v>
      </c>
      <c r="K5860" s="9" t="s">
        <v>17</v>
      </c>
      <c r="L5860" s="8" t="s">
        <v>6301</v>
      </c>
      <c r="M5860" s="12"/>
      <c r="N5860" s="8"/>
    </row>
    <row r="5861" spans="1:17" x14ac:dyDescent="0.3">
      <c r="A5861" s="9">
        <v>5016902637</v>
      </c>
      <c r="B5861" s="10">
        <v>11.088888888888889</v>
      </c>
      <c r="C5861" s="9" t="str">
        <f t="shared" si="264"/>
        <v>11 - 15 years</v>
      </c>
      <c r="D5861" s="10">
        <v>33.969444444444441</v>
      </c>
      <c r="E5861" s="9" t="str">
        <f t="shared" si="263"/>
        <v>31-35 years old</v>
      </c>
      <c r="F5861" s="9" t="s">
        <v>55</v>
      </c>
      <c r="G5861" s="9" t="s">
        <v>98</v>
      </c>
      <c r="H5861" s="9" t="s">
        <v>237</v>
      </c>
      <c r="I5861" s="9" t="s">
        <v>150</v>
      </c>
      <c r="J5861" s="9" t="s">
        <v>492</v>
      </c>
      <c r="K5861" s="9" t="s">
        <v>17</v>
      </c>
      <c r="L5861" s="8" t="s">
        <v>6302</v>
      </c>
      <c r="M5861" s="12"/>
      <c r="N5861" s="8"/>
    </row>
    <row r="5862" spans="1:17" x14ac:dyDescent="0.3">
      <c r="A5862" s="9">
        <v>5016767658</v>
      </c>
      <c r="B5862" s="10">
        <v>9.3333333333333339</v>
      </c>
      <c r="C5862" s="9" t="str">
        <f t="shared" si="264"/>
        <v>6 - 10 years</v>
      </c>
      <c r="D5862" s="10">
        <v>46.155555555555559</v>
      </c>
      <c r="E5862" s="9" t="str">
        <f t="shared" si="263"/>
        <v>46-50 years old</v>
      </c>
      <c r="F5862" s="9" t="s">
        <v>55</v>
      </c>
      <c r="G5862" s="9" t="s">
        <v>133</v>
      </c>
      <c r="H5862" s="9" t="s">
        <v>2256</v>
      </c>
      <c r="I5862" s="9" t="s">
        <v>52</v>
      </c>
      <c r="J5862" s="9" t="s">
        <v>286</v>
      </c>
      <c r="K5862" s="9" t="s">
        <v>25</v>
      </c>
      <c r="L5862" s="11" t="s">
        <v>6303</v>
      </c>
      <c r="M5862" s="12"/>
      <c r="N5862" s="8"/>
    </row>
    <row r="5863" spans="1:17" x14ac:dyDescent="0.3">
      <c r="A5863" s="9">
        <v>5016760419</v>
      </c>
      <c r="B5863" s="10">
        <v>0.42222222222222222</v>
      </c>
      <c r="C5863" s="9" t="str">
        <f t="shared" si="264"/>
        <v>Less than 1 year</v>
      </c>
      <c r="D5863" s="10">
        <v>42.37222222222222</v>
      </c>
      <c r="E5863" s="9" t="str">
        <f t="shared" si="263"/>
        <v>41-45 years old</v>
      </c>
      <c r="F5863" s="9" t="s">
        <v>55</v>
      </c>
      <c r="G5863" s="9" t="s">
        <v>98</v>
      </c>
      <c r="H5863" s="9" t="s">
        <v>237</v>
      </c>
      <c r="I5863" s="9" t="s">
        <v>15</v>
      </c>
      <c r="J5863" s="9" t="s">
        <v>6002</v>
      </c>
      <c r="K5863" s="9" t="s">
        <v>17</v>
      </c>
      <c r="L5863" s="8" t="s">
        <v>6304</v>
      </c>
      <c r="M5863" s="12"/>
      <c r="N5863" s="8"/>
    </row>
    <row r="5864" spans="1:17" x14ac:dyDescent="0.3">
      <c r="A5864" s="9">
        <v>5016716074</v>
      </c>
      <c r="B5864" s="10">
        <v>2.4222222222222221</v>
      </c>
      <c r="C5864" s="9" t="str">
        <f t="shared" si="264"/>
        <v>2 - 5 years</v>
      </c>
      <c r="D5864" s="10">
        <v>22.516666666666666</v>
      </c>
      <c r="E5864" s="9" t="str">
        <f t="shared" si="263"/>
        <v>25 years and below</v>
      </c>
      <c r="F5864" s="9" t="s">
        <v>12</v>
      </c>
      <c r="G5864" s="9" t="s">
        <v>13</v>
      </c>
      <c r="H5864" s="9" t="s">
        <v>33</v>
      </c>
      <c r="I5864" s="9" t="s">
        <v>15</v>
      </c>
      <c r="J5864" s="9" t="s">
        <v>68</v>
      </c>
      <c r="K5864" s="9" t="s">
        <v>17</v>
      </c>
      <c r="L5864" s="8" t="s">
        <v>6305</v>
      </c>
      <c r="M5864" s="12"/>
      <c r="N5864" s="8"/>
    </row>
    <row r="5865" spans="1:17" x14ac:dyDescent="0.3">
      <c r="A5865" s="9">
        <v>5016625863</v>
      </c>
      <c r="B5865" s="10">
        <v>4.3805555555555555</v>
      </c>
      <c r="C5865" s="9" t="str">
        <f t="shared" si="264"/>
        <v>2 - 5 years</v>
      </c>
      <c r="D5865" s="10">
        <v>30.755555555555556</v>
      </c>
      <c r="E5865" s="9" t="str">
        <f t="shared" si="263"/>
        <v>31-35 years old</v>
      </c>
      <c r="F5865" s="9" t="s">
        <v>12</v>
      </c>
      <c r="G5865" s="9" t="s">
        <v>13</v>
      </c>
      <c r="H5865" s="9" t="s">
        <v>155</v>
      </c>
      <c r="I5865" s="9" t="s">
        <v>61</v>
      </c>
      <c r="J5865" s="9" t="s">
        <v>172</v>
      </c>
      <c r="K5865" s="9" t="s">
        <v>17</v>
      </c>
      <c r="L5865" s="8" t="s">
        <v>8722</v>
      </c>
      <c r="M5865" s="12"/>
      <c r="N5865" s="8"/>
    </row>
    <row r="5866" spans="1:17" x14ac:dyDescent="0.3">
      <c r="A5866" s="9">
        <v>5015472813</v>
      </c>
      <c r="B5866" s="10">
        <v>19.472222222222221</v>
      </c>
      <c r="C5866" s="9" t="str">
        <f t="shared" si="264"/>
        <v>16-20 years</v>
      </c>
      <c r="D5866" s="10">
        <v>40.769444444444446</v>
      </c>
      <c r="E5866" s="9" t="str">
        <f t="shared" si="263"/>
        <v>41-45 years old</v>
      </c>
      <c r="F5866" s="9" t="s">
        <v>55</v>
      </c>
      <c r="G5866" s="9" t="s">
        <v>98</v>
      </c>
      <c r="H5866" s="9" t="s">
        <v>57</v>
      </c>
      <c r="I5866" s="9" t="s">
        <v>15</v>
      </c>
      <c r="J5866" s="9" t="s">
        <v>159</v>
      </c>
      <c r="K5866" s="9" t="s">
        <v>17</v>
      </c>
      <c r="L5866" s="8" t="s">
        <v>8723</v>
      </c>
      <c r="M5866" s="12"/>
      <c r="N5866" s="8"/>
    </row>
    <row r="5867" spans="1:17" x14ac:dyDescent="0.3">
      <c r="A5867" s="9">
        <v>5015136357</v>
      </c>
      <c r="B5867" s="10">
        <v>20.986111111111111</v>
      </c>
      <c r="C5867" s="9" t="str">
        <f t="shared" si="264"/>
        <v>16-20 years</v>
      </c>
      <c r="D5867" s="10">
        <v>41.736111111111114</v>
      </c>
      <c r="E5867" s="9" t="str">
        <f t="shared" si="263"/>
        <v>41-45 years old</v>
      </c>
      <c r="F5867" s="9" t="s">
        <v>55</v>
      </c>
      <c r="G5867" s="9" t="s">
        <v>133</v>
      </c>
      <c r="H5867" s="9" t="s">
        <v>99</v>
      </c>
      <c r="I5867" s="9" t="s">
        <v>150</v>
      </c>
      <c r="J5867" s="9" t="s">
        <v>151</v>
      </c>
      <c r="K5867" s="9" t="s">
        <v>17</v>
      </c>
      <c r="L5867" s="8" t="s">
        <v>6306</v>
      </c>
      <c r="M5867" s="12"/>
      <c r="N5867" s="8"/>
    </row>
    <row r="5868" spans="1:17" x14ac:dyDescent="0.3">
      <c r="A5868" s="9">
        <v>5015120855</v>
      </c>
      <c r="B5868" s="10">
        <v>23.458333333333332</v>
      </c>
      <c r="C5868" s="9" t="str">
        <f t="shared" si="264"/>
        <v>21-25 years</v>
      </c>
      <c r="D5868" s="10">
        <v>47.291666666666664</v>
      </c>
      <c r="E5868" s="9" t="str">
        <f t="shared" si="263"/>
        <v>46-50 years old</v>
      </c>
      <c r="F5868" s="9" t="s">
        <v>55</v>
      </c>
      <c r="G5868" s="9" t="s">
        <v>98</v>
      </c>
      <c r="H5868" s="9" t="s">
        <v>237</v>
      </c>
      <c r="I5868" s="9" t="s">
        <v>15</v>
      </c>
      <c r="J5868" s="9" t="s">
        <v>1610</v>
      </c>
      <c r="K5868" s="9" t="s">
        <v>17</v>
      </c>
      <c r="L5868" s="8" t="s">
        <v>6307</v>
      </c>
      <c r="M5868" s="12"/>
      <c r="N5868" s="8"/>
    </row>
    <row r="5869" spans="1:17" x14ac:dyDescent="0.3">
      <c r="A5869" s="9">
        <v>5014813803</v>
      </c>
      <c r="B5869" s="10">
        <v>14.375</v>
      </c>
      <c r="C5869" s="9" t="str">
        <f t="shared" si="264"/>
        <v>11 - 15 years</v>
      </c>
      <c r="D5869" s="10">
        <v>35.62222222222222</v>
      </c>
      <c r="E5869" s="9" t="str">
        <f t="shared" si="263"/>
        <v>36-40 years old</v>
      </c>
      <c r="F5869" s="9" t="s">
        <v>55</v>
      </c>
      <c r="G5869" s="9" t="s">
        <v>98</v>
      </c>
      <c r="H5869" s="9" t="s">
        <v>237</v>
      </c>
      <c r="I5869" s="9" t="s">
        <v>190</v>
      </c>
      <c r="J5869" s="9" t="s">
        <v>6308</v>
      </c>
      <c r="K5869" s="9" t="s">
        <v>17</v>
      </c>
      <c r="L5869" s="8" t="s">
        <v>6309</v>
      </c>
      <c r="M5869" s="12"/>
      <c r="N5869" s="8"/>
    </row>
    <row r="5870" spans="1:17" x14ac:dyDescent="0.3">
      <c r="A5870" s="9">
        <v>5014689780</v>
      </c>
      <c r="B5870" s="10">
        <v>16.130555555555556</v>
      </c>
      <c r="C5870" s="9" t="str">
        <f t="shared" si="264"/>
        <v>16-20 years</v>
      </c>
      <c r="D5870" s="10">
        <v>50.31666666666667</v>
      </c>
      <c r="E5870" s="9" t="str">
        <f t="shared" si="263"/>
        <v>51-55 years old</v>
      </c>
      <c r="F5870" s="9" t="s">
        <v>55</v>
      </c>
      <c r="G5870" s="9" t="s">
        <v>98</v>
      </c>
      <c r="H5870" s="9" t="s">
        <v>99</v>
      </c>
      <c r="I5870" s="9" t="s">
        <v>190</v>
      </c>
      <c r="J5870" s="9" t="s">
        <v>498</v>
      </c>
      <c r="K5870" s="9" t="s">
        <v>17</v>
      </c>
      <c r="L5870" s="8" t="s">
        <v>6310</v>
      </c>
      <c r="M5870" s="12"/>
      <c r="N5870" s="8"/>
    </row>
    <row r="5871" spans="1:17" x14ac:dyDescent="0.3">
      <c r="A5871" s="9">
        <v>5014676391</v>
      </c>
      <c r="B5871" s="10">
        <v>12.458333333333334</v>
      </c>
      <c r="C5871" s="9" t="str">
        <f t="shared" si="264"/>
        <v>11 - 15 years</v>
      </c>
      <c r="D5871" s="10">
        <v>33.450000000000003</v>
      </c>
      <c r="E5871" s="9" t="str">
        <f t="shared" si="263"/>
        <v>31-35 years old</v>
      </c>
      <c r="F5871" s="9" t="s">
        <v>12</v>
      </c>
      <c r="G5871" s="9" t="s">
        <v>13</v>
      </c>
      <c r="H5871" s="9" t="s">
        <v>14</v>
      </c>
      <c r="I5871" s="9" t="s">
        <v>61</v>
      </c>
      <c r="J5871" s="9" t="s">
        <v>299</v>
      </c>
      <c r="K5871" s="9" t="s">
        <v>17</v>
      </c>
      <c r="L5871" s="11" t="s">
        <v>6311</v>
      </c>
      <c r="M5871" s="12"/>
      <c r="N5871" s="8"/>
    </row>
    <row r="5872" spans="1:17" x14ac:dyDescent="0.3">
      <c r="A5872" s="9">
        <v>5014666986</v>
      </c>
      <c r="B5872" s="10">
        <v>7.5888888888888886</v>
      </c>
      <c r="C5872" s="9" t="str">
        <f t="shared" si="264"/>
        <v>6 - 10 years</v>
      </c>
      <c r="D5872" s="10">
        <v>32.838888888888889</v>
      </c>
      <c r="E5872" s="9" t="str">
        <f t="shared" si="263"/>
        <v>31-35 years old</v>
      </c>
      <c r="F5872" s="9" t="s">
        <v>12</v>
      </c>
      <c r="G5872" s="9" t="s">
        <v>13</v>
      </c>
      <c r="H5872" s="9" t="s">
        <v>33</v>
      </c>
      <c r="I5872" s="9" t="s">
        <v>61</v>
      </c>
      <c r="J5872" s="9" t="s">
        <v>62</v>
      </c>
      <c r="K5872" s="9" t="s">
        <v>17</v>
      </c>
      <c r="L5872" s="8" t="s">
        <v>6312</v>
      </c>
      <c r="M5872" s="12"/>
      <c r="N5872" s="8"/>
    </row>
    <row r="5873" spans="1:14" ht="41.4" x14ac:dyDescent="0.3">
      <c r="A5873" s="9">
        <v>5014666625</v>
      </c>
      <c r="B5873" s="10">
        <v>15.986111111111111</v>
      </c>
      <c r="C5873" s="9" t="str">
        <f t="shared" si="264"/>
        <v>11 - 15 years</v>
      </c>
      <c r="D5873" s="10">
        <v>39.161111111111111</v>
      </c>
      <c r="E5873" s="9" t="str">
        <f t="shared" si="263"/>
        <v>36-40 years old</v>
      </c>
      <c r="F5873" s="9" t="s">
        <v>55</v>
      </c>
      <c r="G5873" s="9" t="s">
        <v>464</v>
      </c>
      <c r="H5873" s="9" t="s">
        <v>702</v>
      </c>
      <c r="I5873" s="9" t="s">
        <v>512</v>
      </c>
      <c r="J5873" s="9" t="s">
        <v>513</v>
      </c>
      <c r="K5873" s="9" t="s">
        <v>42</v>
      </c>
      <c r="L5873" s="11" t="s">
        <v>6313</v>
      </c>
      <c r="M5873" s="14" t="s">
        <v>32</v>
      </c>
      <c r="N5873" s="8"/>
    </row>
    <row r="5874" spans="1:14" ht="41.4" x14ac:dyDescent="0.3">
      <c r="A5874" s="9">
        <v>5014660015</v>
      </c>
      <c r="B5874" s="10">
        <v>23.380555555555556</v>
      </c>
      <c r="C5874" s="9" t="str">
        <f t="shared" si="264"/>
        <v>21-25 years</v>
      </c>
      <c r="D5874" s="10">
        <v>47.055555555555557</v>
      </c>
      <c r="E5874" s="9" t="str">
        <f t="shared" si="263"/>
        <v>46-50 years old</v>
      </c>
      <c r="F5874" s="9" t="s">
        <v>55</v>
      </c>
      <c r="G5874" s="9" t="s">
        <v>464</v>
      </c>
      <c r="H5874" s="9" t="s">
        <v>653</v>
      </c>
      <c r="I5874" s="9" t="s">
        <v>214</v>
      </c>
      <c r="J5874" s="9" t="s">
        <v>231</v>
      </c>
      <c r="K5874" s="9" t="s">
        <v>25</v>
      </c>
      <c r="L5874" s="11" t="s">
        <v>6314</v>
      </c>
      <c r="M5874" s="12"/>
      <c r="N5874" s="8"/>
    </row>
    <row r="5875" spans="1:14" x14ac:dyDescent="0.3">
      <c r="A5875" s="9">
        <v>5014658453</v>
      </c>
      <c r="B5875" s="10">
        <v>9.8333333333333339</v>
      </c>
      <c r="C5875" s="9" t="str">
        <f t="shared" si="264"/>
        <v>6 - 10 years</v>
      </c>
      <c r="D5875" s="10">
        <v>35.85</v>
      </c>
      <c r="E5875" s="9" t="str">
        <f t="shared" si="263"/>
        <v>36-40 years old</v>
      </c>
      <c r="F5875" s="9" t="s">
        <v>55</v>
      </c>
      <c r="G5875" s="9" t="s">
        <v>56</v>
      </c>
      <c r="H5875" s="9" t="s">
        <v>57</v>
      </c>
      <c r="I5875" s="9" t="s">
        <v>34</v>
      </c>
      <c r="J5875" s="9" t="s">
        <v>114</v>
      </c>
      <c r="K5875" s="9" t="s">
        <v>17</v>
      </c>
      <c r="L5875" s="8" t="s">
        <v>8724</v>
      </c>
      <c r="M5875" s="12" t="s">
        <v>6315</v>
      </c>
      <c r="N5875" s="8"/>
    </row>
    <row r="5876" spans="1:14" ht="27.6" x14ac:dyDescent="0.3">
      <c r="A5876" s="9">
        <v>5014651911</v>
      </c>
      <c r="B5876" s="10">
        <v>7.3388888888888886</v>
      </c>
      <c r="C5876" s="9" t="str">
        <f t="shared" si="264"/>
        <v>6 - 10 years</v>
      </c>
      <c r="D5876" s="10">
        <v>28.986111111111111</v>
      </c>
      <c r="E5876" s="9" t="str">
        <f t="shared" si="263"/>
        <v>26 -30 years old</v>
      </c>
      <c r="F5876" s="9" t="s">
        <v>12</v>
      </c>
      <c r="G5876" s="9" t="s">
        <v>13</v>
      </c>
      <c r="H5876" s="9" t="s">
        <v>609</v>
      </c>
      <c r="I5876" s="9" t="s">
        <v>52</v>
      </c>
      <c r="J5876" s="9" t="s">
        <v>53</v>
      </c>
      <c r="K5876" s="9" t="s">
        <v>25</v>
      </c>
      <c r="L5876" s="11" t="s">
        <v>6316</v>
      </c>
      <c r="M5876" s="12"/>
      <c r="N5876" s="8"/>
    </row>
    <row r="5877" spans="1:14" ht="27.6" x14ac:dyDescent="0.3">
      <c r="A5877" s="9">
        <v>5014650683</v>
      </c>
      <c r="B5877" s="10">
        <v>16.130555555555556</v>
      </c>
      <c r="C5877" s="9" t="str">
        <f t="shared" si="264"/>
        <v>16-20 years</v>
      </c>
      <c r="D5877" s="10">
        <v>43.388888888888886</v>
      </c>
      <c r="E5877" s="9" t="str">
        <f t="shared" si="263"/>
        <v>41-45 years old</v>
      </c>
      <c r="F5877" s="9" t="s">
        <v>55</v>
      </c>
      <c r="G5877" s="9" t="s">
        <v>133</v>
      </c>
      <c r="H5877" s="9" t="s">
        <v>57</v>
      </c>
      <c r="I5877" s="9" t="s">
        <v>150</v>
      </c>
      <c r="J5877" s="9" t="s">
        <v>207</v>
      </c>
      <c r="K5877" s="9" t="s">
        <v>17</v>
      </c>
      <c r="L5877" s="11" t="s">
        <v>6317</v>
      </c>
      <c r="M5877" s="12"/>
      <c r="N5877" s="8"/>
    </row>
    <row r="5878" spans="1:14" ht="27.6" x14ac:dyDescent="0.3">
      <c r="A5878" s="9">
        <v>5014648378</v>
      </c>
      <c r="B5878" s="10">
        <v>14.630555555555556</v>
      </c>
      <c r="C5878" s="9" t="str">
        <f t="shared" si="264"/>
        <v>11 - 15 years</v>
      </c>
      <c r="D5878" s="10">
        <v>60.18333333333333</v>
      </c>
      <c r="E5878" s="9" t="s">
        <v>165</v>
      </c>
      <c r="F5878" s="9" t="s">
        <v>161</v>
      </c>
      <c r="G5878" s="9" t="s">
        <v>162</v>
      </c>
      <c r="H5878" s="9" t="s">
        <v>475</v>
      </c>
      <c r="I5878" s="9" t="s">
        <v>15</v>
      </c>
      <c r="J5878" s="9" t="s">
        <v>6318</v>
      </c>
      <c r="K5878" s="9" t="s">
        <v>17</v>
      </c>
      <c r="L5878" s="11" t="s">
        <v>6319</v>
      </c>
      <c r="M5878" s="12"/>
      <c r="N5878" s="8"/>
    </row>
    <row r="5879" spans="1:14" ht="27.6" x14ac:dyDescent="0.3">
      <c r="A5879" s="9">
        <v>5014644815</v>
      </c>
      <c r="B5879" s="10">
        <v>2.1722222222222221</v>
      </c>
      <c r="C5879" s="9" t="str">
        <f t="shared" si="264"/>
        <v>2 - 5 years</v>
      </c>
      <c r="D5879" s="10">
        <v>45.5</v>
      </c>
      <c r="E5879" s="9" t="str">
        <f t="shared" ref="E5879:E5943" si="265">IF(D5879&lt;25,"25 years and below",IF(D5879&lt;=30,"26 -30 years old",IF(D5879&lt;=35,"31-35 years old",IF(D5879&lt;=40,"36-40 years old",IF(D5879&lt;=45,"41-45 years old",IF(D5879&lt;=50,"46-50 years old",IF(D5879&lt;=55,"51-55 years old",IF(D5879&lt;=60,"Above 55 years old"))))))))</f>
        <v>46-50 years old</v>
      </c>
      <c r="F5879" s="9" t="s">
        <v>55</v>
      </c>
      <c r="G5879" s="9" t="s">
        <v>56</v>
      </c>
      <c r="H5879" s="9" t="s">
        <v>57</v>
      </c>
      <c r="I5879" s="9" t="s">
        <v>61</v>
      </c>
      <c r="J5879" s="9" t="s">
        <v>62</v>
      </c>
      <c r="K5879" s="9" t="s">
        <v>17</v>
      </c>
      <c r="L5879" s="11" t="s">
        <v>6320</v>
      </c>
      <c r="M5879" s="12"/>
      <c r="N5879" s="8"/>
    </row>
    <row r="5880" spans="1:14" ht="27.6" x14ac:dyDescent="0.3">
      <c r="A5880" s="9">
        <v>5014642402</v>
      </c>
      <c r="B5880" s="10">
        <v>20.030555555555555</v>
      </c>
      <c r="C5880" s="9" t="str">
        <f t="shared" si="264"/>
        <v>16-20 years</v>
      </c>
      <c r="D5880" s="10">
        <v>43.19166666666667</v>
      </c>
      <c r="E5880" s="9" t="str">
        <f t="shared" si="265"/>
        <v>41-45 years old</v>
      </c>
      <c r="F5880" s="9" t="s">
        <v>55</v>
      </c>
      <c r="G5880" s="9" t="s">
        <v>98</v>
      </c>
      <c r="H5880" s="9" t="s">
        <v>57</v>
      </c>
      <c r="I5880" s="9" t="s">
        <v>58</v>
      </c>
      <c r="J5880" s="9" t="s">
        <v>59</v>
      </c>
      <c r="K5880" s="9" t="s">
        <v>17</v>
      </c>
      <c r="L5880" s="11" t="s">
        <v>6321</v>
      </c>
      <c r="M5880" s="12"/>
      <c r="N5880" s="8"/>
    </row>
    <row r="5881" spans="1:14" ht="27.6" x14ac:dyDescent="0.3">
      <c r="A5881" s="9">
        <v>5014638333</v>
      </c>
      <c r="B5881" s="10">
        <v>14.630555555555556</v>
      </c>
      <c r="C5881" s="9" t="str">
        <f t="shared" si="264"/>
        <v>11 - 15 years</v>
      </c>
      <c r="D5881" s="10">
        <v>47.961111111111109</v>
      </c>
      <c r="E5881" s="9" t="str">
        <f t="shared" si="265"/>
        <v>46-50 years old</v>
      </c>
      <c r="F5881" s="9" t="s">
        <v>12</v>
      </c>
      <c r="G5881" s="9" t="s">
        <v>13</v>
      </c>
      <c r="H5881" s="9" t="s">
        <v>14</v>
      </c>
      <c r="I5881" s="9" t="s">
        <v>15</v>
      </c>
      <c r="J5881" s="9" t="s">
        <v>159</v>
      </c>
      <c r="K5881" s="9" t="s">
        <v>17</v>
      </c>
      <c r="L5881" s="11" t="s">
        <v>8725</v>
      </c>
      <c r="M5881" s="12"/>
      <c r="N5881" s="8"/>
    </row>
    <row r="5882" spans="1:14" ht="27.6" x14ac:dyDescent="0.3">
      <c r="A5882" s="9">
        <v>5014637509</v>
      </c>
      <c r="B5882" s="10">
        <v>11.5</v>
      </c>
      <c r="C5882" s="9" t="str">
        <f t="shared" si="264"/>
        <v>11 - 15 years</v>
      </c>
      <c r="D5882" s="10">
        <v>49.075000000000003</v>
      </c>
      <c r="E5882" s="9" t="str">
        <f t="shared" si="265"/>
        <v>46-50 years old</v>
      </c>
      <c r="F5882" s="9" t="s">
        <v>55</v>
      </c>
      <c r="G5882" s="9" t="s">
        <v>123</v>
      </c>
      <c r="H5882" s="9" t="s">
        <v>57</v>
      </c>
      <c r="I5882" s="9" t="s">
        <v>150</v>
      </c>
      <c r="J5882" s="9" t="s">
        <v>207</v>
      </c>
      <c r="K5882" s="9" t="s">
        <v>17</v>
      </c>
      <c r="L5882" s="11" t="s">
        <v>6322</v>
      </c>
      <c r="M5882" s="12"/>
      <c r="N5882" s="8"/>
    </row>
    <row r="5883" spans="1:14" ht="27.6" x14ac:dyDescent="0.3">
      <c r="A5883" s="9">
        <v>5014636461</v>
      </c>
      <c r="B5883" s="10">
        <v>20.508333333333333</v>
      </c>
      <c r="C5883" s="9" t="str">
        <f t="shared" si="264"/>
        <v>16-20 years</v>
      </c>
      <c r="D5883" s="10">
        <v>42.024999999999999</v>
      </c>
      <c r="E5883" s="9" t="str">
        <f t="shared" si="265"/>
        <v>41-45 years old</v>
      </c>
      <c r="F5883" s="9" t="s">
        <v>55</v>
      </c>
      <c r="G5883" s="9" t="s">
        <v>123</v>
      </c>
      <c r="H5883" s="9" t="s">
        <v>517</v>
      </c>
      <c r="I5883" s="9" t="s">
        <v>85</v>
      </c>
      <c r="J5883" s="9" t="s">
        <v>167</v>
      </c>
      <c r="K5883" s="9" t="s">
        <v>42</v>
      </c>
      <c r="L5883" s="11" t="s">
        <v>6323</v>
      </c>
      <c r="M5883" s="12"/>
      <c r="N5883" s="8"/>
    </row>
    <row r="5884" spans="1:14" ht="69" x14ac:dyDescent="0.3">
      <c r="A5884" s="9">
        <v>5014632637</v>
      </c>
      <c r="B5884" s="10">
        <v>4.6722222222222225</v>
      </c>
      <c r="C5884" s="9" t="str">
        <f t="shared" si="264"/>
        <v>2 - 5 years</v>
      </c>
      <c r="D5884" s="10">
        <v>27.141666666666666</v>
      </c>
      <c r="E5884" s="9" t="str">
        <f t="shared" si="265"/>
        <v>26 -30 years old</v>
      </c>
      <c r="F5884" s="9" t="s">
        <v>12</v>
      </c>
      <c r="G5884" s="9" t="s">
        <v>13</v>
      </c>
      <c r="H5884" s="9" t="s">
        <v>261</v>
      </c>
      <c r="I5884" s="9" t="s">
        <v>23</v>
      </c>
      <c r="J5884" s="9" t="s">
        <v>246</v>
      </c>
      <c r="K5884" s="9" t="s">
        <v>25</v>
      </c>
      <c r="L5884" s="11" t="s">
        <v>6324</v>
      </c>
      <c r="M5884" s="12"/>
      <c r="N5884" s="8"/>
    </row>
    <row r="5885" spans="1:14" x14ac:dyDescent="0.3">
      <c r="A5885" s="9">
        <v>5014629912</v>
      </c>
      <c r="B5885" s="10">
        <v>0.75555555555555554</v>
      </c>
      <c r="C5885" s="9" t="str">
        <f t="shared" si="264"/>
        <v>Less than 1 year</v>
      </c>
      <c r="D5885" s="10">
        <v>24.355555555555554</v>
      </c>
      <c r="E5885" s="9" t="str">
        <f t="shared" si="265"/>
        <v>25 years and below</v>
      </c>
      <c r="F5885" s="9" t="s">
        <v>12</v>
      </c>
      <c r="G5885" s="9" t="s">
        <v>13</v>
      </c>
      <c r="H5885" s="9" t="s">
        <v>51</v>
      </c>
      <c r="I5885" s="9" t="s">
        <v>52</v>
      </c>
      <c r="J5885" s="9" t="s">
        <v>53</v>
      </c>
      <c r="K5885" s="9" t="s">
        <v>25</v>
      </c>
      <c r="L5885" s="11" t="s">
        <v>6325</v>
      </c>
      <c r="M5885" s="12"/>
      <c r="N5885" s="8"/>
    </row>
    <row r="5886" spans="1:14" ht="69" x14ac:dyDescent="0.3">
      <c r="A5886" s="9">
        <v>5014628471</v>
      </c>
      <c r="B5886" s="10">
        <v>12.297222222222222</v>
      </c>
      <c r="C5886" s="9" t="str">
        <f t="shared" si="264"/>
        <v>11 - 15 years</v>
      </c>
      <c r="D5886" s="10">
        <v>33.155555555555559</v>
      </c>
      <c r="E5886" s="9" t="str">
        <f t="shared" si="265"/>
        <v>31-35 years old</v>
      </c>
      <c r="F5886" s="9" t="s">
        <v>55</v>
      </c>
      <c r="G5886" s="9" t="s">
        <v>98</v>
      </c>
      <c r="H5886" s="9" t="s">
        <v>99</v>
      </c>
      <c r="I5886" s="9" t="s">
        <v>61</v>
      </c>
      <c r="J5886" s="9" t="s">
        <v>312</v>
      </c>
      <c r="K5886" s="9" t="s">
        <v>17</v>
      </c>
      <c r="L5886" s="11" t="s">
        <v>8726</v>
      </c>
      <c r="M5886" s="12"/>
      <c r="N5886" s="8"/>
    </row>
    <row r="5887" spans="1:14" x14ac:dyDescent="0.3">
      <c r="A5887" s="9">
        <v>5014627943</v>
      </c>
      <c r="B5887" s="10">
        <v>6.0055555555555555</v>
      </c>
      <c r="C5887" s="9" t="str">
        <f t="shared" si="264"/>
        <v>6 - 10 years</v>
      </c>
      <c r="D5887" s="10">
        <v>29.538888888888888</v>
      </c>
      <c r="E5887" s="9" t="str">
        <f t="shared" si="265"/>
        <v>26 -30 years old</v>
      </c>
      <c r="F5887" s="9" t="s">
        <v>12</v>
      </c>
      <c r="G5887" s="9" t="s">
        <v>13</v>
      </c>
      <c r="H5887" s="9" t="s">
        <v>14</v>
      </c>
      <c r="I5887" s="9" t="s">
        <v>34</v>
      </c>
      <c r="J5887" s="9" t="s">
        <v>35</v>
      </c>
      <c r="K5887" s="9" t="s">
        <v>17</v>
      </c>
      <c r="L5887" s="11" t="s">
        <v>6326</v>
      </c>
      <c r="M5887" s="12"/>
      <c r="N5887" s="8"/>
    </row>
    <row r="5888" spans="1:14" x14ac:dyDescent="0.3">
      <c r="A5888" s="9">
        <v>5014627106</v>
      </c>
      <c r="B5888" s="10">
        <v>2.0472222222222221</v>
      </c>
      <c r="C5888" s="9" t="str">
        <f t="shared" si="264"/>
        <v>2 - 5 years</v>
      </c>
      <c r="D5888" s="10">
        <v>22.663888888888888</v>
      </c>
      <c r="E5888" s="9" t="str">
        <f t="shared" si="265"/>
        <v>25 years and below</v>
      </c>
      <c r="F5888" s="9" t="s">
        <v>12</v>
      </c>
      <c r="G5888" s="9" t="s">
        <v>13</v>
      </c>
      <c r="H5888" s="9" t="s">
        <v>14</v>
      </c>
      <c r="I5888" s="9" t="s">
        <v>15</v>
      </c>
      <c r="J5888" s="9" t="s">
        <v>159</v>
      </c>
      <c r="K5888" s="9" t="s">
        <v>17</v>
      </c>
      <c r="L5888" s="11" t="s">
        <v>6327</v>
      </c>
      <c r="M5888" s="12"/>
      <c r="N5888" s="8"/>
    </row>
    <row r="5889" spans="1:14" ht="27.6" x14ac:dyDescent="0.3">
      <c r="A5889" s="9">
        <v>5014626522</v>
      </c>
      <c r="B5889" s="10">
        <v>11.752777777777778</v>
      </c>
      <c r="C5889" s="9" t="str">
        <f t="shared" si="264"/>
        <v>11 - 15 years</v>
      </c>
      <c r="D5889" s="10">
        <v>35.044444444444444</v>
      </c>
      <c r="E5889" s="9" t="str">
        <f t="shared" si="265"/>
        <v>36-40 years old</v>
      </c>
      <c r="F5889" s="9" t="s">
        <v>55</v>
      </c>
      <c r="G5889" s="9" t="s">
        <v>56</v>
      </c>
      <c r="H5889" s="9" t="s">
        <v>57</v>
      </c>
      <c r="I5889" s="9" t="s">
        <v>190</v>
      </c>
      <c r="J5889" s="9" t="s">
        <v>191</v>
      </c>
      <c r="K5889" s="9" t="s">
        <v>17</v>
      </c>
      <c r="L5889" s="11" t="s">
        <v>6328</v>
      </c>
      <c r="M5889" s="12"/>
      <c r="N5889" s="8"/>
    </row>
    <row r="5890" spans="1:14" x14ac:dyDescent="0.3">
      <c r="A5890" s="9">
        <v>5014623853</v>
      </c>
      <c r="B5890" s="10">
        <v>1.9638888888888888</v>
      </c>
      <c r="C5890" s="9" t="str">
        <f t="shared" si="264"/>
        <v>Less than 1 year</v>
      </c>
      <c r="D5890" s="10">
        <v>27.297222222222221</v>
      </c>
      <c r="E5890" s="9" t="str">
        <f t="shared" si="265"/>
        <v>26 -30 years old</v>
      </c>
      <c r="F5890" s="9" t="s">
        <v>55</v>
      </c>
      <c r="G5890" s="9" t="s">
        <v>56</v>
      </c>
      <c r="H5890" s="9" t="s">
        <v>210</v>
      </c>
      <c r="I5890" s="9" t="s">
        <v>536</v>
      </c>
      <c r="J5890" s="9" t="s">
        <v>537</v>
      </c>
      <c r="K5890" s="9" t="s">
        <v>42</v>
      </c>
      <c r="L5890" s="11" t="s">
        <v>6329</v>
      </c>
      <c r="M5890" s="12"/>
      <c r="N5890" s="8"/>
    </row>
    <row r="5891" spans="1:14" x14ac:dyDescent="0.3">
      <c r="A5891" s="9">
        <v>5014622787</v>
      </c>
      <c r="B5891" s="10">
        <v>19.625</v>
      </c>
      <c r="C5891" s="9" t="str">
        <f t="shared" si="264"/>
        <v>16-20 years</v>
      </c>
      <c r="D5891" s="10">
        <v>46.68611111111111</v>
      </c>
      <c r="E5891" s="9" t="str">
        <f t="shared" si="265"/>
        <v>46-50 years old</v>
      </c>
      <c r="F5891" s="9" t="s">
        <v>55</v>
      </c>
      <c r="G5891" s="9" t="s">
        <v>56</v>
      </c>
      <c r="H5891" s="9" t="s">
        <v>57</v>
      </c>
      <c r="I5891" s="9" t="s">
        <v>150</v>
      </c>
      <c r="J5891" s="9" t="s">
        <v>195</v>
      </c>
      <c r="K5891" s="9" t="s">
        <v>17</v>
      </c>
      <c r="L5891" s="11" t="s">
        <v>6330</v>
      </c>
      <c r="M5891" s="12"/>
      <c r="N5891" s="8"/>
    </row>
    <row r="5892" spans="1:14" x14ac:dyDescent="0.3">
      <c r="A5892" s="9">
        <v>5014619835</v>
      </c>
      <c r="B5892" s="10">
        <v>18.094444444444445</v>
      </c>
      <c r="C5892" s="9" t="str">
        <f t="shared" si="264"/>
        <v>16-20 years</v>
      </c>
      <c r="D5892" s="10">
        <v>39.06666666666667</v>
      </c>
      <c r="E5892" s="9" t="str">
        <f t="shared" si="265"/>
        <v>36-40 years old</v>
      </c>
      <c r="F5892" s="9" t="s">
        <v>55</v>
      </c>
      <c r="G5892" s="9" t="s">
        <v>464</v>
      </c>
      <c r="H5892" s="9" t="s">
        <v>99</v>
      </c>
      <c r="I5892" s="9" t="s">
        <v>34</v>
      </c>
      <c r="J5892" s="9" t="s">
        <v>37</v>
      </c>
      <c r="K5892" s="9" t="s">
        <v>17</v>
      </c>
      <c r="L5892" s="11" t="s">
        <v>6331</v>
      </c>
      <c r="M5892" s="12"/>
      <c r="N5892" s="8"/>
    </row>
    <row r="5893" spans="1:14" ht="69" x14ac:dyDescent="0.3">
      <c r="A5893" s="9">
        <v>5014613574</v>
      </c>
      <c r="B5893" s="10">
        <v>12.297222222222222</v>
      </c>
      <c r="C5893" s="9" t="str">
        <f t="shared" si="264"/>
        <v>11 - 15 years</v>
      </c>
      <c r="D5893" s="10">
        <v>33.155555555555559</v>
      </c>
      <c r="E5893" s="9" t="str">
        <f t="shared" si="265"/>
        <v>31-35 years old</v>
      </c>
      <c r="F5893" s="9" t="s">
        <v>55</v>
      </c>
      <c r="G5893" s="9" t="s">
        <v>98</v>
      </c>
      <c r="H5893" s="9" t="s">
        <v>99</v>
      </c>
      <c r="I5893" s="9" t="s">
        <v>61</v>
      </c>
      <c r="J5893" s="9" t="s">
        <v>312</v>
      </c>
      <c r="K5893" s="9" t="s">
        <v>17</v>
      </c>
      <c r="L5893" s="11" t="s">
        <v>6332</v>
      </c>
      <c r="M5893" s="12"/>
      <c r="N5893" s="8"/>
    </row>
    <row r="5894" spans="1:14" x14ac:dyDescent="0.3">
      <c r="A5894" s="9">
        <v>5014612817</v>
      </c>
      <c r="B5894" s="10">
        <v>4.7972222222222225</v>
      </c>
      <c r="C5894" s="9" t="str">
        <f t="shared" ref="C5894:C5958" si="266">IF(B5894&lt;1.99,"Less than 1 year",IF(B5894&lt;=5.99,"2 - 5 years",IF(B5894&lt;=10.99,"6 - 10 years",IF(B5894&lt;=15.99,"11 - 15 years",IF(B5894&lt;=20.99,"16-20 years",IF(B5894&lt;=25.99,"21-25 years",IF(B5894&lt;=29.99,"26-30 years",IF(B5894&lt;=50,"Above 30 years"))))))))</f>
        <v>2 - 5 years</v>
      </c>
      <c r="D5894" s="10">
        <v>26.086111111111112</v>
      </c>
      <c r="E5894" s="9" t="str">
        <f t="shared" si="265"/>
        <v>26 -30 years old</v>
      </c>
      <c r="F5894" s="9" t="s">
        <v>12</v>
      </c>
      <c r="G5894" s="9" t="s">
        <v>13</v>
      </c>
      <c r="H5894" s="9" t="s">
        <v>33</v>
      </c>
      <c r="I5894" s="9" t="s">
        <v>58</v>
      </c>
      <c r="J5894" s="9" t="s">
        <v>169</v>
      </c>
      <c r="K5894" s="9" t="s">
        <v>17</v>
      </c>
      <c r="L5894" s="11" t="s">
        <v>6333</v>
      </c>
      <c r="M5894" s="12"/>
      <c r="N5894" s="8"/>
    </row>
    <row r="5895" spans="1:14" ht="138" x14ac:dyDescent="0.3">
      <c r="A5895" s="9">
        <v>5014610794</v>
      </c>
      <c r="B5895" s="10">
        <v>8.0888888888888886</v>
      </c>
      <c r="C5895" s="9" t="str">
        <f t="shared" si="266"/>
        <v>6 - 10 years</v>
      </c>
      <c r="D5895" s="10">
        <v>36.091666666666669</v>
      </c>
      <c r="E5895" s="9" t="str">
        <f t="shared" si="265"/>
        <v>36-40 years old</v>
      </c>
      <c r="F5895" s="9" t="s">
        <v>55</v>
      </c>
      <c r="G5895" s="9" t="s">
        <v>56</v>
      </c>
      <c r="H5895" s="9" t="s">
        <v>237</v>
      </c>
      <c r="I5895" s="9" t="s">
        <v>150</v>
      </c>
      <c r="J5895" s="9" t="s">
        <v>6334</v>
      </c>
      <c r="K5895" s="9" t="s">
        <v>17</v>
      </c>
      <c r="L5895" s="11" t="s">
        <v>6335</v>
      </c>
      <c r="M5895" s="12"/>
      <c r="N5895" s="8"/>
    </row>
    <row r="5896" spans="1:14" x14ac:dyDescent="0.3">
      <c r="A5896" s="9">
        <v>5014610288</v>
      </c>
      <c r="B5896" s="10">
        <v>9.7138888888888886</v>
      </c>
      <c r="C5896" s="9" t="str">
        <f t="shared" si="266"/>
        <v>6 - 10 years</v>
      </c>
      <c r="D5896" s="10">
        <v>36.130555555555553</v>
      </c>
      <c r="E5896" s="9" t="str">
        <f t="shared" si="265"/>
        <v>36-40 years old</v>
      </c>
      <c r="F5896" s="9" t="s">
        <v>55</v>
      </c>
      <c r="G5896" s="9" t="s">
        <v>98</v>
      </c>
      <c r="H5896" s="9" t="s">
        <v>511</v>
      </c>
      <c r="I5896" s="9" t="s">
        <v>512</v>
      </c>
      <c r="J5896" s="9" t="s">
        <v>513</v>
      </c>
      <c r="K5896" s="9" t="s">
        <v>42</v>
      </c>
      <c r="L5896" s="11" t="s">
        <v>6336</v>
      </c>
      <c r="M5896" s="12" t="s">
        <v>521</v>
      </c>
      <c r="N5896" s="8"/>
    </row>
    <row r="5897" spans="1:14" ht="27.6" x14ac:dyDescent="0.3">
      <c r="A5897" s="9"/>
      <c r="B5897" s="10">
        <v>9.7138888888888886</v>
      </c>
      <c r="C5897" s="9" t="s">
        <v>44</v>
      </c>
      <c r="D5897" s="10">
        <v>36.130555555555553</v>
      </c>
      <c r="E5897" s="9" t="s">
        <v>184</v>
      </c>
      <c r="F5897" s="9" t="s">
        <v>55</v>
      </c>
      <c r="G5897" s="9" t="s">
        <v>98</v>
      </c>
      <c r="H5897" s="9" t="s">
        <v>511</v>
      </c>
      <c r="I5897" s="9" t="s">
        <v>512</v>
      </c>
      <c r="J5897" s="9" t="s">
        <v>513</v>
      </c>
      <c r="K5897" s="9" t="s">
        <v>42</v>
      </c>
      <c r="L5897" s="11" t="s">
        <v>6337</v>
      </c>
      <c r="M5897" s="8"/>
      <c r="N5897" s="8"/>
    </row>
    <row r="5898" spans="1:14" ht="41.4" x14ac:dyDescent="0.3">
      <c r="A5898" s="9">
        <v>5014610091</v>
      </c>
      <c r="B5898" s="10">
        <v>21.461111111111112</v>
      </c>
      <c r="C5898" s="9" t="str">
        <f t="shared" si="266"/>
        <v>21-25 years</v>
      </c>
      <c r="D5898" s="10">
        <v>45.68888888888889</v>
      </c>
      <c r="E5898" s="9" t="str">
        <f t="shared" si="265"/>
        <v>46-50 years old</v>
      </c>
      <c r="F5898" s="9" t="s">
        <v>55</v>
      </c>
      <c r="G5898" s="9" t="s">
        <v>133</v>
      </c>
      <c r="H5898" s="9" t="s">
        <v>57</v>
      </c>
      <c r="I5898" s="9" t="s">
        <v>58</v>
      </c>
      <c r="J5898" s="9" t="s">
        <v>169</v>
      </c>
      <c r="K5898" s="9" t="s">
        <v>17</v>
      </c>
      <c r="L5898" s="11" t="s">
        <v>6338</v>
      </c>
      <c r="M5898" s="12"/>
      <c r="N5898" s="8"/>
    </row>
    <row r="5899" spans="1:14" x14ac:dyDescent="0.3">
      <c r="A5899" s="9">
        <v>5014608565</v>
      </c>
      <c r="B5899" s="10">
        <v>3.3805555555555555</v>
      </c>
      <c r="C5899" s="9" t="str">
        <f t="shared" si="266"/>
        <v>2 - 5 years</v>
      </c>
      <c r="D5899" s="10">
        <v>24.741666666666667</v>
      </c>
      <c r="E5899" s="9" t="str">
        <f t="shared" si="265"/>
        <v>25 years and below</v>
      </c>
      <c r="F5899" s="9" t="s">
        <v>12</v>
      </c>
      <c r="G5899" s="9" t="s">
        <v>13</v>
      </c>
      <c r="H5899" s="9" t="s">
        <v>14</v>
      </c>
      <c r="I5899" s="9" t="s">
        <v>100</v>
      </c>
      <c r="J5899" s="9" t="s">
        <v>101</v>
      </c>
      <c r="K5899" s="9" t="s">
        <v>17</v>
      </c>
      <c r="L5899" s="11" t="s">
        <v>6339</v>
      </c>
      <c r="M5899" s="12"/>
      <c r="N5899" s="8"/>
    </row>
    <row r="5900" spans="1:14" x14ac:dyDescent="0.3">
      <c r="A5900" s="9">
        <v>5014607989</v>
      </c>
      <c r="B5900" s="10">
        <v>5.6722222222222225</v>
      </c>
      <c r="C5900" s="9" t="str">
        <f t="shared" si="266"/>
        <v>2 - 5 years</v>
      </c>
      <c r="D5900" s="10">
        <v>33.072222222222223</v>
      </c>
      <c r="E5900" s="9" t="str">
        <f t="shared" si="265"/>
        <v>31-35 years old</v>
      </c>
      <c r="F5900" s="9" t="s">
        <v>12</v>
      </c>
      <c r="G5900" s="9" t="s">
        <v>13</v>
      </c>
      <c r="H5900" s="9" t="s">
        <v>155</v>
      </c>
      <c r="I5900" s="9" t="s">
        <v>150</v>
      </c>
      <c r="J5900" s="9" t="s">
        <v>195</v>
      </c>
      <c r="K5900" s="9" t="s">
        <v>17</v>
      </c>
      <c r="L5900" s="11" t="s">
        <v>4452</v>
      </c>
      <c r="M5900" s="12"/>
      <c r="N5900" s="8"/>
    </row>
    <row r="5901" spans="1:14" ht="41.4" x14ac:dyDescent="0.3">
      <c r="A5901" s="9">
        <v>5014607600</v>
      </c>
      <c r="B5901" s="10">
        <v>4.0888888888888886</v>
      </c>
      <c r="C5901" s="9" t="str">
        <f t="shared" si="266"/>
        <v>2 - 5 years</v>
      </c>
      <c r="D5901" s="10">
        <v>31.747222222222224</v>
      </c>
      <c r="E5901" s="9" t="str">
        <f t="shared" si="265"/>
        <v>31-35 years old</v>
      </c>
      <c r="F5901" s="9" t="s">
        <v>12</v>
      </c>
      <c r="G5901" s="9" t="s">
        <v>13</v>
      </c>
      <c r="H5901" s="9" t="s">
        <v>33</v>
      </c>
      <c r="I5901" s="9" t="s">
        <v>58</v>
      </c>
      <c r="J5901" s="9" t="s">
        <v>90</v>
      </c>
      <c r="K5901" s="9" t="s">
        <v>17</v>
      </c>
      <c r="L5901" s="11" t="s">
        <v>6340</v>
      </c>
      <c r="M5901" s="12"/>
      <c r="N5901" s="8"/>
    </row>
    <row r="5902" spans="1:14" ht="27.6" x14ac:dyDescent="0.3">
      <c r="A5902" s="9">
        <v>5014607282</v>
      </c>
      <c r="B5902" s="10">
        <v>4.3388888888888886</v>
      </c>
      <c r="C5902" s="9" t="str">
        <f t="shared" si="266"/>
        <v>2 - 5 years</v>
      </c>
      <c r="D5902" s="10">
        <v>25.944444444444443</v>
      </c>
      <c r="E5902" s="9" t="str">
        <f t="shared" si="265"/>
        <v>26 -30 years old</v>
      </c>
      <c r="F5902" s="9" t="s">
        <v>12</v>
      </c>
      <c r="G5902" s="9" t="s">
        <v>13</v>
      </c>
      <c r="H5902" s="9" t="s">
        <v>33</v>
      </c>
      <c r="I5902" s="9" t="s">
        <v>150</v>
      </c>
      <c r="J5902" s="9" t="s">
        <v>195</v>
      </c>
      <c r="K5902" s="9" t="s">
        <v>17</v>
      </c>
      <c r="L5902" s="11" t="s">
        <v>6341</v>
      </c>
      <c r="M5902" s="12"/>
      <c r="N5902" s="8"/>
    </row>
    <row r="5903" spans="1:14" x14ac:dyDescent="0.3">
      <c r="A5903" s="9">
        <v>5014605636</v>
      </c>
      <c r="B5903" s="10">
        <v>9.2944444444444443</v>
      </c>
      <c r="C5903" s="9" t="str">
        <f t="shared" si="266"/>
        <v>6 - 10 years</v>
      </c>
      <c r="D5903" s="10">
        <v>35.136111111111113</v>
      </c>
      <c r="E5903" s="9" t="str">
        <f t="shared" si="265"/>
        <v>36-40 years old</v>
      </c>
      <c r="F5903" s="9" t="s">
        <v>55</v>
      </c>
      <c r="G5903" s="9" t="s">
        <v>133</v>
      </c>
      <c r="H5903" s="9" t="s">
        <v>57</v>
      </c>
      <c r="I5903" s="9" t="s">
        <v>190</v>
      </c>
      <c r="J5903" s="9" t="s">
        <v>344</v>
      </c>
      <c r="K5903" s="9" t="s">
        <v>17</v>
      </c>
      <c r="L5903" s="11" t="s">
        <v>185</v>
      </c>
      <c r="M5903" s="12"/>
      <c r="N5903" s="8"/>
    </row>
    <row r="5904" spans="1:14" x14ac:dyDescent="0.3">
      <c r="A5904" s="9">
        <v>5014604835</v>
      </c>
      <c r="B5904" s="10">
        <v>13.005555555555556</v>
      </c>
      <c r="C5904" s="9" t="str">
        <f t="shared" si="266"/>
        <v>11 - 15 years</v>
      </c>
      <c r="D5904" s="10">
        <v>35.06111111111111</v>
      </c>
      <c r="E5904" s="9" t="str">
        <f t="shared" si="265"/>
        <v>36-40 years old</v>
      </c>
      <c r="F5904" s="9" t="s">
        <v>55</v>
      </c>
      <c r="G5904" s="9" t="s">
        <v>133</v>
      </c>
      <c r="H5904" s="9" t="s">
        <v>99</v>
      </c>
      <c r="I5904" s="9" t="s">
        <v>58</v>
      </c>
      <c r="J5904" s="9" t="s">
        <v>66</v>
      </c>
      <c r="K5904" s="9" t="s">
        <v>17</v>
      </c>
      <c r="L5904" s="11" t="s">
        <v>6342</v>
      </c>
      <c r="M5904" s="12"/>
      <c r="N5904" s="8"/>
    </row>
    <row r="5905" spans="1:17" ht="27.6" x14ac:dyDescent="0.3">
      <c r="A5905" s="9">
        <v>5014604687</v>
      </c>
      <c r="B5905" s="10">
        <v>14.630555555555556</v>
      </c>
      <c r="C5905" s="9" t="str">
        <f t="shared" si="266"/>
        <v>11 - 15 years</v>
      </c>
      <c r="D5905" s="10">
        <v>43.375</v>
      </c>
      <c r="E5905" s="9" t="str">
        <f t="shared" si="265"/>
        <v>41-45 years old</v>
      </c>
      <c r="F5905" s="9" t="s">
        <v>55</v>
      </c>
      <c r="G5905" s="9" t="s">
        <v>133</v>
      </c>
      <c r="H5905" s="9" t="s">
        <v>57</v>
      </c>
      <c r="I5905" s="9" t="s">
        <v>58</v>
      </c>
      <c r="J5905" s="9" t="s">
        <v>66</v>
      </c>
      <c r="K5905" s="9" t="s">
        <v>17</v>
      </c>
      <c r="L5905" s="11" t="s">
        <v>6343</v>
      </c>
      <c r="M5905" s="12"/>
      <c r="N5905" s="8"/>
    </row>
    <row r="5906" spans="1:17" x14ac:dyDescent="0.3">
      <c r="A5906" s="9">
        <v>5014602166</v>
      </c>
      <c r="B5906" s="10">
        <v>10.291666666666666</v>
      </c>
      <c r="C5906" s="9" t="str">
        <f t="shared" si="266"/>
        <v>6 - 10 years</v>
      </c>
      <c r="D5906" s="10">
        <v>31.447222222222223</v>
      </c>
      <c r="E5906" s="9" t="str">
        <f t="shared" si="265"/>
        <v>31-35 years old</v>
      </c>
      <c r="F5906" s="9" t="s">
        <v>55</v>
      </c>
      <c r="G5906" s="9" t="s">
        <v>56</v>
      </c>
      <c r="H5906" s="9" t="s">
        <v>57</v>
      </c>
      <c r="I5906" s="9" t="s">
        <v>58</v>
      </c>
      <c r="J5906" s="9" t="s">
        <v>169</v>
      </c>
      <c r="K5906" s="9" t="s">
        <v>17</v>
      </c>
      <c r="L5906" s="11" t="s">
        <v>6344</v>
      </c>
      <c r="M5906" s="12"/>
      <c r="N5906" s="8"/>
    </row>
    <row r="5907" spans="1:17" s="5" customFormat="1" x14ac:dyDescent="0.3">
      <c r="A5907" s="9">
        <v>5014601822</v>
      </c>
      <c r="B5907" s="10">
        <v>2.963888888888889</v>
      </c>
      <c r="C5907" s="9" t="str">
        <f t="shared" si="266"/>
        <v>2 - 5 years</v>
      </c>
      <c r="D5907" s="10">
        <v>24.294444444444444</v>
      </c>
      <c r="E5907" s="9" t="str">
        <f t="shared" si="265"/>
        <v>25 years and below</v>
      </c>
      <c r="F5907" s="9" t="s">
        <v>12</v>
      </c>
      <c r="G5907" s="9" t="s">
        <v>13</v>
      </c>
      <c r="H5907" s="9" t="s">
        <v>14</v>
      </c>
      <c r="I5907" s="9" t="s">
        <v>190</v>
      </c>
      <c r="J5907" s="9" t="s">
        <v>191</v>
      </c>
      <c r="K5907" s="9" t="s">
        <v>17</v>
      </c>
      <c r="L5907" s="11" t="s">
        <v>5243</v>
      </c>
      <c r="M5907" s="12"/>
      <c r="N5907" s="8"/>
      <c r="O5907"/>
      <c r="P5907"/>
      <c r="Q5907"/>
    </row>
    <row r="5908" spans="1:17" s="5" customFormat="1" ht="27.6" x14ac:dyDescent="0.3">
      <c r="A5908" s="9">
        <v>5014601562</v>
      </c>
      <c r="B5908" s="10">
        <v>1.3388888888888888</v>
      </c>
      <c r="C5908" s="9" t="str">
        <f t="shared" si="266"/>
        <v>Less than 1 year</v>
      </c>
      <c r="D5908" s="10">
        <v>21.205555555555556</v>
      </c>
      <c r="E5908" s="9" t="str">
        <f t="shared" si="265"/>
        <v>25 years and below</v>
      </c>
      <c r="F5908" s="9" t="s">
        <v>12</v>
      </c>
      <c r="G5908" s="9" t="s">
        <v>13</v>
      </c>
      <c r="H5908" s="9" t="s">
        <v>14</v>
      </c>
      <c r="I5908" s="9" t="s">
        <v>100</v>
      </c>
      <c r="J5908" s="9" t="s">
        <v>103</v>
      </c>
      <c r="K5908" s="9" t="s">
        <v>17</v>
      </c>
      <c r="L5908" s="11" t="s">
        <v>8727</v>
      </c>
      <c r="M5908" s="12"/>
      <c r="N5908" s="8"/>
      <c r="O5908"/>
      <c r="P5908"/>
      <c r="Q5908"/>
    </row>
    <row r="5909" spans="1:17" s="5" customFormat="1" ht="27.6" x14ac:dyDescent="0.3">
      <c r="A5909" s="9">
        <v>5014601338</v>
      </c>
      <c r="B5909" s="10">
        <v>7.416666666666667</v>
      </c>
      <c r="C5909" s="9" t="str">
        <f t="shared" si="266"/>
        <v>6 - 10 years</v>
      </c>
      <c r="D5909" s="10">
        <v>34.886111111111113</v>
      </c>
      <c r="E5909" s="9" t="str">
        <f t="shared" si="265"/>
        <v>31-35 years old</v>
      </c>
      <c r="F5909" s="9" t="s">
        <v>12</v>
      </c>
      <c r="G5909" s="9" t="s">
        <v>13</v>
      </c>
      <c r="H5909" s="9" t="s">
        <v>33</v>
      </c>
      <c r="I5909" s="9" t="s">
        <v>34</v>
      </c>
      <c r="J5909" s="9" t="s">
        <v>37</v>
      </c>
      <c r="K5909" s="9" t="s">
        <v>17</v>
      </c>
      <c r="L5909" s="11" t="s">
        <v>6345</v>
      </c>
      <c r="M5909" s="12"/>
      <c r="N5909" s="8"/>
      <c r="O5909"/>
      <c r="P5909"/>
      <c r="Q5909"/>
    </row>
    <row r="5910" spans="1:17" s="5" customFormat="1" x14ac:dyDescent="0.3">
      <c r="A5910" s="9">
        <v>5014601176</v>
      </c>
      <c r="B5910" s="10">
        <v>10.791666666666666</v>
      </c>
      <c r="C5910" s="9" t="str">
        <f t="shared" si="266"/>
        <v>6 - 10 years</v>
      </c>
      <c r="D5910" s="10">
        <v>44.738888888888887</v>
      </c>
      <c r="E5910" s="9" t="str">
        <f t="shared" si="265"/>
        <v>41-45 years old</v>
      </c>
      <c r="F5910" s="9" t="s">
        <v>55</v>
      </c>
      <c r="G5910" s="9" t="s">
        <v>123</v>
      </c>
      <c r="H5910" s="9" t="s">
        <v>99</v>
      </c>
      <c r="I5910" s="9" t="s">
        <v>150</v>
      </c>
      <c r="J5910" s="9" t="s">
        <v>195</v>
      </c>
      <c r="K5910" s="9" t="s">
        <v>17</v>
      </c>
      <c r="L5910" s="11" t="s">
        <v>6346</v>
      </c>
      <c r="M5910" s="12"/>
      <c r="N5910" s="8"/>
      <c r="O5910"/>
      <c r="P5910"/>
      <c r="Q5910"/>
    </row>
    <row r="5911" spans="1:17" s="5" customFormat="1" x14ac:dyDescent="0.3">
      <c r="A5911" s="9">
        <v>5014599749</v>
      </c>
      <c r="B5911" s="10">
        <v>7.3388888888888886</v>
      </c>
      <c r="C5911" s="9" t="str">
        <f t="shared" si="266"/>
        <v>6 - 10 years</v>
      </c>
      <c r="D5911" s="10">
        <v>29.247222222222224</v>
      </c>
      <c r="E5911" s="9" t="str">
        <f t="shared" si="265"/>
        <v>26 -30 years old</v>
      </c>
      <c r="F5911" s="9" t="s">
        <v>12</v>
      </c>
      <c r="G5911" s="9" t="s">
        <v>13</v>
      </c>
      <c r="H5911" s="9" t="s">
        <v>155</v>
      </c>
      <c r="I5911" s="9" t="s">
        <v>58</v>
      </c>
      <c r="J5911" s="9" t="s">
        <v>66</v>
      </c>
      <c r="K5911" s="9" t="s">
        <v>17</v>
      </c>
      <c r="L5911" s="11" t="s">
        <v>5548</v>
      </c>
      <c r="M5911" s="12"/>
      <c r="N5911" s="8"/>
      <c r="O5911"/>
      <c r="P5911"/>
      <c r="Q5911"/>
    </row>
    <row r="5912" spans="1:17" s="5" customFormat="1" ht="27.6" x14ac:dyDescent="0.3">
      <c r="A5912" s="9">
        <v>5014598876</v>
      </c>
      <c r="B5912" s="10">
        <v>3.2972222222222221</v>
      </c>
      <c r="C5912" s="9" t="str">
        <f t="shared" si="266"/>
        <v>2 - 5 years</v>
      </c>
      <c r="D5912" s="10">
        <v>23.919444444444444</v>
      </c>
      <c r="E5912" s="9" t="str">
        <f t="shared" si="265"/>
        <v>25 years and below</v>
      </c>
      <c r="F5912" s="9" t="s">
        <v>12</v>
      </c>
      <c r="G5912" s="9" t="s">
        <v>13</v>
      </c>
      <c r="H5912" s="9" t="s">
        <v>33</v>
      </c>
      <c r="I5912" s="9" t="s">
        <v>100</v>
      </c>
      <c r="J5912" s="9" t="s">
        <v>101</v>
      </c>
      <c r="K5912" s="9" t="s">
        <v>17</v>
      </c>
      <c r="L5912" s="11" t="s">
        <v>6347</v>
      </c>
      <c r="M5912" s="12"/>
      <c r="N5912" s="8"/>
      <c r="O5912"/>
      <c r="P5912"/>
      <c r="Q5912"/>
    </row>
    <row r="5913" spans="1:17" s="5" customFormat="1" x14ac:dyDescent="0.3">
      <c r="A5913" s="9">
        <v>5014598406</v>
      </c>
      <c r="B5913" s="10">
        <v>2.2555555555555555</v>
      </c>
      <c r="C5913" s="9" t="str">
        <f t="shared" si="266"/>
        <v>2 - 5 years</v>
      </c>
      <c r="D5913" s="10">
        <v>22.797222222222221</v>
      </c>
      <c r="E5913" s="9" t="str">
        <f t="shared" si="265"/>
        <v>25 years and below</v>
      </c>
      <c r="F5913" s="9" t="s">
        <v>12</v>
      </c>
      <c r="G5913" s="9" t="s">
        <v>13</v>
      </c>
      <c r="H5913" s="9" t="s">
        <v>14</v>
      </c>
      <c r="I5913" s="9" t="s">
        <v>190</v>
      </c>
      <c r="J5913" s="9" t="s">
        <v>344</v>
      </c>
      <c r="K5913" s="9" t="s">
        <v>17</v>
      </c>
      <c r="L5913" s="11" t="s">
        <v>6348</v>
      </c>
      <c r="M5913" s="12"/>
      <c r="N5913" s="8"/>
      <c r="O5913"/>
      <c r="P5913"/>
      <c r="Q5913"/>
    </row>
    <row r="5914" spans="1:17" s="5" customFormat="1" x14ac:dyDescent="0.3">
      <c r="A5914" s="9">
        <v>5014598359</v>
      </c>
      <c r="B5914" s="10">
        <v>10.044444444444444</v>
      </c>
      <c r="C5914" s="9" t="str">
        <f t="shared" si="266"/>
        <v>6 - 10 years</v>
      </c>
      <c r="D5914" s="10">
        <v>32.163888888888891</v>
      </c>
      <c r="E5914" s="9" t="str">
        <f t="shared" si="265"/>
        <v>31-35 years old</v>
      </c>
      <c r="F5914" s="9" t="s">
        <v>12</v>
      </c>
      <c r="G5914" s="9" t="s">
        <v>13</v>
      </c>
      <c r="H5914" s="9" t="s">
        <v>33</v>
      </c>
      <c r="I5914" s="9" t="s">
        <v>150</v>
      </c>
      <c r="J5914" s="9" t="s">
        <v>195</v>
      </c>
      <c r="K5914" s="9" t="s">
        <v>17</v>
      </c>
      <c r="L5914" s="11" t="s">
        <v>6349</v>
      </c>
      <c r="M5914" s="12"/>
      <c r="N5914" s="8"/>
      <c r="O5914"/>
      <c r="P5914"/>
      <c r="Q5914"/>
    </row>
    <row r="5915" spans="1:17" s="5" customFormat="1" x14ac:dyDescent="0.3">
      <c r="A5915" s="9">
        <v>5014597584</v>
      </c>
      <c r="B5915" s="10">
        <v>1.2555555555555555</v>
      </c>
      <c r="C5915" s="9" t="str">
        <f t="shared" si="266"/>
        <v>Less than 1 year</v>
      </c>
      <c r="D5915" s="10">
        <v>21.952777777777779</v>
      </c>
      <c r="E5915" s="9" t="str">
        <f t="shared" si="265"/>
        <v>25 years and below</v>
      </c>
      <c r="F5915" s="9" t="s">
        <v>12</v>
      </c>
      <c r="G5915" s="9" t="s">
        <v>13</v>
      </c>
      <c r="H5915" s="9" t="s">
        <v>14</v>
      </c>
      <c r="I5915" s="9" t="s">
        <v>100</v>
      </c>
      <c r="J5915" s="9" t="s">
        <v>103</v>
      </c>
      <c r="K5915" s="9" t="s">
        <v>17</v>
      </c>
      <c r="L5915" s="11" t="s">
        <v>8728</v>
      </c>
      <c r="M5915" s="12"/>
      <c r="N5915" s="8"/>
      <c r="O5915"/>
      <c r="P5915"/>
      <c r="Q5915"/>
    </row>
    <row r="5916" spans="1:17" s="5" customFormat="1" ht="27.6" x14ac:dyDescent="0.3">
      <c r="A5916" s="9">
        <v>5014597316</v>
      </c>
      <c r="B5916" s="10">
        <v>19.072222222222223</v>
      </c>
      <c r="C5916" s="9" t="str">
        <f t="shared" si="266"/>
        <v>16-20 years</v>
      </c>
      <c r="D5916" s="10">
        <v>40.325000000000003</v>
      </c>
      <c r="E5916" s="9" t="str">
        <f t="shared" si="265"/>
        <v>41-45 years old</v>
      </c>
      <c r="F5916" s="9" t="s">
        <v>55</v>
      </c>
      <c r="G5916" s="9" t="s">
        <v>56</v>
      </c>
      <c r="H5916" s="9" t="s">
        <v>57</v>
      </c>
      <c r="I5916" s="9" t="s">
        <v>15</v>
      </c>
      <c r="J5916" s="9" t="s">
        <v>220</v>
      </c>
      <c r="K5916" s="9" t="s">
        <v>17</v>
      </c>
      <c r="L5916" s="11" t="s">
        <v>6350</v>
      </c>
      <c r="M5916" s="12"/>
      <c r="N5916" s="8"/>
      <c r="O5916"/>
      <c r="P5916"/>
      <c r="Q5916"/>
    </row>
    <row r="5917" spans="1:17" s="5" customFormat="1" ht="27.6" x14ac:dyDescent="0.3">
      <c r="A5917" s="9">
        <v>5014596109</v>
      </c>
      <c r="B5917" s="10">
        <v>2.6305555555555555</v>
      </c>
      <c r="C5917" s="9" t="str">
        <f t="shared" si="266"/>
        <v>2 - 5 years</v>
      </c>
      <c r="D5917" s="10">
        <v>23.55</v>
      </c>
      <c r="E5917" s="9" t="str">
        <f t="shared" si="265"/>
        <v>25 years and below</v>
      </c>
      <c r="F5917" s="9" t="s">
        <v>12</v>
      </c>
      <c r="G5917" s="9" t="s">
        <v>13</v>
      </c>
      <c r="H5917" s="9" t="s">
        <v>33</v>
      </c>
      <c r="I5917" s="9" t="s">
        <v>100</v>
      </c>
      <c r="J5917" s="9" t="s">
        <v>101</v>
      </c>
      <c r="K5917" s="9" t="s">
        <v>17</v>
      </c>
      <c r="L5917" s="11" t="s">
        <v>6351</v>
      </c>
      <c r="M5917" s="12"/>
      <c r="N5917" s="8"/>
      <c r="O5917"/>
      <c r="P5917"/>
      <c r="Q5917"/>
    </row>
    <row r="5918" spans="1:17" s="5" customFormat="1" x14ac:dyDescent="0.3">
      <c r="A5918" s="9">
        <v>5014595732</v>
      </c>
      <c r="B5918" s="10">
        <v>8.7138888888888886</v>
      </c>
      <c r="C5918" s="9" t="str">
        <f t="shared" si="266"/>
        <v>6 - 10 years</v>
      </c>
      <c r="D5918" s="10">
        <v>30.208333333333332</v>
      </c>
      <c r="E5918" s="9" t="str">
        <f t="shared" si="265"/>
        <v>31-35 years old</v>
      </c>
      <c r="F5918" s="9" t="s">
        <v>55</v>
      </c>
      <c r="G5918" s="9" t="s">
        <v>133</v>
      </c>
      <c r="H5918" s="9" t="s">
        <v>139</v>
      </c>
      <c r="I5918" s="9" t="s">
        <v>140</v>
      </c>
      <c r="J5918" s="9" t="s">
        <v>141</v>
      </c>
      <c r="K5918" s="9" t="s">
        <v>25</v>
      </c>
      <c r="L5918" s="11" t="s">
        <v>6352</v>
      </c>
      <c r="M5918" s="12"/>
      <c r="N5918" s="8"/>
      <c r="O5918"/>
      <c r="P5918"/>
      <c r="Q5918"/>
    </row>
    <row r="5919" spans="1:17" s="5" customFormat="1" ht="41.4" x14ac:dyDescent="0.3">
      <c r="A5919" s="9">
        <v>5014594670</v>
      </c>
      <c r="B5919" s="10">
        <v>26.041666666666668</v>
      </c>
      <c r="C5919" s="9" t="str">
        <f t="shared" si="266"/>
        <v>26-30 years</v>
      </c>
      <c r="D5919" s="10">
        <v>47.427777777777777</v>
      </c>
      <c r="E5919" s="9" t="str">
        <f t="shared" si="265"/>
        <v>46-50 years old</v>
      </c>
      <c r="F5919" s="9" t="s">
        <v>161</v>
      </c>
      <c r="G5919" s="9" t="s">
        <v>162</v>
      </c>
      <c r="H5919" s="9" t="s">
        <v>99</v>
      </c>
      <c r="I5919" s="9" t="s">
        <v>150</v>
      </c>
      <c r="J5919" s="9" t="s">
        <v>195</v>
      </c>
      <c r="K5919" s="9" t="s">
        <v>17</v>
      </c>
      <c r="L5919" s="11" t="s">
        <v>6353</v>
      </c>
      <c r="M5919" s="12"/>
      <c r="N5919" s="8"/>
      <c r="O5919"/>
      <c r="P5919"/>
      <c r="Q5919"/>
    </row>
    <row r="5920" spans="1:17" s="5" customFormat="1" x14ac:dyDescent="0.3">
      <c r="A5920" s="9">
        <v>5014593701</v>
      </c>
      <c r="B5920" s="10">
        <v>1.1305555555555555</v>
      </c>
      <c r="C5920" s="9" t="str">
        <f t="shared" si="266"/>
        <v>Less than 1 year</v>
      </c>
      <c r="D5920" s="10">
        <v>25.002777777777776</v>
      </c>
      <c r="E5920" s="9" t="str">
        <f t="shared" si="265"/>
        <v>26 -30 years old</v>
      </c>
      <c r="F5920" s="9" t="s">
        <v>12</v>
      </c>
      <c r="G5920" s="9" t="s">
        <v>13</v>
      </c>
      <c r="H5920" s="9" t="s">
        <v>14</v>
      </c>
      <c r="I5920" s="9" t="s">
        <v>100</v>
      </c>
      <c r="J5920" s="9" t="s">
        <v>101</v>
      </c>
      <c r="K5920" s="9" t="s">
        <v>17</v>
      </c>
      <c r="L5920" s="11" t="s">
        <v>6354</v>
      </c>
      <c r="M5920" s="12"/>
      <c r="N5920" s="8"/>
      <c r="O5920"/>
      <c r="P5920"/>
      <c r="Q5920"/>
    </row>
    <row r="5921" spans="1:17" s="5" customFormat="1" ht="41.4" x14ac:dyDescent="0.3">
      <c r="A5921" s="9">
        <v>5014593574</v>
      </c>
      <c r="B5921" s="10">
        <v>5.3388888888888886</v>
      </c>
      <c r="C5921" s="9" t="str">
        <f t="shared" si="266"/>
        <v>2 - 5 years</v>
      </c>
      <c r="D5921" s="10">
        <v>32.416666666666664</v>
      </c>
      <c r="E5921" s="9" t="str">
        <f t="shared" si="265"/>
        <v>31-35 years old</v>
      </c>
      <c r="F5921" s="9" t="s">
        <v>12</v>
      </c>
      <c r="G5921" s="9" t="s">
        <v>13</v>
      </c>
      <c r="H5921" s="9" t="s">
        <v>155</v>
      </c>
      <c r="I5921" s="9" t="s">
        <v>150</v>
      </c>
      <c r="J5921" s="9" t="s">
        <v>195</v>
      </c>
      <c r="K5921" s="9" t="s">
        <v>17</v>
      </c>
      <c r="L5921" s="11" t="s">
        <v>6355</v>
      </c>
      <c r="M5921" s="12"/>
      <c r="N5921" s="8"/>
      <c r="O5921"/>
      <c r="P5921"/>
      <c r="Q5921"/>
    </row>
    <row r="5922" spans="1:17" s="5" customFormat="1" ht="27.6" x14ac:dyDescent="0.3">
      <c r="A5922" s="9">
        <v>5014593018</v>
      </c>
      <c r="B5922" s="10">
        <v>26.172222222222221</v>
      </c>
      <c r="C5922" s="9" t="str">
        <f t="shared" si="266"/>
        <v>26-30 years</v>
      </c>
      <c r="D5922" s="10">
        <v>53.713888888888889</v>
      </c>
      <c r="E5922" s="9" t="str">
        <f t="shared" si="265"/>
        <v>51-55 years old</v>
      </c>
      <c r="F5922" s="9" t="s">
        <v>161</v>
      </c>
      <c r="G5922" s="9" t="s">
        <v>488</v>
      </c>
      <c r="H5922" s="9" t="s">
        <v>6356</v>
      </c>
      <c r="I5922" s="9" t="s">
        <v>982</v>
      </c>
      <c r="J5922" s="9" t="s">
        <v>246</v>
      </c>
      <c r="K5922" s="9" t="s">
        <v>17</v>
      </c>
      <c r="L5922" s="11" t="s">
        <v>6357</v>
      </c>
      <c r="M5922" s="12"/>
      <c r="N5922" s="8"/>
      <c r="O5922"/>
      <c r="P5922"/>
      <c r="Q5922"/>
    </row>
    <row r="5923" spans="1:17" x14ac:dyDescent="0.3">
      <c r="A5923" s="9">
        <v>5014588156</v>
      </c>
      <c r="B5923" s="10">
        <v>20.583333333333332</v>
      </c>
      <c r="C5923" s="9" t="str">
        <f t="shared" si="266"/>
        <v>16-20 years</v>
      </c>
      <c r="D5923" s="10">
        <v>46.68611111111111</v>
      </c>
      <c r="E5923" s="9" t="str">
        <f t="shared" si="265"/>
        <v>46-50 years old</v>
      </c>
      <c r="F5923" s="9" t="s">
        <v>55</v>
      </c>
      <c r="G5923" s="9" t="s">
        <v>133</v>
      </c>
      <c r="H5923" s="9" t="s">
        <v>472</v>
      </c>
      <c r="I5923" s="9" t="s">
        <v>214</v>
      </c>
      <c r="J5923" s="9" t="s">
        <v>231</v>
      </c>
      <c r="K5923" s="9" t="s">
        <v>25</v>
      </c>
      <c r="L5923" s="11" t="s">
        <v>6358</v>
      </c>
      <c r="M5923" s="12"/>
      <c r="N5923" s="8"/>
    </row>
    <row r="5924" spans="1:17" ht="55.2" x14ac:dyDescent="0.3">
      <c r="A5924" s="9">
        <v>5014586691</v>
      </c>
      <c r="B5924" s="10">
        <v>15.094444444444445</v>
      </c>
      <c r="C5924" s="9" t="str">
        <f t="shared" si="266"/>
        <v>11 - 15 years</v>
      </c>
      <c r="D5924" s="10">
        <v>37.549999999999997</v>
      </c>
      <c r="E5924" s="9" t="str">
        <f t="shared" si="265"/>
        <v>36-40 years old</v>
      </c>
      <c r="F5924" s="9" t="s">
        <v>55</v>
      </c>
      <c r="G5924" s="9" t="s">
        <v>98</v>
      </c>
      <c r="H5924" s="9" t="s">
        <v>99</v>
      </c>
      <c r="I5924" s="9" t="s">
        <v>61</v>
      </c>
      <c r="J5924" s="9" t="s">
        <v>528</v>
      </c>
      <c r="K5924" s="9" t="s">
        <v>17</v>
      </c>
      <c r="L5924" s="11" t="s">
        <v>8729</v>
      </c>
      <c r="M5924" s="12"/>
      <c r="N5924" s="8"/>
    </row>
    <row r="5925" spans="1:17" ht="41.4" x14ac:dyDescent="0.3">
      <c r="A5925" s="9">
        <v>5014585806</v>
      </c>
      <c r="B5925" s="10">
        <v>1.2555555555555555</v>
      </c>
      <c r="C5925" s="9" t="str">
        <f t="shared" si="266"/>
        <v>Less than 1 year</v>
      </c>
      <c r="D5925" s="10">
        <v>24.333333333333332</v>
      </c>
      <c r="E5925" s="9" t="str">
        <f t="shared" si="265"/>
        <v>25 years and below</v>
      </c>
      <c r="F5925" s="9" t="s">
        <v>12</v>
      </c>
      <c r="G5925" s="9" t="s">
        <v>13</v>
      </c>
      <c r="H5925" s="9" t="s">
        <v>14</v>
      </c>
      <c r="I5925" s="9" t="s">
        <v>190</v>
      </c>
      <c r="J5925" s="9" t="s">
        <v>498</v>
      </c>
      <c r="K5925" s="9" t="s">
        <v>17</v>
      </c>
      <c r="L5925" s="11" t="s">
        <v>6359</v>
      </c>
      <c r="M5925" s="12"/>
      <c r="N5925" s="8"/>
    </row>
    <row r="5926" spans="1:17" ht="41.4" x14ac:dyDescent="0.3">
      <c r="A5926" s="9">
        <v>5014585315</v>
      </c>
      <c r="B5926" s="10">
        <v>1.1722222222222223</v>
      </c>
      <c r="C5926" s="9" t="str">
        <f t="shared" si="266"/>
        <v>Less than 1 year</v>
      </c>
      <c r="D5926" s="10">
        <v>29.444444444444443</v>
      </c>
      <c r="E5926" s="9" t="str">
        <f t="shared" si="265"/>
        <v>26 -30 years old</v>
      </c>
      <c r="F5926" s="9" t="s">
        <v>55</v>
      </c>
      <c r="G5926" s="9" t="s">
        <v>56</v>
      </c>
      <c r="H5926" s="9" t="s">
        <v>92</v>
      </c>
      <c r="I5926" s="9" t="s">
        <v>23</v>
      </c>
      <c r="J5926" s="9" t="s">
        <v>461</v>
      </c>
      <c r="K5926" s="9" t="s">
        <v>25</v>
      </c>
      <c r="L5926" s="11" t="s">
        <v>6360</v>
      </c>
      <c r="M5926" s="12"/>
      <c r="N5926" s="8"/>
    </row>
    <row r="5927" spans="1:17" ht="27.6" x14ac:dyDescent="0.3">
      <c r="A5927" s="9">
        <v>5014584684</v>
      </c>
      <c r="B5927" s="10">
        <v>21.794444444444444</v>
      </c>
      <c r="C5927" s="9" t="str">
        <f t="shared" si="266"/>
        <v>21-25 years</v>
      </c>
      <c r="D5927" s="10">
        <v>50.927777777777777</v>
      </c>
      <c r="E5927" s="9" t="str">
        <f t="shared" si="265"/>
        <v>51-55 years old</v>
      </c>
      <c r="F5927" s="9" t="s">
        <v>161</v>
      </c>
      <c r="G5927" s="9" t="s">
        <v>204</v>
      </c>
      <c r="H5927" s="9" t="s">
        <v>475</v>
      </c>
      <c r="I5927" s="9" t="s">
        <v>58</v>
      </c>
      <c r="J5927" s="9" t="s">
        <v>4371</v>
      </c>
      <c r="K5927" s="9" t="s">
        <v>17</v>
      </c>
      <c r="L5927" s="11" t="s">
        <v>6361</v>
      </c>
      <c r="M5927" s="12"/>
      <c r="N5927" s="8"/>
    </row>
    <row r="5928" spans="1:17" x14ac:dyDescent="0.3">
      <c r="A5928" s="9">
        <v>5014584319</v>
      </c>
      <c r="B5928" s="10">
        <v>22.713888888888889</v>
      </c>
      <c r="C5928" s="9" t="str">
        <f t="shared" si="266"/>
        <v>21-25 years</v>
      </c>
      <c r="D5928" s="10">
        <v>44.047222222222224</v>
      </c>
      <c r="E5928" s="9" t="str">
        <f t="shared" si="265"/>
        <v>41-45 years old</v>
      </c>
      <c r="F5928" s="9" t="s">
        <v>55</v>
      </c>
      <c r="G5928" s="9" t="s">
        <v>123</v>
      </c>
      <c r="H5928" s="9" t="s">
        <v>99</v>
      </c>
      <c r="I5928" s="9" t="s">
        <v>34</v>
      </c>
      <c r="J5928" s="9" t="s">
        <v>37</v>
      </c>
      <c r="K5928" s="9" t="s">
        <v>17</v>
      </c>
      <c r="L5928" s="11" t="s">
        <v>6362</v>
      </c>
      <c r="M5928" s="12"/>
      <c r="N5928" s="8"/>
    </row>
    <row r="5929" spans="1:17" x14ac:dyDescent="0.3">
      <c r="A5929" s="9">
        <v>5014584214</v>
      </c>
      <c r="B5929" s="10">
        <v>3.463888888888889</v>
      </c>
      <c r="C5929" s="9" t="str">
        <f t="shared" si="266"/>
        <v>2 - 5 years</v>
      </c>
      <c r="D5929" s="10">
        <v>25.574999999999999</v>
      </c>
      <c r="E5929" s="9" t="str">
        <f t="shared" si="265"/>
        <v>26 -30 years old</v>
      </c>
      <c r="F5929" s="9" t="s">
        <v>12</v>
      </c>
      <c r="G5929" s="9" t="s">
        <v>13</v>
      </c>
      <c r="H5929" s="9" t="s">
        <v>118</v>
      </c>
      <c r="I5929" s="9" t="s">
        <v>100</v>
      </c>
      <c r="J5929" s="9" t="s">
        <v>101</v>
      </c>
      <c r="K5929" s="9" t="s">
        <v>17</v>
      </c>
      <c r="L5929" s="11" t="s">
        <v>6363</v>
      </c>
      <c r="M5929" s="12"/>
      <c r="N5929" s="8"/>
    </row>
    <row r="5930" spans="1:17" x14ac:dyDescent="0.3">
      <c r="A5930" s="9">
        <v>5014583624</v>
      </c>
      <c r="B5930" s="10">
        <v>6.0472222222222225</v>
      </c>
      <c r="C5930" s="9" t="str">
        <f t="shared" si="266"/>
        <v>6 - 10 years</v>
      </c>
      <c r="D5930" s="10">
        <v>26.972222222222221</v>
      </c>
      <c r="E5930" s="9" t="str">
        <f t="shared" si="265"/>
        <v>26 -30 years old</v>
      </c>
      <c r="F5930" s="9" t="s">
        <v>55</v>
      </c>
      <c r="G5930" s="9" t="s">
        <v>56</v>
      </c>
      <c r="H5930" s="9" t="s">
        <v>6364</v>
      </c>
      <c r="I5930" s="9" t="s">
        <v>382</v>
      </c>
      <c r="J5930" s="9" t="s">
        <v>5780</v>
      </c>
      <c r="K5930" s="9" t="s">
        <v>25</v>
      </c>
      <c r="L5930" s="8" t="s">
        <v>6365</v>
      </c>
      <c r="M5930" s="12"/>
      <c r="N5930" s="8"/>
    </row>
    <row r="5931" spans="1:17" x14ac:dyDescent="0.3">
      <c r="A5931" s="9">
        <v>5014583435</v>
      </c>
      <c r="B5931" s="10">
        <v>10.541666666666666</v>
      </c>
      <c r="C5931" s="9" t="str">
        <f t="shared" si="266"/>
        <v>6 - 10 years</v>
      </c>
      <c r="D5931" s="10">
        <v>34.65</v>
      </c>
      <c r="E5931" s="9" t="str">
        <f t="shared" si="265"/>
        <v>31-35 years old</v>
      </c>
      <c r="F5931" s="9" t="s">
        <v>55</v>
      </c>
      <c r="G5931" s="9" t="s">
        <v>56</v>
      </c>
      <c r="H5931" s="9" t="s">
        <v>57</v>
      </c>
      <c r="I5931" s="9" t="s">
        <v>58</v>
      </c>
      <c r="J5931" s="9" t="s">
        <v>169</v>
      </c>
      <c r="K5931" s="9" t="s">
        <v>17</v>
      </c>
      <c r="L5931" s="11" t="s">
        <v>6366</v>
      </c>
      <c r="M5931" s="12"/>
      <c r="N5931" s="8"/>
    </row>
    <row r="5932" spans="1:17" x14ac:dyDescent="0.3">
      <c r="A5932" s="9">
        <v>5014583186</v>
      </c>
      <c r="B5932" s="10">
        <v>8.3777777777777782</v>
      </c>
      <c r="C5932" s="9" t="str">
        <f t="shared" si="266"/>
        <v>6 - 10 years</v>
      </c>
      <c r="D5932" s="10">
        <v>43.830555555555556</v>
      </c>
      <c r="E5932" s="9" t="str">
        <f t="shared" si="265"/>
        <v>41-45 years old</v>
      </c>
      <c r="F5932" s="9" t="s">
        <v>55</v>
      </c>
      <c r="G5932" s="9" t="s">
        <v>464</v>
      </c>
      <c r="H5932" s="9" t="s">
        <v>5760</v>
      </c>
      <c r="I5932" s="9" t="s">
        <v>225</v>
      </c>
      <c r="J5932" s="9" t="s">
        <v>338</v>
      </c>
      <c r="K5932" s="9" t="s">
        <v>25</v>
      </c>
      <c r="L5932" s="11" t="s">
        <v>6367</v>
      </c>
      <c r="M5932" s="12"/>
      <c r="N5932" s="8"/>
    </row>
    <row r="5933" spans="1:17" x14ac:dyDescent="0.3">
      <c r="A5933" s="9">
        <v>5014582927</v>
      </c>
      <c r="B5933" s="10">
        <v>0.25555555555555554</v>
      </c>
      <c r="C5933" s="9" t="str">
        <f t="shared" si="266"/>
        <v>Less than 1 year</v>
      </c>
      <c r="D5933" s="10">
        <v>20.5</v>
      </c>
      <c r="E5933" s="9" t="str">
        <f t="shared" si="265"/>
        <v>25 years and below</v>
      </c>
      <c r="F5933" s="9" t="s">
        <v>72</v>
      </c>
      <c r="G5933" s="9" t="s">
        <v>73</v>
      </c>
      <c r="H5933" s="9" t="s">
        <v>14</v>
      </c>
      <c r="I5933" s="9" t="s">
        <v>150</v>
      </c>
      <c r="J5933" s="9" t="s">
        <v>195</v>
      </c>
      <c r="K5933" s="9" t="s">
        <v>17</v>
      </c>
      <c r="L5933" s="11" t="s">
        <v>8730</v>
      </c>
      <c r="M5933" s="12"/>
      <c r="N5933" s="8"/>
    </row>
    <row r="5934" spans="1:17" x14ac:dyDescent="0.3">
      <c r="A5934" s="9">
        <v>5014581574</v>
      </c>
      <c r="B5934" s="10">
        <v>10.713888888888889</v>
      </c>
      <c r="C5934" s="9" t="str">
        <f t="shared" si="266"/>
        <v>6 - 10 years</v>
      </c>
      <c r="D5934" s="10">
        <v>32.072222222222223</v>
      </c>
      <c r="E5934" s="9" t="str">
        <f t="shared" si="265"/>
        <v>31-35 years old</v>
      </c>
      <c r="F5934" s="9" t="s">
        <v>55</v>
      </c>
      <c r="G5934" s="9" t="s">
        <v>56</v>
      </c>
      <c r="H5934" s="9" t="s">
        <v>57</v>
      </c>
      <c r="I5934" s="9" t="s">
        <v>190</v>
      </c>
      <c r="J5934" s="9" t="s">
        <v>344</v>
      </c>
      <c r="K5934" s="9" t="s">
        <v>17</v>
      </c>
      <c r="L5934" s="11" t="s">
        <v>6368</v>
      </c>
      <c r="M5934" s="12"/>
      <c r="N5934" s="8"/>
    </row>
    <row r="5935" spans="1:17" ht="69" x14ac:dyDescent="0.3">
      <c r="A5935" s="9">
        <v>5014581431</v>
      </c>
      <c r="B5935" s="10">
        <v>10.213888888888889</v>
      </c>
      <c r="C5935" s="9" t="str">
        <f t="shared" si="266"/>
        <v>6 - 10 years</v>
      </c>
      <c r="D5935" s="10">
        <v>40.491666666666667</v>
      </c>
      <c r="E5935" s="9" t="str">
        <f t="shared" si="265"/>
        <v>41-45 years old</v>
      </c>
      <c r="F5935" s="9" t="s">
        <v>55</v>
      </c>
      <c r="G5935" s="9" t="s">
        <v>123</v>
      </c>
      <c r="H5935" s="9" t="s">
        <v>99</v>
      </c>
      <c r="I5935" s="9" t="s">
        <v>150</v>
      </c>
      <c r="J5935" s="9" t="s">
        <v>250</v>
      </c>
      <c r="K5935" s="9" t="s">
        <v>17</v>
      </c>
      <c r="L5935" s="11" t="s">
        <v>6369</v>
      </c>
      <c r="M5935" s="12"/>
      <c r="N5935" s="8"/>
    </row>
    <row r="5936" spans="1:17" ht="41.4" x14ac:dyDescent="0.3">
      <c r="A5936" s="9">
        <v>5014581274</v>
      </c>
      <c r="B5936" s="10">
        <v>0.25555555555555554</v>
      </c>
      <c r="C5936" s="9" t="str">
        <f t="shared" si="266"/>
        <v>Less than 1 year</v>
      </c>
      <c r="D5936" s="10">
        <v>22.988888888888887</v>
      </c>
      <c r="E5936" s="9" t="str">
        <f t="shared" si="265"/>
        <v>25 years and below</v>
      </c>
      <c r="F5936" s="9" t="s">
        <v>72</v>
      </c>
      <c r="G5936" s="9" t="s">
        <v>73</v>
      </c>
      <c r="H5936" s="9" t="s">
        <v>14</v>
      </c>
      <c r="I5936" s="9" t="s">
        <v>15</v>
      </c>
      <c r="J5936" s="9" t="s">
        <v>16</v>
      </c>
      <c r="K5936" s="9" t="s">
        <v>17</v>
      </c>
      <c r="L5936" s="11" t="s">
        <v>8731</v>
      </c>
      <c r="M5936" s="12"/>
      <c r="N5936" s="8"/>
    </row>
    <row r="5937" spans="1:14" x14ac:dyDescent="0.3">
      <c r="A5937" s="9">
        <v>5014581075</v>
      </c>
      <c r="B5937" s="10">
        <v>25.988888888888887</v>
      </c>
      <c r="C5937" s="9" t="str">
        <f t="shared" si="266"/>
        <v>21-25 years</v>
      </c>
      <c r="D5937" s="10">
        <v>50.483333333333334</v>
      </c>
      <c r="E5937" s="9" t="str">
        <f t="shared" si="265"/>
        <v>51-55 years old</v>
      </c>
      <c r="F5937" s="9" t="s">
        <v>55</v>
      </c>
      <c r="G5937" s="9" t="s">
        <v>133</v>
      </c>
      <c r="H5937" s="9" t="s">
        <v>57</v>
      </c>
      <c r="I5937" s="9" t="s">
        <v>61</v>
      </c>
      <c r="J5937" s="9" t="s">
        <v>312</v>
      </c>
      <c r="K5937" s="9" t="s">
        <v>17</v>
      </c>
      <c r="L5937" s="11" t="s">
        <v>6370</v>
      </c>
      <c r="M5937" s="12"/>
      <c r="N5937" s="8"/>
    </row>
    <row r="5938" spans="1:14" x14ac:dyDescent="0.3">
      <c r="A5938" s="9">
        <v>5014569163</v>
      </c>
      <c r="B5938" s="10">
        <v>0.38055555555555554</v>
      </c>
      <c r="C5938" s="9" t="str">
        <f t="shared" si="266"/>
        <v>Less than 1 year</v>
      </c>
      <c r="D5938" s="10">
        <v>22.683333333333334</v>
      </c>
      <c r="E5938" s="9" t="str">
        <f t="shared" si="265"/>
        <v>25 years and below</v>
      </c>
      <c r="F5938" s="9" t="s">
        <v>72</v>
      </c>
      <c r="G5938" s="9" t="s">
        <v>73</v>
      </c>
      <c r="H5938" s="9" t="s">
        <v>39</v>
      </c>
      <c r="I5938" s="9" t="s">
        <v>40</v>
      </c>
      <c r="J5938" s="9" t="s">
        <v>41</v>
      </c>
      <c r="K5938" s="9" t="s">
        <v>42</v>
      </c>
      <c r="L5938" s="11" t="s">
        <v>6371</v>
      </c>
      <c r="M5938" s="12" t="s">
        <v>187</v>
      </c>
      <c r="N5938" s="8"/>
    </row>
    <row r="5939" spans="1:14" ht="27.6" x14ac:dyDescent="0.3">
      <c r="A5939" s="9">
        <v>5014546899</v>
      </c>
      <c r="B5939" s="10">
        <v>2.0055555555555555</v>
      </c>
      <c r="C5939" s="9" t="str">
        <f t="shared" si="266"/>
        <v>2 - 5 years</v>
      </c>
      <c r="D5939" s="10">
        <v>23.880555555555556</v>
      </c>
      <c r="E5939" s="9" t="str">
        <f t="shared" si="265"/>
        <v>25 years and below</v>
      </c>
      <c r="F5939" s="9" t="s">
        <v>12</v>
      </c>
      <c r="G5939" s="9" t="s">
        <v>13</v>
      </c>
      <c r="H5939" s="9" t="s">
        <v>39</v>
      </c>
      <c r="I5939" s="9" t="s">
        <v>40</v>
      </c>
      <c r="J5939" s="9" t="s">
        <v>145</v>
      </c>
      <c r="K5939" s="9" t="s">
        <v>42</v>
      </c>
      <c r="L5939" s="11" t="s">
        <v>6372</v>
      </c>
      <c r="M5939" s="12" t="s">
        <v>31</v>
      </c>
      <c r="N5939" s="8"/>
    </row>
    <row r="5940" spans="1:14" ht="69" x14ac:dyDescent="0.3">
      <c r="A5940" s="9">
        <v>5014542733</v>
      </c>
      <c r="B5940" s="10">
        <v>1.4222222222222223</v>
      </c>
      <c r="C5940" s="9" t="str">
        <f t="shared" si="266"/>
        <v>Less than 1 year</v>
      </c>
      <c r="D5940" s="10">
        <v>30.316666666666666</v>
      </c>
      <c r="E5940" s="9" t="str">
        <f t="shared" si="265"/>
        <v>31-35 years old</v>
      </c>
      <c r="F5940" s="9" t="s">
        <v>12</v>
      </c>
      <c r="G5940" s="9" t="s">
        <v>13</v>
      </c>
      <c r="H5940" s="9" t="s">
        <v>14</v>
      </c>
      <c r="I5940" s="9" t="s">
        <v>15</v>
      </c>
      <c r="J5940" s="9" t="s">
        <v>16</v>
      </c>
      <c r="K5940" s="9" t="s">
        <v>17</v>
      </c>
      <c r="L5940" s="11" t="s">
        <v>6373</v>
      </c>
      <c r="M5940" s="12"/>
      <c r="N5940" s="8"/>
    </row>
    <row r="5941" spans="1:14" ht="41.4" x14ac:dyDescent="0.3">
      <c r="A5941" s="9">
        <v>5014542092</v>
      </c>
      <c r="B5941" s="10">
        <v>20.163888888888888</v>
      </c>
      <c r="C5941" s="9" t="str">
        <f t="shared" si="266"/>
        <v>16-20 years</v>
      </c>
      <c r="D5941" s="10">
        <v>53.386111111111113</v>
      </c>
      <c r="E5941" s="9" t="str">
        <f t="shared" si="265"/>
        <v>51-55 years old</v>
      </c>
      <c r="F5941" s="9" t="s">
        <v>55</v>
      </c>
      <c r="G5941" s="9" t="s">
        <v>123</v>
      </c>
      <c r="H5941" s="9" t="s">
        <v>508</v>
      </c>
      <c r="I5941" s="9" t="s">
        <v>40</v>
      </c>
      <c r="J5941" s="9" t="s">
        <v>41</v>
      </c>
      <c r="K5941" s="9" t="s">
        <v>42</v>
      </c>
      <c r="L5941" s="11" t="s">
        <v>8732</v>
      </c>
      <c r="M5941" s="12" t="s">
        <v>31</v>
      </c>
      <c r="N5941" s="8"/>
    </row>
    <row r="5942" spans="1:14" ht="41.4" x14ac:dyDescent="0.3">
      <c r="A5942" s="9">
        <v>5014530241</v>
      </c>
      <c r="B5942" s="10">
        <v>2.338888888888889</v>
      </c>
      <c r="C5942" s="9" t="str">
        <f t="shared" si="266"/>
        <v>2 - 5 years</v>
      </c>
      <c r="D5942" s="10">
        <v>22.808333333333334</v>
      </c>
      <c r="E5942" s="9" t="str">
        <f t="shared" si="265"/>
        <v>25 years and below</v>
      </c>
      <c r="F5942" s="9" t="s">
        <v>12</v>
      </c>
      <c r="G5942" s="9" t="s">
        <v>13</v>
      </c>
      <c r="H5942" s="9" t="s">
        <v>39</v>
      </c>
      <c r="I5942" s="9" t="s">
        <v>40</v>
      </c>
      <c r="J5942" s="9" t="s">
        <v>145</v>
      </c>
      <c r="K5942" s="9" t="s">
        <v>42</v>
      </c>
      <c r="L5942" s="11" t="s">
        <v>6374</v>
      </c>
      <c r="M5942" s="12" t="s">
        <v>31</v>
      </c>
      <c r="N5942" s="8"/>
    </row>
    <row r="5943" spans="1:14" x14ac:dyDescent="0.3">
      <c r="A5943" s="9">
        <v>5014527725</v>
      </c>
      <c r="B5943" s="10">
        <v>3.2972222222222221</v>
      </c>
      <c r="C5943" s="9" t="str">
        <f t="shared" si="266"/>
        <v>2 - 5 years</v>
      </c>
      <c r="D5943" s="10">
        <v>23.43611111111111</v>
      </c>
      <c r="E5943" s="9" t="str">
        <f t="shared" si="265"/>
        <v>25 years and below</v>
      </c>
      <c r="F5943" s="9" t="s">
        <v>12</v>
      </c>
      <c r="G5943" s="9" t="s">
        <v>13</v>
      </c>
      <c r="H5943" s="9" t="s">
        <v>39</v>
      </c>
      <c r="I5943" s="9" t="s">
        <v>40</v>
      </c>
      <c r="J5943" s="9" t="s">
        <v>145</v>
      </c>
      <c r="K5943" s="9" t="s">
        <v>42</v>
      </c>
      <c r="L5943" s="11" t="s">
        <v>6375</v>
      </c>
      <c r="M5943" s="12" t="s">
        <v>31</v>
      </c>
      <c r="N5943" s="8"/>
    </row>
    <row r="5944" spans="1:14" x14ac:dyDescent="0.3">
      <c r="A5944" s="9">
        <v>5014330339</v>
      </c>
      <c r="B5944" s="10">
        <v>13.452777777777778</v>
      </c>
      <c r="C5944" s="9" t="str">
        <f t="shared" si="266"/>
        <v>11 - 15 years</v>
      </c>
      <c r="D5944" s="10">
        <v>35.875</v>
      </c>
      <c r="E5944" s="9" t="str">
        <f t="shared" ref="E5944:E5992" si="267">IF(D5944&lt;25,"25 years and below",IF(D5944&lt;=30,"26 -30 years old",IF(D5944&lt;=35,"31-35 years old",IF(D5944&lt;=40,"36-40 years old",IF(D5944&lt;=45,"41-45 years old",IF(D5944&lt;=50,"46-50 years old",IF(D5944&lt;=55,"51-55 years old",IF(D5944&lt;=60,"Above 55 years old"))))))))</f>
        <v>36-40 years old</v>
      </c>
      <c r="F5944" s="9" t="s">
        <v>55</v>
      </c>
      <c r="G5944" s="9" t="s">
        <v>133</v>
      </c>
      <c r="H5944" s="9" t="s">
        <v>181</v>
      </c>
      <c r="I5944" s="9" t="s">
        <v>40</v>
      </c>
      <c r="J5944" s="9" t="s">
        <v>145</v>
      </c>
      <c r="K5944" s="9" t="s">
        <v>42</v>
      </c>
      <c r="L5944" s="11" t="s">
        <v>6376</v>
      </c>
      <c r="M5944" s="14" t="s">
        <v>32</v>
      </c>
      <c r="N5944" s="8"/>
    </row>
    <row r="5945" spans="1:14" ht="27.6" x14ac:dyDescent="0.3">
      <c r="A5945" s="9">
        <v>5014303100</v>
      </c>
      <c r="B5945" s="10">
        <v>4.9222222222222225</v>
      </c>
      <c r="C5945" s="9" t="str">
        <f t="shared" si="266"/>
        <v>2 - 5 years</v>
      </c>
      <c r="D5945" s="10">
        <v>28.777777777777779</v>
      </c>
      <c r="E5945" s="9" t="str">
        <f t="shared" si="267"/>
        <v>26 -30 years old</v>
      </c>
      <c r="F5945" s="9" t="s">
        <v>55</v>
      </c>
      <c r="G5945" s="9" t="s">
        <v>133</v>
      </c>
      <c r="H5945" s="9" t="s">
        <v>139</v>
      </c>
      <c r="I5945" s="9" t="s">
        <v>140</v>
      </c>
      <c r="J5945" s="9" t="s">
        <v>961</v>
      </c>
      <c r="K5945" s="9" t="s">
        <v>25</v>
      </c>
      <c r="L5945" s="11" t="s">
        <v>6377</v>
      </c>
      <c r="M5945" s="12"/>
      <c r="N5945" s="8"/>
    </row>
    <row r="5946" spans="1:14" x14ac:dyDescent="0.3">
      <c r="A5946" s="9">
        <v>5014282316</v>
      </c>
      <c r="B5946" s="10">
        <v>1.2972222222222223</v>
      </c>
      <c r="C5946" s="9" t="str">
        <f t="shared" si="266"/>
        <v>Less than 1 year</v>
      </c>
      <c r="D5946" s="10">
        <v>23.163888888888888</v>
      </c>
      <c r="E5946" s="9" t="str">
        <f t="shared" si="267"/>
        <v>25 years and below</v>
      </c>
      <c r="F5946" s="9" t="s">
        <v>55</v>
      </c>
      <c r="G5946" s="9" t="s">
        <v>56</v>
      </c>
      <c r="H5946" s="9" t="s">
        <v>210</v>
      </c>
      <c r="I5946" s="9" t="s">
        <v>85</v>
      </c>
      <c r="J5946" s="9" t="s">
        <v>548</v>
      </c>
      <c r="K5946" s="9" t="s">
        <v>42</v>
      </c>
      <c r="L5946" s="11" t="s">
        <v>6378</v>
      </c>
      <c r="M5946" s="12" t="s">
        <v>6379</v>
      </c>
      <c r="N5946" s="8"/>
    </row>
    <row r="5947" spans="1:14" ht="27.6" x14ac:dyDescent="0.3">
      <c r="A5947" s="9">
        <v>5014282096</v>
      </c>
      <c r="B5947" s="10">
        <v>15.833333333333334</v>
      </c>
      <c r="C5947" s="9" t="str">
        <f t="shared" si="266"/>
        <v>11 - 15 years</v>
      </c>
      <c r="D5947" s="10">
        <v>37.891666666666666</v>
      </c>
      <c r="E5947" s="9" t="str">
        <f t="shared" si="267"/>
        <v>36-40 years old</v>
      </c>
      <c r="F5947" s="9" t="s">
        <v>55</v>
      </c>
      <c r="G5947" s="9" t="s">
        <v>133</v>
      </c>
      <c r="H5947" s="9" t="s">
        <v>1067</v>
      </c>
      <c r="I5947" s="9" t="s">
        <v>197</v>
      </c>
      <c r="J5947" s="9" t="s">
        <v>541</v>
      </c>
      <c r="K5947" s="9" t="s">
        <v>42</v>
      </c>
      <c r="L5947" s="11" t="s">
        <v>6380</v>
      </c>
      <c r="M5947" s="12" t="s">
        <v>4418</v>
      </c>
      <c r="N5947" s="8"/>
    </row>
    <row r="5948" spans="1:14" ht="27.6" x14ac:dyDescent="0.3">
      <c r="A5948" s="9">
        <v>5014263758</v>
      </c>
      <c r="B5948" s="10">
        <v>0.79722222222222228</v>
      </c>
      <c r="C5948" s="9" t="str">
        <f t="shared" si="266"/>
        <v>Less than 1 year</v>
      </c>
      <c r="D5948" s="10">
        <v>51.077777777777776</v>
      </c>
      <c r="E5948" s="9" t="str">
        <f t="shared" si="267"/>
        <v>51-55 years old</v>
      </c>
      <c r="F5948" s="9" t="s">
        <v>161</v>
      </c>
      <c r="G5948" s="9" t="s">
        <v>488</v>
      </c>
      <c r="H5948" s="9" t="s">
        <v>6381</v>
      </c>
      <c r="I5948" s="9" t="s">
        <v>760</v>
      </c>
      <c r="J5948" s="9" t="s">
        <v>761</v>
      </c>
      <c r="K5948" s="9" t="s">
        <v>42</v>
      </c>
      <c r="L5948" s="11" t="s">
        <v>6382</v>
      </c>
      <c r="M5948" s="12" t="s">
        <v>4418</v>
      </c>
      <c r="N5948" s="8"/>
    </row>
    <row r="5949" spans="1:14" ht="82.8" x14ac:dyDescent="0.3">
      <c r="A5949" s="9">
        <v>5014263276</v>
      </c>
      <c r="B5949" s="10">
        <v>1.4638888888888888</v>
      </c>
      <c r="C5949" s="9" t="str">
        <f t="shared" si="266"/>
        <v>Less than 1 year</v>
      </c>
      <c r="D5949" s="10">
        <v>26.127777777777776</v>
      </c>
      <c r="E5949" s="9" t="str">
        <f t="shared" si="267"/>
        <v>26 -30 years old</v>
      </c>
      <c r="F5949" s="9" t="s">
        <v>12</v>
      </c>
      <c r="G5949" s="9" t="s">
        <v>13</v>
      </c>
      <c r="H5949" s="9" t="s">
        <v>84</v>
      </c>
      <c r="I5949" s="9" t="s">
        <v>85</v>
      </c>
      <c r="J5949" s="9" t="s">
        <v>167</v>
      </c>
      <c r="K5949" s="9" t="s">
        <v>42</v>
      </c>
      <c r="L5949" s="11" t="s">
        <v>6383</v>
      </c>
      <c r="M5949" s="12" t="s">
        <v>510</v>
      </c>
      <c r="N5949" s="8"/>
    </row>
    <row r="5950" spans="1:14" ht="41.4" x14ac:dyDescent="0.3">
      <c r="A5950" s="9">
        <v>5014258108</v>
      </c>
      <c r="B5950" s="10">
        <v>0.71388888888888891</v>
      </c>
      <c r="C5950" s="9" t="str">
        <f t="shared" si="266"/>
        <v>Less than 1 year</v>
      </c>
      <c r="D5950" s="10">
        <v>22.886111111111113</v>
      </c>
      <c r="E5950" s="9" t="str">
        <f t="shared" si="267"/>
        <v>25 years and below</v>
      </c>
      <c r="F5950" s="9" t="s">
        <v>12</v>
      </c>
      <c r="G5950" s="9" t="s">
        <v>13</v>
      </c>
      <c r="H5950" s="9" t="s">
        <v>84</v>
      </c>
      <c r="I5950" s="9" t="s">
        <v>85</v>
      </c>
      <c r="J5950" s="9" t="s">
        <v>548</v>
      </c>
      <c r="K5950" s="9" t="s">
        <v>42</v>
      </c>
      <c r="L5950" s="11" t="s">
        <v>6384</v>
      </c>
      <c r="M5950" s="12"/>
      <c r="N5950" s="8"/>
    </row>
    <row r="5951" spans="1:14" x14ac:dyDescent="0.3">
      <c r="A5951" s="9">
        <v>5014224581</v>
      </c>
      <c r="B5951" s="10">
        <v>5.2138888888888886</v>
      </c>
      <c r="C5951" s="9" t="str">
        <f t="shared" si="266"/>
        <v>2 - 5 years</v>
      </c>
      <c r="D5951" s="10">
        <v>34.549999999999997</v>
      </c>
      <c r="E5951" s="9" t="str">
        <f t="shared" si="267"/>
        <v>31-35 years old</v>
      </c>
      <c r="F5951" s="9" t="s">
        <v>55</v>
      </c>
      <c r="G5951" s="9" t="s">
        <v>123</v>
      </c>
      <c r="H5951" s="9" t="s">
        <v>4265</v>
      </c>
      <c r="I5951" s="9" t="s">
        <v>387</v>
      </c>
      <c r="J5951" s="9" t="s">
        <v>388</v>
      </c>
      <c r="K5951" s="9" t="s">
        <v>42</v>
      </c>
      <c r="L5951" s="11" t="s">
        <v>6385</v>
      </c>
      <c r="M5951" s="12" t="s">
        <v>186</v>
      </c>
      <c r="N5951" s="8"/>
    </row>
    <row r="5952" spans="1:14" ht="27.6" x14ac:dyDescent="0.3">
      <c r="A5952" s="9">
        <v>5014219529</v>
      </c>
      <c r="B5952" s="10">
        <v>8.2138888888888886</v>
      </c>
      <c r="C5952" s="9" t="str">
        <f t="shared" si="266"/>
        <v>6 - 10 years</v>
      </c>
      <c r="D5952" s="10">
        <v>33.341666666666669</v>
      </c>
      <c r="E5952" s="9" t="str">
        <f t="shared" si="267"/>
        <v>31-35 years old</v>
      </c>
      <c r="F5952" s="9" t="s">
        <v>55</v>
      </c>
      <c r="G5952" s="9" t="s">
        <v>133</v>
      </c>
      <c r="H5952" s="9" t="s">
        <v>181</v>
      </c>
      <c r="I5952" s="9" t="s">
        <v>40</v>
      </c>
      <c r="J5952" s="9" t="s">
        <v>243</v>
      </c>
      <c r="K5952" s="9" t="s">
        <v>42</v>
      </c>
      <c r="L5952" s="11" t="s">
        <v>6386</v>
      </c>
      <c r="M5952" s="12" t="s">
        <v>5267</v>
      </c>
      <c r="N5952" s="8"/>
    </row>
    <row r="5953" spans="1:14" x14ac:dyDescent="0.3">
      <c r="A5953" s="9">
        <v>5014209475</v>
      </c>
      <c r="B5953" s="10">
        <v>4.6722222222222225</v>
      </c>
      <c r="C5953" s="9" t="str">
        <f t="shared" si="266"/>
        <v>2 - 5 years</v>
      </c>
      <c r="D5953" s="10">
        <v>26.897222222222222</v>
      </c>
      <c r="E5953" s="9" t="str">
        <f t="shared" si="267"/>
        <v>26 -30 years old</v>
      </c>
      <c r="F5953" s="9" t="s">
        <v>12</v>
      </c>
      <c r="G5953" s="9" t="s">
        <v>13</v>
      </c>
      <c r="H5953" s="9" t="s">
        <v>1269</v>
      </c>
      <c r="I5953" s="9" t="s">
        <v>451</v>
      </c>
      <c r="J5953" s="9" t="s">
        <v>452</v>
      </c>
      <c r="K5953" s="9" t="s">
        <v>25</v>
      </c>
      <c r="L5953" s="11" t="s">
        <v>6387</v>
      </c>
      <c r="M5953" s="12"/>
      <c r="N5953" s="8"/>
    </row>
    <row r="5954" spans="1:14" x14ac:dyDescent="0.3">
      <c r="A5954" s="9">
        <v>5014207093</v>
      </c>
      <c r="B5954" s="10">
        <v>21.541666666666668</v>
      </c>
      <c r="C5954" s="9" t="str">
        <f t="shared" si="266"/>
        <v>21-25 years</v>
      </c>
      <c r="D5954" s="10">
        <v>43.93888888888889</v>
      </c>
      <c r="E5954" s="9" t="str">
        <f t="shared" si="267"/>
        <v>41-45 years old</v>
      </c>
      <c r="F5954" s="9" t="s">
        <v>55</v>
      </c>
      <c r="G5954" s="9" t="s">
        <v>98</v>
      </c>
      <c r="H5954" s="9" t="s">
        <v>1381</v>
      </c>
      <c r="I5954" s="9" t="s">
        <v>40</v>
      </c>
      <c r="J5954" s="9" t="s">
        <v>246</v>
      </c>
      <c r="K5954" s="9" t="s">
        <v>42</v>
      </c>
      <c r="L5954" s="11" t="s">
        <v>6388</v>
      </c>
      <c r="M5954" s="14" t="s">
        <v>32</v>
      </c>
      <c r="N5954" s="8"/>
    </row>
    <row r="5955" spans="1:14" ht="27.6" x14ac:dyDescent="0.3">
      <c r="A5955" s="9">
        <v>5014193680</v>
      </c>
      <c r="B5955" s="10">
        <v>24.294444444444444</v>
      </c>
      <c r="C5955" s="9" t="str">
        <f t="shared" si="266"/>
        <v>21-25 years</v>
      </c>
      <c r="D5955" s="10">
        <v>47.1</v>
      </c>
      <c r="E5955" s="9" t="str">
        <f t="shared" si="267"/>
        <v>46-50 years old</v>
      </c>
      <c r="F5955" s="9" t="s">
        <v>55</v>
      </c>
      <c r="G5955" s="9" t="s">
        <v>123</v>
      </c>
      <c r="H5955" s="9" t="s">
        <v>57</v>
      </c>
      <c r="I5955" s="9" t="s">
        <v>34</v>
      </c>
      <c r="J5955" s="9" t="s">
        <v>114</v>
      </c>
      <c r="K5955" s="9" t="s">
        <v>17</v>
      </c>
      <c r="L5955" s="11" t="s">
        <v>6389</v>
      </c>
      <c r="M5955" s="12"/>
      <c r="N5955" s="8"/>
    </row>
    <row r="5956" spans="1:14" x14ac:dyDescent="0.3">
      <c r="A5956" s="9">
        <v>5014154374</v>
      </c>
      <c r="B5956" s="10">
        <v>14.794444444444444</v>
      </c>
      <c r="C5956" s="9" t="str">
        <f t="shared" si="266"/>
        <v>11 - 15 years</v>
      </c>
      <c r="D5956" s="10">
        <v>40.886111111111113</v>
      </c>
      <c r="E5956" s="9" t="str">
        <f t="shared" si="267"/>
        <v>41-45 years old</v>
      </c>
      <c r="F5956" s="9" t="s">
        <v>161</v>
      </c>
      <c r="G5956" s="9" t="s">
        <v>204</v>
      </c>
      <c r="H5956" s="9" t="s">
        <v>519</v>
      </c>
      <c r="I5956" s="9" t="s">
        <v>85</v>
      </c>
      <c r="J5956" s="9" t="s">
        <v>211</v>
      </c>
      <c r="K5956" s="9" t="s">
        <v>42</v>
      </c>
      <c r="L5956" s="11" t="s">
        <v>6390</v>
      </c>
      <c r="M5956" s="12"/>
      <c r="N5956" s="8"/>
    </row>
    <row r="5957" spans="1:14" x14ac:dyDescent="0.3">
      <c r="A5957" s="9">
        <v>5011920693</v>
      </c>
      <c r="B5957" s="10">
        <v>14.630555555555556</v>
      </c>
      <c r="C5957" s="9" t="str">
        <f t="shared" si="266"/>
        <v>11 - 15 years</v>
      </c>
      <c r="D5957" s="10">
        <v>47.619444444444447</v>
      </c>
      <c r="E5957" s="9" t="str">
        <f t="shared" si="267"/>
        <v>46-50 years old</v>
      </c>
      <c r="F5957" s="9" t="s">
        <v>55</v>
      </c>
      <c r="G5957" s="9" t="s">
        <v>56</v>
      </c>
      <c r="H5957" s="9" t="s">
        <v>57</v>
      </c>
      <c r="I5957" s="9" t="s">
        <v>15</v>
      </c>
      <c r="J5957" s="9" t="s">
        <v>16</v>
      </c>
      <c r="K5957" s="9" t="s">
        <v>17</v>
      </c>
      <c r="L5957" s="11" t="s">
        <v>6391</v>
      </c>
      <c r="M5957" s="12"/>
      <c r="N5957" s="8"/>
    </row>
    <row r="5958" spans="1:14" x14ac:dyDescent="0.3">
      <c r="A5958" s="9">
        <v>5011856212</v>
      </c>
      <c r="B5958" s="10">
        <v>5.6722222222222225</v>
      </c>
      <c r="C5958" s="9" t="str">
        <f t="shared" si="266"/>
        <v>2 - 5 years</v>
      </c>
      <c r="D5958" s="10">
        <v>32.619444444444447</v>
      </c>
      <c r="E5958" s="9" t="str">
        <f t="shared" si="267"/>
        <v>31-35 years old</v>
      </c>
      <c r="F5958" s="9" t="s">
        <v>55</v>
      </c>
      <c r="G5958" s="9" t="s">
        <v>56</v>
      </c>
      <c r="H5958" s="9" t="s">
        <v>733</v>
      </c>
      <c r="I5958" s="9" t="s">
        <v>562</v>
      </c>
      <c r="J5958" s="9" t="s">
        <v>1106</v>
      </c>
      <c r="K5958" s="9" t="s">
        <v>42</v>
      </c>
      <c r="L5958" s="11" t="s">
        <v>6392</v>
      </c>
      <c r="M5958" s="12"/>
      <c r="N5958" s="8"/>
    </row>
    <row r="5959" spans="1:14" x14ac:dyDescent="0.3">
      <c r="A5959" s="9"/>
      <c r="B5959" s="10">
        <v>5.6722222222222225</v>
      </c>
      <c r="C5959" s="9" t="s">
        <v>27</v>
      </c>
      <c r="D5959" s="10">
        <v>32.619444444444447</v>
      </c>
      <c r="E5959" s="9" t="s">
        <v>45</v>
      </c>
      <c r="F5959" s="9" t="s">
        <v>55</v>
      </c>
      <c r="G5959" s="9" t="s">
        <v>56</v>
      </c>
      <c r="H5959" s="9" t="s">
        <v>733</v>
      </c>
      <c r="I5959" s="9" t="s">
        <v>562</v>
      </c>
      <c r="J5959" s="9" t="s">
        <v>1106</v>
      </c>
      <c r="K5959" s="9" t="s">
        <v>42</v>
      </c>
      <c r="L5959" s="11" t="s">
        <v>6393</v>
      </c>
      <c r="M5959" s="8"/>
      <c r="N5959" s="8"/>
    </row>
    <row r="5960" spans="1:14" x14ac:dyDescent="0.3">
      <c r="A5960" s="9">
        <v>5011854567</v>
      </c>
      <c r="B5960" s="10">
        <v>3.2555555555555555</v>
      </c>
      <c r="C5960" s="9" t="str">
        <f t="shared" ref="C5960:C5992" si="268">IF(B5960&lt;1.99,"Less than 1 year",IF(B5960&lt;=5.99,"2 - 5 years",IF(B5960&lt;=10.99,"6 - 10 years",IF(B5960&lt;=15.99,"11 - 15 years",IF(B5960&lt;=20.99,"16-20 years",IF(B5960&lt;=25.99,"21-25 years",IF(B5960&lt;=29.99,"26-30 years",IF(B5960&lt;=50,"Above 30 years"))))))))</f>
        <v>2 - 5 years</v>
      </c>
      <c r="D5960" s="10">
        <v>25.725000000000001</v>
      </c>
      <c r="E5960" s="9" t="str">
        <f t="shared" si="267"/>
        <v>26 -30 years old</v>
      </c>
      <c r="F5960" s="9" t="s">
        <v>12</v>
      </c>
      <c r="G5960" s="9" t="s">
        <v>13</v>
      </c>
      <c r="H5960" s="9" t="s">
        <v>14</v>
      </c>
      <c r="I5960" s="9" t="s">
        <v>150</v>
      </c>
      <c r="J5960" s="9" t="s">
        <v>207</v>
      </c>
      <c r="K5960" s="9" t="s">
        <v>17</v>
      </c>
      <c r="L5960" s="11" t="s">
        <v>6394</v>
      </c>
      <c r="M5960" s="12"/>
      <c r="N5960" s="8"/>
    </row>
    <row r="5961" spans="1:14" ht="41.4" x14ac:dyDescent="0.3">
      <c r="A5961" s="9">
        <v>5011843490</v>
      </c>
      <c r="B5961" s="10">
        <v>2.2555555555555555</v>
      </c>
      <c r="C5961" s="9" t="str">
        <f t="shared" si="268"/>
        <v>2 - 5 years</v>
      </c>
      <c r="D5961" s="10">
        <v>23.994444444444444</v>
      </c>
      <c r="E5961" s="9" t="str">
        <f t="shared" si="267"/>
        <v>25 years and below</v>
      </c>
      <c r="F5961" s="9" t="s">
        <v>12</v>
      </c>
      <c r="G5961" s="9" t="s">
        <v>13</v>
      </c>
      <c r="H5961" s="9" t="s">
        <v>6395</v>
      </c>
      <c r="I5961" s="9" t="s">
        <v>686</v>
      </c>
      <c r="J5961" s="9" t="s">
        <v>687</v>
      </c>
      <c r="K5961" s="9" t="s">
        <v>25</v>
      </c>
      <c r="L5961" s="11" t="s">
        <v>6396</v>
      </c>
      <c r="M5961" s="12" t="s">
        <v>6397</v>
      </c>
      <c r="N5961" s="8"/>
    </row>
    <row r="5962" spans="1:14" x14ac:dyDescent="0.3">
      <c r="A5962" s="9">
        <v>5011828983</v>
      </c>
      <c r="B5962" s="10">
        <v>4.3388888888888886</v>
      </c>
      <c r="C5962" s="9" t="str">
        <f t="shared" si="268"/>
        <v>2 - 5 years</v>
      </c>
      <c r="D5962" s="10">
        <v>25.875</v>
      </c>
      <c r="E5962" s="9" t="str">
        <f t="shared" si="267"/>
        <v>26 -30 years old</v>
      </c>
      <c r="F5962" s="9" t="s">
        <v>12</v>
      </c>
      <c r="G5962" s="9" t="s">
        <v>13</v>
      </c>
      <c r="H5962" s="9" t="s">
        <v>667</v>
      </c>
      <c r="I5962" s="9" t="s">
        <v>387</v>
      </c>
      <c r="J5962" s="9" t="s">
        <v>668</v>
      </c>
      <c r="K5962" s="9" t="s">
        <v>42</v>
      </c>
      <c r="L5962" s="11" t="s">
        <v>6398</v>
      </c>
      <c r="M5962" s="12" t="s">
        <v>186</v>
      </c>
      <c r="N5962" s="8"/>
    </row>
    <row r="5963" spans="1:14" x14ac:dyDescent="0.3">
      <c r="A5963" s="9">
        <v>5011819743</v>
      </c>
      <c r="B5963" s="10">
        <v>2.213888888888889</v>
      </c>
      <c r="C5963" s="9" t="str">
        <f t="shared" si="268"/>
        <v>2 - 5 years</v>
      </c>
      <c r="D5963" s="10">
        <v>22.875</v>
      </c>
      <c r="E5963" s="9" t="str">
        <f t="shared" si="267"/>
        <v>25 years and below</v>
      </c>
      <c r="F5963" s="9" t="s">
        <v>12</v>
      </c>
      <c r="G5963" s="9" t="s">
        <v>13</v>
      </c>
      <c r="H5963" s="9" t="s">
        <v>39</v>
      </c>
      <c r="I5963" s="9" t="s">
        <v>40</v>
      </c>
      <c r="J5963" s="9" t="s">
        <v>243</v>
      </c>
      <c r="K5963" s="9" t="s">
        <v>42</v>
      </c>
      <c r="L5963" s="11" t="s">
        <v>6399</v>
      </c>
      <c r="M5963" s="12" t="s">
        <v>186</v>
      </c>
      <c r="N5963" s="8"/>
    </row>
    <row r="5964" spans="1:14" x14ac:dyDescent="0.3">
      <c r="A5964" s="9">
        <v>5011817603</v>
      </c>
      <c r="B5964" s="10">
        <v>1.6305555555555555</v>
      </c>
      <c r="C5964" s="9" t="str">
        <f t="shared" si="268"/>
        <v>Less than 1 year</v>
      </c>
      <c r="D5964" s="10">
        <v>25.572222222222223</v>
      </c>
      <c r="E5964" s="9" t="str">
        <f t="shared" si="267"/>
        <v>26 -30 years old</v>
      </c>
      <c r="F5964" s="9" t="s">
        <v>55</v>
      </c>
      <c r="G5964" s="9" t="s">
        <v>56</v>
      </c>
      <c r="H5964" s="9" t="s">
        <v>558</v>
      </c>
      <c r="I5964" s="9" t="s">
        <v>387</v>
      </c>
      <c r="J5964" s="9" t="s">
        <v>559</v>
      </c>
      <c r="K5964" s="9" t="s">
        <v>42</v>
      </c>
      <c r="L5964" s="11" t="s">
        <v>6400</v>
      </c>
      <c r="M5964" s="12"/>
      <c r="N5964" s="8"/>
    </row>
    <row r="5965" spans="1:14" x14ac:dyDescent="0.3">
      <c r="A5965" s="9">
        <v>5011582917</v>
      </c>
      <c r="B5965" s="10">
        <v>3.1305555555555555</v>
      </c>
      <c r="C5965" s="9" t="str">
        <f t="shared" si="268"/>
        <v>2 - 5 years</v>
      </c>
      <c r="D5965" s="10">
        <v>28.005555555555556</v>
      </c>
      <c r="E5965" s="9" t="str">
        <f t="shared" si="267"/>
        <v>26 -30 years old</v>
      </c>
      <c r="F5965" s="9" t="s">
        <v>12</v>
      </c>
      <c r="G5965" s="9" t="s">
        <v>13</v>
      </c>
      <c r="H5965" s="9" t="s">
        <v>14</v>
      </c>
      <c r="I5965" s="9" t="s">
        <v>190</v>
      </c>
      <c r="J5965" s="9" t="s">
        <v>858</v>
      </c>
      <c r="K5965" s="9" t="s">
        <v>17</v>
      </c>
      <c r="L5965" s="11" t="s">
        <v>6401</v>
      </c>
      <c r="M5965" s="12"/>
      <c r="N5965" s="8"/>
    </row>
    <row r="5966" spans="1:14" ht="82.8" x14ac:dyDescent="0.3">
      <c r="A5966" s="9"/>
      <c r="B5966" s="10">
        <v>3.1305555555555555</v>
      </c>
      <c r="C5966" s="9" t="s">
        <v>27</v>
      </c>
      <c r="D5966" s="10">
        <v>28.005555555555556</v>
      </c>
      <c r="E5966" s="9" t="s">
        <v>28</v>
      </c>
      <c r="F5966" s="9" t="s">
        <v>12</v>
      </c>
      <c r="G5966" s="9" t="s">
        <v>13</v>
      </c>
      <c r="H5966" s="9" t="s">
        <v>14</v>
      </c>
      <c r="I5966" s="9" t="s">
        <v>190</v>
      </c>
      <c r="J5966" s="9" t="s">
        <v>858</v>
      </c>
      <c r="K5966" s="9" t="s">
        <v>17</v>
      </c>
      <c r="L5966" s="11" t="s">
        <v>8733</v>
      </c>
      <c r="M5966" s="8"/>
      <c r="N5966" s="8"/>
    </row>
    <row r="5967" spans="1:14" x14ac:dyDescent="0.3">
      <c r="A5967" s="9">
        <v>5011534242</v>
      </c>
      <c r="B5967" s="10">
        <v>5.4222222222222225</v>
      </c>
      <c r="C5967" s="9" t="str">
        <f t="shared" si="268"/>
        <v>2 - 5 years</v>
      </c>
      <c r="D5967" s="10">
        <v>25.977777777777778</v>
      </c>
      <c r="E5967" s="9" t="str">
        <f t="shared" si="267"/>
        <v>26 -30 years old</v>
      </c>
      <c r="F5967" s="9" t="s">
        <v>55</v>
      </c>
      <c r="G5967" s="9" t="s">
        <v>56</v>
      </c>
      <c r="H5967" s="9" t="s">
        <v>3386</v>
      </c>
      <c r="I5967" s="9" t="s">
        <v>686</v>
      </c>
      <c r="J5967" s="9" t="s">
        <v>3387</v>
      </c>
      <c r="K5967" s="9" t="s">
        <v>25</v>
      </c>
      <c r="L5967" s="11" t="s">
        <v>6402</v>
      </c>
      <c r="M5967" s="12" t="s">
        <v>4599</v>
      </c>
      <c r="N5967" s="8"/>
    </row>
    <row r="5968" spans="1:14" ht="41.4" x14ac:dyDescent="0.3">
      <c r="A5968" s="9">
        <v>5009544272</v>
      </c>
      <c r="B5968" s="10">
        <v>3.5055555555555555</v>
      </c>
      <c r="C5968" s="9" t="str">
        <f t="shared" si="268"/>
        <v>2 - 5 years</v>
      </c>
      <c r="D5968" s="10">
        <v>22.955555555555556</v>
      </c>
      <c r="E5968" s="9" t="str">
        <f t="shared" si="267"/>
        <v>25 years and below</v>
      </c>
      <c r="F5968" s="9" t="s">
        <v>55</v>
      </c>
      <c r="G5968" s="9" t="s">
        <v>56</v>
      </c>
      <c r="H5968" s="9" t="s">
        <v>1666</v>
      </c>
      <c r="I5968" s="9" t="s">
        <v>686</v>
      </c>
      <c r="J5968" s="9" t="s">
        <v>687</v>
      </c>
      <c r="K5968" s="9" t="s">
        <v>25</v>
      </c>
      <c r="L5968" s="11" t="s">
        <v>6403</v>
      </c>
      <c r="M5968" s="12" t="s">
        <v>6404</v>
      </c>
      <c r="N5968" s="8"/>
    </row>
    <row r="5969" spans="1:15" ht="41.4" x14ac:dyDescent="0.3">
      <c r="A5969" s="9"/>
      <c r="B5969" s="10">
        <v>3.5055555555555555</v>
      </c>
      <c r="C5969" s="9" t="s">
        <v>27</v>
      </c>
      <c r="D5969" s="10">
        <v>22.955555555555556</v>
      </c>
      <c r="E5969" s="9" t="s">
        <v>70</v>
      </c>
      <c r="F5969" s="9" t="s">
        <v>55</v>
      </c>
      <c r="G5969" s="9" t="s">
        <v>56</v>
      </c>
      <c r="H5969" s="9" t="s">
        <v>1666</v>
      </c>
      <c r="I5969" s="9" t="s">
        <v>686</v>
      </c>
      <c r="J5969" s="9" t="s">
        <v>687</v>
      </c>
      <c r="K5969" s="9" t="s">
        <v>25</v>
      </c>
      <c r="L5969" s="11" t="s">
        <v>6405</v>
      </c>
      <c r="M5969" s="8"/>
      <c r="N5969" s="8"/>
    </row>
    <row r="5970" spans="1:15" x14ac:dyDescent="0.3">
      <c r="A5970" s="9">
        <v>5007569586</v>
      </c>
      <c r="B5970" s="10">
        <v>1.3805555555555555</v>
      </c>
      <c r="C5970" s="9" t="str">
        <f t="shared" si="268"/>
        <v>Less than 1 year</v>
      </c>
      <c r="D5970" s="10">
        <v>24.541666666666668</v>
      </c>
      <c r="E5970" s="9" t="str">
        <f t="shared" si="267"/>
        <v>25 years and below</v>
      </c>
      <c r="F5970" s="9" t="s">
        <v>12</v>
      </c>
      <c r="G5970" s="9" t="s">
        <v>13</v>
      </c>
      <c r="H5970" s="9" t="s">
        <v>1779</v>
      </c>
      <c r="I5970" s="9" t="s">
        <v>52</v>
      </c>
      <c r="J5970" s="9" t="s">
        <v>1780</v>
      </c>
      <c r="K5970" s="9" t="s">
        <v>25</v>
      </c>
      <c r="L5970" s="11" t="s">
        <v>6406</v>
      </c>
      <c r="M5970" s="12"/>
      <c r="N5970" s="8"/>
    </row>
    <row r="5971" spans="1:15" ht="27.6" x14ac:dyDescent="0.3">
      <c r="A5971" s="9">
        <v>5007558714</v>
      </c>
      <c r="B5971" s="10">
        <v>21.869444444444444</v>
      </c>
      <c r="C5971" s="9" t="str">
        <f t="shared" si="268"/>
        <v>21-25 years</v>
      </c>
      <c r="D5971" s="10">
        <v>46.013888888888886</v>
      </c>
      <c r="E5971" s="9" t="str">
        <f t="shared" si="267"/>
        <v>46-50 years old</v>
      </c>
      <c r="F5971" s="9" t="s">
        <v>55</v>
      </c>
      <c r="G5971" s="9" t="s">
        <v>98</v>
      </c>
      <c r="H5971" s="9" t="s">
        <v>57</v>
      </c>
      <c r="I5971" s="9" t="s">
        <v>34</v>
      </c>
      <c r="J5971" s="9" t="s">
        <v>35</v>
      </c>
      <c r="K5971" s="9" t="s">
        <v>17</v>
      </c>
      <c r="L5971" s="11" t="s">
        <v>6407</v>
      </c>
      <c r="M5971" s="12"/>
      <c r="N5971" s="8"/>
      <c r="O5971" s="4"/>
    </row>
    <row r="5972" spans="1:15" ht="317.39999999999998" x14ac:dyDescent="0.3">
      <c r="A5972" s="9"/>
      <c r="B5972" s="10">
        <v>11.547222222222222</v>
      </c>
      <c r="C5972" s="9" t="s">
        <v>289</v>
      </c>
      <c r="D5972" s="10">
        <v>32.980555555555554</v>
      </c>
      <c r="E5972" s="9" t="s">
        <v>45</v>
      </c>
      <c r="F5972" s="9" t="s">
        <v>55</v>
      </c>
      <c r="G5972" s="9" t="s">
        <v>133</v>
      </c>
      <c r="H5972" s="9" t="s">
        <v>561</v>
      </c>
      <c r="I5972" s="9" t="s">
        <v>562</v>
      </c>
      <c r="J5972" s="9" t="s">
        <v>766</v>
      </c>
      <c r="K5972" s="9" t="s">
        <v>42</v>
      </c>
      <c r="L5972" s="11" t="s">
        <v>6408</v>
      </c>
      <c r="M5972" s="8"/>
      <c r="N5972" s="8"/>
    </row>
    <row r="5973" spans="1:15" ht="55.2" x14ac:dyDescent="0.3">
      <c r="A5973" s="9">
        <v>5007537982</v>
      </c>
      <c r="B5973" s="10">
        <v>1.9638888888888888</v>
      </c>
      <c r="C5973" s="9" t="str">
        <f t="shared" si="268"/>
        <v>Less than 1 year</v>
      </c>
      <c r="D5973" s="10">
        <v>34.81111111111111</v>
      </c>
      <c r="E5973" s="9" t="str">
        <f t="shared" si="267"/>
        <v>31-35 years old</v>
      </c>
      <c r="F5973" s="9" t="s">
        <v>55</v>
      </c>
      <c r="G5973" s="9" t="s">
        <v>133</v>
      </c>
      <c r="H5973" s="9" t="s">
        <v>6409</v>
      </c>
      <c r="I5973" s="9" t="s">
        <v>686</v>
      </c>
      <c r="J5973" s="9" t="s">
        <v>687</v>
      </c>
      <c r="K5973" s="9" t="s">
        <v>25</v>
      </c>
      <c r="L5973" s="11" t="s">
        <v>6410</v>
      </c>
      <c r="M5973" s="12" t="s">
        <v>1105</v>
      </c>
      <c r="N5973" s="8"/>
    </row>
    <row r="5974" spans="1:15" x14ac:dyDescent="0.3">
      <c r="A5974" s="9">
        <v>5007505725</v>
      </c>
      <c r="B5974" s="10">
        <v>0.63055555555555554</v>
      </c>
      <c r="C5974" s="9" t="str">
        <f t="shared" si="268"/>
        <v>Less than 1 year</v>
      </c>
      <c r="D5974" s="10">
        <v>28.536111111111111</v>
      </c>
      <c r="E5974" s="9" t="str">
        <f t="shared" si="267"/>
        <v>26 -30 years old</v>
      </c>
      <c r="F5974" s="9" t="s">
        <v>55</v>
      </c>
      <c r="G5974" s="9" t="s">
        <v>56</v>
      </c>
      <c r="H5974" s="9" t="s">
        <v>6409</v>
      </c>
      <c r="I5974" s="9" t="s">
        <v>686</v>
      </c>
      <c r="J5974" s="9" t="s">
        <v>687</v>
      </c>
      <c r="K5974" s="9" t="s">
        <v>25</v>
      </c>
      <c r="L5974" s="11" t="s">
        <v>6411</v>
      </c>
      <c r="M5974" s="12" t="s">
        <v>6412</v>
      </c>
      <c r="N5974" s="8"/>
    </row>
    <row r="5975" spans="1:15" x14ac:dyDescent="0.3">
      <c r="A5975" s="9">
        <v>5007494878</v>
      </c>
      <c r="B5975" s="10">
        <v>2.7972222222222221</v>
      </c>
      <c r="C5975" s="9" t="str">
        <f t="shared" si="268"/>
        <v>2 - 5 years</v>
      </c>
      <c r="D5975" s="10">
        <v>22.680555555555557</v>
      </c>
      <c r="E5975" s="9" t="str">
        <f t="shared" si="267"/>
        <v>25 years and below</v>
      </c>
      <c r="F5975" s="9" t="s">
        <v>55</v>
      </c>
      <c r="G5975" s="9" t="s">
        <v>56</v>
      </c>
      <c r="H5975" s="9" t="s">
        <v>139</v>
      </c>
      <c r="I5975" s="9" t="s">
        <v>140</v>
      </c>
      <c r="J5975" s="9" t="s">
        <v>715</v>
      </c>
      <c r="K5975" s="9" t="s">
        <v>25</v>
      </c>
      <c r="L5975" s="11" t="s">
        <v>6413</v>
      </c>
      <c r="M5975" s="12"/>
      <c r="N5975" s="8"/>
    </row>
    <row r="5976" spans="1:15" ht="41.4" x14ac:dyDescent="0.3">
      <c r="A5976" s="9">
        <v>5007471843</v>
      </c>
      <c r="B5976" s="10">
        <v>23.552777777777777</v>
      </c>
      <c r="C5976" s="9" t="str">
        <f t="shared" si="268"/>
        <v>21-25 years</v>
      </c>
      <c r="D5976" s="10">
        <v>48.913888888888891</v>
      </c>
      <c r="E5976" s="9" t="str">
        <f t="shared" si="267"/>
        <v>46-50 years old</v>
      </c>
      <c r="F5976" s="9" t="s">
        <v>12</v>
      </c>
      <c r="G5976" s="9" t="s">
        <v>13</v>
      </c>
      <c r="H5976" s="9" t="s">
        <v>1779</v>
      </c>
      <c r="I5976" s="9" t="s">
        <v>52</v>
      </c>
      <c r="J5976" s="9" t="s">
        <v>1780</v>
      </c>
      <c r="K5976" s="9" t="s">
        <v>25</v>
      </c>
      <c r="L5976" s="11" t="s">
        <v>6414</v>
      </c>
      <c r="M5976" s="12"/>
      <c r="N5976" s="8"/>
    </row>
    <row r="5977" spans="1:15" ht="55.2" x14ac:dyDescent="0.3">
      <c r="A5977" s="9">
        <v>5007229341</v>
      </c>
      <c r="B5977" s="10">
        <v>2.213888888888889</v>
      </c>
      <c r="C5977" s="9" t="str">
        <f t="shared" si="268"/>
        <v>2 - 5 years</v>
      </c>
      <c r="D5977" s="10">
        <v>22.497222222222224</v>
      </c>
      <c r="E5977" s="9" t="str">
        <f t="shared" si="267"/>
        <v>25 years and below</v>
      </c>
      <c r="F5977" s="9" t="s">
        <v>12</v>
      </c>
      <c r="G5977" s="9" t="s">
        <v>13</v>
      </c>
      <c r="H5977" s="9" t="s">
        <v>14</v>
      </c>
      <c r="I5977" s="9" t="s">
        <v>61</v>
      </c>
      <c r="J5977" s="9" t="s">
        <v>312</v>
      </c>
      <c r="K5977" s="9" t="s">
        <v>17</v>
      </c>
      <c r="L5977" s="11" t="s">
        <v>6415</v>
      </c>
      <c r="M5977" s="12"/>
      <c r="N5977" s="8"/>
    </row>
    <row r="5978" spans="1:15" x14ac:dyDescent="0.3">
      <c r="A5978" s="9">
        <v>5007225858</v>
      </c>
      <c r="B5978" s="10">
        <v>0.38055555555555554</v>
      </c>
      <c r="C5978" s="9" t="str">
        <f t="shared" si="268"/>
        <v>Less than 1 year</v>
      </c>
      <c r="D5978" s="10">
        <v>26.45</v>
      </c>
      <c r="E5978" s="9" t="str">
        <f t="shared" si="267"/>
        <v>26 -30 years old</v>
      </c>
      <c r="F5978" s="9" t="s">
        <v>72</v>
      </c>
      <c r="G5978" s="9" t="s">
        <v>73</v>
      </c>
      <c r="H5978" s="9" t="s">
        <v>1779</v>
      </c>
      <c r="I5978" s="9" t="s">
        <v>52</v>
      </c>
      <c r="J5978" s="9" t="s">
        <v>1780</v>
      </c>
      <c r="K5978" s="9" t="s">
        <v>25</v>
      </c>
      <c r="L5978" s="11" t="s">
        <v>6416</v>
      </c>
      <c r="M5978" s="12"/>
      <c r="N5978" s="8"/>
    </row>
    <row r="5979" spans="1:15" x14ac:dyDescent="0.3">
      <c r="A5979" s="9">
        <v>5007178582</v>
      </c>
      <c r="B5979" s="10">
        <v>8.3777777777777782</v>
      </c>
      <c r="C5979" s="9" t="str">
        <f t="shared" si="268"/>
        <v>6 - 10 years</v>
      </c>
      <c r="D5979" s="10">
        <v>34.983333333333334</v>
      </c>
      <c r="E5979" s="9" t="str">
        <f t="shared" si="267"/>
        <v>31-35 years old</v>
      </c>
      <c r="F5979" s="9" t="s">
        <v>55</v>
      </c>
      <c r="G5979" s="9" t="s">
        <v>123</v>
      </c>
      <c r="H5979" s="9" t="s">
        <v>4499</v>
      </c>
      <c r="I5979" s="9" t="s">
        <v>686</v>
      </c>
      <c r="J5979" s="9" t="s">
        <v>1231</v>
      </c>
      <c r="K5979" s="9" t="s">
        <v>25</v>
      </c>
      <c r="L5979" s="11" t="s">
        <v>6417</v>
      </c>
      <c r="M5979" s="12" t="s">
        <v>4599</v>
      </c>
      <c r="N5979" s="8"/>
    </row>
    <row r="5980" spans="1:15" x14ac:dyDescent="0.3">
      <c r="A5980" s="9"/>
      <c r="B5980" s="10">
        <v>8.3777777777777782</v>
      </c>
      <c r="C5980" s="9" t="s">
        <v>44</v>
      </c>
      <c r="D5980" s="10">
        <v>34.983333333333334</v>
      </c>
      <c r="E5980" s="9" t="s">
        <v>45</v>
      </c>
      <c r="F5980" s="9" t="s">
        <v>55</v>
      </c>
      <c r="G5980" s="9" t="s">
        <v>123</v>
      </c>
      <c r="H5980" s="9" t="s">
        <v>4499</v>
      </c>
      <c r="I5980" s="9" t="s">
        <v>686</v>
      </c>
      <c r="J5980" s="9" t="s">
        <v>1231</v>
      </c>
      <c r="K5980" s="9" t="s">
        <v>25</v>
      </c>
      <c r="L5980" s="11" t="s">
        <v>6418</v>
      </c>
      <c r="M5980" s="8"/>
      <c r="N5980" s="8"/>
    </row>
    <row r="5981" spans="1:15" x14ac:dyDescent="0.3">
      <c r="A5981" s="9">
        <v>5007168733</v>
      </c>
      <c r="B5981" s="10">
        <v>0.46388888888888891</v>
      </c>
      <c r="C5981" s="9" t="str">
        <f t="shared" si="268"/>
        <v>Less than 1 year</v>
      </c>
      <c r="D5981" s="10">
        <v>22.102777777777778</v>
      </c>
      <c r="E5981" s="9" t="str">
        <f t="shared" si="267"/>
        <v>25 years and below</v>
      </c>
      <c r="F5981" s="9" t="s">
        <v>72</v>
      </c>
      <c r="G5981" s="9" t="s">
        <v>73</v>
      </c>
      <c r="H5981" s="9" t="s">
        <v>1269</v>
      </c>
      <c r="I5981" s="9" t="s">
        <v>451</v>
      </c>
      <c r="J5981" s="9" t="s">
        <v>452</v>
      </c>
      <c r="K5981" s="9" t="s">
        <v>25</v>
      </c>
      <c r="L5981" s="11" t="s">
        <v>6419</v>
      </c>
      <c r="M5981" s="12"/>
      <c r="N5981" s="8"/>
    </row>
    <row r="5982" spans="1:15" ht="27.6" x14ac:dyDescent="0.3">
      <c r="A5982" s="9">
        <v>5007154542</v>
      </c>
      <c r="B5982" s="10">
        <v>3.7972222222222221</v>
      </c>
      <c r="C5982" s="9" t="str">
        <f t="shared" si="268"/>
        <v>2 - 5 years</v>
      </c>
      <c r="D5982" s="10">
        <v>31.933333333333334</v>
      </c>
      <c r="E5982" s="9" t="str">
        <f t="shared" si="267"/>
        <v>31-35 years old</v>
      </c>
      <c r="F5982" s="9" t="s">
        <v>12</v>
      </c>
      <c r="G5982" s="9" t="s">
        <v>13</v>
      </c>
      <c r="H5982" s="9" t="s">
        <v>3411</v>
      </c>
      <c r="I5982" s="9" t="s">
        <v>686</v>
      </c>
      <c r="J5982" s="9" t="s">
        <v>3387</v>
      </c>
      <c r="K5982" s="9" t="s">
        <v>25</v>
      </c>
      <c r="L5982" s="11" t="s">
        <v>6420</v>
      </c>
      <c r="M5982" s="12" t="s">
        <v>6421</v>
      </c>
      <c r="N5982" s="8"/>
    </row>
    <row r="5983" spans="1:15" ht="41.4" x14ac:dyDescent="0.3">
      <c r="A5983" s="9">
        <v>5014579208</v>
      </c>
      <c r="B5983" s="10">
        <v>10.380555555555556</v>
      </c>
      <c r="C5983" s="9" t="str">
        <f t="shared" si="268"/>
        <v>6 - 10 years</v>
      </c>
      <c r="D5983" s="10">
        <v>44.294444444444444</v>
      </c>
      <c r="E5983" s="9" t="str">
        <f t="shared" si="267"/>
        <v>41-45 years old</v>
      </c>
      <c r="F5983" s="9" t="s">
        <v>55</v>
      </c>
      <c r="G5983" s="9" t="s">
        <v>123</v>
      </c>
      <c r="H5983" s="9" t="s">
        <v>99</v>
      </c>
      <c r="I5983" s="9" t="s">
        <v>150</v>
      </c>
      <c r="J5983" s="9" t="s">
        <v>195</v>
      </c>
      <c r="K5983" s="9" t="s">
        <v>17</v>
      </c>
      <c r="L5983" s="11" t="s">
        <v>6422</v>
      </c>
      <c r="M5983" s="12"/>
      <c r="N5983" s="8"/>
    </row>
    <row r="5984" spans="1:15" ht="41.4" x14ac:dyDescent="0.3">
      <c r="A5984" s="9">
        <v>5014578954</v>
      </c>
      <c r="B5984" s="10">
        <v>1.6722222222222223</v>
      </c>
      <c r="C5984" s="9" t="str">
        <f t="shared" si="268"/>
        <v>Less than 1 year</v>
      </c>
      <c r="D5984" s="10">
        <v>27.519444444444446</v>
      </c>
      <c r="E5984" s="9" t="str">
        <f t="shared" si="267"/>
        <v>26 -30 years old</v>
      </c>
      <c r="F5984" s="9" t="s">
        <v>12</v>
      </c>
      <c r="G5984" s="9" t="s">
        <v>13</v>
      </c>
      <c r="H5984" s="9" t="s">
        <v>14</v>
      </c>
      <c r="I5984" s="9" t="s">
        <v>15</v>
      </c>
      <c r="J5984" s="9" t="s">
        <v>16</v>
      </c>
      <c r="K5984" s="9" t="s">
        <v>17</v>
      </c>
      <c r="L5984" s="11" t="s">
        <v>8734</v>
      </c>
      <c r="M5984" s="12"/>
      <c r="N5984" s="8"/>
    </row>
    <row r="5985" spans="1:17" x14ac:dyDescent="0.3">
      <c r="A5985" s="9">
        <v>5014578903</v>
      </c>
      <c r="B5985" s="10">
        <v>3.963888888888889</v>
      </c>
      <c r="C5985" s="9" t="str">
        <f t="shared" si="268"/>
        <v>2 - 5 years</v>
      </c>
      <c r="D5985" s="10">
        <v>25.111111111111111</v>
      </c>
      <c r="E5985" s="9" t="str">
        <f t="shared" si="267"/>
        <v>26 -30 years old</v>
      </c>
      <c r="F5985" s="9" t="s">
        <v>12</v>
      </c>
      <c r="G5985" s="9" t="s">
        <v>13</v>
      </c>
      <c r="H5985" s="9" t="s">
        <v>143</v>
      </c>
      <c r="I5985" s="9" t="s">
        <v>58</v>
      </c>
      <c r="J5985" s="9" t="s">
        <v>66</v>
      </c>
      <c r="K5985" s="9" t="s">
        <v>17</v>
      </c>
      <c r="L5985" s="11" t="s">
        <v>6423</v>
      </c>
      <c r="M5985" s="12"/>
      <c r="N5985" s="8"/>
    </row>
    <row r="5986" spans="1:17" ht="27.6" x14ac:dyDescent="0.3">
      <c r="A5986" s="9">
        <v>5014578635</v>
      </c>
      <c r="B5986" s="10">
        <v>1.7972222222222223</v>
      </c>
      <c r="C5986" s="9" t="str">
        <f t="shared" si="268"/>
        <v>Less than 1 year</v>
      </c>
      <c r="D5986" s="10">
        <v>30.580555555555556</v>
      </c>
      <c r="E5986" s="9" t="str">
        <f t="shared" si="267"/>
        <v>31-35 years old</v>
      </c>
      <c r="F5986" s="9" t="s">
        <v>12</v>
      </c>
      <c r="G5986" s="9" t="s">
        <v>13</v>
      </c>
      <c r="H5986" s="9" t="s">
        <v>33</v>
      </c>
      <c r="I5986" s="9" t="s">
        <v>150</v>
      </c>
      <c r="J5986" s="9" t="s">
        <v>195</v>
      </c>
      <c r="K5986" s="9" t="s">
        <v>17</v>
      </c>
      <c r="L5986" s="11" t="s">
        <v>8735</v>
      </c>
      <c r="M5986" s="12"/>
      <c r="N5986" s="8"/>
    </row>
    <row r="5987" spans="1:17" s="5" customFormat="1" x14ac:dyDescent="0.3">
      <c r="A5987" s="9">
        <v>5014578472</v>
      </c>
      <c r="B5987" s="10">
        <v>10.791666666666666</v>
      </c>
      <c r="C5987" s="9" t="str">
        <f t="shared" si="268"/>
        <v>6 - 10 years</v>
      </c>
      <c r="D5987" s="10">
        <v>33.286111111111111</v>
      </c>
      <c r="E5987" s="9" t="str">
        <f t="shared" si="267"/>
        <v>31-35 years old</v>
      </c>
      <c r="F5987" s="9" t="s">
        <v>55</v>
      </c>
      <c r="G5987" s="9" t="s">
        <v>56</v>
      </c>
      <c r="H5987" s="9" t="s">
        <v>472</v>
      </c>
      <c r="I5987" s="9" t="s">
        <v>214</v>
      </c>
      <c r="J5987" s="9" t="s">
        <v>231</v>
      </c>
      <c r="K5987" s="9" t="s">
        <v>25</v>
      </c>
      <c r="L5987" s="11" t="s">
        <v>6424</v>
      </c>
      <c r="M5987" s="12"/>
      <c r="N5987" s="8"/>
      <c r="O5987"/>
      <c r="P5987"/>
      <c r="Q5987"/>
    </row>
    <row r="5988" spans="1:17" s="5" customFormat="1" ht="55.2" x14ac:dyDescent="0.3">
      <c r="A5988" s="9">
        <v>5014578451</v>
      </c>
      <c r="B5988" s="10">
        <v>21.252777777777776</v>
      </c>
      <c r="C5988" s="9" t="str">
        <f t="shared" si="268"/>
        <v>21-25 years</v>
      </c>
      <c r="D5988" s="10">
        <v>43.43333333333333</v>
      </c>
      <c r="E5988" s="9" t="str">
        <f t="shared" si="267"/>
        <v>41-45 years old</v>
      </c>
      <c r="F5988" s="9" t="s">
        <v>55</v>
      </c>
      <c r="G5988" s="9" t="s">
        <v>464</v>
      </c>
      <c r="H5988" s="9" t="s">
        <v>475</v>
      </c>
      <c r="I5988" s="9" t="s">
        <v>15</v>
      </c>
      <c r="J5988" s="9" t="s">
        <v>989</v>
      </c>
      <c r="K5988" s="9" t="s">
        <v>17</v>
      </c>
      <c r="L5988" s="11" t="s">
        <v>6425</v>
      </c>
      <c r="M5988" s="12"/>
      <c r="N5988" s="8"/>
      <c r="O5988"/>
      <c r="P5988"/>
      <c r="Q5988"/>
    </row>
    <row r="5989" spans="1:17" s="5" customFormat="1" x14ac:dyDescent="0.3">
      <c r="A5989" s="9">
        <v>5014578278</v>
      </c>
      <c r="B5989" s="10">
        <v>11.547222222222222</v>
      </c>
      <c r="C5989" s="9" t="str">
        <f t="shared" si="268"/>
        <v>11 - 15 years</v>
      </c>
      <c r="D5989" s="10">
        <v>32.269444444444446</v>
      </c>
      <c r="E5989" s="9" t="str">
        <f t="shared" si="267"/>
        <v>31-35 years old</v>
      </c>
      <c r="F5989" s="9" t="s">
        <v>12</v>
      </c>
      <c r="G5989" s="9" t="s">
        <v>13</v>
      </c>
      <c r="H5989" s="9" t="s">
        <v>155</v>
      </c>
      <c r="I5989" s="9" t="s">
        <v>150</v>
      </c>
      <c r="J5989" s="9" t="s">
        <v>207</v>
      </c>
      <c r="K5989" s="9" t="s">
        <v>17</v>
      </c>
      <c r="L5989" s="11" t="s">
        <v>1793</v>
      </c>
      <c r="M5989" s="12"/>
      <c r="N5989" s="8"/>
      <c r="O5989"/>
      <c r="P5989"/>
      <c r="Q5989"/>
    </row>
    <row r="5990" spans="1:17" s="5" customFormat="1" ht="41.4" x14ac:dyDescent="0.3">
      <c r="A5990" s="9">
        <v>5014578188</v>
      </c>
      <c r="B5990" s="10">
        <v>9.8333333333333339</v>
      </c>
      <c r="C5990" s="9" t="str">
        <f t="shared" si="268"/>
        <v>6 - 10 years</v>
      </c>
      <c r="D5990" s="10">
        <v>31.102777777777778</v>
      </c>
      <c r="E5990" s="9" t="str">
        <f t="shared" si="267"/>
        <v>31-35 years old</v>
      </c>
      <c r="F5990" s="9" t="s">
        <v>55</v>
      </c>
      <c r="G5990" s="9" t="s">
        <v>56</v>
      </c>
      <c r="H5990" s="9" t="s">
        <v>261</v>
      </c>
      <c r="I5990" s="9" t="s">
        <v>190</v>
      </c>
      <c r="J5990" s="9" t="s">
        <v>858</v>
      </c>
      <c r="K5990" s="9" t="s">
        <v>17</v>
      </c>
      <c r="L5990" s="11" t="s">
        <v>8736</v>
      </c>
      <c r="M5990" s="12"/>
      <c r="N5990" s="8"/>
      <c r="O5990"/>
      <c r="P5990"/>
      <c r="Q5990"/>
    </row>
    <row r="5991" spans="1:17" s="5" customFormat="1" ht="27.6" x14ac:dyDescent="0.3">
      <c r="A5991" s="9">
        <v>5014578058</v>
      </c>
      <c r="B5991" s="10">
        <v>30.06388888888889</v>
      </c>
      <c r="C5991" s="9" t="str">
        <f t="shared" si="268"/>
        <v>Above 30 years</v>
      </c>
      <c r="D5991" s="10">
        <v>53.116666666666667</v>
      </c>
      <c r="E5991" s="9" t="str">
        <f t="shared" si="267"/>
        <v>51-55 years old</v>
      </c>
      <c r="F5991" s="9" t="s">
        <v>55</v>
      </c>
      <c r="G5991" s="9" t="s">
        <v>464</v>
      </c>
      <c r="H5991" s="9" t="s">
        <v>99</v>
      </c>
      <c r="I5991" s="9" t="s">
        <v>100</v>
      </c>
      <c r="J5991" s="9" t="s">
        <v>656</v>
      </c>
      <c r="K5991" s="9" t="s">
        <v>17</v>
      </c>
      <c r="L5991" s="11" t="s">
        <v>6426</v>
      </c>
      <c r="M5991" s="12"/>
      <c r="N5991" s="8"/>
      <c r="O5991"/>
      <c r="P5991"/>
      <c r="Q5991"/>
    </row>
    <row r="5992" spans="1:17" s="5" customFormat="1" ht="41.4" x14ac:dyDescent="0.3">
      <c r="A5992" s="9">
        <v>5014578014</v>
      </c>
      <c r="B5992" s="10">
        <v>5.6722222222222225</v>
      </c>
      <c r="C5992" s="9" t="str">
        <f t="shared" si="268"/>
        <v>2 - 5 years</v>
      </c>
      <c r="D5992" s="10">
        <v>28.18888888888889</v>
      </c>
      <c r="E5992" s="9" t="str">
        <f t="shared" si="267"/>
        <v>26 -30 years old</v>
      </c>
      <c r="F5992" s="9" t="s">
        <v>12</v>
      </c>
      <c r="G5992" s="9" t="s">
        <v>13</v>
      </c>
      <c r="H5992" s="9" t="s">
        <v>155</v>
      </c>
      <c r="I5992" s="9" t="s">
        <v>150</v>
      </c>
      <c r="J5992" s="9" t="s">
        <v>195</v>
      </c>
      <c r="K5992" s="9" t="s">
        <v>17</v>
      </c>
      <c r="L5992" s="11" t="s">
        <v>6427</v>
      </c>
      <c r="M5992" s="12"/>
      <c r="N5992" s="8"/>
      <c r="O5992"/>
      <c r="P5992"/>
      <c r="Q5992"/>
    </row>
    <row r="5993" spans="1:17" s="5" customFormat="1" x14ac:dyDescent="0.3">
      <c r="A5993" s="9">
        <v>5014577481</v>
      </c>
      <c r="B5993" s="10">
        <v>1.7972222222222223</v>
      </c>
      <c r="C5993" s="9" t="s">
        <v>95</v>
      </c>
      <c r="D5993" s="10">
        <v>25.574999999999999</v>
      </c>
      <c r="E5993" s="9" t="s">
        <v>28</v>
      </c>
      <c r="F5993" s="9" t="s">
        <v>12</v>
      </c>
      <c r="G5993" s="9" t="s">
        <v>13</v>
      </c>
      <c r="H5993" s="9" t="s">
        <v>118</v>
      </c>
      <c r="I5993" s="9" t="s">
        <v>190</v>
      </c>
      <c r="J5993" s="9" t="s">
        <v>498</v>
      </c>
      <c r="K5993" s="9" t="s">
        <v>17</v>
      </c>
      <c r="L5993" s="8" t="s">
        <v>6428</v>
      </c>
      <c r="M5993" s="12"/>
      <c r="N5993" s="8"/>
      <c r="O5993"/>
      <c r="P5993"/>
      <c r="Q5993"/>
    </row>
    <row r="5994" spans="1:17" s="5" customFormat="1" x14ac:dyDescent="0.3">
      <c r="A5994" s="9">
        <v>5014577287</v>
      </c>
      <c r="B5994" s="10">
        <v>1.6722222222222223</v>
      </c>
      <c r="C5994" s="9" t="s">
        <v>95</v>
      </c>
      <c r="D5994" s="10">
        <v>33.472222222222221</v>
      </c>
      <c r="E5994" s="9" t="s">
        <v>45</v>
      </c>
      <c r="F5994" s="9" t="s">
        <v>55</v>
      </c>
      <c r="G5994" s="9" t="s">
        <v>56</v>
      </c>
      <c r="H5994" s="9" t="s">
        <v>237</v>
      </c>
      <c r="I5994" s="9" t="s">
        <v>190</v>
      </c>
      <c r="J5994" s="9" t="s">
        <v>6019</v>
      </c>
      <c r="K5994" s="9" t="s">
        <v>17</v>
      </c>
      <c r="L5994" s="8" t="s">
        <v>6429</v>
      </c>
      <c r="M5994" s="12"/>
      <c r="N5994" s="8"/>
      <c r="O5994"/>
      <c r="P5994"/>
      <c r="Q5994"/>
    </row>
    <row r="5995" spans="1:17" s="5" customFormat="1" ht="41.4" x14ac:dyDescent="0.3">
      <c r="A5995" s="9">
        <v>5014577078</v>
      </c>
      <c r="B5995" s="10">
        <v>8.5472222222222225</v>
      </c>
      <c r="C5995" s="9" t="s">
        <v>44</v>
      </c>
      <c r="D5995" s="10">
        <v>34.272222222222226</v>
      </c>
      <c r="E5995" s="9" t="s">
        <v>45</v>
      </c>
      <c r="F5995" s="9" t="s">
        <v>55</v>
      </c>
      <c r="G5995" s="9" t="s">
        <v>56</v>
      </c>
      <c r="H5995" s="9" t="s">
        <v>57</v>
      </c>
      <c r="I5995" s="9" t="s">
        <v>150</v>
      </c>
      <c r="J5995" s="9" t="s">
        <v>151</v>
      </c>
      <c r="K5995" s="9" t="s">
        <v>17</v>
      </c>
      <c r="L5995" s="11" t="s">
        <v>8737</v>
      </c>
      <c r="M5995" s="12"/>
      <c r="N5995" s="8"/>
      <c r="O5995"/>
      <c r="P5995"/>
      <c r="Q5995"/>
    </row>
    <row r="5996" spans="1:17" s="5" customFormat="1" x14ac:dyDescent="0.3">
      <c r="A5996" s="9">
        <v>5014577077</v>
      </c>
      <c r="B5996" s="10">
        <v>1.5888888888888888</v>
      </c>
      <c r="C5996" s="9" t="s">
        <v>95</v>
      </c>
      <c r="D5996" s="10">
        <v>26.058333333333334</v>
      </c>
      <c r="E5996" s="9" t="s">
        <v>28</v>
      </c>
      <c r="F5996" s="9" t="s">
        <v>12</v>
      </c>
      <c r="G5996" s="9" t="s">
        <v>13</v>
      </c>
      <c r="H5996" s="9" t="s">
        <v>14</v>
      </c>
      <c r="I5996" s="9" t="s">
        <v>150</v>
      </c>
      <c r="J5996" s="9" t="s">
        <v>195</v>
      </c>
      <c r="K5996" s="9" t="s">
        <v>17</v>
      </c>
      <c r="L5996" s="8" t="s">
        <v>6430</v>
      </c>
      <c r="M5996" s="12"/>
      <c r="N5996" s="8"/>
      <c r="O5996"/>
      <c r="P5996"/>
      <c r="Q5996"/>
    </row>
    <row r="5997" spans="1:17" s="5" customFormat="1" x14ac:dyDescent="0.3">
      <c r="A5997" s="9">
        <v>5014576951</v>
      </c>
      <c r="B5997" s="10">
        <v>6.0888888888888886</v>
      </c>
      <c r="C5997" s="9" t="s">
        <v>44</v>
      </c>
      <c r="D5997" s="10">
        <v>33.491666666666667</v>
      </c>
      <c r="E5997" s="9" t="s">
        <v>45</v>
      </c>
      <c r="F5997" s="9" t="s">
        <v>12</v>
      </c>
      <c r="G5997" s="9" t="s">
        <v>13</v>
      </c>
      <c r="H5997" s="9" t="s">
        <v>14</v>
      </c>
      <c r="I5997" s="9" t="s">
        <v>58</v>
      </c>
      <c r="J5997" s="9" t="s">
        <v>66</v>
      </c>
      <c r="K5997" s="9" t="s">
        <v>17</v>
      </c>
      <c r="L5997" s="11" t="s">
        <v>6431</v>
      </c>
      <c r="M5997" s="12"/>
      <c r="N5997" s="8"/>
      <c r="O5997"/>
      <c r="P5997"/>
      <c r="Q5997"/>
    </row>
    <row r="5998" spans="1:17" s="5" customFormat="1" x14ac:dyDescent="0.3">
      <c r="A5998" s="9">
        <v>5014576951</v>
      </c>
      <c r="B5998" s="10">
        <v>6.0888888888888886</v>
      </c>
      <c r="C5998" s="9" t="s">
        <v>44</v>
      </c>
      <c r="D5998" s="10">
        <v>33.491666666666667</v>
      </c>
      <c r="E5998" s="9" t="s">
        <v>45</v>
      </c>
      <c r="F5998" s="9" t="s">
        <v>12</v>
      </c>
      <c r="G5998" s="9" t="s">
        <v>13</v>
      </c>
      <c r="H5998" s="9" t="s">
        <v>14</v>
      </c>
      <c r="I5998" s="9" t="s">
        <v>58</v>
      </c>
      <c r="J5998" s="9" t="s">
        <v>66</v>
      </c>
      <c r="K5998" s="9" t="s">
        <v>17</v>
      </c>
      <c r="L5998" s="8" t="s">
        <v>6432</v>
      </c>
      <c r="M5998" s="12"/>
      <c r="N5998" s="8"/>
      <c r="O5998"/>
      <c r="P5998"/>
      <c r="Q5998"/>
    </row>
    <row r="5999" spans="1:17" s="5" customFormat="1" x14ac:dyDescent="0.3">
      <c r="A5999" s="9">
        <v>5014576610</v>
      </c>
      <c r="B5999" s="10">
        <v>8.625</v>
      </c>
      <c r="C5999" s="9" t="s">
        <v>44</v>
      </c>
      <c r="D5999" s="10">
        <v>45.727777777777774</v>
      </c>
      <c r="E5999" s="9" t="s">
        <v>107</v>
      </c>
      <c r="F5999" s="9" t="s">
        <v>55</v>
      </c>
      <c r="G5999" s="9" t="s">
        <v>56</v>
      </c>
      <c r="H5999" s="9" t="s">
        <v>57</v>
      </c>
      <c r="I5999" s="9" t="s">
        <v>61</v>
      </c>
      <c r="J5999" s="9" t="s">
        <v>528</v>
      </c>
      <c r="K5999" s="9" t="s">
        <v>17</v>
      </c>
      <c r="L5999" s="8" t="s">
        <v>6433</v>
      </c>
      <c r="M5999" s="12"/>
      <c r="N5999" s="8"/>
      <c r="O5999"/>
      <c r="P5999"/>
      <c r="Q5999"/>
    </row>
    <row r="6000" spans="1:17" s="5" customFormat="1" x14ac:dyDescent="0.3">
      <c r="A6000" s="9">
        <v>5014576610</v>
      </c>
      <c r="B6000" s="10">
        <v>8.625</v>
      </c>
      <c r="C6000" s="9" t="s">
        <v>44</v>
      </c>
      <c r="D6000" s="10">
        <v>45.727777777777774</v>
      </c>
      <c r="E6000" s="9" t="s">
        <v>107</v>
      </c>
      <c r="F6000" s="9" t="s">
        <v>55</v>
      </c>
      <c r="G6000" s="9" t="s">
        <v>56</v>
      </c>
      <c r="H6000" s="9" t="s">
        <v>57</v>
      </c>
      <c r="I6000" s="9" t="s">
        <v>61</v>
      </c>
      <c r="J6000" s="9" t="s">
        <v>528</v>
      </c>
      <c r="K6000" s="9" t="s">
        <v>17</v>
      </c>
      <c r="L6000" s="8" t="s">
        <v>6434</v>
      </c>
      <c r="M6000" s="12"/>
      <c r="N6000" s="8"/>
      <c r="O6000"/>
      <c r="P6000"/>
      <c r="Q6000"/>
    </row>
    <row r="6001" spans="1:17" s="5" customFormat="1" x14ac:dyDescent="0.3">
      <c r="A6001" s="9">
        <v>5014575449</v>
      </c>
      <c r="B6001" s="10">
        <v>15.294444444444444</v>
      </c>
      <c r="C6001" s="9" t="s">
        <v>289</v>
      </c>
      <c r="D6001" s="10">
        <v>38.713888888888889</v>
      </c>
      <c r="E6001" s="9" t="s">
        <v>184</v>
      </c>
      <c r="F6001" s="9" t="s">
        <v>12</v>
      </c>
      <c r="G6001" s="9" t="s">
        <v>13</v>
      </c>
      <c r="H6001" s="9" t="s">
        <v>14</v>
      </c>
      <c r="I6001" s="9" t="s">
        <v>58</v>
      </c>
      <c r="J6001" s="9" t="s">
        <v>59</v>
      </c>
      <c r="K6001" s="9" t="s">
        <v>17</v>
      </c>
      <c r="L6001" s="8" t="s">
        <v>6435</v>
      </c>
      <c r="M6001" s="12"/>
      <c r="N6001" s="8"/>
      <c r="O6001"/>
      <c r="P6001"/>
      <c r="Q6001"/>
    </row>
    <row r="6002" spans="1:17" s="5" customFormat="1" x14ac:dyDescent="0.3">
      <c r="A6002" s="9">
        <v>5014575350</v>
      </c>
      <c r="B6002" s="10">
        <v>14.630555555555556</v>
      </c>
      <c r="C6002" s="9" t="s">
        <v>289</v>
      </c>
      <c r="D6002" s="10">
        <v>46.072222222222223</v>
      </c>
      <c r="E6002" s="9" t="s">
        <v>107</v>
      </c>
      <c r="F6002" s="9" t="s">
        <v>55</v>
      </c>
      <c r="G6002" s="9" t="s">
        <v>123</v>
      </c>
      <c r="H6002" s="9" t="s">
        <v>99</v>
      </c>
      <c r="I6002" s="9" t="s">
        <v>15</v>
      </c>
      <c r="J6002" s="9" t="s">
        <v>220</v>
      </c>
      <c r="K6002" s="9" t="s">
        <v>17</v>
      </c>
      <c r="L6002" s="8" t="s">
        <v>6436</v>
      </c>
      <c r="M6002" s="12"/>
      <c r="N6002" s="8"/>
      <c r="O6002"/>
      <c r="P6002"/>
      <c r="Q6002"/>
    </row>
    <row r="6003" spans="1:17" s="5" customFormat="1" x14ac:dyDescent="0.3">
      <c r="A6003" s="9">
        <v>5014575331</v>
      </c>
      <c r="B6003" s="10">
        <v>0.29722222222222222</v>
      </c>
      <c r="C6003" s="9" t="s">
        <v>95</v>
      </c>
      <c r="D6003" s="10">
        <v>21.2</v>
      </c>
      <c r="E6003" s="9" t="s">
        <v>70</v>
      </c>
      <c r="F6003" s="9" t="s">
        <v>8903</v>
      </c>
      <c r="G6003" s="9" t="s">
        <v>73</v>
      </c>
      <c r="H6003" s="9" t="s">
        <v>14</v>
      </c>
      <c r="I6003" s="9" t="s">
        <v>58</v>
      </c>
      <c r="J6003" s="9" t="s">
        <v>169</v>
      </c>
      <c r="K6003" s="9" t="s">
        <v>17</v>
      </c>
      <c r="L6003" s="8" t="s">
        <v>6437</v>
      </c>
      <c r="M6003" s="12"/>
      <c r="N6003" s="8"/>
      <c r="O6003"/>
      <c r="P6003"/>
      <c r="Q6003"/>
    </row>
    <row r="6004" spans="1:17" s="5" customFormat="1" x14ac:dyDescent="0.3">
      <c r="A6004" s="9">
        <v>5014575283</v>
      </c>
      <c r="B6004" s="10">
        <v>2.2972222222222221</v>
      </c>
      <c r="C6004" s="9" t="s">
        <v>27</v>
      </c>
      <c r="D6004" s="10">
        <v>22.572222222222223</v>
      </c>
      <c r="E6004" s="9" t="s">
        <v>70</v>
      </c>
      <c r="F6004" s="9" t="s">
        <v>12</v>
      </c>
      <c r="G6004" s="9" t="s">
        <v>13</v>
      </c>
      <c r="H6004" s="9" t="s">
        <v>33</v>
      </c>
      <c r="I6004" s="9" t="s">
        <v>190</v>
      </c>
      <c r="J6004" s="9" t="s">
        <v>498</v>
      </c>
      <c r="K6004" s="9" t="s">
        <v>17</v>
      </c>
      <c r="L6004" s="8" t="s">
        <v>6438</v>
      </c>
      <c r="M6004" s="12"/>
      <c r="N6004" s="8"/>
      <c r="O6004"/>
      <c r="P6004"/>
      <c r="Q6004"/>
    </row>
    <row r="6005" spans="1:17" s="5" customFormat="1" x14ac:dyDescent="0.3">
      <c r="A6005" s="9">
        <v>5014574802</v>
      </c>
      <c r="B6005" s="10">
        <v>6.1305555555555555</v>
      </c>
      <c r="C6005" s="9" t="s">
        <v>44</v>
      </c>
      <c r="D6005" s="10">
        <v>27.741666666666667</v>
      </c>
      <c r="E6005" s="9" t="s">
        <v>28</v>
      </c>
      <c r="F6005" s="9" t="s">
        <v>12</v>
      </c>
      <c r="G6005" s="9" t="s">
        <v>13</v>
      </c>
      <c r="H6005" s="9" t="s">
        <v>33</v>
      </c>
      <c r="I6005" s="9" t="s">
        <v>58</v>
      </c>
      <c r="J6005" s="9" t="s">
        <v>66</v>
      </c>
      <c r="K6005" s="9" t="s">
        <v>17</v>
      </c>
      <c r="L6005" s="11" t="s">
        <v>6431</v>
      </c>
      <c r="M6005" s="12"/>
      <c r="N6005" s="8"/>
      <c r="O6005"/>
      <c r="P6005"/>
      <c r="Q6005"/>
    </row>
    <row r="6006" spans="1:17" s="5" customFormat="1" x14ac:dyDescent="0.3">
      <c r="A6006" s="9">
        <v>5014574802</v>
      </c>
      <c r="B6006" s="10">
        <v>6.1305555555555555</v>
      </c>
      <c r="C6006" s="9" t="s">
        <v>44</v>
      </c>
      <c r="D6006" s="10">
        <v>27.741666666666667</v>
      </c>
      <c r="E6006" s="9" t="s">
        <v>28</v>
      </c>
      <c r="F6006" s="9" t="s">
        <v>12</v>
      </c>
      <c r="G6006" s="9" t="s">
        <v>13</v>
      </c>
      <c r="H6006" s="9" t="s">
        <v>33</v>
      </c>
      <c r="I6006" s="9" t="s">
        <v>58</v>
      </c>
      <c r="J6006" s="9" t="s">
        <v>66</v>
      </c>
      <c r="K6006" s="9" t="s">
        <v>17</v>
      </c>
      <c r="L6006" s="8" t="s">
        <v>6439</v>
      </c>
      <c r="M6006" s="12"/>
      <c r="N6006" s="8"/>
      <c r="O6006"/>
      <c r="P6006"/>
      <c r="Q6006"/>
    </row>
    <row r="6007" spans="1:17" s="5" customFormat="1" x14ac:dyDescent="0.3">
      <c r="A6007" s="9">
        <v>5014574607</v>
      </c>
      <c r="B6007" s="10">
        <v>8.7555555555555564</v>
      </c>
      <c r="C6007" s="9" t="s">
        <v>44</v>
      </c>
      <c r="D6007" s="10">
        <v>47.62777777777778</v>
      </c>
      <c r="E6007" s="9" t="s">
        <v>107</v>
      </c>
      <c r="F6007" s="9" t="s">
        <v>55</v>
      </c>
      <c r="G6007" s="9" t="s">
        <v>133</v>
      </c>
      <c r="H6007" s="9" t="s">
        <v>57</v>
      </c>
      <c r="I6007" s="9" t="s">
        <v>58</v>
      </c>
      <c r="J6007" s="9" t="s">
        <v>169</v>
      </c>
      <c r="K6007" s="9" t="s">
        <v>17</v>
      </c>
      <c r="L6007" s="8" t="s">
        <v>1599</v>
      </c>
      <c r="M6007" s="12"/>
      <c r="N6007" s="8"/>
      <c r="O6007"/>
      <c r="P6007"/>
      <c r="Q6007"/>
    </row>
    <row r="6008" spans="1:17" s="5" customFormat="1" x14ac:dyDescent="0.3">
      <c r="A6008" s="9">
        <v>5014574607</v>
      </c>
      <c r="B6008" s="10">
        <v>8.7555555555555564</v>
      </c>
      <c r="C6008" s="9" t="s">
        <v>44</v>
      </c>
      <c r="D6008" s="10">
        <v>47.62777777777778</v>
      </c>
      <c r="E6008" s="9" t="s">
        <v>107</v>
      </c>
      <c r="F6008" s="9" t="s">
        <v>55</v>
      </c>
      <c r="G6008" s="9" t="s">
        <v>133</v>
      </c>
      <c r="H6008" s="9" t="s">
        <v>57</v>
      </c>
      <c r="I6008" s="9" t="s">
        <v>58</v>
      </c>
      <c r="J6008" s="9" t="s">
        <v>169</v>
      </c>
      <c r="K6008" s="9" t="s">
        <v>17</v>
      </c>
      <c r="L6008" s="8" t="s">
        <v>6440</v>
      </c>
      <c r="M6008" s="12"/>
      <c r="N6008" s="8"/>
      <c r="O6008"/>
      <c r="P6008"/>
      <c r="Q6008"/>
    </row>
    <row r="6009" spans="1:17" s="5" customFormat="1" x14ac:dyDescent="0.3">
      <c r="A6009" s="9">
        <v>5014574214</v>
      </c>
      <c r="B6009" s="10">
        <v>9.5888888888888886</v>
      </c>
      <c r="C6009" s="9" t="s">
        <v>44</v>
      </c>
      <c r="D6009" s="10">
        <v>31.230555555555554</v>
      </c>
      <c r="E6009" s="9" t="s">
        <v>45</v>
      </c>
      <c r="F6009" s="9" t="s">
        <v>55</v>
      </c>
      <c r="G6009" s="9" t="s">
        <v>56</v>
      </c>
      <c r="H6009" s="9" t="s">
        <v>57</v>
      </c>
      <c r="I6009" s="9" t="s">
        <v>150</v>
      </c>
      <c r="J6009" s="9" t="s">
        <v>195</v>
      </c>
      <c r="K6009" s="9" t="s">
        <v>17</v>
      </c>
      <c r="L6009" s="8" t="s">
        <v>6441</v>
      </c>
      <c r="M6009" s="12"/>
      <c r="N6009" s="8"/>
      <c r="O6009"/>
      <c r="P6009"/>
      <c r="Q6009"/>
    </row>
    <row r="6010" spans="1:17" s="5" customFormat="1" x14ac:dyDescent="0.3">
      <c r="A6010" s="9">
        <v>5014573024</v>
      </c>
      <c r="B6010" s="10">
        <v>1.8805555555555555</v>
      </c>
      <c r="C6010" s="9" t="s">
        <v>95</v>
      </c>
      <c r="D6010" s="10">
        <v>23.733333333333334</v>
      </c>
      <c r="E6010" s="9" t="s">
        <v>70</v>
      </c>
      <c r="F6010" s="9" t="s">
        <v>12</v>
      </c>
      <c r="G6010" s="9" t="s">
        <v>13</v>
      </c>
      <c r="H6010" s="9" t="s">
        <v>987</v>
      </c>
      <c r="I6010" s="9" t="s">
        <v>140</v>
      </c>
      <c r="J6010" s="9" t="s">
        <v>141</v>
      </c>
      <c r="K6010" s="9" t="s">
        <v>25</v>
      </c>
      <c r="L6010" s="8" t="s">
        <v>6442</v>
      </c>
      <c r="M6010" s="12"/>
      <c r="N6010" s="8"/>
      <c r="O6010"/>
      <c r="P6010"/>
      <c r="Q6010"/>
    </row>
    <row r="6011" spans="1:17" s="5" customFormat="1" x14ac:dyDescent="0.3">
      <c r="A6011" s="9">
        <v>5014572864</v>
      </c>
      <c r="B6011" s="10">
        <v>2.7972222222222221</v>
      </c>
      <c r="C6011" s="9" t="s">
        <v>27</v>
      </c>
      <c r="D6011" s="10">
        <v>25.594444444444445</v>
      </c>
      <c r="E6011" s="9" t="s">
        <v>28</v>
      </c>
      <c r="F6011" s="9" t="s">
        <v>12</v>
      </c>
      <c r="G6011" s="9" t="s">
        <v>13</v>
      </c>
      <c r="H6011" s="9" t="s">
        <v>14</v>
      </c>
      <c r="I6011" s="9" t="s">
        <v>58</v>
      </c>
      <c r="J6011" s="9" t="s">
        <v>59</v>
      </c>
      <c r="K6011" s="9" t="s">
        <v>17</v>
      </c>
      <c r="L6011" s="8" t="s">
        <v>6435</v>
      </c>
      <c r="M6011" s="12"/>
      <c r="N6011" s="8"/>
      <c r="O6011"/>
      <c r="P6011"/>
      <c r="Q6011"/>
    </row>
    <row r="6012" spans="1:17" s="5" customFormat="1" x14ac:dyDescent="0.3">
      <c r="A6012" s="9">
        <v>5014572491</v>
      </c>
      <c r="B6012" s="10">
        <v>0.29722222222222222</v>
      </c>
      <c r="C6012" s="9" t="s">
        <v>95</v>
      </c>
      <c r="D6012" s="10">
        <v>24.108333333333334</v>
      </c>
      <c r="E6012" s="9" t="s">
        <v>70</v>
      </c>
      <c r="F6012" s="9" t="s">
        <v>72</v>
      </c>
      <c r="G6012" s="9" t="s">
        <v>73</v>
      </c>
      <c r="H6012" s="9" t="s">
        <v>14</v>
      </c>
      <c r="I6012" s="9" t="s">
        <v>190</v>
      </c>
      <c r="J6012" s="9" t="s">
        <v>344</v>
      </c>
      <c r="K6012" s="9" t="s">
        <v>17</v>
      </c>
      <c r="L6012" s="11" t="s">
        <v>6443</v>
      </c>
      <c r="M6012" s="12"/>
      <c r="N6012" s="8"/>
      <c r="O6012"/>
      <c r="P6012"/>
      <c r="Q6012"/>
    </row>
    <row r="6013" spans="1:17" s="5" customFormat="1" x14ac:dyDescent="0.3">
      <c r="A6013" s="9">
        <v>5014572491</v>
      </c>
      <c r="B6013" s="10">
        <v>0.29722222222222222</v>
      </c>
      <c r="C6013" s="9" t="s">
        <v>95</v>
      </c>
      <c r="D6013" s="10">
        <v>24.108333333333334</v>
      </c>
      <c r="E6013" s="9" t="s">
        <v>70</v>
      </c>
      <c r="F6013" s="9" t="s">
        <v>72</v>
      </c>
      <c r="G6013" s="9" t="s">
        <v>73</v>
      </c>
      <c r="H6013" s="9" t="s">
        <v>14</v>
      </c>
      <c r="I6013" s="9" t="s">
        <v>190</v>
      </c>
      <c r="J6013" s="9" t="s">
        <v>344</v>
      </c>
      <c r="K6013" s="9" t="s">
        <v>17</v>
      </c>
      <c r="L6013" s="8" t="s">
        <v>6444</v>
      </c>
      <c r="M6013" s="12"/>
      <c r="N6013" s="8"/>
      <c r="O6013"/>
      <c r="P6013"/>
      <c r="Q6013"/>
    </row>
    <row r="6014" spans="1:17" s="5" customFormat="1" x14ac:dyDescent="0.3">
      <c r="A6014" s="9">
        <v>5014572179</v>
      </c>
      <c r="B6014" s="10">
        <v>0.25555555555555554</v>
      </c>
      <c r="C6014" s="9" t="s">
        <v>95</v>
      </c>
      <c r="D6014" s="10">
        <v>21.127777777777776</v>
      </c>
      <c r="E6014" s="9" t="s">
        <v>70</v>
      </c>
      <c r="F6014" s="9" t="s">
        <v>72</v>
      </c>
      <c r="G6014" s="9" t="s">
        <v>73</v>
      </c>
      <c r="H6014" s="9" t="s">
        <v>14</v>
      </c>
      <c r="I6014" s="9" t="s">
        <v>190</v>
      </c>
      <c r="J6014" s="9" t="s">
        <v>498</v>
      </c>
      <c r="K6014" s="9" t="s">
        <v>17</v>
      </c>
      <c r="L6014" s="8" t="s">
        <v>6445</v>
      </c>
      <c r="M6014" s="12"/>
      <c r="N6014" s="8"/>
      <c r="O6014"/>
      <c r="P6014"/>
      <c r="Q6014"/>
    </row>
    <row r="6015" spans="1:17" s="5" customFormat="1" x14ac:dyDescent="0.3">
      <c r="A6015" s="9">
        <v>5014571561</v>
      </c>
      <c r="B6015" s="10">
        <v>4.9638888888888886</v>
      </c>
      <c r="C6015" s="9" t="s">
        <v>27</v>
      </c>
      <c r="D6015" s="10">
        <v>32.016666666666666</v>
      </c>
      <c r="E6015" s="9" t="s">
        <v>45</v>
      </c>
      <c r="F6015" s="9" t="s">
        <v>12</v>
      </c>
      <c r="G6015" s="9" t="s">
        <v>13</v>
      </c>
      <c r="H6015" s="9" t="s">
        <v>33</v>
      </c>
      <c r="I6015" s="9" t="s">
        <v>15</v>
      </c>
      <c r="J6015" s="9" t="s">
        <v>16</v>
      </c>
      <c r="K6015" s="9" t="s">
        <v>17</v>
      </c>
      <c r="L6015" s="8" t="s">
        <v>617</v>
      </c>
      <c r="M6015" s="12"/>
      <c r="N6015" s="8"/>
      <c r="O6015"/>
      <c r="P6015"/>
      <c r="Q6015"/>
    </row>
    <row r="6016" spans="1:17" s="5" customFormat="1" x14ac:dyDescent="0.3">
      <c r="A6016" s="9">
        <v>5014571492</v>
      </c>
      <c r="B6016" s="10">
        <v>12.458333333333334</v>
      </c>
      <c r="C6016" s="9" t="s">
        <v>289</v>
      </c>
      <c r="D6016" s="10">
        <v>36.797222222222224</v>
      </c>
      <c r="E6016" s="9" t="s">
        <v>184</v>
      </c>
      <c r="F6016" s="9" t="s">
        <v>55</v>
      </c>
      <c r="G6016" s="9" t="s">
        <v>133</v>
      </c>
      <c r="H6016" s="9" t="s">
        <v>57</v>
      </c>
      <c r="I6016" s="9" t="s">
        <v>61</v>
      </c>
      <c r="J6016" s="9" t="s">
        <v>312</v>
      </c>
      <c r="K6016" s="9" t="s">
        <v>17</v>
      </c>
      <c r="L6016" s="8" t="s">
        <v>6446</v>
      </c>
      <c r="M6016" s="12"/>
      <c r="N6016" s="8"/>
      <c r="O6016"/>
      <c r="P6016"/>
      <c r="Q6016"/>
    </row>
    <row r="6017" spans="1:17" s="5" customFormat="1" x14ac:dyDescent="0.3">
      <c r="A6017" s="9">
        <v>5014571492</v>
      </c>
      <c r="B6017" s="10">
        <v>12.458333333333334</v>
      </c>
      <c r="C6017" s="9" t="s">
        <v>289</v>
      </c>
      <c r="D6017" s="10">
        <v>36.797222222222224</v>
      </c>
      <c r="E6017" s="9" t="s">
        <v>184</v>
      </c>
      <c r="F6017" s="9" t="s">
        <v>55</v>
      </c>
      <c r="G6017" s="9" t="s">
        <v>133</v>
      </c>
      <c r="H6017" s="9" t="s">
        <v>57</v>
      </c>
      <c r="I6017" s="9" t="s">
        <v>61</v>
      </c>
      <c r="J6017" s="9" t="s">
        <v>312</v>
      </c>
      <c r="K6017" s="9" t="s">
        <v>17</v>
      </c>
      <c r="L6017" s="11" t="s">
        <v>6446</v>
      </c>
      <c r="M6017" s="12"/>
      <c r="N6017" s="8"/>
      <c r="O6017"/>
      <c r="P6017"/>
      <c r="Q6017"/>
    </row>
    <row r="6018" spans="1:17" s="5" customFormat="1" x14ac:dyDescent="0.3">
      <c r="A6018" s="9">
        <v>5014570519</v>
      </c>
      <c r="B6018" s="10">
        <v>1.7972222222222223</v>
      </c>
      <c r="C6018" s="9" t="s">
        <v>95</v>
      </c>
      <c r="D6018" s="10">
        <v>24.258333333333333</v>
      </c>
      <c r="E6018" s="9" t="s">
        <v>70</v>
      </c>
      <c r="F6018" s="9" t="s">
        <v>12</v>
      </c>
      <c r="G6018" s="9" t="s">
        <v>13</v>
      </c>
      <c r="H6018" s="9" t="s">
        <v>14</v>
      </c>
      <c r="I6018" s="9" t="s">
        <v>58</v>
      </c>
      <c r="J6018" s="9" t="s">
        <v>59</v>
      </c>
      <c r="K6018" s="9" t="s">
        <v>17</v>
      </c>
      <c r="L6018" s="8" t="s">
        <v>6435</v>
      </c>
      <c r="M6018" s="12"/>
      <c r="N6018" s="8"/>
      <c r="O6018"/>
      <c r="P6018"/>
      <c r="Q6018"/>
    </row>
    <row r="6019" spans="1:17" s="5" customFormat="1" x14ac:dyDescent="0.3">
      <c r="A6019" s="9">
        <v>5014570341</v>
      </c>
      <c r="B6019" s="10">
        <v>2.4222222222222221</v>
      </c>
      <c r="C6019" s="9" t="s">
        <v>27</v>
      </c>
      <c r="D6019" s="10">
        <v>25.788888888888888</v>
      </c>
      <c r="E6019" s="9" t="s">
        <v>28</v>
      </c>
      <c r="F6019" s="9" t="s">
        <v>12</v>
      </c>
      <c r="G6019" s="9" t="s">
        <v>13</v>
      </c>
      <c r="H6019" s="9" t="s">
        <v>143</v>
      </c>
      <c r="I6019" s="9" t="s">
        <v>150</v>
      </c>
      <c r="J6019" s="9" t="s">
        <v>195</v>
      </c>
      <c r="K6019" s="9" t="s">
        <v>17</v>
      </c>
      <c r="L6019" s="8" t="s">
        <v>6447</v>
      </c>
      <c r="M6019" s="12"/>
      <c r="N6019" s="8"/>
      <c r="O6019"/>
      <c r="P6019"/>
      <c r="Q6019"/>
    </row>
    <row r="6020" spans="1:17" s="5" customFormat="1" x14ac:dyDescent="0.3">
      <c r="A6020" s="9">
        <v>5014570341</v>
      </c>
      <c r="B6020" s="10">
        <v>2.4222222222222221</v>
      </c>
      <c r="C6020" s="9" t="s">
        <v>27</v>
      </c>
      <c r="D6020" s="10">
        <v>25.788888888888888</v>
      </c>
      <c r="E6020" s="9" t="s">
        <v>28</v>
      </c>
      <c r="F6020" s="9" t="s">
        <v>12</v>
      </c>
      <c r="G6020" s="9" t="s">
        <v>13</v>
      </c>
      <c r="H6020" s="9" t="s">
        <v>143</v>
      </c>
      <c r="I6020" s="9" t="s">
        <v>150</v>
      </c>
      <c r="J6020" s="9" t="s">
        <v>195</v>
      </c>
      <c r="K6020" s="9" t="s">
        <v>17</v>
      </c>
      <c r="L6020" s="11" t="s">
        <v>6447</v>
      </c>
      <c r="M6020" s="12"/>
      <c r="N6020" s="8"/>
      <c r="O6020"/>
      <c r="P6020"/>
      <c r="Q6020"/>
    </row>
    <row r="6021" spans="1:17" s="5" customFormat="1" x14ac:dyDescent="0.3">
      <c r="A6021" s="9">
        <v>5014570072</v>
      </c>
      <c r="B6021" s="10">
        <v>4.1722222222222225</v>
      </c>
      <c r="C6021" s="9" t="s">
        <v>27</v>
      </c>
      <c r="D6021" s="10">
        <v>25.158333333333335</v>
      </c>
      <c r="E6021" s="9" t="s">
        <v>28</v>
      </c>
      <c r="F6021" s="9" t="s">
        <v>12</v>
      </c>
      <c r="G6021" s="9" t="s">
        <v>13</v>
      </c>
      <c r="H6021" s="9" t="s">
        <v>155</v>
      </c>
      <c r="I6021" s="9" t="s">
        <v>190</v>
      </c>
      <c r="J6021" s="9" t="s">
        <v>344</v>
      </c>
      <c r="K6021" s="9" t="s">
        <v>17</v>
      </c>
      <c r="L6021" s="8" t="s">
        <v>8738</v>
      </c>
      <c r="M6021" s="12"/>
      <c r="N6021" s="8"/>
      <c r="O6021"/>
      <c r="P6021"/>
      <c r="Q6021"/>
    </row>
    <row r="6022" spans="1:17" s="5" customFormat="1" ht="27.6" x14ac:dyDescent="0.3">
      <c r="A6022" s="9">
        <v>5014570072</v>
      </c>
      <c r="B6022" s="10">
        <v>4.1722222222222225</v>
      </c>
      <c r="C6022" s="9" t="s">
        <v>27</v>
      </c>
      <c r="D6022" s="10">
        <v>25.158333333333335</v>
      </c>
      <c r="E6022" s="9" t="s">
        <v>28</v>
      </c>
      <c r="F6022" s="9" t="s">
        <v>12</v>
      </c>
      <c r="G6022" s="9" t="s">
        <v>13</v>
      </c>
      <c r="H6022" s="9" t="s">
        <v>155</v>
      </c>
      <c r="I6022" s="9" t="s">
        <v>190</v>
      </c>
      <c r="J6022" s="9" t="s">
        <v>344</v>
      </c>
      <c r="K6022" s="9" t="s">
        <v>17</v>
      </c>
      <c r="L6022" s="11" t="s">
        <v>8739</v>
      </c>
      <c r="M6022" s="12"/>
      <c r="N6022" s="8"/>
      <c r="O6022"/>
      <c r="P6022"/>
      <c r="Q6022"/>
    </row>
    <row r="6023" spans="1:17" s="5" customFormat="1" x14ac:dyDescent="0.3">
      <c r="A6023" s="9">
        <v>5014570072</v>
      </c>
      <c r="B6023" s="10">
        <v>4.1722222222222225</v>
      </c>
      <c r="C6023" s="9" t="s">
        <v>27</v>
      </c>
      <c r="D6023" s="10">
        <v>25.158333333333335</v>
      </c>
      <c r="E6023" s="9" t="s">
        <v>28</v>
      </c>
      <c r="F6023" s="9" t="s">
        <v>12</v>
      </c>
      <c r="G6023" s="9" t="s">
        <v>13</v>
      </c>
      <c r="H6023" s="9" t="s">
        <v>155</v>
      </c>
      <c r="I6023" s="9" t="s">
        <v>190</v>
      </c>
      <c r="J6023" s="9" t="s">
        <v>344</v>
      </c>
      <c r="K6023" s="9" t="s">
        <v>17</v>
      </c>
      <c r="L6023" s="8" t="s">
        <v>8739</v>
      </c>
      <c r="M6023" s="12"/>
      <c r="N6023" s="8"/>
      <c r="O6023"/>
      <c r="P6023"/>
      <c r="Q6023"/>
    </row>
    <row r="6024" spans="1:17" s="5" customFormat="1" x14ac:dyDescent="0.3">
      <c r="A6024" s="9">
        <v>5014570058</v>
      </c>
      <c r="B6024" s="10">
        <v>1.3388888888888888</v>
      </c>
      <c r="C6024" s="9" t="s">
        <v>95</v>
      </c>
      <c r="D6024" s="10">
        <v>42.741666666666667</v>
      </c>
      <c r="E6024" s="9" t="s">
        <v>82</v>
      </c>
      <c r="F6024" s="9" t="s">
        <v>55</v>
      </c>
      <c r="G6024" s="9" t="s">
        <v>56</v>
      </c>
      <c r="H6024" s="9" t="s">
        <v>57</v>
      </c>
      <c r="I6024" s="9" t="s">
        <v>190</v>
      </c>
      <c r="J6024" s="9" t="s">
        <v>498</v>
      </c>
      <c r="K6024" s="9" t="s">
        <v>17</v>
      </c>
      <c r="L6024" s="8" t="s">
        <v>6448</v>
      </c>
      <c r="M6024" s="12"/>
      <c r="N6024" s="8"/>
      <c r="O6024"/>
      <c r="P6024"/>
      <c r="Q6024"/>
    </row>
    <row r="6025" spans="1:17" s="5" customFormat="1" x14ac:dyDescent="0.3">
      <c r="A6025" s="9">
        <v>5014570058</v>
      </c>
      <c r="B6025" s="10">
        <v>1.3388888888888888</v>
      </c>
      <c r="C6025" s="9" t="s">
        <v>95</v>
      </c>
      <c r="D6025" s="10">
        <v>42.741666666666667</v>
      </c>
      <c r="E6025" s="9" t="s">
        <v>82</v>
      </c>
      <c r="F6025" s="9" t="s">
        <v>55</v>
      </c>
      <c r="G6025" s="9" t="s">
        <v>56</v>
      </c>
      <c r="H6025" s="9" t="s">
        <v>57</v>
      </c>
      <c r="I6025" s="9" t="s">
        <v>190</v>
      </c>
      <c r="J6025" s="9" t="s">
        <v>498</v>
      </c>
      <c r="K6025" s="9" t="s">
        <v>17</v>
      </c>
      <c r="L6025" s="8" t="s">
        <v>6449</v>
      </c>
      <c r="M6025" s="12"/>
      <c r="N6025" s="8"/>
      <c r="O6025"/>
      <c r="P6025"/>
      <c r="Q6025"/>
    </row>
    <row r="6026" spans="1:17" s="5" customFormat="1" x14ac:dyDescent="0.3">
      <c r="A6026" s="9">
        <v>5014569995</v>
      </c>
      <c r="B6026" s="10">
        <v>1.4638888888888888</v>
      </c>
      <c r="C6026" s="9" t="s">
        <v>95</v>
      </c>
      <c r="D6026" s="10">
        <v>22.377777777777776</v>
      </c>
      <c r="E6026" s="9" t="s">
        <v>70</v>
      </c>
      <c r="F6026" s="9" t="s">
        <v>12</v>
      </c>
      <c r="G6026" s="9" t="s">
        <v>13</v>
      </c>
      <c r="H6026" s="9" t="s">
        <v>14</v>
      </c>
      <c r="I6026" s="9" t="s">
        <v>150</v>
      </c>
      <c r="J6026" s="9" t="s">
        <v>195</v>
      </c>
      <c r="K6026" s="9" t="s">
        <v>17</v>
      </c>
      <c r="L6026" s="8" t="s">
        <v>8740</v>
      </c>
      <c r="M6026" s="12"/>
      <c r="N6026" s="8"/>
      <c r="O6026"/>
      <c r="P6026"/>
      <c r="Q6026"/>
    </row>
    <row r="6027" spans="1:17" s="5" customFormat="1" x14ac:dyDescent="0.3">
      <c r="A6027" s="9">
        <v>5014569995</v>
      </c>
      <c r="B6027" s="10">
        <v>1.4638888888888888</v>
      </c>
      <c r="C6027" s="9" t="s">
        <v>95</v>
      </c>
      <c r="D6027" s="10">
        <v>22.377777777777776</v>
      </c>
      <c r="E6027" s="9" t="s">
        <v>70</v>
      </c>
      <c r="F6027" s="9" t="s">
        <v>12</v>
      </c>
      <c r="G6027" s="9" t="s">
        <v>13</v>
      </c>
      <c r="H6027" s="9" t="s">
        <v>14</v>
      </c>
      <c r="I6027" s="9" t="s">
        <v>150</v>
      </c>
      <c r="J6027" s="9" t="s">
        <v>195</v>
      </c>
      <c r="K6027" s="9" t="s">
        <v>17</v>
      </c>
      <c r="L6027" s="8" t="s">
        <v>6450</v>
      </c>
      <c r="M6027" s="12"/>
      <c r="N6027" s="8"/>
      <c r="O6027"/>
      <c r="P6027"/>
      <c r="Q6027"/>
    </row>
    <row r="6028" spans="1:17" s="5" customFormat="1" x14ac:dyDescent="0.3">
      <c r="A6028" s="9">
        <v>5014569732</v>
      </c>
      <c r="B6028" s="10">
        <v>1.4638888888888888</v>
      </c>
      <c r="C6028" s="9" t="s">
        <v>95</v>
      </c>
      <c r="D6028" s="10">
        <v>27.091666666666665</v>
      </c>
      <c r="E6028" s="9" t="s">
        <v>28</v>
      </c>
      <c r="F6028" s="9" t="s">
        <v>12</v>
      </c>
      <c r="G6028" s="9" t="s">
        <v>13</v>
      </c>
      <c r="H6028" s="9" t="s">
        <v>14</v>
      </c>
      <c r="I6028" s="9" t="s">
        <v>58</v>
      </c>
      <c r="J6028" s="9" t="s">
        <v>277</v>
      </c>
      <c r="K6028" s="9" t="s">
        <v>17</v>
      </c>
      <c r="L6028" s="8" t="s">
        <v>6451</v>
      </c>
      <c r="M6028" s="12"/>
      <c r="N6028" s="8"/>
      <c r="O6028"/>
      <c r="P6028"/>
      <c r="Q6028"/>
    </row>
    <row r="6029" spans="1:17" s="5" customFormat="1" x14ac:dyDescent="0.3">
      <c r="A6029" s="9">
        <v>5014569670</v>
      </c>
      <c r="B6029" s="10">
        <v>15.275</v>
      </c>
      <c r="C6029" s="9" t="s">
        <v>289</v>
      </c>
      <c r="D6029" s="10">
        <v>37.549999999999997</v>
      </c>
      <c r="E6029" s="9" t="s">
        <v>184</v>
      </c>
      <c r="F6029" s="9" t="s">
        <v>55</v>
      </c>
      <c r="G6029" s="9" t="s">
        <v>56</v>
      </c>
      <c r="H6029" s="9" t="s">
        <v>57</v>
      </c>
      <c r="I6029" s="9" t="s">
        <v>15</v>
      </c>
      <c r="J6029" s="9" t="s">
        <v>68</v>
      </c>
      <c r="K6029" s="9" t="s">
        <v>17</v>
      </c>
      <c r="L6029" s="8" t="s">
        <v>6452</v>
      </c>
      <c r="M6029" s="12"/>
      <c r="N6029" s="8"/>
      <c r="O6029"/>
      <c r="P6029"/>
      <c r="Q6029"/>
    </row>
    <row r="6030" spans="1:17" s="5" customFormat="1" x14ac:dyDescent="0.3">
      <c r="A6030" s="9">
        <v>5014569647</v>
      </c>
      <c r="B6030" s="10">
        <v>14.630555555555556</v>
      </c>
      <c r="C6030" s="9" t="s">
        <v>289</v>
      </c>
      <c r="D6030" s="10">
        <v>56.236111111111114</v>
      </c>
      <c r="E6030" s="9" t="s">
        <v>165</v>
      </c>
      <c r="F6030" s="9" t="s">
        <v>55</v>
      </c>
      <c r="G6030" s="9" t="s">
        <v>123</v>
      </c>
      <c r="H6030" s="9" t="s">
        <v>99</v>
      </c>
      <c r="I6030" s="9" t="s">
        <v>58</v>
      </c>
      <c r="J6030" s="9" t="s">
        <v>59</v>
      </c>
      <c r="K6030" s="9" t="s">
        <v>17</v>
      </c>
      <c r="L6030" s="8" t="s">
        <v>6453</v>
      </c>
      <c r="M6030" s="12"/>
      <c r="N6030" s="8"/>
      <c r="O6030"/>
      <c r="P6030"/>
      <c r="Q6030"/>
    </row>
    <row r="6031" spans="1:17" s="5" customFormat="1" x14ac:dyDescent="0.3">
      <c r="A6031" s="9">
        <v>5014569354</v>
      </c>
      <c r="B6031" s="10">
        <v>2.963888888888889</v>
      </c>
      <c r="C6031" s="9" t="s">
        <v>27</v>
      </c>
      <c r="D6031" s="10">
        <v>28.324999999999999</v>
      </c>
      <c r="E6031" s="9" t="s">
        <v>28</v>
      </c>
      <c r="F6031" s="9" t="s">
        <v>12</v>
      </c>
      <c r="G6031" s="9" t="s">
        <v>13</v>
      </c>
      <c r="H6031" s="9" t="s">
        <v>14</v>
      </c>
      <c r="I6031" s="9" t="s">
        <v>61</v>
      </c>
      <c r="J6031" s="9" t="s">
        <v>172</v>
      </c>
      <c r="K6031" s="9" t="s">
        <v>17</v>
      </c>
      <c r="L6031" s="8" t="s">
        <v>6454</v>
      </c>
      <c r="M6031" s="12"/>
      <c r="N6031" s="8"/>
      <c r="O6031"/>
      <c r="P6031"/>
      <c r="Q6031"/>
    </row>
    <row r="6032" spans="1:17" s="5" customFormat="1" x14ac:dyDescent="0.3">
      <c r="A6032" s="9">
        <v>5014568977</v>
      </c>
      <c r="B6032" s="10">
        <v>19.952777777777779</v>
      </c>
      <c r="C6032" s="9" t="s">
        <v>81</v>
      </c>
      <c r="D6032" s="10">
        <v>41.19166666666667</v>
      </c>
      <c r="E6032" s="9" t="s">
        <v>82</v>
      </c>
      <c r="F6032" s="9" t="s">
        <v>12</v>
      </c>
      <c r="G6032" s="9" t="s">
        <v>13</v>
      </c>
      <c r="H6032" s="9" t="s">
        <v>14</v>
      </c>
      <c r="I6032" s="9" t="s">
        <v>190</v>
      </c>
      <c r="J6032" s="9" t="s">
        <v>498</v>
      </c>
      <c r="K6032" s="9" t="s">
        <v>17</v>
      </c>
      <c r="L6032" s="8" t="s">
        <v>8741</v>
      </c>
      <c r="M6032" s="12"/>
      <c r="N6032" s="8"/>
      <c r="O6032"/>
      <c r="P6032"/>
      <c r="Q6032"/>
    </row>
    <row r="6033" spans="1:17" s="5" customFormat="1" x14ac:dyDescent="0.3">
      <c r="A6033" s="9">
        <v>5014568819</v>
      </c>
      <c r="B6033" s="10">
        <v>7.208333333333333</v>
      </c>
      <c r="C6033" s="9" t="s">
        <v>44</v>
      </c>
      <c r="D6033" s="10">
        <v>31.588888888888889</v>
      </c>
      <c r="E6033" s="9" t="s">
        <v>45</v>
      </c>
      <c r="F6033" s="9" t="s">
        <v>12</v>
      </c>
      <c r="G6033" s="9" t="s">
        <v>13</v>
      </c>
      <c r="H6033" s="9" t="s">
        <v>51</v>
      </c>
      <c r="I6033" s="9" t="s">
        <v>52</v>
      </c>
      <c r="J6033" s="9" t="s">
        <v>53</v>
      </c>
      <c r="K6033" s="9" t="s">
        <v>25</v>
      </c>
      <c r="L6033" s="11" t="s">
        <v>6455</v>
      </c>
      <c r="M6033" s="12"/>
      <c r="N6033" s="8"/>
      <c r="O6033"/>
      <c r="P6033"/>
      <c r="Q6033"/>
    </row>
    <row r="6034" spans="1:17" s="5" customFormat="1" x14ac:dyDescent="0.3">
      <c r="A6034" s="9">
        <v>5014568819</v>
      </c>
      <c r="B6034" s="10">
        <v>7.208333333333333</v>
      </c>
      <c r="C6034" s="9" t="s">
        <v>44</v>
      </c>
      <c r="D6034" s="10">
        <v>31.588888888888889</v>
      </c>
      <c r="E6034" s="9" t="s">
        <v>45</v>
      </c>
      <c r="F6034" s="9" t="s">
        <v>12</v>
      </c>
      <c r="G6034" s="9" t="s">
        <v>13</v>
      </c>
      <c r="H6034" s="9" t="s">
        <v>51</v>
      </c>
      <c r="I6034" s="9" t="s">
        <v>52</v>
      </c>
      <c r="J6034" s="9" t="s">
        <v>53</v>
      </c>
      <c r="K6034" s="9" t="s">
        <v>25</v>
      </c>
      <c r="L6034" s="8" t="s">
        <v>6456</v>
      </c>
      <c r="M6034" s="12"/>
      <c r="N6034" s="8"/>
      <c r="O6034"/>
      <c r="P6034"/>
      <c r="Q6034"/>
    </row>
    <row r="6035" spans="1:17" s="5" customFormat="1" x14ac:dyDescent="0.3">
      <c r="A6035" s="9">
        <v>5014568819</v>
      </c>
      <c r="B6035" s="10">
        <v>7.208333333333333</v>
      </c>
      <c r="C6035" s="9" t="s">
        <v>44</v>
      </c>
      <c r="D6035" s="10">
        <v>31.588888888888889</v>
      </c>
      <c r="E6035" s="9" t="s">
        <v>45</v>
      </c>
      <c r="F6035" s="9" t="s">
        <v>12</v>
      </c>
      <c r="G6035" s="9" t="s">
        <v>13</v>
      </c>
      <c r="H6035" s="9" t="s">
        <v>51</v>
      </c>
      <c r="I6035" s="9" t="s">
        <v>52</v>
      </c>
      <c r="J6035" s="9" t="s">
        <v>53</v>
      </c>
      <c r="K6035" s="9" t="s">
        <v>25</v>
      </c>
      <c r="L6035" s="8" t="s">
        <v>6457</v>
      </c>
      <c r="M6035" s="12"/>
      <c r="N6035" s="8"/>
      <c r="O6035"/>
      <c r="P6035"/>
      <c r="Q6035"/>
    </row>
    <row r="6036" spans="1:17" s="5" customFormat="1" x14ac:dyDescent="0.3">
      <c r="A6036" s="9">
        <v>5014568751</v>
      </c>
      <c r="B6036" s="10">
        <v>1.2555555555555555</v>
      </c>
      <c r="C6036" s="9" t="s">
        <v>95</v>
      </c>
      <c r="D6036" s="10">
        <v>22.116666666666667</v>
      </c>
      <c r="E6036" s="9" t="s">
        <v>70</v>
      </c>
      <c r="F6036" s="9" t="s">
        <v>12</v>
      </c>
      <c r="G6036" s="9" t="s">
        <v>13</v>
      </c>
      <c r="H6036" s="9" t="s">
        <v>14</v>
      </c>
      <c r="I6036" s="9" t="s">
        <v>15</v>
      </c>
      <c r="J6036" s="9" t="s">
        <v>16</v>
      </c>
      <c r="K6036" s="9" t="s">
        <v>17</v>
      </c>
      <c r="L6036" s="8" t="s">
        <v>596</v>
      </c>
      <c r="M6036" s="12"/>
      <c r="N6036" s="8"/>
      <c r="O6036"/>
      <c r="P6036"/>
      <c r="Q6036"/>
    </row>
    <row r="6037" spans="1:17" s="5" customFormat="1" x14ac:dyDescent="0.3">
      <c r="A6037" s="9">
        <v>5014568751</v>
      </c>
      <c r="B6037" s="10">
        <v>1.2555555555555555</v>
      </c>
      <c r="C6037" s="9" t="s">
        <v>95</v>
      </c>
      <c r="D6037" s="10">
        <v>22.116666666666667</v>
      </c>
      <c r="E6037" s="9" t="s">
        <v>70</v>
      </c>
      <c r="F6037" s="9" t="s">
        <v>12</v>
      </c>
      <c r="G6037" s="9" t="s">
        <v>13</v>
      </c>
      <c r="H6037" s="9" t="s">
        <v>14</v>
      </c>
      <c r="I6037" s="9" t="s">
        <v>15</v>
      </c>
      <c r="J6037" s="9" t="s">
        <v>16</v>
      </c>
      <c r="K6037" s="9" t="s">
        <v>17</v>
      </c>
      <c r="L6037" s="8" t="s">
        <v>6458</v>
      </c>
      <c r="M6037" s="12"/>
      <c r="N6037" s="8"/>
      <c r="O6037"/>
      <c r="P6037"/>
      <c r="Q6037"/>
    </row>
    <row r="6038" spans="1:17" s="5" customFormat="1" x14ac:dyDescent="0.3">
      <c r="A6038" s="9">
        <v>5014568447</v>
      </c>
      <c r="B6038" s="10">
        <v>23.591666666666665</v>
      </c>
      <c r="C6038" s="9" t="s">
        <v>106</v>
      </c>
      <c r="D6038" s="10">
        <v>45.822222222222223</v>
      </c>
      <c r="E6038" s="9" t="s">
        <v>107</v>
      </c>
      <c r="F6038" s="9" t="s">
        <v>55</v>
      </c>
      <c r="G6038" s="9" t="s">
        <v>133</v>
      </c>
      <c r="H6038" s="9" t="s">
        <v>237</v>
      </c>
      <c r="I6038" s="9" t="s">
        <v>150</v>
      </c>
      <c r="J6038" s="9" t="s">
        <v>6334</v>
      </c>
      <c r="K6038" s="9" t="s">
        <v>17</v>
      </c>
      <c r="L6038" s="8" t="s">
        <v>8742</v>
      </c>
      <c r="M6038" s="12"/>
      <c r="N6038" s="8"/>
      <c r="O6038"/>
      <c r="P6038"/>
      <c r="Q6038"/>
    </row>
    <row r="6039" spans="1:17" s="5" customFormat="1" x14ac:dyDescent="0.3">
      <c r="A6039" s="9">
        <v>5014568236</v>
      </c>
      <c r="B6039" s="10">
        <v>5.1305555555555555</v>
      </c>
      <c r="C6039" s="9" t="s">
        <v>27</v>
      </c>
      <c r="D6039" s="10">
        <v>29.75</v>
      </c>
      <c r="E6039" s="9" t="s">
        <v>28</v>
      </c>
      <c r="F6039" s="9" t="s">
        <v>12</v>
      </c>
      <c r="G6039" s="9" t="s">
        <v>13</v>
      </c>
      <c r="H6039" s="9" t="s">
        <v>33</v>
      </c>
      <c r="I6039" s="9" t="s">
        <v>15</v>
      </c>
      <c r="J6039" s="9" t="s">
        <v>16</v>
      </c>
      <c r="K6039" s="9" t="s">
        <v>17</v>
      </c>
      <c r="L6039" s="8" t="s">
        <v>6459</v>
      </c>
      <c r="M6039" s="12"/>
      <c r="N6039" s="8"/>
      <c r="O6039"/>
      <c r="P6039"/>
      <c r="Q6039"/>
    </row>
    <row r="6040" spans="1:17" s="5" customFormat="1" x14ac:dyDescent="0.3">
      <c r="A6040" s="9">
        <v>5014568053</v>
      </c>
      <c r="B6040" s="10">
        <v>9.7138888888888886</v>
      </c>
      <c r="C6040" s="9" t="s">
        <v>44</v>
      </c>
      <c r="D6040" s="10">
        <v>30.888888888888889</v>
      </c>
      <c r="E6040" s="9" t="s">
        <v>45</v>
      </c>
      <c r="F6040" s="9" t="s">
        <v>55</v>
      </c>
      <c r="G6040" s="9" t="s">
        <v>56</v>
      </c>
      <c r="H6040" s="9" t="s">
        <v>57</v>
      </c>
      <c r="I6040" s="9" t="s">
        <v>150</v>
      </c>
      <c r="J6040" s="9" t="s">
        <v>195</v>
      </c>
      <c r="K6040" s="9" t="s">
        <v>17</v>
      </c>
      <c r="L6040" s="8" t="s">
        <v>8743</v>
      </c>
      <c r="M6040" s="12"/>
      <c r="N6040" s="8"/>
      <c r="O6040"/>
      <c r="P6040"/>
      <c r="Q6040"/>
    </row>
    <row r="6041" spans="1:17" s="5" customFormat="1" x14ac:dyDescent="0.3">
      <c r="A6041" s="9">
        <v>5014567299</v>
      </c>
      <c r="B6041" s="10">
        <v>15.330555555555556</v>
      </c>
      <c r="C6041" s="9" t="s">
        <v>289</v>
      </c>
      <c r="D6041" s="10">
        <v>37.208333333333336</v>
      </c>
      <c r="E6041" s="9" t="s">
        <v>184</v>
      </c>
      <c r="F6041" s="9" t="s">
        <v>55</v>
      </c>
      <c r="G6041" s="9" t="s">
        <v>133</v>
      </c>
      <c r="H6041" s="9" t="s">
        <v>2476</v>
      </c>
      <c r="I6041" s="9" t="s">
        <v>265</v>
      </c>
      <c r="J6041" s="9" t="s">
        <v>974</v>
      </c>
      <c r="K6041" s="9" t="s">
        <v>25</v>
      </c>
      <c r="L6041" s="8" t="s">
        <v>6460</v>
      </c>
      <c r="M6041" s="12"/>
      <c r="N6041" s="8"/>
      <c r="O6041"/>
      <c r="P6041"/>
      <c r="Q6041"/>
    </row>
    <row r="6042" spans="1:17" s="5" customFormat="1" x14ac:dyDescent="0.3">
      <c r="A6042" s="9">
        <v>5014567299</v>
      </c>
      <c r="B6042" s="10">
        <v>15.330555555555556</v>
      </c>
      <c r="C6042" s="9" t="s">
        <v>289</v>
      </c>
      <c r="D6042" s="10">
        <v>37.208333333333336</v>
      </c>
      <c r="E6042" s="9" t="s">
        <v>184</v>
      </c>
      <c r="F6042" s="9" t="s">
        <v>55</v>
      </c>
      <c r="G6042" s="9" t="s">
        <v>133</v>
      </c>
      <c r="H6042" s="9" t="s">
        <v>2476</v>
      </c>
      <c r="I6042" s="9" t="s">
        <v>265</v>
      </c>
      <c r="J6042" s="9" t="s">
        <v>974</v>
      </c>
      <c r="K6042" s="9" t="s">
        <v>25</v>
      </c>
      <c r="L6042" s="8" t="s">
        <v>6461</v>
      </c>
      <c r="M6042" s="12"/>
      <c r="N6042" s="8"/>
      <c r="O6042"/>
      <c r="P6042"/>
      <c r="Q6042"/>
    </row>
    <row r="6043" spans="1:17" s="5" customFormat="1" x14ac:dyDescent="0.3">
      <c r="A6043" s="9">
        <v>5014567211</v>
      </c>
      <c r="B6043" s="10">
        <v>2.338888888888889</v>
      </c>
      <c r="C6043" s="9" t="s">
        <v>27</v>
      </c>
      <c r="D6043" s="10">
        <v>23.122222222222224</v>
      </c>
      <c r="E6043" s="9" t="s">
        <v>70</v>
      </c>
      <c r="F6043" s="9" t="s">
        <v>12</v>
      </c>
      <c r="G6043" s="9" t="s">
        <v>13</v>
      </c>
      <c r="H6043" s="9" t="s">
        <v>14</v>
      </c>
      <c r="I6043" s="9" t="s">
        <v>150</v>
      </c>
      <c r="J6043" s="9" t="s">
        <v>151</v>
      </c>
      <c r="K6043" s="9" t="s">
        <v>17</v>
      </c>
      <c r="L6043" s="8" t="s">
        <v>6462</v>
      </c>
      <c r="M6043" s="12"/>
      <c r="N6043" s="8"/>
      <c r="O6043"/>
      <c r="P6043"/>
      <c r="Q6043"/>
    </row>
    <row r="6044" spans="1:17" s="5" customFormat="1" x14ac:dyDescent="0.3">
      <c r="A6044" s="9">
        <v>5014567068</v>
      </c>
      <c r="B6044" s="10">
        <v>5.1722222222222225</v>
      </c>
      <c r="C6044" s="9" t="s">
        <v>27</v>
      </c>
      <c r="D6044" s="10">
        <v>27.347222222222221</v>
      </c>
      <c r="E6044" s="9" t="s">
        <v>28</v>
      </c>
      <c r="F6044" s="9" t="s">
        <v>12</v>
      </c>
      <c r="G6044" s="9" t="s">
        <v>13</v>
      </c>
      <c r="H6044" s="9" t="s">
        <v>33</v>
      </c>
      <c r="I6044" s="9" t="s">
        <v>150</v>
      </c>
      <c r="J6044" s="9" t="s">
        <v>195</v>
      </c>
      <c r="K6044" s="9" t="s">
        <v>17</v>
      </c>
      <c r="L6044" s="8" t="s">
        <v>6463</v>
      </c>
      <c r="M6044" s="12"/>
      <c r="N6044" s="8"/>
      <c r="O6044"/>
      <c r="P6044"/>
      <c r="Q6044"/>
    </row>
    <row r="6045" spans="1:17" s="5" customFormat="1" x14ac:dyDescent="0.3">
      <c r="A6045" s="9">
        <v>5014566947</v>
      </c>
      <c r="B6045" s="10">
        <v>2.5472222222222221</v>
      </c>
      <c r="C6045" s="9" t="s">
        <v>27</v>
      </c>
      <c r="D6045" s="10">
        <v>23.372222222222224</v>
      </c>
      <c r="E6045" s="9" t="s">
        <v>70</v>
      </c>
      <c r="F6045" s="9" t="s">
        <v>12</v>
      </c>
      <c r="G6045" s="9" t="s">
        <v>13</v>
      </c>
      <c r="H6045" s="9" t="s">
        <v>33</v>
      </c>
      <c r="I6045" s="9" t="s">
        <v>61</v>
      </c>
      <c r="J6045" s="9" t="s">
        <v>528</v>
      </c>
      <c r="K6045" s="9" t="s">
        <v>17</v>
      </c>
      <c r="L6045" s="8" t="s">
        <v>6464</v>
      </c>
      <c r="M6045" s="12"/>
      <c r="N6045" s="8"/>
      <c r="O6045"/>
      <c r="P6045"/>
      <c r="Q6045"/>
    </row>
    <row r="6046" spans="1:17" s="5" customFormat="1" x14ac:dyDescent="0.3">
      <c r="A6046" s="9">
        <v>5014566947</v>
      </c>
      <c r="B6046" s="10">
        <v>2.5472222222222221</v>
      </c>
      <c r="C6046" s="9" t="s">
        <v>27</v>
      </c>
      <c r="D6046" s="10">
        <v>23.372222222222224</v>
      </c>
      <c r="E6046" s="9" t="s">
        <v>70</v>
      </c>
      <c r="F6046" s="9" t="s">
        <v>12</v>
      </c>
      <c r="G6046" s="9" t="s">
        <v>13</v>
      </c>
      <c r="H6046" s="9" t="s">
        <v>33</v>
      </c>
      <c r="I6046" s="9" t="s">
        <v>61</v>
      </c>
      <c r="J6046" s="9" t="s">
        <v>528</v>
      </c>
      <c r="K6046" s="9" t="s">
        <v>17</v>
      </c>
      <c r="L6046" s="11" t="s">
        <v>6465</v>
      </c>
      <c r="M6046" s="12"/>
      <c r="N6046" s="8"/>
      <c r="O6046"/>
      <c r="P6046"/>
      <c r="Q6046"/>
    </row>
    <row r="6047" spans="1:17" s="5" customFormat="1" x14ac:dyDescent="0.3">
      <c r="A6047" s="9">
        <v>5014566533</v>
      </c>
      <c r="B6047" s="10">
        <v>0.92222222222222228</v>
      </c>
      <c r="C6047" s="9" t="s">
        <v>95</v>
      </c>
      <c r="D6047" s="10">
        <v>22.733333333333334</v>
      </c>
      <c r="E6047" s="9" t="s">
        <v>70</v>
      </c>
      <c r="F6047" s="9" t="s">
        <v>12</v>
      </c>
      <c r="G6047" s="9" t="s">
        <v>13</v>
      </c>
      <c r="H6047" s="9" t="s">
        <v>14</v>
      </c>
      <c r="I6047" s="9" t="s">
        <v>190</v>
      </c>
      <c r="J6047" s="9" t="s">
        <v>191</v>
      </c>
      <c r="K6047" s="9" t="s">
        <v>17</v>
      </c>
      <c r="L6047" s="8" t="s">
        <v>4876</v>
      </c>
      <c r="M6047" s="12"/>
      <c r="N6047" s="8"/>
      <c r="O6047"/>
      <c r="P6047"/>
      <c r="Q6047"/>
    </row>
    <row r="6048" spans="1:17" s="5" customFormat="1" x14ac:dyDescent="0.3">
      <c r="A6048" s="9">
        <v>5014566448</v>
      </c>
      <c r="B6048" s="10">
        <v>2.3805555555555555</v>
      </c>
      <c r="C6048" s="9" t="s">
        <v>27</v>
      </c>
      <c r="D6048" s="10">
        <v>23.858333333333334</v>
      </c>
      <c r="E6048" s="9" t="s">
        <v>70</v>
      </c>
      <c r="F6048" s="9" t="s">
        <v>12</v>
      </c>
      <c r="G6048" s="9" t="s">
        <v>13</v>
      </c>
      <c r="H6048" s="9" t="s">
        <v>33</v>
      </c>
      <c r="I6048" s="9" t="s">
        <v>61</v>
      </c>
      <c r="J6048" s="9" t="s">
        <v>528</v>
      </c>
      <c r="K6048" s="9" t="s">
        <v>17</v>
      </c>
      <c r="L6048" s="11" t="s">
        <v>3571</v>
      </c>
      <c r="M6048" s="12"/>
      <c r="N6048" s="8"/>
      <c r="O6048"/>
      <c r="P6048"/>
      <c r="Q6048"/>
    </row>
    <row r="6049" spans="1:17" s="5" customFormat="1" x14ac:dyDescent="0.3">
      <c r="A6049" s="9">
        <v>5014566340</v>
      </c>
      <c r="B6049" s="10">
        <v>2.338888888888889</v>
      </c>
      <c r="C6049" s="9" t="s">
        <v>27</v>
      </c>
      <c r="D6049" s="10">
        <v>22.966666666666665</v>
      </c>
      <c r="E6049" s="9" t="s">
        <v>70</v>
      </c>
      <c r="F6049" s="9" t="s">
        <v>12</v>
      </c>
      <c r="G6049" s="9" t="s">
        <v>13</v>
      </c>
      <c r="H6049" s="9" t="s">
        <v>14</v>
      </c>
      <c r="I6049" s="9" t="s">
        <v>150</v>
      </c>
      <c r="J6049" s="9" t="s">
        <v>151</v>
      </c>
      <c r="K6049" s="9" t="s">
        <v>17</v>
      </c>
      <c r="L6049" s="8" t="s">
        <v>8744</v>
      </c>
      <c r="M6049" s="12"/>
      <c r="N6049" s="8"/>
      <c r="O6049"/>
      <c r="P6049"/>
      <c r="Q6049"/>
    </row>
    <row r="6050" spans="1:17" s="5" customFormat="1" x14ac:dyDescent="0.3">
      <c r="A6050" s="9">
        <v>5014566034</v>
      </c>
      <c r="B6050" s="10">
        <v>25.952777777777779</v>
      </c>
      <c r="C6050" s="9" t="s">
        <v>106</v>
      </c>
      <c r="D6050" s="10">
        <v>48.405555555555559</v>
      </c>
      <c r="E6050" s="9" t="s">
        <v>107</v>
      </c>
      <c r="F6050" s="9" t="s">
        <v>55</v>
      </c>
      <c r="G6050" s="9" t="s">
        <v>98</v>
      </c>
      <c r="H6050" s="9" t="s">
        <v>99</v>
      </c>
      <c r="I6050" s="9" t="s">
        <v>100</v>
      </c>
      <c r="J6050" s="9" t="s">
        <v>134</v>
      </c>
      <c r="K6050" s="9" t="s">
        <v>17</v>
      </c>
      <c r="L6050" s="8" t="s">
        <v>6466</v>
      </c>
      <c r="M6050" s="12"/>
      <c r="N6050" s="8"/>
      <c r="O6050"/>
      <c r="P6050"/>
      <c r="Q6050"/>
    </row>
    <row r="6051" spans="1:17" s="5" customFormat="1" x14ac:dyDescent="0.3">
      <c r="A6051" s="9">
        <v>5014566034</v>
      </c>
      <c r="B6051" s="10">
        <v>25.952777777777779</v>
      </c>
      <c r="C6051" s="9" t="s">
        <v>106</v>
      </c>
      <c r="D6051" s="10">
        <v>48.405555555555559</v>
      </c>
      <c r="E6051" s="9" t="s">
        <v>107</v>
      </c>
      <c r="F6051" s="9" t="s">
        <v>55</v>
      </c>
      <c r="G6051" s="9" t="s">
        <v>98</v>
      </c>
      <c r="H6051" s="9" t="s">
        <v>99</v>
      </c>
      <c r="I6051" s="9" t="s">
        <v>100</v>
      </c>
      <c r="J6051" s="9" t="s">
        <v>134</v>
      </c>
      <c r="K6051" s="9" t="s">
        <v>17</v>
      </c>
      <c r="L6051" s="8" t="s">
        <v>6467</v>
      </c>
      <c r="M6051" s="12"/>
      <c r="N6051" s="8"/>
      <c r="O6051"/>
      <c r="P6051"/>
      <c r="Q6051"/>
    </row>
    <row r="6052" spans="1:17" s="5" customFormat="1" x14ac:dyDescent="0.3">
      <c r="A6052" s="9">
        <v>5014565812</v>
      </c>
      <c r="B6052" s="10">
        <v>5.6722222222222225</v>
      </c>
      <c r="C6052" s="9" t="s">
        <v>27</v>
      </c>
      <c r="D6052" s="10">
        <v>26.541666666666668</v>
      </c>
      <c r="E6052" s="9" t="s">
        <v>28</v>
      </c>
      <c r="F6052" s="9" t="s">
        <v>55</v>
      </c>
      <c r="G6052" s="9" t="s">
        <v>56</v>
      </c>
      <c r="H6052" s="9" t="s">
        <v>5560</v>
      </c>
      <c r="I6052" s="9" t="s">
        <v>214</v>
      </c>
      <c r="J6052" s="9" t="s">
        <v>3421</v>
      </c>
      <c r="K6052" s="9" t="s">
        <v>25</v>
      </c>
      <c r="L6052" s="11" t="s">
        <v>6468</v>
      </c>
      <c r="M6052" s="12"/>
      <c r="N6052" s="8"/>
      <c r="O6052"/>
      <c r="P6052"/>
      <c r="Q6052"/>
    </row>
    <row r="6053" spans="1:17" s="5" customFormat="1" x14ac:dyDescent="0.3">
      <c r="A6053" s="9">
        <v>5014565747</v>
      </c>
      <c r="B6053" s="10">
        <v>2.713888888888889</v>
      </c>
      <c r="C6053" s="9" t="s">
        <v>27</v>
      </c>
      <c r="D6053" s="10">
        <v>25.972222222222221</v>
      </c>
      <c r="E6053" s="9" t="s">
        <v>28</v>
      </c>
      <c r="F6053" s="9" t="s">
        <v>12</v>
      </c>
      <c r="G6053" s="9" t="s">
        <v>13</v>
      </c>
      <c r="H6053" s="9" t="s">
        <v>33</v>
      </c>
      <c r="I6053" s="9" t="s">
        <v>100</v>
      </c>
      <c r="J6053" s="9" t="s">
        <v>101</v>
      </c>
      <c r="K6053" s="9" t="s">
        <v>17</v>
      </c>
      <c r="L6053" s="8" t="s">
        <v>2634</v>
      </c>
      <c r="M6053" s="12"/>
      <c r="N6053" s="8"/>
      <c r="O6053"/>
      <c r="P6053"/>
      <c r="Q6053"/>
    </row>
    <row r="6054" spans="1:17" s="5" customFormat="1" x14ac:dyDescent="0.3">
      <c r="A6054" s="9">
        <v>5014565681</v>
      </c>
      <c r="B6054" s="10">
        <v>2.2972222222222221</v>
      </c>
      <c r="C6054" s="9" t="s">
        <v>27</v>
      </c>
      <c r="D6054" s="10">
        <v>25.255555555555556</v>
      </c>
      <c r="E6054" s="9" t="s">
        <v>28</v>
      </c>
      <c r="F6054" s="9" t="s">
        <v>12</v>
      </c>
      <c r="G6054" s="9" t="s">
        <v>13</v>
      </c>
      <c r="H6054" s="9" t="s">
        <v>14</v>
      </c>
      <c r="I6054" s="9" t="s">
        <v>190</v>
      </c>
      <c r="J6054" s="9" t="s">
        <v>344</v>
      </c>
      <c r="K6054" s="9" t="s">
        <v>17</v>
      </c>
      <c r="L6054" s="11" t="s">
        <v>6469</v>
      </c>
      <c r="M6054" s="12"/>
      <c r="N6054" s="8"/>
      <c r="O6054"/>
      <c r="P6054"/>
      <c r="Q6054"/>
    </row>
    <row r="6055" spans="1:17" s="5" customFormat="1" x14ac:dyDescent="0.3">
      <c r="A6055" s="9">
        <v>5014565650</v>
      </c>
      <c r="B6055" s="10">
        <v>8.5861111111111104</v>
      </c>
      <c r="C6055" s="9" t="s">
        <v>44</v>
      </c>
      <c r="D6055" s="10">
        <v>32.102777777777774</v>
      </c>
      <c r="E6055" s="9" t="s">
        <v>45</v>
      </c>
      <c r="F6055" s="9" t="s">
        <v>55</v>
      </c>
      <c r="G6055" s="9" t="s">
        <v>56</v>
      </c>
      <c r="H6055" s="9" t="s">
        <v>6470</v>
      </c>
      <c r="I6055" s="9" t="s">
        <v>214</v>
      </c>
      <c r="J6055" s="9" t="s">
        <v>215</v>
      </c>
      <c r="K6055" s="9" t="s">
        <v>25</v>
      </c>
      <c r="L6055" s="8" t="s">
        <v>6471</v>
      </c>
      <c r="M6055" s="12"/>
      <c r="N6055" s="8"/>
      <c r="O6055"/>
      <c r="P6055"/>
      <c r="Q6055"/>
    </row>
    <row r="6056" spans="1:17" s="5" customFormat="1" x14ac:dyDescent="0.3">
      <c r="A6056" s="9">
        <v>5014564766</v>
      </c>
      <c r="B6056" s="10">
        <v>0.42222222222222222</v>
      </c>
      <c r="C6056" s="9" t="s">
        <v>95</v>
      </c>
      <c r="D6056" s="10">
        <v>21.005555555555556</v>
      </c>
      <c r="E6056" s="9" t="s">
        <v>70</v>
      </c>
      <c r="F6056" s="9" t="s">
        <v>72</v>
      </c>
      <c r="G6056" s="9" t="s">
        <v>73</v>
      </c>
      <c r="H6056" s="9" t="s">
        <v>14</v>
      </c>
      <c r="I6056" s="9" t="s">
        <v>15</v>
      </c>
      <c r="J6056" s="9" t="s">
        <v>16</v>
      </c>
      <c r="K6056" s="9" t="s">
        <v>17</v>
      </c>
      <c r="L6056" s="11" t="s">
        <v>6472</v>
      </c>
      <c r="M6056" s="12"/>
      <c r="N6056" s="8"/>
      <c r="O6056"/>
      <c r="P6056"/>
      <c r="Q6056"/>
    </row>
    <row r="6057" spans="1:17" s="5" customFormat="1" x14ac:dyDescent="0.3">
      <c r="A6057" s="9">
        <v>5014564436</v>
      </c>
      <c r="B6057" s="10">
        <v>21.736111111111111</v>
      </c>
      <c r="C6057" s="9" t="s">
        <v>106</v>
      </c>
      <c r="D6057" s="10">
        <v>52.194444444444443</v>
      </c>
      <c r="E6057" s="9" t="s">
        <v>680</v>
      </c>
      <c r="F6057" s="9" t="s">
        <v>55</v>
      </c>
      <c r="G6057" s="9" t="s">
        <v>56</v>
      </c>
      <c r="H6057" s="9" t="s">
        <v>6473</v>
      </c>
      <c r="I6057" s="9" t="s">
        <v>214</v>
      </c>
      <c r="J6057" s="9" t="s">
        <v>3421</v>
      </c>
      <c r="K6057" s="9" t="s">
        <v>25</v>
      </c>
      <c r="L6057" s="11" t="s">
        <v>6474</v>
      </c>
      <c r="M6057" s="12"/>
      <c r="N6057" s="8"/>
      <c r="O6057"/>
      <c r="P6057"/>
      <c r="Q6057"/>
    </row>
    <row r="6058" spans="1:17" s="5" customFormat="1" x14ac:dyDescent="0.3">
      <c r="A6058" s="9">
        <v>5014564358</v>
      </c>
      <c r="B6058" s="10">
        <v>12.297222222222222</v>
      </c>
      <c r="C6058" s="9" t="s">
        <v>289</v>
      </c>
      <c r="D6058" s="10">
        <v>33.533333333333331</v>
      </c>
      <c r="E6058" s="9" t="s">
        <v>45</v>
      </c>
      <c r="F6058" s="9" t="s">
        <v>55</v>
      </c>
      <c r="G6058" s="9" t="s">
        <v>133</v>
      </c>
      <c r="H6058" s="9" t="s">
        <v>57</v>
      </c>
      <c r="I6058" s="9" t="s">
        <v>15</v>
      </c>
      <c r="J6058" s="9" t="s">
        <v>16</v>
      </c>
      <c r="K6058" s="9" t="s">
        <v>17</v>
      </c>
      <c r="L6058" s="8" t="s">
        <v>6475</v>
      </c>
      <c r="M6058" s="12"/>
      <c r="N6058" s="8"/>
      <c r="O6058"/>
      <c r="P6058"/>
      <c r="Q6058"/>
    </row>
    <row r="6059" spans="1:17" s="5" customFormat="1" x14ac:dyDescent="0.3">
      <c r="A6059" s="9">
        <v>5014563200</v>
      </c>
      <c r="B6059" s="10">
        <v>14.630555555555556</v>
      </c>
      <c r="C6059" s="9" t="s">
        <v>289</v>
      </c>
      <c r="D6059" s="10">
        <v>55.352777777777774</v>
      </c>
      <c r="E6059" s="9" t="s">
        <v>165</v>
      </c>
      <c r="F6059" s="9" t="s">
        <v>55</v>
      </c>
      <c r="G6059" s="9" t="s">
        <v>464</v>
      </c>
      <c r="H6059" s="9" t="s">
        <v>99</v>
      </c>
      <c r="I6059" s="9" t="s">
        <v>61</v>
      </c>
      <c r="J6059" s="9" t="s">
        <v>312</v>
      </c>
      <c r="K6059" s="9" t="s">
        <v>17</v>
      </c>
      <c r="L6059" s="8" t="s">
        <v>6476</v>
      </c>
      <c r="M6059" s="12"/>
      <c r="N6059" s="8"/>
      <c r="O6059"/>
      <c r="P6059"/>
      <c r="Q6059"/>
    </row>
    <row r="6060" spans="1:17" s="5" customFormat="1" x14ac:dyDescent="0.3">
      <c r="A6060" s="9">
        <v>5014562047</v>
      </c>
      <c r="B6060" s="10">
        <v>1.3388888888888888</v>
      </c>
      <c r="C6060" s="9" t="s">
        <v>95</v>
      </c>
      <c r="D6060" s="10">
        <v>30.05</v>
      </c>
      <c r="E6060" s="9" t="s">
        <v>45</v>
      </c>
      <c r="F6060" s="9" t="s">
        <v>12</v>
      </c>
      <c r="G6060" s="9" t="s">
        <v>13</v>
      </c>
      <c r="H6060" s="9" t="s">
        <v>609</v>
      </c>
      <c r="I6060" s="9" t="s">
        <v>52</v>
      </c>
      <c r="J6060" s="9" t="s">
        <v>53</v>
      </c>
      <c r="K6060" s="9" t="s">
        <v>25</v>
      </c>
      <c r="L6060" s="8" t="s">
        <v>6477</v>
      </c>
      <c r="M6060" s="12"/>
      <c r="N6060" s="8"/>
      <c r="O6060"/>
      <c r="P6060"/>
      <c r="Q6060"/>
    </row>
    <row r="6061" spans="1:17" s="5" customFormat="1" x14ac:dyDescent="0.3">
      <c r="A6061" s="9">
        <v>5014561411</v>
      </c>
      <c r="B6061" s="10">
        <v>22.1</v>
      </c>
      <c r="C6061" s="9" t="s">
        <v>106</v>
      </c>
      <c r="D6061" s="10">
        <v>44.369444444444447</v>
      </c>
      <c r="E6061" s="9" t="s">
        <v>82</v>
      </c>
      <c r="F6061" s="9" t="s">
        <v>55</v>
      </c>
      <c r="G6061" s="9" t="s">
        <v>56</v>
      </c>
      <c r="H6061" s="9" t="s">
        <v>57</v>
      </c>
      <c r="I6061" s="9" t="s">
        <v>58</v>
      </c>
      <c r="J6061" s="9" t="s">
        <v>90</v>
      </c>
      <c r="K6061" s="9" t="s">
        <v>17</v>
      </c>
      <c r="L6061" s="8" t="s">
        <v>6478</v>
      </c>
      <c r="M6061" s="12"/>
      <c r="N6061" s="8"/>
      <c r="O6061"/>
      <c r="P6061"/>
      <c r="Q6061"/>
    </row>
    <row r="6062" spans="1:17" s="5" customFormat="1" x14ac:dyDescent="0.3">
      <c r="A6062" s="9">
        <v>5014561364</v>
      </c>
      <c r="B6062" s="10">
        <v>1.4638888888888888</v>
      </c>
      <c r="C6062" s="9" t="s">
        <v>95</v>
      </c>
      <c r="D6062" s="10">
        <v>22.763888888888889</v>
      </c>
      <c r="E6062" s="9" t="s">
        <v>70</v>
      </c>
      <c r="F6062" s="9" t="s">
        <v>12</v>
      </c>
      <c r="G6062" s="9" t="s">
        <v>13</v>
      </c>
      <c r="H6062" s="9" t="s">
        <v>14</v>
      </c>
      <c r="I6062" s="9" t="s">
        <v>34</v>
      </c>
      <c r="J6062" s="9" t="s">
        <v>109</v>
      </c>
      <c r="K6062" s="9" t="s">
        <v>17</v>
      </c>
      <c r="L6062" s="8" t="s">
        <v>6479</v>
      </c>
      <c r="M6062" s="12"/>
      <c r="N6062" s="8"/>
      <c r="O6062"/>
      <c r="P6062"/>
      <c r="Q6062"/>
    </row>
    <row r="6063" spans="1:17" s="5" customFormat="1" x14ac:dyDescent="0.3">
      <c r="A6063" s="9">
        <v>5014561291</v>
      </c>
      <c r="B6063" s="10">
        <v>0.38055555555555554</v>
      </c>
      <c r="C6063" s="9" t="s">
        <v>95</v>
      </c>
      <c r="D6063" s="10">
        <v>21.013888888888889</v>
      </c>
      <c r="E6063" s="9" t="s">
        <v>70</v>
      </c>
      <c r="F6063" s="9" t="s">
        <v>8903</v>
      </c>
      <c r="G6063" s="9" t="s">
        <v>73</v>
      </c>
      <c r="H6063" s="9" t="s">
        <v>14</v>
      </c>
      <c r="I6063" s="9" t="s">
        <v>190</v>
      </c>
      <c r="J6063" s="9" t="s">
        <v>344</v>
      </c>
      <c r="K6063" s="9" t="s">
        <v>17</v>
      </c>
      <c r="L6063" s="8" t="s">
        <v>6480</v>
      </c>
      <c r="M6063" s="12"/>
      <c r="N6063" s="8"/>
      <c r="O6063"/>
      <c r="P6063"/>
      <c r="Q6063"/>
    </row>
    <row r="6064" spans="1:17" s="5" customFormat="1" x14ac:dyDescent="0.3">
      <c r="A6064" s="9">
        <v>5014560954</v>
      </c>
      <c r="B6064" s="10">
        <v>3.1305555555555555</v>
      </c>
      <c r="C6064" s="9" t="s">
        <v>27</v>
      </c>
      <c r="D6064" s="10">
        <v>29.502777777777776</v>
      </c>
      <c r="E6064" s="9" t="s">
        <v>28</v>
      </c>
      <c r="F6064" s="9" t="s">
        <v>12</v>
      </c>
      <c r="G6064" s="9" t="s">
        <v>13</v>
      </c>
      <c r="H6064" s="9" t="s">
        <v>14</v>
      </c>
      <c r="I6064" s="9" t="s">
        <v>100</v>
      </c>
      <c r="J6064" s="9" t="s">
        <v>101</v>
      </c>
      <c r="K6064" s="9" t="s">
        <v>17</v>
      </c>
      <c r="L6064" s="8" t="s">
        <v>6481</v>
      </c>
      <c r="M6064" s="12"/>
      <c r="N6064" s="8"/>
      <c r="O6064"/>
      <c r="P6064"/>
      <c r="Q6064"/>
    </row>
    <row r="6065" spans="1:17" s="5" customFormat="1" x14ac:dyDescent="0.3">
      <c r="A6065" s="9">
        <v>5014560954</v>
      </c>
      <c r="B6065" s="10">
        <v>3.1305555555555555</v>
      </c>
      <c r="C6065" s="9" t="s">
        <v>27</v>
      </c>
      <c r="D6065" s="10">
        <v>29.502777777777776</v>
      </c>
      <c r="E6065" s="9" t="s">
        <v>28</v>
      </c>
      <c r="F6065" s="9" t="s">
        <v>12</v>
      </c>
      <c r="G6065" s="9" t="s">
        <v>13</v>
      </c>
      <c r="H6065" s="9" t="s">
        <v>14</v>
      </c>
      <c r="I6065" s="9" t="s">
        <v>100</v>
      </c>
      <c r="J6065" s="9" t="s">
        <v>101</v>
      </c>
      <c r="K6065" s="9" t="s">
        <v>17</v>
      </c>
      <c r="L6065" s="8" t="s">
        <v>6482</v>
      </c>
      <c r="M6065" s="12"/>
      <c r="N6065" s="8"/>
      <c r="O6065"/>
      <c r="P6065"/>
      <c r="Q6065"/>
    </row>
    <row r="6066" spans="1:17" s="5" customFormat="1" x14ac:dyDescent="0.3">
      <c r="A6066" s="9">
        <v>5014560926</v>
      </c>
      <c r="B6066" s="10">
        <v>1.0888888888888888</v>
      </c>
      <c r="C6066" s="9" t="s">
        <v>95</v>
      </c>
      <c r="D6066" s="10">
        <v>22.027777777777779</v>
      </c>
      <c r="E6066" s="9" t="s">
        <v>70</v>
      </c>
      <c r="F6066" s="9" t="s">
        <v>12</v>
      </c>
      <c r="G6066" s="9" t="s">
        <v>13</v>
      </c>
      <c r="H6066" s="9" t="s">
        <v>14</v>
      </c>
      <c r="I6066" s="9" t="s">
        <v>58</v>
      </c>
      <c r="J6066" s="9" t="s">
        <v>277</v>
      </c>
      <c r="K6066" s="9" t="s">
        <v>17</v>
      </c>
      <c r="L6066" s="8" t="s">
        <v>8745</v>
      </c>
      <c r="M6066" s="12"/>
      <c r="N6066" s="8"/>
      <c r="O6066"/>
      <c r="P6066"/>
      <c r="Q6066"/>
    </row>
    <row r="6067" spans="1:17" s="5" customFormat="1" x14ac:dyDescent="0.3">
      <c r="A6067" s="9">
        <v>5014560774</v>
      </c>
      <c r="B6067" s="10">
        <v>2.6722222222222221</v>
      </c>
      <c r="C6067" s="9" t="s">
        <v>27</v>
      </c>
      <c r="D6067" s="10">
        <v>23.197222222222223</v>
      </c>
      <c r="E6067" s="9" t="s">
        <v>70</v>
      </c>
      <c r="F6067" s="9" t="s">
        <v>12</v>
      </c>
      <c r="G6067" s="9" t="s">
        <v>13</v>
      </c>
      <c r="H6067" s="9" t="s">
        <v>987</v>
      </c>
      <c r="I6067" s="9" t="s">
        <v>140</v>
      </c>
      <c r="J6067" s="9" t="s">
        <v>715</v>
      </c>
      <c r="K6067" s="9" t="s">
        <v>25</v>
      </c>
      <c r="L6067" s="8" t="s">
        <v>6483</v>
      </c>
      <c r="M6067" s="12"/>
      <c r="N6067" s="8"/>
      <c r="O6067"/>
      <c r="P6067"/>
      <c r="Q6067"/>
    </row>
    <row r="6068" spans="1:17" s="5" customFormat="1" x14ac:dyDescent="0.3">
      <c r="A6068" s="9">
        <v>5014560774</v>
      </c>
      <c r="B6068" s="10">
        <v>2.6722222222222221</v>
      </c>
      <c r="C6068" s="9" t="s">
        <v>27</v>
      </c>
      <c r="D6068" s="10">
        <v>23.197222222222223</v>
      </c>
      <c r="E6068" s="9" t="s">
        <v>70</v>
      </c>
      <c r="F6068" s="9" t="s">
        <v>12</v>
      </c>
      <c r="G6068" s="9" t="s">
        <v>13</v>
      </c>
      <c r="H6068" s="9" t="s">
        <v>987</v>
      </c>
      <c r="I6068" s="9" t="s">
        <v>140</v>
      </c>
      <c r="J6068" s="9" t="s">
        <v>715</v>
      </c>
      <c r="K6068" s="9" t="s">
        <v>25</v>
      </c>
      <c r="L6068" s="8" t="s">
        <v>6484</v>
      </c>
      <c r="M6068" s="12"/>
      <c r="N6068" s="8"/>
      <c r="O6068"/>
      <c r="P6068"/>
      <c r="Q6068"/>
    </row>
    <row r="6069" spans="1:17" s="5" customFormat="1" x14ac:dyDescent="0.3">
      <c r="A6069" s="9">
        <v>5014560234</v>
      </c>
      <c r="B6069" s="10">
        <v>5.9638888888888886</v>
      </c>
      <c r="C6069" s="9" t="s">
        <v>27</v>
      </c>
      <c r="D6069" s="10">
        <v>30.019444444444446</v>
      </c>
      <c r="E6069" s="9" t="s">
        <v>45</v>
      </c>
      <c r="F6069" s="9" t="s">
        <v>12</v>
      </c>
      <c r="G6069" s="9" t="s">
        <v>13</v>
      </c>
      <c r="H6069" s="9" t="s">
        <v>14</v>
      </c>
      <c r="I6069" s="9" t="s">
        <v>15</v>
      </c>
      <c r="J6069" s="9" t="s">
        <v>68</v>
      </c>
      <c r="K6069" s="9" t="s">
        <v>17</v>
      </c>
      <c r="L6069" s="8" t="s">
        <v>6485</v>
      </c>
      <c r="M6069" s="12"/>
      <c r="N6069" s="8"/>
      <c r="O6069"/>
      <c r="P6069"/>
      <c r="Q6069"/>
    </row>
    <row r="6070" spans="1:17" s="5" customFormat="1" x14ac:dyDescent="0.3">
      <c r="A6070" s="9">
        <v>5014560234</v>
      </c>
      <c r="B6070" s="10">
        <v>5.9638888888888886</v>
      </c>
      <c r="C6070" s="9" t="s">
        <v>27</v>
      </c>
      <c r="D6070" s="10">
        <v>30.019444444444446</v>
      </c>
      <c r="E6070" s="9" t="s">
        <v>45</v>
      </c>
      <c r="F6070" s="9" t="s">
        <v>12</v>
      </c>
      <c r="G6070" s="9" t="s">
        <v>13</v>
      </c>
      <c r="H6070" s="9" t="s">
        <v>14</v>
      </c>
      <c r="I6070" s="9" t="s">
        <v>15</v>
      </c>
      <c r="J6070" s="9" t="s">
        <v>68</v>
      </c>
      <c r="K6070" s="9" t="s">
        <v>17</v>
      </c>
      <c r="L6070" s="11" t="s">
        <v>6486</v>
      </c>
      <c r="M6070" s="12"/>
      <c r="N6070" s="8"/>
      <c r="O6070"/>
      <c r="P6070"/>
      <c r="Q6070"/>
    </row>
    <row r="6071" spans="1:17" s="5" customFormat="1" x14ac:dyDescent="0.3">
      <c r="A6071" s="9">
        <v>5014560092</v>
      </c>
      <c r="B6071" s="10">
        <v>22.375</v>
      </c>
      <c r="C6071" s="9" t="s">
        <v>106</v>
      </c>
      <c r="D6071" s="10">
        <v>44.569444444444443</v>
      </c>
      <c r="E6071" s="9" t="s">
        <v>82</v>
      </c>
      <c r="F6071" s="9" t="s">
        <v>55</v>
      </c>
      <c r="G6071" s="9" t="s">
        <v>123</v>
      </c>
      <c r="H6071" s="9" t="s">
        <v>99</v>
      </c>
      <c r="I6071" s="9" t="s">
        <v>61</v>
      </c>
      <c r="J6071" s="9" t="s">
        <v>312</v>
      </c>
      <c r="K6071" s="9" t="s">
        <v>17</v>
      </c>
      <c r="L6071" s="11" t="s">
        <v>6487</v>
      </c>
      <c r="M6071" s="12"/>
      <c r="N6071" s="8"/>
      <c r="O6071"/>
      <c r="P6071"/>
      <c r="Q6071"/>
    </row>
    <row r="6072" spans="1:17" s="5" customFormat="1" x14ac:dyDescent="0.3">
      <c r="A6072" s="9">
        <v>5014560092</v>
      </c>
      <c r="B6072" s="10">
        <v>22.375</v>
      </c>
      <c r="C6072" s="9" t="s">
        <v>106</v>
      </c>
      <c r="D6072" s="10">
        <v>45.5694444444444</v>
      </c>
      <c r="E6072" s="9" t="s">
        <v>82</v>
      </c>
      <c r="F6072" s="9" t="s">
        <v>55</v>
      </c>
      <c r="G6072" s="9" t="s">
        <v>123</v>
      </c>
      <c r="H6072" s="9" t="s">
        <v>99</v>
      </c>
      <c r="I6072" s="9" t="s">
        <v>61</v>
      </c>
      <c r="J6072" s="9" t="s">
        <v>312</v>
      </c>
      <c r="K6072" s="9" t="s">
        <v>17</v>
      </c>
      <c r="L6072" s="8" t="s">
        <v>6488</v>
      </c>
      <c r="M6072" s="12"/>
      <c r="N6072" s="8"/>
      <c r="O6072"/>
      <c r="P6072"/>
      <c r="Q6072"/>
    </row>
    <row r="6073" spans="1:17" s="5" customFormat="1" x14ac:dyDescent="0.3">
      <c r="A6073" s="9">
        <v>5014560092</v>
      </c>
      <c r="B6073" s="10">
        <v>22.375</v>
      </c>
      <c r="C6073" s="9" t="s">
        <v>106</v>
      </c>
      <c r="D6073" s="10">
        <v>44.569444444444443</v>
      </c>
      <c r="E6073" s="9" t="s">
        <v>82</v>
      </c>
      <c r="F6073" s="9" t="s">
        <v>55</v>
      </c>
      <c r="G6073" s="9" t="s">
        <v>123</v>
      </c>
      <c r="H6073" s="9" t="s">
        <v>99</v>
      </c>
      <c r="I6073" s="9" t="s">
        <v>61</v>
      </c>
      <c r="J6073" s="9" t="s">
        <v>312</v>
      </c>
      <c r="K6073" s="9" t="s">
        <v>17</v>
      </c>
      <c r="L6073" s="8" t="s">
        <v>6489</v>
      </c>
      <c r="M6073" s="12"/>
      <c r="N6073" s="8"/>
      <c r="O6073"/>
      <c r="P6073"/>
      <c r="Q6073"/>
    </row>
    <row r="6074" spans="1:17" s="5" customFormat="1" x14ac:dyDescent="0.3">
      <c r="A6074" s="9">
        <v>5014559736</v>
      </c>
      <c r="B6074" s="10">
        <v>7.7111111111111112</v>
      </c>
      <c r="C6074" s="9" t="s">
        <v>44</v>
      </c>
      <c r="D6074" s="10">
        <v>30.991666666666667</v>
      </c>
      <c r="E6074" s="9" t="s">
        <v>45</v>
      </c>
      <c r="F6074" s="9" t="s">
        <v>12</v>
      </c>
      <c r="G6074" s="9" t="s">
        <v>13</v>
      </c>
      <c r="H6074" s="9" t="s">
        <v>33</v>
      </c>
      <c r="I6074" s="9" t="s">
        <v>34</v>
      </c>
      <c r="J6074" s="9" t="s">
        <v>37</v>
      </c>
      <c r="K6074" s="9" t="s">
        <v>17</v>
      </c>
      <c r="L6074" s="8" t="s">
        <v>6490</v>
      </c>
      <c r="M6074" s="12"/>
      <c r="N6074" s="8"/>
      <c r="O6074"/>
      <c r="P6074"/>
      <c r="Q6074"/>
    </row>
    <row r="6075" spans="1:17" s="5" customFormat="1" x14ac:dyDescent="0.3">
      <c r="A6075" s="9">
        <v>5014559736</v>
      </c>
      <c r="B6075" s="10">
        <v>7.7111111111111112</v>
      </c>
      <c r="C6075" s="9" t="s">
        <v>44</v>
      </c>
      <c r="D6075" s="10">
        <v>30.991666666666667</v>
      </c>
      <c r="E6075" s="9" t="s">
        <v>45</v>
      </c>
      <c r="F6075" s="9" t="s">
        <v>12</v>
      </c>
      <c r="G6075" s="9" t="s">
        <v>13</v>
      </c>
      <c r="H6075" s="9" t="s">
        <v>33</v>
      </c>
      <c r="I6075" s="9" t="s">
        <v>34</v>
      </c>
      <c r="J6075" s="9" t="s">
        <v>37</v>
      </c>
      <c r="K6075" s="9" t="s">
        <v>17</v>
      </c>
      <c r="L6075" s="11" t="s">
        <v>6491</v>
      </c>
      <c r="M6075" s="12"/>
      <c r="N6075" s="8"/>
      <c r="O6075"/>
      <c r="P6075"/>
      <c r="Q6075"/>
    </row>
    <row r="6076" spans="1:17" s="5" customFormat="1" x14ac:dyDescent="0.3">
      <c r="A6076" s="9">
        <v>5014559736</v>
      </c>
      <c r="B6076" s="10">
        <v>7.7111111111111112</v>
      </c>
      <c r="C6076" s="9" t="s">
        <v>44</v>
      </c>
      <c r="D6076" s="10">
        <v>30.991666666666667</v>
      </c>
      <c r="E6076" s="9" t="s">
        <v>45</v>
      </c>
      <c r="F6076" s="9" t="s">
        <v>12</v>
      </c>
      <c r="G6076" s="9" t="s">
        <v>13</v>
      </c>
      <c r="H6076" s="9" t="s">
        <v>33</v>
      </c>
      <c r="I6076" s="9" t="s">
        <v>34</v>
      </c>
      <c r="J6076" s="9" t="s">
        <v>37</v>
      </c>
      <c r="K6076" s="9" t="s">
        <v>17</v>
      </c>
      <c r="L6076" s="8" t="s">
        <v>6492</v>
      </c>
      <c r="M6076" s="12"/>
      <c r="N6076" s="8"/>
      <c r="O6076"/>
      <c r="P6076"/>
      <c r="Q6076"/>
    </row>
    <row r="6077" spans="1:17" s="5" customFormat="1" x14ac:dyDescent="0.3">
      <c r="A6077" s="9">
        <v>5014559534</v>
      </c>
      <c r="B6077" s="10">
        <v>0.50555555555555554</v>
      </c>
      <c r="C6077" s="9" t="s">
        <v>95</v>
      </c>
      <c r="D6077" s="10">
        <v>22.130555555555556</v>
      </c>
      <c r="E6077" s="9" t="s">
        <v>70</v>
      </c>
      <c r="F6077" s="9" t="s">
        <v>8903</v>
      </c>
      <c r="G6077" s="9" t="s">
        <v>73</v>
      </c>
      <c r="H6077" s="9" t="s">
        <v>14</v>
      </c>
      <c r="I6077" s="9" t="s">
        <v>190</v>
      </c>
      <c r="J6077" s="9" t="s">
        <v>498</v>
      </c>
      <c r="K6077" s="9" t="s">
        <v>17</v>
      </c>
      <c r="L6077" s="8" t="s">
        <v>6493</v>
      </c>
      <c r="M6077" s="12"/>
      <c r="N6077" s="8"/>
      <c r="O6077"/>
      <c r="P6077"/>
      <c r="Q6077"/>
    </row>
    <row r="6078" spans="1:17" s="5" customFormat="1" x14ac:dyDescent="0.3">
      <c r="A6078" s="9">
        <v>5014559522</v>
      </c>
      <c r="B6078" s="10">
        <v>28.002777777777776</v>
      </c>
      <c r="C6078" s="9" t="s">
        <v>621</v>
      </c>
      <c r="D6078" s="10">
        <v>50.958333333333336</v>
      </c>
      <c r="E6078" s="9" t="s">
        <v>680</v>
      </c>
      <c r="F6078" s="9" t="s">
        <v>55</v>
      </c>
      <c r="G6078" s="9" t="s">
        <v>123</v>
      </c>
      <c r="H6078" s="9" t="s">
        <v>653</v>
      </c>
      <c r="I6078" s="9" t="s">
        <v>214</v>
      </c>
      <c r="J6078" s="9" t="s">
        <v>231</v>
      </c>
      <c r="K6078" s="9" t="s">
        <v>25</v>
      </c>
      <c r="L6078" s="8" t="s">
        <v>6494</v>
      </c>
      <c r="M6078" s="12"/>
      <c r="N6078" s="8"/>
      <c r="O6078"/>
      <c r="P6078"/>
      <c r="Q6078"/>
    </row>
    <row r="6079" spans="1:17" s="5" customFormat="1" x14ac:dyDescent="0.3">
      <c r="A6079" s="9">
        <v>5014559295</v>
      </c>
      <c r="B6079" s="10">
        <v>15.486111111111111</v>
      </c>
      <c r="C6079" s="9" t="s">
        <v>289</v>
      </c>
      <c r="D6079" s="10">
        <v>36.797222222222224</v>
      </c>
      <c r="E6079" s="9" t="s">
        <v>184</v>
      </c>
      <c r="F6079" s="9" t="s">
        <v>55</v>
      </c>
      <c r="G6079" s="9" t="s">
        <v>56</v>
      </c>
      <c r="H6079" s="9" t="s">
        <v>57</v>
      </c>
      <c r="I6079" s="9" t="s">
        <v>15</v>
      </c>
      <c r="J6079" s="9" t="s">
        <v>16</v>
      </c>
      <c r="K6079" s="9" t="s">
        <v>17</v>
      </c>
      <c r="L6079" s="8" t="s">
        <v>6495</v>
      </c>
      <c r="M6079" s="12"/>
      <c r="N6079" s="8"/>
      <c r="O6079"/>
      <c r="P6079"/>
      <c r="Q6079"/>
    </row>
    <row r="6080" spans="1:17" s="5" customFormat="1" x14ac:dyDescent="0.3">
      <c r="A6080" s="9">
        <v>5014558955</v>
      </c>
      <c r="B6080" s="10">
        <v>19.955555555555556</v>
      </c>
      <c r="C6080" s="9" t="s">
        <v>81</v>
      </c>
      <c r="D6080" s="10">
        <v>43.994444444444447</v>
      </c>
      <c r="E6080" s="9" t="s">
        <v>82</v>
      </c>
      <c r="F6080" s="9" t="s">
        <v>55</v>
      </c>
      <c r="G6080" s="9" t="s">
        <v>98</v>
      </c>
      <c r="H6080" s="9" t="s">
        <v>6496</v>
      </c>
      <c r="I6080" s="9" t="s">
        <v>214</v>
      </c>
      <c r="J6080" s="9" t="s">
        <v>3421</v>
      </c>
      <c r="K6080" s="9" t="s">
        <v>25</v>
      </c>
      <c r="L6080" s="8" t="s">
        <v>6497</v>
      </c>
      <c r="M6080" s="12"/>
      <c r="N6080" s="8"/>
      <c r="O6080"/>
      <c r="P6080"/>
      <c r="Q6080"/>
    </row>
    <row r="6081" spans="1:17" s="5" customFormat="1" x14ac:dyDescent="0.3">
      <c r="A6081" s="9">
        <v>5014558612</v>
      </c>
      <c r="B6081" s="10">
        <v>19.391666666666666</v>
      </c>
      <c r="C6081" s="9" t="s">
        <v>81</v>
      </c>
      <c r="D6081" s="10">
        <v>40.888888888888886</v>
      </c>
      <c r="E6081" s="9" t="s">
        <v>82</v>
      </c>
      <c r="F6081" s="9" t="s">
        <v>55</v>
      </c>
      <c r="G6081" s="9" t="s">
        <v>133</v>
      </c>
      <c r="H6081" s="9" t="s">
        <v>57</v>
      </c>
      <c r="I6081" s="9" t="s">
        <v>190</v>
      </c>
      <c r="J6081" s="9" t="s">
        <v>344</v>
      </c>
      <c r="K6081" s="9" t="s">
        <v>17</v>
      </c>
      <c r="L6081" s="8" t="s">
        <v>6498</v>
      </c>
      <c r="M6081" s="12"/>
      <c r="N6081" s="8"/>
      <c r="O6081"/>
      <c r="P6081"/>
      <c r="Q6081"/>
    </row>
    <row r="6082" spans="1:17" s="5" customFormat="1" x14ac:dyDescent="0.3">
      <c r="A6082" s="9">
        <v>5014558551</v>
      </c>
      <c r="B6082" s="10">
        <v>1.9638888888888888</v>
      </c>
      <c r="C6082" s="9" t="s">
        <v>95</v>
      </c>
      <c r="D6082" s="10">
        <v>26.241666666666667</v>
      </c>
      <c r="E6082" s="9" t="s">
        <v>28</v>
      </c>
      <c r="F6082" s="9" t="s">
        <v>12</v>
      </c>
      <c r="G6082" s="9" t="s">
        <v>13</v>
      </c>
      <c r="H6082" s="9" t="s">
        <v>14</v>
      </c>
      <c r="I6082" s="9" t="s">
        <v>150</v>
      </c>
      <c r="J6082" s="9" t="s">
        <v>195</v>
      </c>
      <c r="K6082" s="9" t="s">
        <v>17</v>
      </c>
      <c r="L6082" s="8" t="s">
        <v>6499</v>
      </c>
      <c r="M6082" s="12"/>
      <c r="N6082" s="8"/>
      <c r="O6082"/>
      <c r="P6082"/>
      <c r="Q6082"/>
    </row>
    <row r="6083" spans="1:17" ht="27.6" x14ac:dyDescent="0.3">
      <c r="A6083" s="9">
        <v>5014558348</v>
      </c>
      <c r="B6083" s="10">
        <v>11.172222222222222</v>
      </c>
      <c r="C6083" s="9" t="s">
        <v>289</v>
      </c>
      <c r="D6083" s="10">
        <v>32.43888888888889</v>
      </c>
      <c r="E6083" s="9" t="s">
        <v>45</v>
      </c>
      <c r="F6083" s="9" t="s">
        <v>55</v>
      </c>
      <c r="G6083" s="9" t="s">
        <v>56</v>
      </c>
      <c r="H6083" s="9" t="s">
        <v>57</v>
      </c>
      <c r="I6083" s="9" t="s">
        <v>150</v>
      </c>
      <c r="J6083" s="9" t="s">
        <v>207</v>
      </c>
      <c r="K6083" s="9" t="s">
        <v>17</v>
      </c>
      <c r="L6083" s="11" t="s">
        <v>6500</v>
      </c>
      <c r="M6083" s="12"/>
      <c r="N6083" s="8"/>
    </row>
    <row r="6084" spans="1:17" x14ac:dyDescent="0.3">
      <c r="A6084" s="9">
        <v>5014557971</v>
      </c>
      <c r="B6084" s="10">
        <v>22.308333333333334</v>
      </c>
      <c r="C6084" s="9" t="s">
        <v>106</v>
      </c>
      <c r="D6084" s="10">
        <v>44.397222222222226</v>
      </c>
      <c r="E6084" s="9" t="s">
        <v>82</v>
      </c>
      <c r="F6084" s="9" t="s">
        <v>55</v>
      </c>
      <c r="G6084" s="9" t="s">
        <v>98</v>
      </c>
      <c r="H6084" s="9" t="s">
        <v>237</v>
      </c>
      <c r="I6084" s="9" t="s">
        <v>34</v>
      </c>
      <c r="J6084" s="9" t="s">
        <v>2794</v>
      </c>
      <c r="K6084" s="9" t="s">
        <v>17</v>
      </c>
      <c r="L6084" s="8" t="s">
        <v>6501</v>
      </c>
      <c r="M6084" s="12"/>
      <c r="N6084" s="8"/>
    </row>
    <row r="6085" spans="1:17" x14ac:dyDescent="0.3">
      <c r="A6085" s="9">
        <v>5014557942</v>
      </c>
      <c r="B6085" s="10">
        <v>9.2555555555555564</v>
      </c>
      <c r="C6085" s="9" t="s">
        <v>44</v>
      </c>
      <c r="D6085" s="10">
        <v>30.861111111111111</v>
      </c>
      <c r="E6085" s="9" t="s">
        <v>45</v>
      </c>
      <c r="F6085" s="9" t="s">
        <v>55</v>
      </c>
      <c r="G6085" s="9" t="s">
        <v>133</v>
      </c>
      <c r="H6085" s="9" t="s">
        <v>210</v>
      </c>
      <c r="I6085" s="9" t="s">
        <v>536</v>
      </c>
      <c r="J6085" s="9" t="s">
        <v>537</v>
      </c>
      <c r="K6085" s="9" t="s">
        <v>42</v>
      </c>
      <c r="L6085" s="8" t="s">
        <v>6502</v>
      </c>
      <c r="M6085" s="12"/>
      <c r="N6085" s="8"/>
    </row>
    <row r="6086" spans="1:17" x14ac:dyDescent="0.3">
      <c r="A6086" s="9">
        <v>5014557942</v>
      </c>
      <c r="B6086" s="10">
        <v>9.2555555555555564</v>
      </c>
      <c r="C6086" s="9" t="s">
        <v>44</v>
      </c>
      <c r="D6086" s="10">
        <v>30.861111111111111</v>
      </c>
      <c r="E6086" s="9" t="s">
        <v>45</v>
      </c>
      <c r="F6086" s="9" t="s">
        <v>55</v>
      </c>
      <c r="G6086" s="9" t="s">
        <v>133</v>
      </c>
      <c r="H6086" s="9" t="s">
        <v>210</v>
      </c>
      <c r="I6086" s="9" t="s">
        <v>536</v>
      </c>
      <c r="J6086" s="9" t="s">
        <v>537</v>
      </c>
      <c r="K6086" s="9" t="s">
        <v>42</v>
      </c>
      <c r="L6086" s="11" t="s">
        <v>6472</v>
      </c>
      <c r="M6086" s="12"/>
      <c r="N6086" s="8"/>
    </row>
    <row r="6087" spans="1:17" x14ac:dyDescent="0.3">
      <c r="A6087" s="9">
        <v>5014557907</v>
      </c>
      <c r="B6087" s="10">
        <v>7.8777777777777782</v>
      </c>
      <c r="C6087" s="9" t="s">
        <v>44</v>
      </c>
      <c r="D6087" s="10">
        <v>30.980555555555554</v>
      </c>
      <c r="E6087" s="9" t="s">
        <v>45</v>
      </c>
      <c r="F6087" s="9" t="s">
        <v>12</v>
      </c>
      <c r="G6087" s="9" t="s">
        <v>13</v>
      </c>
      <c r="H6087" s="9" t="s">
        <v>609</v>
      </c>
      <c r="I6087" s="9" t="s">
        <v>52</v>
      </c>
      <c r="J6087" s="9" t="s">
        <v>53</v>
      </c>
      <c r="K6087" s="9" t="s">
        <v>25</v>
      </c>
      <c r="L6087" s="8" t="s">
        <v>6503</v>
      </c>
      <c r="M6087" s="12"/>
      <c r="N6087" s="8"/>
    </row>
    <row r="6088" spans="1:17" ht="27.6" x14ac:dyDescent="0.3">
      <c r="A6088" s="9">
        <v>5014557368</v>
      </c>
      <c r="B6088" s="10">
        <v>1.3805555555555555</v>
      </c>
      <c r="C6088" s="9" t="s">
        <v>95</v>
      </c>
      <c r="D6088" s="10">
        <v>21.647222222222222</v>
      </c>
      <c r="E6088" s="9" t="s">
        <v>70</v>
      </c>
      <c r="F6088" s="9" t="s">
        <v>12</v>
      </c>
      <c r="G6088" s="9" t="s">
        <v>13</v>
      </c>
      <c r="H6088" s="9" t="s">
        <v>14</v>
      </c>
      <c r="I6088" s="9" t="s">
        <v>100</v>
      </c>
      <c r="J6088" s="9" t="s">
        <v>101</v>
      </c>
      <c r="K6088" s="9" t="s">
        <v>17</v>
      </c>
      <c r="L6088" s="11" t="s">
        <v>6504</v>
      </c>
      <c r="M6088" s="12"/>
      <c r="N6088" s="8"/>
    </row>
    <row r="6089" spans="1:17" x14ac:dyDescent="0.3">
      <c r="A6089" s="9">
        <v>5014557368</v>
      </c>
      <c r="B6089" s="10">
        <v>1.3805555555555555</v>
      </c>
      <c r="C6089" s="9" t="s">
        <v>95</v>
      </c>
      <c r="D6089" s="10">
        <v>21.647222222222222</v>
      </c>
      <c r="E6089" s="9" t="s">
        <v>70</v>
      </c>
      <c r="F6089" s="9" t="s">
        <v>12</v>
      </c>
      <c r="G6089" s="9" t="s">
        <v>13</v>
      </c>
      <c r="H6089" s="9" t="s">
        <v>14</v>
      </c>
      <c r="I6089" s="9" t="s">
        <v>100</v>
      </c>
      <c r="J6089" s="9" t="s">
        <v>101</v>
      </c>
      <c r="K6089" s="9" t="s">
        <v>17</v>
      </c>
      <c r="L6089" s="8" t="s">
        <v>6505</v>
      </c>
      <c r="M6089" s="12"/>
      <c r="N6089" s="8"/>
    </row>
    <row r="6090" spans="1:17" x14ac:dyDescent="0.3">
      <c r="A6090" s="9">
        <v>5014557170</v>
      </c>
      <c r="B6090" s="10">
        <v>8.0444444444444443</v>
      </c>
      <c r="C6090" s="9" t="s">
        <v>44</v>
      </c>
      <c r="D6090" s="10">
        <v>33.888888888888886</v>
      </c>
      <c r="E6090" s="9" t="s">
        <v>45</v>
      </c>
      <c r="F6090" s="9" t="s">
        <v>12</v>
      </c>
      <c r="G6090" s="9" t="s">
        <v>13</v>
      </c>
      <c r="H6090" s="9" t="s">
        <v>33</v>
      </c>
      <c r="I6090" s="9" t="s">
        <v>34</v>
      </c>
      <c r="J6090" s="9" t="s">
        <v>49</v>
      </c>
      <c r="K6090" s="9" t="s">
        <v>17</v>
      </c>
      <c r="L6090" s="8" t="s">
        <v>6506</v>
      </c>
      <c r="M6090" s="12"/>
      <c r="N6090" s="8"/>
    </row>
    <row r="6091" spans="1:17" x14ac:dyDescent="0.3">
      <c r="A6091" s="9">
        <v>5014556793</v>
      </c>
      <c r="B6091" s="10">
        <v>4.3388888888888886</v>
      </c>
      <c r="C6091" s="9" t="s">
        <v>27</v>
      </c>
      <c r="D6091" s="10">
        <v>24.069444444444443</v>
      </c>
      <c r="E6091" s="9" t="s">
        <v>70</v>
      </c>
      <c r="F6091" s="9" t="s">
        <v>12</v>
      </c>
      <c r="G6091" s="9" t="s">
        <v>13</v>
      </c>
      <c r="H6091" s="9" t="s">
        <v>14</v>
      </c>
      <c r="I6091" s="9" t="s">
        <v>34</v>
      </c>
      <c r="J6091" s="9" t="s">
        <v>109</v>
      </c>
      <c r="K6091" s="9" t="s">
        <v>17</v>
      </c>
      <c r="L6091" s="8" t="s">
        <v>6507</v>
      </c>
      <c r="M6091" s="12"/>
      <c r="N6091" s="8"/>
    </row>
    <row r="6092" spans="1:17" x14ac:dyDescent="0.3">
      <c r="A6092" s="9">
        <v>5014556700</v>
      </c>
      <c r="B6092" s="10">
        <v>21.044444444444444</v>
      </c>
      <c r="C6092" s="9" t="s">
        <v>106</v>
      </c>
      <c r="D6092" s="10">
        <v>43.144444444444446</v>
      </c>
      <c r="E6092" s="9" t="s">
        <v>82</v>
      </c>
      <c r="F6092" s="9" t="s">
        <v>12</v>
      </c>
      <c r="G6092" s="9" t="s">
        <v>13</v>
      </c>
      <c r="H6092" s="9" t="s">
        <v>14</v>
      </c>
      <c r="I6092" s="9" t="s">
        <v>58</v>
      </c>
      <c r="J6092" s="9" t="s">
        <v>59</v>
      </c>
      <c r="K6092" s="9" t="s">
        <v>17</v>
      </c>
      <c r="L6092" s="8" t="s">
        <v>6508</v>
      </c>
      <c r="M6092" s="12"/>
      <c r="N6092" s="8"/>
    </row>
    <row r="6093" spans="1:17" x14ac:dyDescent="0.3">
      <c r="A6093" s="9"/>
      <c r="B6093" s="10">
        <v>2.0472222222222221</v>
      </c>
      <c r="C6093" s="9" t="s">
        <v>27</v>
      </c>
      <c r="D6093" s="10">
        <v>31.552777777777777</v>
      </c>
      <c r="E6093" s="9" t="s">
        <v>45</v>
      </c>
      <c r="F6093" s="9" t="s">
        <v>55</v>
      </c>
      <c r="G6093" s="9" t="s">
        <v>133</v>
      </c>
      <c r="H6093" s="9" t="s">
        <v>6509</v>
      </c>
      <c r="I6093" s="9" t="s">
        <v>451</v>
      </c>
      <c r="J6093" s="9" t="s">
        <v>993</v>
      </c>
      <c r="K6093" s="9" t="s">
        <v>25</v>
      </c>
      <c r="L6093" s="8" t="s">
        <v>8746</v>
      </c>
      <c r="M6093" s="12"/>
      <c r="N6093" s="8"/>
    </row>
    <row r="6094" spans="1:17" x14ac:dyDescent="0.3">
      <c r="A6094" s="9"/>
      <c r="B6094" s="10">
        <v>2.0472222222222221</v>
      </c>
      <c r="C6094" s="9" t="s">
        <v>27</v>
      </c>
      <c r="D6094" s="10">
        <v>31.552777777777777</v>
      </c>
      <c r="E6094" s="9" t="s">
        <v>45</v>
      </c>
      <c r="F6094" s="9" t="s">
        <v>55</v>
      </c>
      <c r="G6094" s="9" t="s">
        <v>133</v>
      </c>
      <c r="H6094" s="9" t="s">
        <v>6509</v>
      </c>
      <c r="I6094" s="9" t="s">
        <v>451</v>
      </c>
      <c r="J6094" s="9" t="s">
        <v>993</v>
      </c>
      <c r="K6094" s="9" t="s">
        <v>25</v>
      </c>
      <c r="L6094" s="8" t="s">
        <v>6510</v>
      </c>
      <c r="M6094" s="8"/>
      <c r="N6094" s="8"/>
    </row>
    <row r="6095" spans="1:17" x14ac:dyDescent="0.3">
      <c r="A6095" s="9"/>
      <c r="B6095" s="10">
        <v>6.9222222222222225</v>
      </c>
      <c r="C6095" s="9" t="s">
        <v>44</v>
      </c>
      <c r="D6095" s="10">
        <v>28.716666666666665</v>
      </c>
      <c r="E6095" s="9" t="s">
        <v>28</v>
      </c>
      <c r="F6095" s="9" t="s">
        <v>12</v>
      </c>
      <c r="G6095" s="9" t="s">
        <v>13</v>
      </c>
      <c r="H6095" s="9" t="s">
        <v>1134</v>
      </c>
      <c r="I6095" s="9" t="s">
        <v>23</v>
      </c>
      <c r="J6095" s="9" t="s">
        <v>246</v>
      </c>
      <c r="K6095" s="9" t="s">
        <v>25</v>
      </c>
      <c r="L6095" s="8" t="s">
        <v>96</v>
      </c>
      <c r="M6095" s="8"/>
      <c r="N6095" s="8"/>
    </row>
    <row r="6096" spans="1:17" x14ac:dyDescent="0.3">
      <c r="A6096" s="9"/>
      <c r="B6096" s="10">
        <v>3.1722222222222221</v>
      </c>
      <c r="C6096" s="9" t="s">
        <v>27</v>
      </c>
      <c r="D6096" s="10">
        <v>24.433333333333334</v>
      </c>
      <c r="E6096" s="9" t="s">
        <v>70</v>
      </c>
      <c r="F6096" s="9" t="s">
        <v>12</v>
      </c>
      <c r="G6096" s="9" t="s">
        <v>13</v>
      </c>
      <c r="H6096" s="9" t="s">
        <v>14</v>
      </c>
      <c r="I6096" s="9" t="s">
        <v>190</v>
      </c>
      <c r="J6096" s="9" t="s">
        <v>858</v>
      </c>
      <c r="K6096" s="9" t="s">
        <v>17</v>
      </c>
      <c r="L6096" s="8" t="s">
        <v>6511</v>
      </c>
      <c r="M6096" s="8"/>
      <c r="N6096" s="8"/>
    </row>
    <row r="6097" spans="1:14" x14ac:dyDescent="0.3">
      <c r="A6097" s="9"/>
      <c r="B6097" s="10">
        <v>14.630555555555556</v>
      </c>
      <c r="C6097" s="9" t="s">
        <v>289</v>
      </c>
      <c r="D6097" s="10">
        <v>37.177777777777777</v>
      </c>
      <c r="E6097" s="9" t="s">
        <v>184</v>
      </c>
      <c r="F6097" s="9" t="s">
        <v>55</v>
      </c>
      <c r="G6097" s="9" t="s">
        <v>98</v>
      </c>
      <c r="H6097" s="9" t="s">
        <v>99</v>
      </c>
      <c r="I6097" s="9" t="s">
        <v>34</v>
      </c>
      <c r="J6097" s="9" t="s">
        <v>37</v>
      </c>
      <c r="K6097" s="9" t="s">
        <v>17</v>
      </c>
      <c r="L6097" s="8" t="s">
        <v>6512</v>
      </c>
      <c r="M6097" s="8"/>
      <c r="N6097" s="8"/>
    </row>
    <row r="6098" spans="1:14" ht="27.6" x14ac:dyDescent="0.3">
      <c r="A6098" s="9"/>
      <c r="B6098" s="10">
        <v>14.630555555555556</v>
      </c>
      <c r="C6098" s="9" t="s">
        <v>289</v>
      </c>
      <c r="D6098" s="10">
        <v>37.177777777777777</v>
      </c>
      <c r="E6098" s="9" t="s">
        <v>184</v>
      </c>
      <c r="F6098" s="9" t="s">
        <v>55</v>
      </c>
      <c r="G6098" s="9" t="s">
        <v>98</v>
      </c>
      <c r="H6098" s="9" t="s">
        <v>99</v>
      </c>
      <c r="I6098" s="9" t="s">
        <v>34</v>
      </c>
      <c r="J6098" s="9" t="s">
        <v>37</v>
      </c>
      <c r="K6098" s="9" t="s">
        <v>17</v>
      </c>
      <c r="L6098" s="11" t="s">
        <v>6513</v>
      </c>
      <c r="M6098" s="8"/>
      <c r="N6098" s="8"/>
    </row>
    <row r="6099" spans="1:14" x14ac:dyDescent="0.3">
      <c r="A6099" s="9"/>
      <c r="B6099" s="10">
        <v>9.5888888888888886</v>
      </c>
      <c r="C6099" s="9" t="s">
        <v>44</v>
      </c>
      <c r="D6099" s="10">
        <v>43.169444444444444</v>
      </c>
      <c r="E6099" s="9" t="s">
        <v>82</v>
      </c>
      <c r="F6099" s="9" t="s">
        <v>55</v>
      </c>
      <c r="G6099" s="9" t="s">
        <v>98</v>
      </c>
      <c r="H6099" s="9" t="s">
        <v>4265</v>
      </c>
      <c r="I6099" s="9" t="s">
        <v>387</v>
      </c>
      <c r="J6099" s="9" t="s">
        <v>388</v>
      </c>
      <c r="K6099" s="9" t="s">
        <v>42</v>
      </c>
      <c r="L6099" s="8" t="s">
        <v>6514</v>
      </c>
      <c r="M6099" s="8"/>
      <c r="N6099" s="8"/>
    </row>
    <row r="6100" spans="1:14" x14ac:dyDescent="0.3">
      <c r="A6100" s="9"/>
      <c r="B6100" s="10">
        <v>7.7861111111111114</v>
      </c>
      <c r="C6100" s="9" t="s">
        <v>44</v>
      </c>
      <c r="D6100" s="10">
        <v>33.522222222222226</v>
      </c>
      <c r="E6100" s="9" t="s">
        <v>45</v>
      </c>
      <c r="F6100" s="9" t="s">
        <v>12</v>
      </c>
      <c r="G6100" s="9" t="s">
        <v>13</v>
      </c>
      <c r="H6100" s="9" t="s">
        <v>155</v>
      </c>
      <c r="I6100" s="9" t="s">
        <v>15</v>
      </c>
      <c r="J6100" s="9" t="s">
        <v>16</v>
      </c>
      <c r="K6100" s="9" t="s">
        <v>17</v>
      </c>
      <c r="L6100" s="8" t="s">
        <v>6515</v>
      </c>
      <c r="M6100" s="8"/>
      <c r="N6100" s="8"/>
    </row>
    <row r="6101" spans="1:14" x14ac:dyDescent="0.3">
      <c r="A6101" s="9"/>
      <c r="B6101" s="10">
        <v>7.7861111111111114</v>
      </c>
      <c r="C6101" s="9" t="s">
        <v>44</v>
      </c>
      <c r="D6101" s="10">
        <v>33.522222222222226</v>
      </c>
      <c r="E6101" s="9" t="s">
        <v>45</v>
      </c>
      <c r="F6101" s="9" t="s">
        <v>12</v>
      </c>
      <c r="G6101" s="9" t="s">
        <v>13</v>
      </c>
      <c r="H6101" s="9" t="s">
        <v>155</v>
      </c>
      <c r="I6101" s="9" t="s">
        <v>15</v>
      </c>
      <c r="J6101" s="9" t="s">
        <v>16</v>
      </c>
      <c r="K6101" s="9" t="s">
        <v>17</v>
      </c>
      <c r="L6101" s="8" t="s">
        <v>6516</v>
      </c>
      <c r="M6101" s="8"/>
      <c r="N6101" s="8"/>
    </row>
    <row r="6102" spans="1:14" x14ac:dyDescent="0.3">
      <c r="A6102" s="9"/>
      <c r="B6102" s="10">
        <v>7.7861111111111114</v>
      </c>
      <c r="C6102" s="9" t="s">
        <v>44</v>
      </c>
      <c r="D6102" s="10">
        <v>33.522222222222226</v>
      </c>
      <c r="E6102" s="9" t="s">
        <v>45</v>
      </c>
      <c r="F6102" s="9" t="s">
        <v>12</v>
      </c>
      <c r="G6102" s="9" t="s">
        <v>13</v>
      </c>
      <c r="H6102" s="9" t="s">
        <v>155</v>
      </c>
      <c r="I6102" s="9" t="s">
        <v>15</v>
      </c>
      <c r="J6102" s="9" t="s">
        <v>16</v>
      </c>
      <c r="K6102" s="9" t="s">
        <v>17</v>
      </c>
      <c r="L6102" s="8" t="s">
        <v>6517</v>
      </c>
      <c r="M6102" s="8"/>
      <c r="N6102" s="8"/>
    </row>
    <row r="6103" spans="1:14" x14ac:dyDescent="0.3">
      <c r="A6103" s="9"/>
      <c r="B6103" s="10">
        <v>1.2555555555555555</v>
      </c>
      <c r="C6103" s="9" t="s">
        <v>95</v>
      </c>
      <c r="D6103" s="10">
        <v>22.197222222222223</v>
      </c>
      <c r="E6103" s="9" t="s">
        <v>70</v>
      </c>
      <c r="F6103" s="9" t="s">
        <v>12</v>
      </c>
      <c r="G6103" s="9" t="s">
        <v>13</v>
      </c>
      <c r="H6103" s="9" t="s">
        <v>987</v>
      </c>
      <c r="I6103" s="9" t="s">
        <v>140</v>
      </c>
      <c r="J6103" s="9" t="s">
        <v>141</v>
      </c>
      <c r="K6103" s="9" t="s">
        <v>25</v>
      </c>
      <c r="L6103" s="8" t="s">
        <v>6518</v>
      </c>
      <c r="M6103" s="8"/>
      <c r="N6103" s="8"/>
    </row>
    <row r="6104" spans="1:14" x14ac:dyDescent="0.3">
      <c r="A6104" s="9"/>
      <c r="B6104" s="10">
        <v>21.908333333333335</v>
      </c>
      <c r="C6104" s="9" t="s">
        <v>106</v>
      </c>
      <c r="D6104" s="10">
        <v>42.774999999999999</v>
      </c>
      <c r="E6104" s="9" t="s">
        <v>82</v>
      </c>
      <c r="F6104" s="9" t="s">
        <v>55</v>
      </c>
      <c r="G6104" s="9" t="s">
        <v>98</v>
      </c>
      <c r="H6104" s="9" t="s">
        <v>99</v>
      </c>
      <c r="I6104" s="9" t="s">
        <v>58</v>
      </c>
      <c r="J6104" s="9" t="s">
        <v>59</v>
      </c>
      <c r="K6104" s="9" t="s">
        <v>17</v>
      </c>
      <c r="L6104" s="8" t="s">
        <v>6519</v>
      </c>
      <c r="M6104" s="8"/>
      <c r="N6104" s="8"/>
    </row>
    <row r="6105" spans="1:14" x14ac:dyDescent="0.3">
      <c r="A6105" s="9"/>
      <c r="B6105" s="10">
        <v>2.1722222222222221</v>
      </c>
      <c r="C6105" s="9" t="s">
        <v>27</v>
      </c>
      <c r="D6105" s="10">
        <v>36.024999999999999</v>
      </c>
      <c r="E6105" s="9" t="s">
        <v>184</v>
      </c>
      <c r="F6105" s="9" t="s">
        <v>55</v>
      </c>
      <c r="G6105" s="9" t="s">
        <v>56</v>
      </c>
      <c r="H6105" s="9" t="s">
        <v>992</v>
      </c>
      <c r="I6105" s="9" t="s">
        <v>451</v>
      </c>
      <c r="J6105" s="9" t="s">
        <v>993</v>
      </c>
      <c r="K6105" s="9" t="s">
        <v>25</v>
      </c>
      <c r="L6105" s="8" t="s">
        <v>6520</v>
      </c>
      <c r="M6105" s="8"/>
      <c r="N6105" s="8"/>
    </row>
    <row r="6106" spans="1:14" x14ac:dyDescent="0.3">
      <c r="A6106" s="9"/>
      <c r="B6106" s="10">
        <v>19.511111111111113</v>
      </c>
      <c r="C6106" s="9" t="s">
        <v>81</v>
      </c>
      <c r="D6106" s="10">
        <v>40.027777777777779</v>
      </c>
      <c r="E6106" s="9" t="s">
        <v>82</v>
      </c>
      <c r="F6106" s="9" t="s">
        <v>55</v>
      </c>
      <c r="G6106" s="9" t="s">
        <v>464</v>
      </c>
      <c r="H6106" s="9" t="s">
        <v>2401</v>
      </c>
      <c r="I6106" s="9" t="s">
        <v>245</v>
      </c>
      <c r="J6106" s="9" t="s">
        <v>1499</v>
      </c>
      <c r="K6106" s="9" t="s">
        <v>25</v>
      </c>
      <c r="L6106" s="8" t="s">
        <v>8747</v>
      </c>
      <c r="M6106" s="8"/>
      <c r="N6106" s="8"/>
    </row>
    <row r="6107" spans="1:14" x14ac:dyDescent="0.3">
      <c r="A6107" s="9"/>
      <c r="B6107" s="10">
        <v>19.511111111111113</v>
      </c>
      <c r="C6107" s="9" t="s">
        <v>81</v>
      </c>
      <c r="D6107" s="10">
        <v>40.027777777777779</v>
      </c>
      <c r="E6107" s="9" t="s">
        <v>82</v>
      </c>
      <c r="F6107" s="9" t="s">
        <v>55</v>
      </c>
      <c r="G6107" s="9" t="s">
        <v>464</v>
      </c>
      <c r="H6107" s="9" t="s">
        <v>2401</v>
      </c>
      <c r="I6107" s="9" t="s">
        <v>245</v>
      </c>
      <c r="J6107" s="9" t="s">
        <v>1499</v>
      </c>
      <c r="K6107" s="9" t="s">
        <v>25</v>
      </c>
      <c r="L6107" s="8" t="s">
        <v>6521</v>
      </c>
      <c r="M6107" s="8"/>
      <c r="N6107" s="8"/>
    </row>
    <row r="6108" spans="1:14" x14ac:dyDescent="0.3">
      <c r="A6108" s="9"/>
      <c r="B6108" s="10">
        <v>19.511111111111113</v>
      </c>
      <c r="C6108" s="9" t="s">
        <v>81</v>
      </c>
      <c r="D6108" s="10">
        <v>40.027777777777779</v>
      </c>
      <c r="E6108" s="9" t="s">
        <v>82</v>
      </c>
      <c r="F6108" s="9" t="s">
        <v>55</v>
      </c>
      <c r="G6108" s="9" t="s">
        <v>464</v>
      </c>
      <c r="H6108" s="9" t="s">
        <v>2401</v>
      </c>
      <c r="I6108" s="9" t="s">
        <v>245</v>
      </c>
      <c r="J6108" s="9" t="s">
        <v>1499</v>
      </c>
      <c r="K6108" s="9" t="s">
        <v>25</v>
      </c>
      <c r="L6108" s="8" t="s">
        <v>8748</v>
      </c>
      <c r="M6108" s="8"/>
      <c r="N6108" s="8"/>
    </row>
    <row r="6109" spans="1:14" x14ac:dyDescent="0.3">
      <c r="A6109" s="9"/>
      <c r="B6109" s="10">
        <v>2.088888888888889</v>
      </c>
      <c r="C6109" s="9" t="s">
        <v>27</v>
      </c>
      <c r="D6109" s="10">
        <v>33.216666666666669</v>
      </c>
      <c r="E6109" s="9" t="s">
        <v>45</v>
      </c>
      <c r="F6109" s="9" t="s">
        <v>55</v>
      </c>
      <c r="G6109" s="9" t="s">
        <v>98</v>
      </c>
      <c r="H6109" s="9" t="s">
        <v>6522</v>
      </c>
      <c r="I6109" s="9" t="s">
        <v>451</v>
      </c>
      <c r="J6109" s="9" t="s">
        <v>993</v>
      </c>
      <c r="K6109" s="9" t="s">
        <v>25</v>
      </c>
      <c r="L6109" s="8" t="s">
        <v>8749</v>
      </c>
      <c r="M6109" s="8"/>
      <c r="N6109" s="8"/>
    </row>
    <row r="6110" spans="1:14" x14ac:dyDescent="0.3">
      <c r="A6110" s="9"/>
      <c r="B6110" s="10">
        <v>9.4222222222222225</v>
      </c>
      <c r="C6110" s="9" t="s">
        <v>44</v>
      </c>
      <c r="D6110" s="10">
        <v>43.713888888888903</v>
      </c>
      <c r="E6110" s="9" t="s">
        <v>82</v>
      </c>
      <c r="F6110" s="9" t="s">
        <v>55</v>
      </c>
      <c r="G6110" s="9" t="s">
        <v>98</v>
      </c>
      <c r="H6110" s="9" t="s">
        <v>6523</v>
      </c>
      <c r="I6110" s="9" t="s">
        <v>225</v>
      </c>
      <c r="J6110" s="9" t="s">
        <v>338</v>
      </c>
      <c r="K6110" s="9" t="s">
        <v>25</v>
      </c>
      <c r="L6110" s="8" t="s">
        <v>6524</v>
      </c>
      <c r="M6110" s="8"/>
      <c r="N6110" s="8"/>
    </row>
    <row r="6111" spans="1:14" x14ac:dyDescent="0.3">
      <c r="A6111" s="9"/>
      <c r="B6111" s="10">
        <v>9.4222222222222225</v>
      </c>
      <c r="C6111" s="9" t="s">
        <v>44</v>
      </c>
      <c r="D6111" s="10">
        <v>43.713888888888889</v>
      </c>
      <c r="E6111" s="9" t="s">
        <v>82</v>
      </c>
      <c r="F6111" s="9" t="s">
        <v>55</v>
      </c>
      <c r="G6111" s="9" t="s">
        <v>98</v>
      </c>
      <c r="H6111" s="9" t="s">
        <v>6523</v>
      </c>
      <c r="I6111" s="9" t="s">
        <v>225</v>
      </c>
      <c r="J6111" s="9" t="s">
        <v>338</v>
      </c>
      <c r="K6111" s="9" t="s">
        <v>25</v>
      </c>
      <c r="L6111" s="8" t="s">
        <v>6525</v>
      </c>
      <c r="M6111" s="8"/>
      <c r="N6111" s="8"/>
    </row>
    <row r="6112" spans="1:14" x14ac:dyDescent="0.3">
      <c r="A6112" s="9"/>
      <c r="B6112" s="10">
        <v>13.625</v>
      </c>
      <c r="C6112" s="9" t="s">
        <v>289</v>
      </c>
      <c r="D6112" s="10">
        <v>55.022222222222226</v>
      </c>
      <c r="E6112" s="9" t="s">
        <v>165</v>
      </c>
      <c r="F6112" s="9" t="s">
        <v>55</v>
      </c>
      <c r="G6112" s="9" t="s">
        <v>464</v>
      </c>
      <c r="H6112" s="9" t="s">
        <v>6526</v>
      </c>
      <c r="I6112" s="9" t="s">
        <v>630</v>
      </c>
      <c r="J6112" s="9" t="s">
        <v>2043</v>
      </c>
      <c r="K6112" s="9" t="s">
        <v>25</v>
      </c>
      <c r="L6112" s="8" t="s">
        <v>6527</v>
      </c>
      <c r="M6112" s="8"/>
      <c r="N6112" s="8"/>
    </row>
    <row r="6113" spans="1:14" x14ac:dyDescent="0.3">
      <c r="A6113" s="9"/>
      <c r="B6113" s="10">
        <v>13.625</v>
      </c>
      <c r="C6113" s="9" t="s">
        <v>289</v>
      </c>
      <c r="D6113" s="10">
        <v>55.022222222222226</v>
      </c>
      <c r="E6113" s="9" t="s">
        <v>165</v>
      </c>
      <c r="F6113" s="9" t="s">
        <v>55</v>
      </c>
      <c r="G6113" s="9" t="s">
        <v>464</v>
      </c>
      <c r="H6113" s="9" t="s">
        <v>6526</v>
      </c>
      <c r="I6113" s="9" t="s">
        <v>630</v>
      </c>
      <c r="J6113" s="9" t="s">
        <v>2043</v>
      </c>
      <c r="K6113" s="9" t="s">
        <v>25</v>
      </c>
      <c r="L6113" s="8" t="s">
        <v>6528</v>
      </c>
      <c r="M6113" s="8"/>
      <c r="N6113" s="8"/>
    </row>
    <row r="6114" spans="1:14" x14ac:dyDescent="0.3">
      <c r="A6114" s="9"/>
      <c r="B6114" s="10">
        <v>19.091666666666665</v>
      </c>
      <c r="C6114" s="9" t="s">
        <v>81</v>
      </c>
      <c r="D6114" s="10">
        <v>41.786111111111111</v>
      </c>
      <c r="E6114" s="9" t="s">
        <v>82</v>
      </c>
      <c r="F6114" s="9" t="s">
        <v>55</v>
      </c>
      <c r="G6114" s="9" t="s">
        <v>123</v>
      </c>
      <c r="H6114" s="9" t="s">
        <v>99</v>
      </c>
      <c r="I6114" s="9" t="s">
        <v>190</v>
      </c>
      <c r="J6114" s="9" t="s">
        <v>344</v>
      </c>
      <c r="K6114" s="9" t="s">
        <v>17</v>
      </c>
      <c r="L6114" s="11" t="s">
        <v>6529</v>
      </c>
      <c r="M6114" s="8"/>
      <c r="N6114" s="8"/>
    </row>
    <row r="6115" spans="1:14" x14ac:dyDescent="0.3">
      <c r="A6115" s="9"/>
      <c r="B6115" s="10">
        <v>19.091666666666665</v>
      </c>
      <c r="C6115" s="9" t="s">
        <v>81</v>
      </c>
      <c r="D6115" s="10">
        <v>41.786111111111111</v>
      </c>
      <c r="E6115" s="9" t="s">
        <v>82</v>
      </c>
      <c r="F6115" s="9" t="s">
        <v>55</v>
      </c>
      <c r="G6115" s="9" t="s">
        <v>123</v>
      </c>
      <c r="H6115" s="9" t="s">
        <v>99</v>
      </c>
      <c r="I6115" s="9" t="s">
        <v>190</v>
      </c>
      <c r="J6115" s="9" t="s">
        <v>344</v>
      </c>
      <c r="K6115" s="9" t="s">
        <v>17</v>
      </c>
      <c r="L6115" s="8" t="s">
        <v>6530</v>
      </c>
      <c r="M6115" s="8"/>
      <c r="N6115" s="8"/>
    </row>
    <row r="6116" spans="1:14" x14ac:dyDescent="0.3">
      <c r="A6116" s="9"/>
      <c r="B6116" s="10">
        <v>1.7972222222222223</v>
      </c>
      <c r="C6116" s="9" t="s">
        <v>95</v>
      </c>
      <c r="D6116" s="10">
        <v>36.516666666666666</v>
      </c>
      <c r="E6116" s="9" t="s">
        <v>184</v>
      </c>
      <c r="F6116" s="9" t="s">
        <v>55</v>
      </c>
      <c r="G6116" s="9" t="s">
        <v>133</v>
      </c>
      <c r="H6116" s="9" t="s">
        <v>57</v>
      </c>
      <c r="I6116" s="9" t="s">
        <v>150</v>
      </c>
      <c r="J6116" s="9" t="s">
        <v>207</v>
      </c>
      <c r="K6116" s="9" t="s">
        <v>17</v>
      </c>
      <c r="L6116" s="8" t="s">
        <v>3389</v>
      </c>
      <c r="M6116" s="8"/>
      <c r="N6116" s="8"/>
    </row>
    <row r="6117" spans="1:14" x14ac:dyDescent="0.3">
      <c r="A6117" s="9"/>
      <c r="B6117" s="10">
        <v>1.0472222222222223</v>
      </c>
      <c r="C6117" s="9" t="s">
        <v>95</v>
      </c>
      <c r="D6117" s="10">
        <v>23.566666666666666</v>
      </c>
      <c r="E6117" s="9" t="s">
        <v>70</v>
      </c>
      <c r="F6117" s="9" t="s">
        <v>12</v>
      </c>
      <c r="G6117" s="9" t="s">
        <v>13</v>
      </c>
      <c r="H6117" s="9" t="s">
        <v>1269</v>
      </c>
      <c r="I6117" s="9" t="s">
        <v>451</v>
      </c>
      <c r="J6117" s="9" t="s">
        <v>452</v>
      </c>
      <c r="K6117" s="9" t="s">
        <v>25</v>
      </c>
      <c r="L6117" s="8" t="s">
        <v>6531</v>
      </c>
      <c r="M6117" s="8"/>
      <c r="N6117" s="8"/>
    </row>
    <row r="6118" spans="1:14" x14ac:dyDescent="0.3">
      <c r="A6118" s="9"/>
      <c r="B6118" s="10">
        <v>1.0472222222222223</v>
      </c>
      <c r="C6118" s="9" t="s">
        <v>95</v>
      </c>
      <c r="D6118" s="10">
        <v>23.566666666666666</v>
      </c>
      <c r="E6118" s="9" t="s">
        <v>70</v>
      </c>
      <c r="F6118" s="9" t="s">
        <v>12</v>
      </c>
      <c r="G6118" s="9" t="s">
        <v>13</v>
      </c>
      <c r="H6118" s="9" t="s">
        <v>1269</v>
      </c>
      <c r="I6118" s="9" t="s">
        <v>451</v>
      </c>
      <c r="J6118" s="9" t="s">
        <v>452</v>
      </c>
      <c r="K6118" s="9" t="s">
        <v>25</v>
      </c>
      <c r="L6118" s="8" t="s">
        <v>6532</v>
      </c>
      <c r="M6118" s="8"/>
      <c r="N6118" s="8"/>
    </row>
    <row r="6119" spans="1:14" x14ac:dyDescent="0.3">
      <c r="A6119" s="9"/>
      <c r="B6119" s="10">
        <v>1.0472222222222223</v>
      </c>
      <c r="C6119" s="9" t="s">
        <v>95</v>
      </c>
      <c r="D6119" s="10">
        <v>23.566666666666666</v>
      </c>
      <c r="E6119" s="9" t="s">
        <v>70</v>
      </c>
      <c r="F6119" s="9" t="s">
        <v>12</v>
      </c>
      <c r="G6119" s="9" t="s">
        <v>13</v>
      </c>
      <c r="H6119" s="9" t="s">
        <v>1269</v>
      </c>
      <c r="I6119" s="9" t="s">
        <v>451</v>
      </c>
      <c r="J6119" s="9" t="s">
        <v>452</v>
      </c>
      <c r="K6119" s="9" t="s">
        <v>25</v>
      </c>
      <c r="L6119" s="8" t="s">
        <v>6533</v>
      </c>
      <c r="M6119" s="8"/>
      <c r="N6119" s="8"/>
    </row>
    <row r="6120" spans="1:14" x14ac:dyDescent="0.3">
      <c r="A6120" s="9"/>
      <c r="B6120" s="10">
        <v>5.1305555555555555</v>
      </c>
      <c r="C6120" s="9" t="s">
        <v>27</v>
      </c>
      <c r="D6120" s="10">
        <v>28.18888888888889</v>
      </c>
      <c r="E6120" s="9" t="s">
        <v>28</v>
      </c>
      <c r="F6120" s="9" t="s">
        <v>55</v>
      </c>
      <c r="G6120" s="9" t="s">
        <v>123</v>
      </c>
      <c r="H6120" s="9" t="s">
        <v>6534</v>
      </c>
      <c r="I6120" s="9" t="s">
        <v>214</v>
      </c>
      <c r="J6120" s="9" t="s">
        <v>4677</v>
      </c>
      <c r="K6120" s="9" t="s">
        <v>25</v>
      </c>
      <c r="L6120" s="8" t="s">
        <v>6535</v>
      </c>
      <c r="M6120" s="8"/>
      <c r="N6120" s="8"/>
    </row>
    <row r="6121" spans="1:14" x14ac:dyDescent="0.3">
      <c r="A6121" s="9"/>
      <c r="B6121" s="10">
        <v>9.4611111111111104</v>
      </c>
      <c r="C6121" s="9" t="s">
        <v>44</v>
      </c>
      <c r="D6121" s="10">
        <v>30.730555555555554</v>
      </c>
      <c r="E6121" s="9" t="s">
        <v>45</v>
      </c>
      <c r="F6121" s="9" t="s">
        <v>55</v>
      </c>
      <c r="G6121" s="9" t="s">
        <v>56</v>
      </c>
      <c r="H6121" s="9" t="s">
        <v>57</v>
      </c>
      <c r="I6121" s="9" t="s">
        <v>58</v>
      </c>
      <c r="J6121" s="9" t="s">
        <v>169</v>
      </c>
      <c r="K6121" s="9" t="s">
        <v>17</v>
      </c>
      <c r="L6121" s="8" t="s">
        <v>6536</v>
      </c>
      <c r="M6121" s="8"/>
      <c r="N6121" s="8"/>
    </row>
    <row r="6122" spans="1:14" x14ac:dyDescent="0.3">
      <c r="A6122" s="9"/>
      <c r="B6122" s="10">
        <v>1.0472222222222223</v>
      </c>
      <c r="C6122" s="9" t="s">
        <v>95</v>
      </c>
      <c r="D6122" s="10">
        <v>21.683333333333334</v>
      </c>
      <c r="E6122" s="9" t="s">
        <v>70</v>
      </c>
      <c r="F6122" s="9" t="s">
        <v>12</v>
      </c>
      <c r="G6122" s="9" t="s">
        <v>13</v>
      </c>
      <c r="H6122" s="9" t="s">
        <v>1269</v>
      </c>
      <c r="I6122" s="9" t="s">
        <v>451</v>
      </c>
      <c r="J6122" s="9" t="s">
        <v>452</v>
      </c>
      <c r="K6122" s="9" t="s">
        <v>25</v>
      </c>
      <c r="L6122" s="8" t="s">
        <v>6537</v>
      </c>
      <c r="M6122" s="8"/>
      <c r="N6122" s="8"/>
    </row>
    <row r="6123" spans="1:14" x14ac:dyDescent="0.3">
      <c r="A6123" s="9"/>
      <c r="B6123" s="10">
        <v>17.863888888888887</v>
      </c>
      <c r="C6123" s="9" t="s">
        <v>81</v>
      </c>
      <c r="D6123" s="10">
        <v>38.994444444444447</v>
      </c>
      <c r="E6123" s="9" t="s">
        <v>184</v>
      </c>
      <c r="F6123" s="9" t="s">
        <v>55</v>
      </c>
      <c r="G6123" s="9" t="s">
        <v>56</v>
      </c>
      <c r="H6123" s="9" t="s">
        <v>57</v>
      </c>
      <c r="I6123" s="9" t="s">
        <v>190</v>
      </c>
      <c r="J6123" s="9" t="s">
        <v>858</v>
      </c>
      <c r="K6123" s="9" t="s">
        <v>17</v>
      </c>
      <c r="L6123" s="8" t="s">
        <v>6538</v>
      </c>
      <c r="M6123" s="8"/>
      <c r="N6123" s="8"/>
    </row>
    <row r="6124" spans="1:14" x14ac:dyDescent="0.3">
      <c r="A6124" s="9"/>
      <c r="B6124" s="10">
        <v>17.863888888888887</v>
      </c>
      <c r="C6124" s="9" t="s">
        <v>81</v>
      </c>
      <c r="D6124" s="10">
        <v>38.994444444444447</v>
      </c>
      <c r="E6124" s="9" t="s">
        <v>184</v>
      </c>
      <c r="F6124" s="9" t="s">
        <v>55</v>
      </c>
      <c r="G6124" s="9" t="s">
        <v>56</v>
      </c>
      <c r="H6124" s="9" t="s">
        <v>57</v>
      </c>
      <c r="I6124" s="9" t="s">
        <v>190</v>
      </c>
      <c r="J6124" s="9" t="s">
        <v>858</v>
      </c>
      <c r="K6124" s="9" t="s">
        <v>17</v>
      </c>
      <c r="L6124" s="8" t="s">
        <v>6539</v>
      </c>
      <c r="M6124" s="8"/>
      <c r="N6124" s="8"/>
    </row>
    <row r="6125" spans="1:14" x14ac:dyDescent="0.3">
      <c r="A6125" s="9"/>
      <c r="B6125" s="10">
        <v>5.5055555555555555</v>
      </c>
      <c r="C6125" s="9" t="s">
        <v>27</v>
      </c>
      <c r="D6125" s="10">
        <v>29.116666666666667</v>
      </c>
      <c r="E6125" s="9" t="s">
        <v>28</v>
      </c>
      <c r="F6125" s="9" t="s">
        <v>12</v>
      </c>
      <c r="G6125" s="9" t="s">
        <v>13</v>
      </c>
      <c r="H6125" s="9" t="s">
        <v>1269</v>
      </c>
      <c r="I6125" s="9" t="s">
        <v>451</v>
      </c>
      <c r="J6125" s="9" t="s">
        <v>452</v>
      </c>
      <c r="K6125" s="9" t="s">
        <v>25</v>
      </c>
      <c r="L6125" s="8" t="s">
        <v>8750</v>
      </c>
      <c r="M6125" s="8"/>
      <c r="N6125" s="8"/>
    </row>
    <row r="6126" spans="1:14" x14ac:dyDescent="0.3">
      <c r="A6126" s="9"/>
      <c r="B6126" s="10">
        <v>5.5055555555555555</v>
      </c>
      <c r="C6126" s="9" t="s">
        <v>27</v>
      </c>
      <c r="D6126" s="10">
        <v>29.116666666666667</v>
      </c>
      <c r="E6126" s="9" t="s">
        <v>28</v>
      </c>
      <c r="F6126" s="9" t="s">
        <v>12</v>
      </c>
      <c r="G6126" s="9" t="s">
        <v>13</v>
      </c>
      <c r="H6126" s="9" t="s">
        <v>1269</v>
      </c>
      <c r="I6126" s="9" t="s">
        <v>451</v>
      </c>
      <c r="J6126" s="9" t="s">
        <v>452</v>
      </c>
      <c r="K6126" s="9" t="s">
        <v>25</v>
      </c>
      <c r="L6126" s="8" t="s">
        <v>6540</v>
      </c>
      <c r="M6126" s="8"/>
      <c r="N6126" s="8"/>
    </row>
    <row r="6127" spans="1:14" x14ac:dyDescent="0.3">
      <c r="A6127" s="9"/>
      <c r="B6127" s="10">
        <v>2.1722222222222221</v>
      </c>
      <c r="C6127" s="9" t="s">
        <v>27</v>
      </c>
      <c r="D6127" s="10">
        <v>22.838888888888889</v>
      </c>
      <c r="E6127" s="9" t="s">
        <v>70</v>
      </c>
      <c r="F6127" s="9" t="s">
        <v>12</v>
      </c>
      <c r="G6127" s="9" t="s">
        <v>13</v>
      </c>
      <c r="H6127" s="9" t="s">
        <v>1269</v>
      </c>
      <c r="I6127" s="9" t="s">
        <v>451</v>
      </c>
      <c r="J6127" s="9" t="s">
        <v>452</v>
      </c>
      <c r="K6127" s="9" t="s">
        <v>25</v>
      </c>
      <c r="L6127" s="11" t="s">
        <v>138</v>
      </c>
      <c r="M6127" s="8"/>
      <c r="N6127" s="8"/>
    </row>
    <row r="6128" spans="1:14" x14ac:dyDescent="0.3">
      <c r="A6128" s="9"/>
      <c r="B6128" s="10">
        <v>0.58888888888888891</v>
      </c>
      <c r="C6128" s="9" t="s">
        <v>95</v>
      </c>
      <c r="D6128" s="10">
        <v>24.491666666666667</v>
      </c>
      <c r="E6128" s="9" t="s">
        <v>70</v>
      </c>
      <c r="F6128" s="9" t="s">
        <v>55</v>
      </c>
      <c r="G6128" s="9" t="s">
        <v>56</v>
      </c>
      <c r="H6128" s="9" t="s">
        <v>2042</v>
      </c>
      <c r="I6128" s="9" t="s">
        <v>630</v>
      </c>
      <c r="J6128" s="9" t="s">
        <v>2043</v>
      </c>
      <c r="K6128" s="9" t="s">
        <v>25</v>
      </c>
      <c r="L6128" s="8" t="s">
        <v>6541</v>
      </c>
      <c r="M6128" s="8"/>
      <c r="N6128" s="8"/>
    </row>
    <row r="6129" spans="1:14" x14ac:dyDescent="0.3">
      <c r="A6129" s="9"/>
      <c r="B6129" s="10">
        <v>21.558333333333334</v>
      </c>
      <c r="C6129" s="9" t="s">
        <v>106</v>
      </c>
      <c r="D6129" s="10">
        <v>44.755555555555553</v>
      </c>
      <c r="E6129" s="9" t="s">
        <v>82</v>
      </c>
      <c r="F6129" s="9" t="s">
        <v>55</v>
      </c>
      <c r="G6129" s="9" t="s">
        <v>464</v>
      </c>
      <c r="H6129" s="9" t="s">
        <v>99</v>
      </c>
      <c r="I6129" s="9" t="s">
        <v>15</v>
      </c>
      <c r="J6129" s="9" t="s">
        <v>68</v>
      </c>
      <c r="K6129" s="9" t="s">
        <v>17</v>
      </c>
      <c r="L6129" s="8" t="s">
        <v>8751</v>
      </c>
      <c r="M6129" s="8"/>
      <c r="N6129" s="8"/>
    </row>
    <row r="6130" spans="1:14" x14ac:dyDescent="0.3">
      <c r="A6130" s="9"/>
      <c r="B6130" s="10">
        <v>20.663888888888888</v>
      </c>
      <c r="C6130" s="9" t="s">
        <v>81</v>
      </c>
      <c r="D6130" s="10">
        <v>45.461111111111109</v>
      </c>
      <c r="E6130" s="9" t="s">
        <v>107</v>
      </c>
      <c r="F6130" s="9" t="s">
        <v>55</v>
      </c>
      <c r="G6130" s="9" t="s">
        <v>98</v>
      </c>
      <c r="H6130" s="9" t="s">
        <v>57</v>
      </c>
      <c r="I6130" s="9" t="s">
        <v>190</v>
      </c>
      <c r="J6130" s="9" t="s">
        <v>858</v>
      </c>
      <c r="K6130" s="9" t="s">
        <v>17</v>
      </c>
      <c r="L6130" s="8" t="s">
        <v>8752</v>
      </c>
      <c r="M6130" s="8"/>
      <c r="N6130" s="8"/>
    </row>
    <row r="6131" spans="1:14" x14ac:dyDescent="0.3">
      <c r="A6131" s="9"/>
      <c r="B6131" s="10">
        <v>14.338888888888889</v>
      </c>
      <c r="C6131" s="9" t="s">
        <v>289</v>
      </c>
      <c r="D6131" s="10">
        <v>50.055555555555557</v>
      </c>
      <c r="E6131" s="9" t="s">
        <v>680</v>
      </c>
      <c r="F6131" s="9" t="s">
        <v>12</v>
      </c>
      <c r="G6131" s="9" t="s">
        <v>13</v>
      </c>
      <c r="H6131" s="9" t="s">
        <v>230</v>
      </c>
      <c r="I6131" s="9" t="s">
        <v>214</v>
      </c>
      <c r="J6131" s="9" t="s">
        <v>231</v>
      </c>
      <c r="K6131" s="9" t="s">
        <v>25</v>
      </c>
      <c r="L6131" s="8" t="s">
        <v>8753</v>
      </c>
      <c r="M6131" s="8"/>
      <c r="N6131" s="8"/>
    </row>
    <row r="6132" spans="1:14" x14ac:dyDescent="0.3">
      <c r="A6132" s="9"/>
      <c r="B6132" s="10">
        <v>22.5</v>
      </c>
      <c r="C6132" s="9" t="s">
        <v>106</v>
      </c>
      <c r="D6132" s="10">
        <v>47.552777777777777</v>
      </c>
      <c r="E6132" s="9" t="s">
        <v>107</v>
      </c>
      <c r="F6132" s="9" t="s">
        <v>55</v>
      </c>
      <c r="G6132" s="9" t="s">
        <v>123</v>
      </c>
      <c r="H6132" s="9" t="s">
        <v>99</v>
      </c>
      <c r="I6132" s="9" t="s">
        <v>190</v>
      </c>
      <c r="J6132" s="9" t="s">
        <v>858</v>
      </c>
      <c r="K6132" s="9" t="s">
        <v>17</v>
      </c>
      <c r="L6132" s="8" t="s">
        <v>6542</v>
      </c>
      <c r="M6132" s="8"/>
      <c r="N6132" s="8"/>
    </row>
    <row r="6133" spans="1:14" x14ac:dyDescent="0.3">
      <c r="A6133" s="9"/>
      <c r="B6133" s="10">
        <v>6.6722222222222225</v>
      </c>
      <c r="C6133" s="9" t="s">
        <v>44</v>
      </c>
      <c r="D6133" s="10">
        <v>28.080555555555556</v>
      </c>
      <c r="E6133" s="9" t="s">
        <v>28</v>
      </c>
      <c r="F6133" s="9" t="s">
        <v>12</v>
      </c>
      <c r="G6133" s="9" t="s">
        <v>13</v>
      </c>
      <c r="H6133" s="9" t="s">
        <v>14</v>
      </c>
      <c r="I6133" s="9" t="s">
        <v>190</v>
      </c>
      <c r="J6133" s="9" t="s">
        <v>498</v>
      </c>
      <c r="K6133" s="9" t="s">
        <v>17</v>
      </c>
      <c r="L6133" s="8" t="s">
        <v>6543</v>
      </c>
      <c r="M6133" s="8"/>
      <c r="N6133" s="8"/>
    </row>
    <row r="6134" spans="1:14" x14ac:dyDescent="0.3">
      <c r="A6134" s="9"/>
      <c r="B6134" s="10">
        <v>24.783333333333335</v>
      </c>
      <c r="C6134" s="9" t="s">
        <v>106</v>
      </c>
      <c r="D6134" s="10">
        <v>54.2</v>
      </c>
      <c r="E6134" s="9" t="s">
        <v>680</v>
      </c>
      <c r="F6134" s="9" t="s">
        <v>161</v>
      </c>
      <c r="G6134" s="9" t="s">
        <v>707</v>
      </c>
      <c r="H6134" s="9" t="s">
        <v>163</v>
      </c>
      <c r="I6134" s="9" t="s">
        <v>61</v>
      </c>
      <c r="J6134" s="9" t="s">
        <v>312</v>
      </c>
      <c r="K6134" s="9" t="s">
        <v>17</v>
      </c>
      <c r="L6134" s="8" t="s">
        <v>6544</v>
      </c>
      <c r="M6134" s="8"/>
      <c r="N6134" s="8"/>
    </row>
    <row r="6135" spans="1:14" x14ac:dyDescent="0.3">
      <c r="A6135" s="9"/>
      <c r="B6135" s="10">
        <v>16.130555555555556</v>
      </c>
      <c r="C6135" s="9" t="s">
        <v>81</v>
      </c>
      <c r="D6135" s="10">
        <v>46.966666666666669</v>
      </c>
      <c r="E6135" s="9" t="s">
        <v>107</v>
      </c>
      <c r="F6135" s="9" t="s">
        <v>55</v>
      </c>
      <c r="G6135" s="9" t="s">
        <v>133</v>
      </c>
      <c r="H6135" s="9" t="s">
        <v>57</v>
      </c>
      <c r="I6135" s="9" t="s">
        <v>58</v>
      </c>
      <c r="J6135" s="9" t="s">
        <v>59</v>
      </c>
      <c r="K6135" s="9" t="s">
        <v>17</v>
      </c>
      <c r="L6135" s="8" t="s">
        <v>96</v>
      </c>
      <c r="M6135" s="8"/>
      <c r="N6135" s="8"/>
    </row>
    <row r="6136" spans="1:14" x14ac:dyDescent="0.3">
      <c r="A6136" s="9"/>
      <c r="B6136" s="10">
        <v>8.9527777777777775</v>
      </c>
      <c r="C6136" s="9" t="s">
        <v>44</v>
      </c>
      <c r="D6136" s="10">
        <v>30.166666666666668</v>
      </c>
      <c r="E6136" s="9" t="s">
        <v>45</v>
      </c>
      <c r="F6136" s="9" t="s">
        <v>55</v>
      </c>
      <c r="G6136" s="9" t="s">
        <v>56</v>
      </c>
      <c r="H6136" s="9" t="s">
        <v>261</v>
      </c>
      <c r="I6136" s="9" t="s">
        <v>61</v>
      </c>
      <c r="J6136" s="9" t="s">
        <v>312</v>
      </c>
      <c r="K6136" s="9" t="s">
        <v>17</v>
      </c>
      <c r="L6136" s="8" t="s">
        <v>6545</v>
      </c>
      <c r="M6136" s="8"/>
      <c r="N6136" s="8"/>
    </row>
    <row r="6137" spans="1:14" x14ac:dyDescent="0.3">
      <c r="A6137" s="9"/>
      <c r="B6137" s="10">
        <v>8.9527777777777775</v>
      </c>
      <c r="C6137" s="9" t="s">
        <v>44</v>
      </c>
      <c r="D6137" s="10">
        <v>30.166666666666668</v>
      </c>
      <c r="E6137" s="9" t="s">
        <v>45</v>
      </c>
      <c r="F6137" s="9" t="s">
        <v>55</v>
      </c>
      <c r="G6137" s="9" t="s">
        <v>56</v>
      </c>
      <c r="H6137" s="9" t="s">
        <v>261</v>
      </c>
      <c r="I6137" s="9" t="s">
        <v>61</v>
      </c>
      <c r="J6137" s="9" t="s">
        <v>312</v>
      </c>
      <c r="K6137" s="9" t="s">
        <v>17</v>
      </c>
      <c r="L6137" s="8" t="s">
        <v>6546</v>
      </c>
      <c r="M6137" s="8"/>
      <c r="N6137" s="8"/>
    </row>
    <row r="6138" spans="1:14" x14ac:dyDescent="0.3">
      <c r="A6138" s="9"/>
      <c r="B6138" s="10">
        <v>11.5</v>
      </c>
      <c r="C6138" s="9" t="s">
        <v>289</v>
      </c>
      <c r="D6138" s="10">
        <v>32.616666666666667</v>
      </c>
      <c r="E6138" s="9" t="s">
        <v>45</v>
      </c>
      <c r="F6138" s="9" t="s">
        <v>55</v>
      </c>
      <c r="G6138" s="9" t="s">
        <v>56</v>
      </c>
      <c r="H6138" s="9" t="s">
        <v>57</v>
      </c>
      <c r="I6138" s="9" t="s">
        <v>190</v>
      </c>
      <c r="J6138" s="9" t="s">
        <v>858</v>
      </c>
      <c r="K6138" s="9" t="s">
        <v>17</v>
      </c>
      <c r="L6138" s="8" t="s">
        <v>6547</v>
      </c>
      <c r="M6138" s="8"/>
      <c r="N6138" s="8"/>
    </row>
    <row r="6139" spans="1:14" x14ac:dyDescent="0.3">
      <c r="A6139" s="9"/>
      <c r="B6139" s="10">
        <v>7.5888888888888886</v>
      </c>
      <c r="C6139" s="9" t="s">
        <v>44</v>
      </c>
      <c r="D6139" s="10">
        <v>28.969444444444445</v>
      </c>
      <c r="E6139" s="9" t="s">
        <v>28</v>
      </c>
      <c r="F6139" s="9" t="s">
        <v>55</v>
      </c>
      <c r="G6139" s="9" t="s">
        <v>56</v>
      </c>
      <c r="H6139" s="9" t="s">
        <v>57</v>
      </c>
      <c r="I6139" s="9" t="s">
        <v>190</v>
      </c>
      <c r="J6139" s="9" t="s">
        <v>498</v>
      </c>
      <c r="K6139" s="9" t="s">
        <v>17</v>
      </c>
      <c r="L6139" s="8" t="s">
        <v>8754</v>
      </c>
      <c r="M6139" s="8"/>
      <c r="N6139" s="8"/>
    </row>
    <row r="6140" spans="1:14" x14ac:dyDescent="0.3">
      <c r="A6140" s="9"/>
      <c r="B6140" s="10">
        <v>14.980555555555556</v>
      </c>
      <c r="C6140" s="9" t="s">
        <v>289</v>
      </c>
      <c r="D6140" s="10">
        <v>38.541666666666664</v>
      </c>
      <c r="E6140" s="9" t="s">
        <v>184</v>
      </c>
      <c r="F6140" s="9" t="s">
        <v>55</v>
      </c>
      <c r="G6140" s="9" t="s">
        <v>56</v>
      </c>
      <c r="H6140" s="9" t="s">
        <v>57</v>
      </c>
      <c r="I6140" s="9" t="s">
        <v>190</v>
      </c>
      <c r="J6140" s="9" t="s">
        <v>498</v>
      </c>
      <c r="K6140" s="9" t="s">
        <v>17</v>
      </c>
      <c r="L6140" s="8" t="s">
        <v>6548</v>
      </c>
      <c r="M6140" s="8"/>
      <c r="N6140" s="8"/>
    </row>
    <row r="6141" spans="1:14" x14ac:dyDescent="0.3">
      <c r="A6141" s="9"/>
      <c r="B6141" s="10">
        <v>8.3777777777777782</v>
      </c>
      <c r="C6141" s="9" t="s">
        <v>44</v>
      </c>
      <c r="D6141" s="10">
        <v>46.366666666666667</v>
      </c>
      <c r="E6141" s="9" t="s">
        <v>107</v>
      </c>
      <c r="F6141" s="9" t="s">
        <v>55</v>
      </c>
      <c r="G6141" s="9" t="s">
        <v>98</v>
      </c>
      <c r="H6141" s="9" t="s">
        <v>57</v>
      </c>
      <c r="I6141" s="9" t="s">
        <v>190</v>
      </c>
      <c r="J6141" s="9" t="s">
        <v>498</v>
      </c>
      <c r="K6141" s="9" t="s">
        <v>17</v>
      </c>
      <c r="L6141" s="8" t="s">
        <v>6549</v>
      </c>
      <c r="M6141" s="8"/>
      <c r="N6141" s="8"/>
    </row>
    <row r="6142" spans="1:14" x14ac:dyDescent="0.3">
      <c r="A6142" s="9"/>
      <c r="B6142" s="10">
        <v>8.3777777777777782</v>
      </c>
      <c r="C6142" s="9" t="s">
        <v>44</v>
      </c>
      <c r="D6142" s="10">
        <v>46.366666666666667</v>
      </c>
      <c r="E6142" s="9" t="s">
        <v>107</v>
      </c>
      <c r="F6142" s="9" t="s">
        <v>55</v>
      </c>
      <c r="G6142" s="9" t="s">
        <v>98</v>
      </c>
      <c r="H6142" s="9" t="s">
        <v>57</v>
      </c>
      <c r="I6142" s="9" t="s">
        <v>190</v>
      </c>
      <c r="J6142" s="9" t="s">
        <v>498</v>
      </c>
      <c r="K6142" s="9" t="s">
        <v>17</v>
      </c>
      <c r="L6142" s="8" t="s">
        <v>6550</v>
      </c>
      <c r="M6142" s="8"/>
      <c r="N6142" s="8"/>
    </row>
    <row r="6143" spans="1:14" x14ac:dyDescent="0.3">
      <c r="A6143" s="9"/>
      <c r="B6143" s="10">
        <v>27.347222222222221</v>
      </c>
      <c r="C6143" s="9" t="s">
        <v>621</v>
      </c>
      <c r="D6143" s="10">
        <v>48.547222222222224</v>
      </c>
      <c r="E6143" s="9" t="s">
        <v>107</v>
      </c>
      <c r="F6143" s="9" t="s">
        <v>55</v>
      </c>
      <c r="G6143" s="9" t="s">
        <v>123</v>
      </c>
      <c r="H6143" s="9" t="s">
        <v>99</v>
      </c>
      <c r="I6143" s="9" t="s">
        <v>150</v>
      </c>
      <c r="J6143" s="9" t="s">
        <v>207</v>
      </c>
      <c r="K6143" s="9" t="s">
        <v>17</v>
      </c>
      <c r="L6143" s="8" t="s">
        <v>6551</v>
      </c>
      <c r="M6143" s="8"/>
      <c r="N6143" s="8"/>
    </row>
    <row r="6144" spans="1:14" x14ac:dyDescent="0.3">
      <c r="A6144" s="9"/>
      <c r="B6144" s="10">
        <v>5.5472222222222225</v>
      </c>
      <c r="C6144" s="9" t="s">
        <v>27</v>
      </c>
      <c r="D6144" s="10">
        <v>30.491666666666667</v>
      </c>
      <c r="E6144" s="9" t="s">
        <v>45</v>
      </c>
      <c r="F6144" s="9" t="s">
        <v>12</v>
      </c>
      <c r="G6144" s="9" t="s">
        <v>13</v>
      </c>
      <c r="H6144" s="9" t="s">
        <v>1779</v>
      </c>
      <c r="I6144" s="9" t="s">
        <v>52</v>
      </c>
      <c r="J6144" s="9" t="s">
        <v>1780</v>
      </c>
      <c r="K6144" s="9" t="s">
        <v>25</v>
      </c>
      <c r="L6144" s="8" t="s">
        <v>6552</v>
      </c>
      <c r="M6144" s="8"/>
      <c r="N6144" s="8"/>
    </row>
    <row r="6145" spans="1:14" x14ac:dyDescent="0.3">
      <c r="A6145" s="9"/>
      <c r="B6145" s="10">
        <v>5.5472222222222225</v>
      </c>
      <c r="C6145" s="9" t="s">
        <v>27</v>
      </c>
      <c r="D6145" s="10">
        <v>30.491666666666667</v>
      </c>
      <c r="E6145" s="9" t="s">
        <v>45</v>
      </c>
      <c r="F6145" s="9" t="s">
        <v>12</v>
      </c>
      <c r="G6145" s="9" t="s">
        <v>13</v>
      </c>
      <c r="H6145" s="9" t="s">
        <v>1779</v>
      </c>
      <c r="I6145" s="9" t="s">
        <v>52</v>
      </c>
      <c r="J6145" s="9" t="s">
        <v>1780</v>
      </c>
      <c r="K6145" s="9" t="s">
        <v>25</v>
      </c>
      <c r="L6145" s="8" t="s">
        <v>6553</v>
      </c>
      <c r="M6145" s="8"/>
      <c r="N6145" s="8"/>
    </row>
    <row r="6146" spans="1:14" x14ac:dyDescent="0.3">
      <c r="A6146" s="9"/>
      <c r="B6146" s="10">
        <v>6.5361111111111114</v>
      </c>
      <c r="C6146" s="9" t="s">
        <v>44</v>
      </c>
      <c r="D6146" s="10">
        <v>31.336111111111112</v>
      </c>
      <c r="E6146" s="9" t="s">
        <v>45</v>
      </c>
      <c r="F6146" s="9" t="s">
        <v>12</v>
      </c>
      <c r="G6146" s="9" t="s">
        <v>13</v>
      </c>
      <c r="H6146" s="9" t="s">
        <v>14</v>
      </c>
      <c r="I6146" s="9" t="s">
        <v>150</v>
      </c>
      <c r="J6146" s="9" t="s">
        <v>195</v>
      </c>
      <c r="K6146" s="9" t="s">
        <v>17</v>
      </c>
      <c r="L6146" s="8" t="s">
        <v>6554</v>
      </c>
      <c r="M6146" s="8"/>
      <c r="N6146" s="8"/>
    </row>
    <row r="6147" spans="1:14" x14ac:dyDescent="0.3">
      <c r="A6147" s="9"/>
      <c r="B6147" s="10">
        <v>22.175000000000001</v>
      </c>
      <c r="C6147" s="9" t="s">
        <v>106</v>
      </c>
      <c r="D6147" s="10">
        <v>48.008333333333333</v>
      </c>
      <c r="E6147" s="9" t="s">
        <v>107</v>
      </c>
      <c r="F6147" s="9" t="s">
        <v>55</v>
      </c>
      <c r="G6147" s="9" t="s">
        <v>56</v>
      </c>
      <c r="H6147" s="9" t="s">
        <v>6555</v>
      </c>
      <c r="I6147" s="9" t="s">
        <v>52</v>
      </c>
      <c r="J6147" s="9" t="s">
        <v>6556</v>
      </c>
      <c r="K6147" s="9" t="s">
        <v>25</v>
      </c>
      <c r="L6147" s="8" t="s">
        <v>6557</v>
      </c>
      <c r="M6147" s="8"/>
      <c r="N6147" s="8"/>
    </row>
    <row r="6148" spans="1:14" x14ac:dyDescent="0.3">
      <c r="A6148" s="9"/>
      <c r="B6148" s="10">
        <v>4.3388888888888886</v>
      </c>
      <c r="C6148" s="9" t="s">
        <v>27</v>
      </c>
      <c r="D6148" s="10">
        <v>24.347222222222221</v>
      </c>
      <c r="E6148" s="9" t="s">
        <v>70</v>
      </c>
      <c r="F6148" s="9" t="s">
        <v>12</v>
      </c>
      <c r="G6148" s="9" t="s">
        <v>13</v>
      </c>
      <c r="H6148" s="9" t="s">
        <v>14</v>
      </c>
      <c r="I6148" s="9" t="s">
        <v>58</v>
      </c>
      <c r="J6148" s="9" t="s">
        <v>59</v>
      </c>
      <c r="K6148" s="9" t="s">
        <v>17</v>
      </c>
      <c r="L6148" s="8" t="s">
        <v>4238</v>
      </c>
      <c r="M6148" s="8"/>
      <c r="N6148" s="8"/>
    </row>
    <row r="6149" spans="1:14" x14ac:dyDescent="0.3">
      <c r="A6149" s="9"/>
      <c r="B6149" s="10">
        <v>4.3388888888888886</v>
      </c>
      <c r="C6149" s="9" t="s">
        <v>27</v>
      </c>
      <c r="D6149" s="10">
        <v>25.45</v>
      </c>
      <c r="E6149" s="9" t="s">
        <v>28</v>
      </c>
      <c r="F6149" s="9" t="s">
        <v>12</v>
      </c>
      <c r="G6149" s="9" t="s">
        <v>13</v>
      </c>
      <c r="H6149" s="9" t="s">
        <v>33</v>
      </c>
      <c r="I6149" s="9" t="s">
        <v>150</v>
      </c>
      <c r="J6149" s="9" t="s">
        <v>151</v>
      </c>
      <c r="K6149" s="9" t="s">
        <v>17</v>
      </c>
      <c r="L6149" s="8" t="s">
        <v>6558</v>
      </c>
      <c r="M6149" s="8"/>
      <c r="N6149" s="8"/>
    </row>
    <row r="6150" spans="1:14" x14ac:dyDescent="0.3">
      <c r="A6150" s="9"/>
      <c r="B6150" s="10">
        <v>4.3388888888888886</v>
      </c>
      <c r="C6150" s="9" t="s">
        <v>27</v>
      </c>
      <c r="D6150" s="10">
        <v>25.45</v>
      </c>
      <c r="E6150" s="9" t="s">
        <v>28</v>
      </c>
      <c r="F6150" s="9" t="s">
        <v>12</v>
      </c>
      <c r="G6150" s="9" t="s">
        <v>13</v>
      </c>
      <c r="H6150" s="9" t="s">
        <v>33</v>
      </c>
      <c r="I6150" s="9" t="s">
        <v>150</v>
      </c>
      <c r="J6150" s="9" t="s">
        <v>151</v>
      </c>
      <c r="K6150" s="9" t="s">
        <v>17</v>
      </c>
      <c r="L6150" s="8" t="s">
        <v>6559</v>
      </c>
      <c r="M6150" s="8"/>
      <c r="N6150" s="8"/>
    </row>
    <row r="6151" spans="1:14" x14ac:dyDescent="0.3">
      <c r="A6151" s="9"/>
      <c r="B6151" s="10">
        <v>1.2138888888888888</v>
      </c>
      <c r="C6151" s="9" t="s">
        <v>95</v>
      </c>
      <c r="D6151" s="10">
        <v>42.222222222222221</v>
      </c>
      <c r="E6151" s="9" t="s">
        <v>82</v>
      </c>
      <c r="F6151" s="9" t="s">
        <v>55</v>
      </c>
      <c r="G6151" s="9" t="s">
        <v>133</v>
      </c>
      <c r="H6151" s="9" t="s">
        <v>237</v>
      </c>
      <c r="I6151" s="9" t="s">
        <v>150</v>
      </c>
      <c r="J6151" s="9" t="s">
        <v>1050</v>
      </c>
      <c r="K6151" s="9" t="s">
        <v>17</v>
      </c>
      <c r="L6151" s="8" t="s">
        <v>6560</v>
      </c>
      <c r="M6151" s="8"/>
      <c r="N6151" s="8"/>
    </row>
    <row r="6152" spans="1:14" x14ac:dyDescent="0.3">
      <c r="A6152" s="9"/>
      <c r="B6152" s="10">
        <v>1.2138888888888888</v>
      </c>
      <c r="C6152" s="9" t="s">
        <v>95</v>
      </c>
      <c r="D6152" s="10">
        <v>42.222222222222221</v>
      </c>
      <c r="E6152" s="9" t="s">
        <v>82</v>
      </c>
      <c r="F6152" s="9" t="s">
        <v>55</v>
      </c>
      <c r="G6152" s="9" t="s">
        <v>133</v>
      </c>
      <c r="H6152" s="9" t="s">
        <v>237</v>
      </c>
      <c r="I6152" s="9" t="s">
        <v>150</v>
      </c>
      <c r="J6152" s="9" t="s">
        <v>1050</v>
      </c>
      <c r="K6152" s="9" t="s">
        <v>17</v>
      </c>
      <c r="L6152" s="8" t="s">
        <v>6561</v>
      </c>
      <c r="M6152" s="8"/>
      <c r="N6152" s="8"/>
    </row>
    <row r="6153" spans="1:14" x14ac:dyDescent="0.3">
      <c r="A6153" s="9"/>
      <c r="B6153" s="10">
        <v>7.8777777777777782</v>
      </c>
      <c r="C6153" s="9" t="s">
        <v>44</v>
      </c>
      <c r="D6153" s="10">
        <v>29.588888888888889</v>
      </c>
      <c r="E6153" s="9" t="s">
        <v>28</v>
      </c>
      <c r="F6153" s="9" t="s">
        <v>55</v>
      </c>
      <c r="G6153" s="9" t="s">
        <v>56</v>
      </c>
      <c r="H6153" s="9" t="s">
        <v>6562</v>
      </c>
      <c r="I6153" s="9" t="s">
        <v>52</v>
      </c>
      <c r="J6153" s="9" t="s">
        <v>6563</v>
      </c>
      <c r="K6153" s="9" t="s">
        <v>25</v>
      </c>
      <c r="L6153" s="8" t="s">
        <v>6564</v>
      </c>
      <c r="M6153" s="8"/>
      <c r="N6153" s="8"/>
    </row>
    <row r="6154" spans="1:14" x14ac:dyDescent="0.3">
      <c r="A6154" s="9"/>
      <c r="B6154" s="10">
        <v>7.8777777777777782</v>
      </c>
      <c r="C6154" s="9" t="s">
        <v>44</v>
      </c>
      <c r="D6154" s="10">
        <v>29.588888888888889</v>
      </c>
      <c r="E6154" s="9" t="s">
        <v>28</v>
      </c>
      <c r="F6154" s="9" t="s">
        <v>55</v>
      </c>
      <c r="G6154" s="9" t="s">
        <v>56</v>
      </c>
      <c r="H6154" s="9" t="s">
        <v>6562</v>
      </c>
      <c r="I6154" s="9" t="s">
        <v>52</v>
      </c>
      <c r="J6154" s="9" t="s">
        <v>6563</v>
      </c>
      <c r="K6154" s="9" t="s">
        <v>25</v>
      </c>
      <c r="L6154" s="8" t="s">
        <v>6565</v>
      </c>
      <c r="M6154" s="8"/>
      <c r="N6154" s="8"/>
    </row>
    <row r="6155" spans="1:14" x14ac:dyDescent="0.3">
      <c r="A6155" s="9"/>
      <c r="B6155" s="10">
        <v>7.8777777777777782</v>
      </c>
      <c r="C6155" s="9" t="s">
        <v>44</v>
      </c>
      <c r="D6155" s="10">
        <v>29.588888888888889</v>
      </c>
      <c r="E6155" s="9" t="s">
        <v>28</v>
      </c>
      <c r="F6155" s="9" t="s">
        <v>55</v>
      </c>
      <c r="G6155" s="9" t="s">
        <v>56</v>
      </c>
      <c r="H6155" s="9" t="s">
        <v>6562</v>
      </c>
      <c r="I6155" s="9" t="s">
        <v>52</v>
      </c>
      <c r="J6155" s="9" t="s">
        <v>6563</v>
      </c>
      <c r="K6155" s="9" t="s">
        <v>25</v>
      </c>
      <c r="L6155" s="8" t="s">
        <v>6566</v>
      </c>
      <c r="M6155" s="8"/>
      <c r="N6155" s="8"/>
    </row>
    <row r="6156" spans="1:14" x14ac:dyDescent="0.3">
      <c r="A6156" s="9"/>
      <c r="B6156" s="10">
        <v>21.441666666666666</v>
      </c>
      <c r="C6156" s="9" t="s">
        <v>106</v>
      </c>
      <c r="D6156" s="10">
        <v>53.05833333333333</v>
      </c>
      <c r="E6156" s="9" t="s">
        <v>680</v>
      </c>
      <c r="F6156" s="9" t="s">
        <v>55</v>
      </c>
      <c r="G6156" s="9" t="s">
        <v>133</v>
      </c>
      <c r="H6156" s="9" t="s">
        <v>261</v>
      </c>
      <c r="I6156" s="9" t="s">
        <v>34</v>
      </c>
      <c r="J6156" s="9" t="s">
        <v>246</v>
      </c>
      <c r="K6156" s="9" t="s">
        <v>17</v>
      </c>
      <c r="L6156" s="8" t="s">
        <v>6567</v>
      </c>
      <c r="M6156" s="8"/>
      <c r="N6156" s="8"/>
    </row>
    <row r="6157" spans="1:14" x14ac:dyDescent="0.3">
      <c r="A6157" s="9"/>
      <c r="B6157" s="10">
        <v>7.2972222222222225</v>
      </c>
      <c r="C6157" s="9" t="s">
        <v>44</v>
      </c>
      <c r="D6157" s="10">
        <v>28.911111111111111</v>
      </c>
      <c r="E6157" s="9" t="s">
        <v>28</v>
      </c>
      <c r="F6157" s="9" t="s">
        <v>55</v>
      </c>
      <c r="G6157" s="9" t="s">
        <v>56</v>
      </c>
      <c r="H6157" s="9" t="s">
        <v>57</v>
      </c>
      <c r="I6157" s="9" t="s">
        <v>190</v>
      </c>
      <c r="J6157" s="9" t="s">
        <v>858</v>
      </c>
      <c r="K6157" s="9" t="s">
        <v>17</v>
      </c>
      <c r="L6157" s="8" t="s">
        <v>6568</v>
      </c>
      <c r="M6157" s="8"/>
      <c r="N6157" s="8"/>
    </row>
    <row r="6158" spans="1:14" x14ac:dyDescent="0.3">
      <c r="A6158" s="9"/>
      <c r="B6158" s="10">
        <v>4.5472222222222225</v>
      </c>
      <c r="C6158" s="9" t="s">
        <v>27</v>
      </c>
      <c r="D6158" s="10">
        <v>26.708333333333332</v>
      </c>
      <c r="E6158" s="9" t="s">
        <v>28</v>
      </c>
      <c r="F6158" s="9" t="s">
        <v>55</v>
      </c>
      <c r="G6158" s="9" t="s">
        <v>56</v>
      </c>
      <c r="H6158" s="9" t="s">
        <v>997</v>
      </c>
      <c r="I6158" s="9" t="s">
        <v>387</v>
      </c>
      <c r="J6158" s="9" t="s">
        <v>1090</v>
      </c>
      <c r="K6158" s="9" t="s">
        <v>42</v>
      </c>
      <c r="L6158" s="8" t="s">
        <v>6569</v>
      </c>
      <c r="M6158" s="8"/>
      <c r="N6158" s="8"/>
    </row>
    <row r="6159" spans="1:14" x14ac:dyDescent="0.3">
      <c r="A6159" s="9"/>
      <c r="B6159" s="10">
        <v>10.502777777777778</v>
      </c>
      <c r="C6159" s="9" t="s">
        <v>44</v>
      </c>
      <c r="D6159" s="10">
        <v>31.380555555555556</v>
      </c>
      <c r="E6159" s="9" t="s">
        <v>45</v>
      </c>
      <c r="F6159" s="9" t="s">
        <v>55</v>
      </c>
      <c r="G6159" s="9" t="s">
        <v>56</v>
      </c>
      <c r="H6159" s="9" t="s">
        <v>2055</v>
      </c>
      <c r="I6159" s="9" t="s">
        <v>245</v>
      </c>
      <c r="J6159" s="9" t="s">
        <v>1499</v>
      </c>
      <c r="K6159" s="9" t="s">
        <v>25</v>
      </c>
      <c r="L6159" s="8" t="s">
        <v>6570</v>
      </c>
      <c r="M6159" s="8"/>
      <c r="N6159" s="8"/>
    </row>
    <row r="6160" spans="1:14" x14ac:dyDescent="0.3">
      <c r="A6160" s="9"/>
      <c r="B6160" s="10">
        <v>10.502777777777778</v>
      </c>
      <c r="C6160" s="9" t="s">
        <v>44</v>
      </c>
      <c r="D6160" s="10">
        <v>31.380555555555556</v>
      </c>
      <c r="E6160" s="9" t="s">
        <v>45</v>
      </c>
      <c r="F6160" s="9" t="s">
        <v>55</v>
      </c>
      <c r="G6160" s="9" t="s">
        <v>56</v>
      </c>
      <c r="H6160" s="9" t="s">
        <v>2055</v>
      </c>
      <c r="I6160" s="9" t="s">
        <v>245</v>
      </c>
      <c r="J6160" s="9" t="s">
        <v>1499</v>
      </c>
      <c r="K6160" s="9" t="s">
        <v>25</v>
      </c>
      <c r="L6160" s="11" t="s">
        <v>6571</v>
      </c>
      <c r="M6160" s="8"/>
      <c r="N6160" s="8"/>
    </row>
    <row r="6161" spans="1:14" x14ac:dyDescent="0.3">
      <c r="A6161" s="9"/>
      <c r="B6161" s="10">
        <v>8.1638888888888896</v>
      </c>
      <c r="C6161" s="9" t="s">
        <v>44</v>
      </c>
      <c r="D6161" s="10">
        <v>31.455555555555556</v>
      </c>
      <c r="E6161" s="9" t="s">
        <v>45</v>
      </c>
      <c r="F6161" s="9" t="s">
        <v>55</v>
      </c>
      <c r="G6161" s="9" t="s">
        <v>56</v>
      </c>
      <c r="H6161" s="9" t="s">
        <v>78</v>
      </c>
      <c r="I6161" s="9" t="s">
        <v>52</v>
      </c>
      <c r="J6161" s="9" t="s">
        <v>53</v>
      </c>
      <c r="K6161" s="9" t="s">
        <v>25</v>
      </c>
      <c r="L6161" s="8" t="s">
        <v>6572</v>
      </c>
      <c r="M6161" s="8"/>
      <c r="N6161" s="8"/>
    </row>
    <row r="6162" spans="1:14" x14ac:dyDescent="0.3">
      <c r="A6162" s="9"/>
      <c r="B6162" s="10">
        <v>8.1638888888888896</v>
      </c>
      <c r="C6162" s="9" t="s">
        <v>44</v>
      </c>
      <c r="D6162" s="10">
        <v>31.455555555555556</v>
      </c>
      <c r="E6162" s="9" t="s">
        <v>45</v>
      </c>
      <c r="F6162" s="9" t="s">
        <v>55</v>
      </c>
      <c r="G6162" s="9" t="s">
        <v>56</v>
      </c>
      <c r="H6162" s="9" t="s">
        <v>78</v>
      </c>
      <c r="I6162" s="9" t="s">
        <v>52</v>
      </c>
      <c r="J6162" s="9" t="s">
        <v>53</v>
      </c>
      <c r="K6162" s="9" t="s">
        <v>25</v>
      </c>
      <c r="L6162" s="8" t="s">
        <v>6573</v>
      </c>
      <c r="M6162" s="8"/>
      <c r="N6162" s="8"/>
    </row>
    <row r="6163" spans="1:14" x14ac:dyDescent="0.3">
      <c r="A6163" s="9"/>
      <c r="B6163" s="10">
        <v>8.5472222222222225</v>
      </c>
      <c r="C6163" s="9" t="s">
        <v>44</v>
      </c>
      <c r="D6163" s="10">
        <v>30.291666666666668</v>
      </c>
      <c r="E6163" s="9" t="s">
        <v>45</v>
      </c>
      <c r="F6163" s="9" t="s">
        <v>12</v>
      </c>
      <c r="G6163" s="9" t="s">
        <v>13</v>
      </c>
      <c r="H6163" s="9" t="s">
        <v>1779</v>
      </c>
      <c r="I6163" s="9" t="s">
        <v>52</v>
      </c>
      <c r="J6163" s="9" t="s">
        <v>1780</v>
      </c>
      <c r="K6163" s="9" t="s">
        <v>25</v>
      </c>
      <c r="L6163" s="8" t="s">
        <v>6574</v>
      </c>
      <c r="M6163" s="8"/>
      <c r="N6163" s="8"/>
    </row>
    <row r="6164" spans="1:14" x14ac:dyDescent="0.3">
      <c r="A6164" s="9"/>
      <c r="B6164" s="10">
        <v>6.7555555555555555</v>
      </c>
      <c r="C6164" s="9" t="s">
        <v>44</v>
      </c>
      <c r="D6164" s="10">
        <v>27.875</v>
      </c>
      <c r="E6164" s="9" t="s">
        <v>28</v>
      </c>
      <c r="F6164" s="9" t="s">
        <v>55</v>
      </c>
      <c r="G6164" s="9" t="s">
        <v>56</v>
      </c>
      <c r="H6164" s="9" t="s">
        <v>57</v>
      </c>
      <c r="I6164" s="9" t="s">
        <v>34</v>
      </c>
      <c r="J6164" s="9" t="s">
        <v>49</v>
      </c>
      <c r="K6164" s="9" t="s">
        <v>17</v>
      </c>
      <c r="L6164" s="8" t="s">
        <v>6575</v>
      </c>
      <c r="M6164" s="8"/>
      <c r="N6164" s="8"/>
    </row>
    <row r="6165" spans="1:14" x14ac:dyDescent="0.3">
      <c r="A6165" s="9"/>
      <c r="B6165" s="10">
        <v>21.083333333333332</v>
      </c>
      <c r="C6165" s="9" t="s">
        <v>106</v>
      </c>
      <c r="D6165" s="10">
        <v>46.6</v>
      </c>
      <c r="E6165" s="9" t="s">
        <v>107</v>
      </c>
      <c r="F6165" s="9" t="s">
        <v>55</v>
      </c>
      <c r="G6165" s="9" t="s">
        <v>133</v>
      </c>
      <c r="H6165" s="9" t="s">
        <v>6576</v>
      </c>
      <c r="I6165" s="9" t="s">
        <v>214</v>
      </c>
      <c r="J6165" s="9" t="s">
        <v>231</v>
      </c>
      <c r="K6165" s="9" t="s">
        <v>25</v>
      </c>
      <c r="L6165" s="8" t="s">
        <v>6577</v>
      </c>
      <c r="M6165" s="8"/>
      <c r="N6165" s="8"/>
    </row>
    <row r="6166" spans="1:14" x14ac:dyDescent="0.3">
      <c r="A6166" s="9"/>
      <c r="B6166" s="10">
        <v>21.083333333333332</v>
      </c>
      <c r="C6166" s="9" t="s">
        <v>106</v>
      </c>
      <c r="D6166" s="10">
        <v>46.6</v>
      </c>
      <c r="E6166" s="9" t="s">
        <v>107</v>
      </c>
      <c r="F6166" s="9" t="s">
        <v>55</v>
      </c>
      <c r="G6166" s="9" t="s">
        <v>133</v>
      </c>
      <c r="H6166" s="9" t="s">
        <v>6576</v>
      </c>
      <c r="I6166" s="9" t="s">
        <v>214</v>
      </c>
      <c r="J6166" s="9" t="s">
        <v>231</v>
      </c>
      <c r="K6166" s="9" t="s">
        <v>25</v>
      </c>
      <c r="L6166" s="8" t="s">
        <v>6578</v>
      </c>
      <c r="M6166" s="8"/>
      <c r="N6166" s="8"/>
    </row>
    <row r="6167" spans="1:14" x14ac:dyDescent="0.3">
      <c r="A6167" s="9"/>
      <c r="B6167" s="10">
        <v>7.6722222222222225</v>
      </c>
      <c r="C6167" s="9" t="s">
        <v>44</v>
      </c>
      <c r="D6167" s="10">
        <v>34.205555555555556</v>
      </c>
      <c r="E6167" s="9" t="s">
        <v>45</v>
      </c>
      <c r="F6167" s="9" t="s">
        <v>55</v>
      </c>
      <c r="G6167" s="9" t="s">
        <v>98</v>
      </c>
      <c r="H6167" s="9" t="s">
        <v>92</v>
      </c>
      <c r="I6167" s="9" t="s">
        <v>23</v>
      </c>
      <c r="J6167" s="9" t="s">
        <v>587</v>
      </c>
      <c r="K6167" s="9" t="s">
        <v>25</v>
      </c>
      <c r="L6167" s="8" t="s">
        <v>6579</v>
      </c>
      <c r="M6167" s="8"/>
      <c r="N6167" s="8"/>
    </row>
    <row r="6168" spans="1:14" x14ac:dyDescent="0.3">
      <c r="A6168" s="9"/>
      <c r="B6168" s="10">
        <v>8.1305555555555564</v>
      </c>
      <c r="C6168" s="9" t="s">
        <v>44</v>
      </c>
      <c r="D6168" s="10">
        <v>31.230555555555554</v>
      </c>
      <c r="E6168" s="9" t="s">
        <v>45</v>
      </c>
      <c r="F6168" s="9" t="s">
        <v>55</v>
      </c>
      <c r="G6168" s="9" t="s">
        <v>56</v>
      </c>
      <c r="H6168" s="9" t="s">
        <v>57</v>
      </c>
      <c r="I6168" s="9" t="s">
        <v>190</v>
      </c>
      <c r="J6168" s="9" t="s">
        <v>858</v>
      </c>
      <c r="K6168" s="9" t="s">
        <v>17</v>
      </c>
      <c r="L6168" s="11" t="s">
        <v>6580</v>
      </c>
      <c r="M6168" s="8"/>
      <c r="N6168" s="8"/>
    </row>
    <row r="6169" spans="1:14" x14ac:dyDescent="0.3">
      <c r="A6169" s="9"/>
      <c r="B6169" s="10">
        <v>8.1305555555555564</v>
      </c>
      <c r="C6169" s="9" t="s">
        <v>44</v>
      </c>
      <c r="D6169" s="10">
        <v>31.230555555555554</v>
      </c>
      <c r="E6169" s="9" t="s">
        <v>45</v>
      </c>
      <c r="F6169" s="9" t="s">
        <v>55</v>
      </c>
      <c r="G6169" s="9" t="s">
        <v>56</v>
      </c>
      <c r="H6169" s="9" t="s">
        <v>57</v>
      </c>
      <c r="I6169" s="9" t="s">
        <v>190</v>
      </c>
      <c r="J6169" s="9" t="s">
        <v>858</v>
      </c>
      <c r="K6169" s="9" t="s">
        <v>17</v>
      </c>
      <c r="L6169" s="8" t="s">
        <v>6581</v>
      </c>
      <c r="M6169" s="8"/>
      <c r="N6169" s="8"/>
    </row>
    <row r="6170" spans="1:14" x14ac:dyDescent="0.3">
      <c r="A6170" s="9"/>
      <c r="B6170" s="10">
        <v>22.43888888888889</v>
      </c>
      <c r="C6170" s="9" t="s">
        <v>106</v>
      </c>
      <c r="D6170" s="10">
        <v>44.991666666666667</v>
      </c>
      <c r="E6170" s="9" t="s">
        <v>82</v>
      </c>
      <c r="F6170" s="9" t="s">
        <v>55</v>
      </c>
      <c r="G6170" s="9" t="s">
        <v>133</v>
      </c>
      <c r="H6170" s="9" t="s">
        <v>57</v>
      </c>
      <c r="I6170" s="9" t="s">
        <v>190</v>
      </c>
      <c r="J6170" s="9" t="s">
        <v>858</v>
      </c>
      <c r="K6170" s="9" t="s">
        <v>17</v>
      </c>
      <c r="L6170" s="8" t="s">
        <v>1148</v>
      </c>
      <c r="M6170" s="8"/>
      <c r="N6170" s="8"/>
    </row>
    <row r="6171" spans="1:14" x14ac:dyDescent="0.3">
      <c r="A6171" s="9"/>
      <c r="B6171" s="10">
        <v>20.202777777777779</v>
      </c>
      <c r="C6171" s="9" t="s">
        <v>81</v>
      </c>
      <c r="D6171" s="10">
        <v>40.991666666666667</v>
      </c>
      <c r="E6171" s="9" t="s">
        <v>82</v>
      </c>
      <c r="F6171" s="9" t="s">
        <v>12</v>
      </c>
      <c r="G6171" s="9" t="s">
        <v>13</v>
      </c>
      <c r="H6171" s="9" t="s">
        <v>14</v>
      </c>
      <c r="I6171" s="9" t="s">
        <v>190</v>
      </c>
      <c r="J6171" s="9" t="s">
        <v>858</v>
      </c>
      <c r="K6171" s="9" t="s">
        <v>17</v>
      </c>
      <c r="L6171" s="11" t="s">
        <v>64</v>
      </c>
      <c r="M6171" s="8"/>
      <c r="N6171" s="8"/>
    </row>
    <row r="6172" spans="1:14" x14ac:dyDescent="0.3">
      <c r="A6172" s="9"/>
      <c r="B6172" s="10">
        <v>5.5888888888888886</v>
      </c>
      <c r="C6172" s="9" t="s">
        <v>27</v>
      </c>
      <c r="D6172" s="10">
        <v>27.697222222222223</v>
      </c>
      <c r="E6172" s="9" t="s">
        <v>28</v>
      </c>
      <c r="F6172" s="9" t="s">
        <v>12</v>
      </c>
      <c r="G6172" s="9" t="s">
        <v>13</v>
      </c>
      <c r="H6172" s="9" t="s">
        <v>51</v>
      </c>
      <c r="I6172" s="9" t="s">
        <v>52</v>
      </c>
      <c r="J6172" s="9" t="s">
        <v>53</v>
      </c>
      <c r="K6172" s="9" t="s">
        <v>25</v>
      </c>
      <c r="L6172" s="11" t="s">
        <v>116</v>
      </c>
      <c r="M6172" s="8"/>
      <c r="N6172" s="8"/>
    </row>
    <row r="6173" spans="1:14" x14ac:dyDescent="0.3">
      <c r="A6173" s="9"/>
      <c r="B6173" s="10">
        <v>27.630555555555556</v>
      </c>
      <c r="C6173" s="9" t="s">
        <v>621</v>
      </c>
      <c r="D6173" s="10">
        <v>54.302777777777777</v>
      </c>
      <c r="E6173" s="9" t="s">
        <v>680</v>
      </c>
      <c r="F6173" s="9" t="s">
        <v>55</v>
      </c>
      <c r="G6173" s="9" t="s">
        <v>464</v>
      </c>
      <c r="H6173" s="9" t="s">
        <v>99</v>
      </c>
      <c r="I6173" s="9" t="s">
        <v>34</v>
      </c>
      <c r="J6173" s="9" t="s">
        <v>49</v>
      </c>
      <c r="K6173" s="9" t="s">
        <v>17</v>
      </c>
      <c r="L6173" s="8" t="s">
        <v>6582</v>
      </c>
      <c r="M6173" s="8"/>
      <c r="N6173" s="8"/>
    </row>
    <row r="6174" spans="1:14" x14ac:dyDescent="0.3">
      <c r="A6174" s="9"/>
      <c r="B6174" s="10">
        <v>16.130555555555556</v>
      </c>
      <c r="C6174" s="9" t="s">
        <v>81</v>
      </c>
      <c r="D6174" s="10">
        <v>40.097222222222221</v>
      </c>
      <c r="E6174" s="9" t="s">
        <v>82</v>
      </c>
      <c r="F6174" s="9" t="s">
        <v>12</v>
      </c>
      <c r="G6174" s="9" t="s">
        <v>13</v>
      </c>
      <c r="H6174" s="9" t="s">
        <v>230</v>
      </c>
      <c r="I6174" s="9" t="s">
        <v>214</v>
      </c>
      <c r="J6174" s="9" t="s">
        <v>231</v>
      </c>
      <c r="K6174" s="9" t="s">
        <v>25</v>
      </c>
      <c r="L6174" s="8" t="s">
        <v>6583</v>
      </c>
      <c r="M6174" s="8"/>
      <c r="N6174" s="8"/>
    </row>
    <row r="6175" spans="1:14" x14ac:dyDescent="0.3">
      <c r="A6175" s="9"/>
      <c r="B6175" s="10">
        <v>28.413888888888888</v>
      </c>
      <c r="C6175" s="9" t="s">
        <v>621</v>
      </c>
      <c r="D6175" s="10">
        <v>49.886111111111113</v>
      </c>
      <c r="E6175" s="9" t="s">
        <v>107</v>
      </c>
      <c r="F6175" s="9" t="s">
        <v>55</v>
      </c>
      <c r="G6175" s="9" t="s">
        <v>123</v>
      </c>
      <c r="H6175" s="9" t="s">
        <v>99</v>
      </c>
      <c r="I6175" s="9" t="s">
        <v>190</v>
      </c>
      <c r="J6175" s="9" t="s">
        <v>858</v>
      </c>
      <c r="K6175" s="9" t="s">
        <v>17</v>
      </c>
      <c r="L6175" s="8" t="s">
        <v>6584</v>
      </c>
      <c r="M6175" s="8"/>
      <c r="N6175" s="8"/>
    </row>
    <row r="6176" spans="1:14" x14ac:dyDescent="0.3">
      <c r="A6176" s="9"/>
      <c r="B6176" s="10">
        <v>15.263888888888889</v>
      </c>
      <c r="C6176" s="9" t="s">
        <v>289</v>
      </c>
      <c r="D6176" s="10">
        <v>42.85</v>
      </c>
      <c r="E6176" s="9" t="s">
        <v>82</v>
      </c>
      <c r="F6176" s="9" t="s">
        <v>55</v>
      </c>
      <c r="G6176" s="9" t="s">
        <v>98</v>
      </c>
      <c r="H6176" s="9" t="s">
        <v>57</v>
      </c>
      <c r="I6176" s="9" t="s">
        <v>190</v>
      </c>
      <c r="J6176" s="9" t="s">
        <v>858</v>
      </c>
      <c r="K6176" s="9" t="s">
        <v>17</v>
      </c>
      <c r="L6176" s="11" t="s">
        <v>6585</v>
      </c>
      <c r="M6176" s="8"/>
      <c r="N6176" s="8"/>
    </row>
    <row r="6177" spans="1:14" x14ac:dyDescent="0.3">
      <c r="A6177" s="9"/>
      <c r="B6177" s="10">
        <v>6.2972222222222225</v>
      </c>
      <c r="C6177" s="9" t="s">
        <v>44</v>
      </c>
      <c r="D6177" s="10">
        <v>27.261111111111113</v>
      </c>
      <c r="E6177" s="9" t="s">
        <v>28</v>
      </c>
      <c r="F6177" s="9" t="s">
        <v>55</v>
      </c>
      <c r="G6177" s="9" t="s">
        <v>56</v>
      </c>
      <c r="H6177" s="9" t="s">
        <v>57</v>
      </c>
      <c r="I6177" s="9" t="s">
        <v>150</v>
      </c>
      <c r="J6177" s="9" t="s">
        <v>195</v>
      </c>
      <c r="K6177" s="9" t="s">
        <v>17</v>
      </c>
      <c r="L6177" s="8" t="s">
        <v>6586</v>
      </c>
      <c r="M6177" s="8"/>
      <c r="N6177" s="8"/>
    </row>
    <row r="6178" spans="1:14" x14ac:dyDescent="0.3">
      <c r="A6178" s="9"/>
      <c r="B6178" s="10">
        <v>1.6305555555555555</v>
      </c>
      <c r="C6178" s="9" t="s">
        <v>95</v>
      </c>
      <c r="D6178" s="10">
        <v>22.308333333333334</v>
      </c>
      <c r="E6178" s="9" t="s">
        <v>70</v>
      </c>
      <c r="F6178" s="9" t="s">
        <v>12</v>
      </c>
      <c r="G6178" s="9" t="s">
        <v>13</v>
      </c>
      <c r="H6178" s="9" t="s">
        <v>14</v>
      </c>
      <c r="I6178" s="9" t="s">
        <v>190</v>
      </c>
      <c r="J6178" s="9" t="s">
        <v>858</v>
      </c>
      <c r="K6178" s="9" t="s">
        <v>17</v>
      </c>
      <c r="L6178" s="11" t="s">
        <v>157</v>
      </c>
      <c r="M6178" s="8"/>
      <c r="N6178" s="8"/>
    </row>
    <row r="6179" spans="1:14" x14ac:dyDescent="0.3">
      <c r="A6179" s="9"/>
      <c r="B6179" s="10">
        <v>16.130555555555556</v>
      </c>
      <c r="C6179" s="9" t="s">
        <v>81</v>
      </c>
      <c r="D6179" s="10">
        <v>49.605555555555554</v>
      </c>
      <c r="E6179" s="9" t="s">
        <v>107</v>
      </c>
      <c r="F6179" s="9" t="s">
        <v>55</v>
      </c>
      <c r="G6179" s="9" t="s">
        <v>464</v>
      </c>
      <c r="H6179" s="9" t="s">
        <v>6587</v>
      </c>
      <c r="I6179" s="9" t="s">
        <v>52</v>
      </c>
      <c r="J6179" s="9" t="s">
        <v>53</v>
      </c>
      <c r="K6179" s="9" t="s">
        <v>25</v>
      </c>
      <c r="L6179" s="8" t="s">
        <v>6588</v>
      </c>
      <c r="M6179" s="8"/>
      <c r="N6179" s="8"/>
    </row>
    <row r="6180" spans="1:14" x14ac:dyDescent="0.3">
      <c r="A6180" s="9"/>
      <c r="B6180" s="10">
        <v>1.5888888888888888</v>
      </c>
      <c r="C6180" s="9" t="s">
        <v>95</v>
      </c>
      <c r="D6180" s="10">
        <v>29.494444444444444</v>
      </c>
      <c r="E6180" s="9" t="s">
        <v>28</v>
      </c>
      <c r="F6180" s="9" t="s">
        <v>12</v>
      </c>
      <c r="G6180" s="9" t="s">
        <v>13</v>
      </c>
      <c r="H6180" s="9" t="s">
        <v>14</v>
      </c>
      <c r="I6180" s="9" t="s">
        <v>190</v>
      </c>
      <c r="J6180" s="9" t="s">
        <v>858</v>
      </c>
      <c r="K6180" s="9" t="s">
        <v>17</v>
      </c>
      <c r="L6180" s="8" t="s">
        <v>886</v>
      </c>
      <c r="M6180" s="8"/>
      <c r="N6180" s="8"/>
    </row>
    <row r="6181" spans="1:14" x14ac:dyDescent="0.3">
      <c r="A6181" s="9"/>
      <c r="B6181" s="10">
        <v>14.666666666666666</v>
      </c>
      <c r="C6181" s="9" t="s">
        <v>289</v>
      </c>
      <c r="D6181" s="10">
        <v>47.258333333333333</v>
      </c>
      <c r="E6181" s="9" t="s">
        <v>107</v>
      </c>
      <c r="F6181" s="9" t="s">
        <v>55</v>
      </c>
      <c r="G6181" s="9" t="s">
        <v>98</v>
      </c>
      <c r="H6181" s="9" t="s">
        <v>6589</v>
      </c>
      <c r="I6181" s="9" t="s">
        <v>245</v>
      </c>
      <c r="J6181" s="9" t="s">
        <v>1499</v>
      </c>
      <c r="K6181" s="9" t="s">
        <v>25</v>
      </c>
      <c r="L6181" s="8" t="s">
        <v>6590</v>
      </c>
      <c r="M6181" s="8"/>
      <c r="N6181" s="8"/>
    </row>
    <row r="6182" spans="1:14" x14ac:dyDescent="0.3">
      <c r="A6182" s="9"/>
      <c r="B6182" s="10">
        <v>2.213888888888889</v>
      </c>
      <c r="C6182" s="9" t="s">
        <v>27</v>
      </c>
      <c r="D6182" s="10">
        <v>23.405555555555555</v>
      </c>
      <c r="E6182" s="9" t="s">
        <v>70</v>
      </c>
      <c r="F6182" s="9" t="s">
        <v>55</v>
      </c>
      <c r="G6182" s="9" t="s">
        <v>56</v>
      </c>
      <c r="H6182" s="9" t="s">
        <v>4888</v>
      </c>
      <c r="I6182" s="9" t="s">
        <v>536</v>
      </c>
      <c r="J6182" s="9" t="s">
        <v>1478</v>
      </c>
      <c r="K6182" s="9" t="s">
        <v>42</v>
      </c>
      <c r="L6182" s="8" t="s">
        <v>1116</v>
      </c>
      <c r="M6182" s="8"/>
      <c r="N6182" s="8"/>
    </row>
    <row r="6183" spans="1:14" x14ac:dyDescent="0.3">
      <c r="A6183" s="9"/>
      <c r="B6183" s="10">
        <v>2.213888888888889</v>
      </c>
      <c r="C6183" s="9" t="s">
        <v>27</v>
      </c>
      <c r="D6183" s="10">
        <v>23.405555555555555</v>
      </c>
      <c r="E6183" s="9" t="s">
        <v>70</v>
      </c>
      <c r="F6183" s="9" t="s">
        <v>55</v>
      </c>
      <c r="G6183" s="9" t="s">
        <v>56</v>
      </c>
      <c r="H6183" s="9" t="s">
        <v>4888</v>
      </c>
      <c r="I6183" s="9" t="s">
        <v>536</v>
      </c>
      <c r="J6183" s="9" t="s">
        <v>1478</v>
      </c>
      <c r="K6183" s="9" t="s">
        <v>42</v>
      </c>
      <c r="L6183" s="8" t="s">
        <v>6591</v>
      </c>
      <c r="M6183" s="8"/>
      <c r="N6183" s="8"/>
    </row>
    <row r="6184" spans="1:14" x14ac:dyDescent="0.3">
      <c r="A6184" s="9"/>
      <c r="B6184" s="10">
        <v>7.0472222222222225</v>
      </c>
      <c r="C6184" s="9" t="s">
        <v>44</v>
      </c>
      <c r="D6184" s="10">
        <v>32.486111111111114</v>
      </c>
      <c r="E6184" s="9" t="s">
        <v>45</v>
      </c>
      <c r="F6184" s="9" t="s">
        <v>12</v>
      </c>
      <c r="G6184" s="9" t="s">
        <v>13</v>
      </c>
      <c r="H6184" s="9" t="s">
        <v>419</v>
      </c>
      <c r="I6184" s="9" t="s">
        <v>245</v>
      </c>
      <c r="J6184" s="9" t="s">
        <v>1499</v>
      </c>
      <c r="K6184" s="9" t="s">
        <v>25</v>
      </c>
      <c r="L6184" s="8" t="s">
        <v>6592</v>
      </c>
      <c r="M6184" s="8"/>
      <c r="N6184" s="8"/>
    </row>
    <row r="6185" spans="1:14" x14ac:dyDescent="0.3">
      <c r="A6185" s="9"/>
      <c r="B6185" s="10">
        <v>1.5888888888888888</v>
      </c>
      <c r="C6185" s="9" t="s">
        <v>95</v>
      </c>
      <c r="D6185" s="10">
        <v>41.93611111111111</v>
      </c>
      <c r="E6185" s="9" t="s">
        <v>82</v>
      </c>
      <c r="F6185" s="9" t="s">
        <v>55</v>
      </c>
      <c r="G6185" s="9" t="s">
        <v>98</v>
      </c>
      <c r="H6185" s="9" t="s">
        <v>237</v>
      </c>
      <c r="I6185" s="9" t="s">
        <v>34</v>
      </c>
      <c r="J6185" s="9" t="s">
        <v>3470</v>
      </c>
      <c r="K6185" s="9" t="s">
        <v>17</v>
      </c>
      <c r="L6185" s="8" t="s">
        <v>6593</v>
      </c>
      <c r="M6185" s="8"/>
      <c r="N6185" s="8"/>
    </row>
    <row r="6186" spans="1:14" x14ac:dyDescent="0.3">
      <c r="A6186" s="9"/>
      <c r="B6186" s="10">
        <v>1.5888888888888888</v>
      </c>
      <c r="C6186" s="9" t="s">
        <v>95</v>
      </c>
      <c r="D6186" s="10">
        <v>41.93611111111111</v>
      </c>
      <c r="E6186" s="9" t="s">
        <v>82</v>
      </c>
      <c r="F6186" s="9" t="s">
        <v>55</v>
      </c>
      <c r="G6186" s="9" t="s">
        <v>98</v>
      </c>
      <c r="H6186" s="9" t="s">
        <v>237</v>
      </c>
      <c r="I6186" s="9" t="s">
        <v>34</v>
      </c>
      <c r="J6186" s="9" t="s">
        <v>3470</v>
      </c>
      <c r="K6186" s="9" t="s">
        <v>17</v>
      </c>
      <c r="L6186" s="8" t="s">
        <v>6594</v>
      </c>
      <c r="M6186" s="8"/>
      <c r="N6186" s="8"/>
    </row>
    <row r="6187" spans="1:14" x14ac:dyDescent="0.3">
      <c r="A6187" s="9"/>
      <c r="B6187" s="10">
        <v>10.083333333333334</v>
      </c>
      <c r="C6187" s="9" t="s">
        <v>44</v>
      </c>
      <c r="D6187" s="10">
        <v>35.944444444444443</v>
      </c>
      <c r="E6187" s="9" t="s">
        <v>184</v>
      </c>
      <c r="F6187" s="9" t="s">
        <v>55</v>
      </c>
      <c r="G6187" s="9" t="s">
        <v>56</v>
      </c>
      <c r="H6187" s="9" t="s">
        <v>57</v>
      </c>
      <c r="I6187" s="9" t="s">
        <v>61</v>
      </c>
      <c r="J6187" s="9" t="s">
        <v>171</v>
      </c>
      <c r="K6187" s="9" t="s">
        <v>17</v>
      </c>
      <c r="L6187" s="8" t="s">
        <v>6595</v>
      </c>
      <c r="M6187" s="8"/>
      <c r="N6187" s="8"/>
    </row>
    <row r="6188" spans="1:14" x14ac:dyDescent="0.3">
      <c r="A6188" s="9"/>
      <c r="B6188" s="10">
        <v>15.161111111111111</v>
      </c>
      <c r="C6188" s="9" t="s">
        <v>289</v>
      </c>
      <c r="D6188" s="10">
        <v>37.383333333333333</v>
      </c>
      <c r="E6188" s="9" t="s">
        <v>184</v>
      </c>
      <c r="F6188" s="9" t="s">
        <v>55</v>
      </c>
      <c r="G6188" s="9" t="s">
        <v>56</v>
      </c>
      <c r="H6188" s="9" t="s">
        <v>78</v>
      </c>
      <c r="I6188" s="9" t="s">
        <v>52</v>
      </c>
      <c r="J6188" s="9" t="s">
        <v>53</v>
      </c>
      <c r="K6188" s="9" t="s">
        <v>25</v>
      </c>
      <c r="L6188" s="8" t="s">
        <v>6596</v>
      </c>
      <c r="M6188" s="8"/>
      <c r="N6188" s="8"/>
    </row>
    <row r="6189" spans="1:14" x14ac:dyDescent="0.3">
      <c r="A6189" s="9"/>
      <c r="B6189" s="10">
        <v>10.541666666666666</v>
      </c>
      <c r="C6189" s="9" t="s">
        <v>44</v>
      </c>
      <c r="D6189" s="10">
        <v>54.847222222222221</v>
      </c>
      <c r="E6189" s="9" t="s">
        <v>680</v>
      </c>
      <c r="F6189" s="9" t="s">
        <v>55</v>
      </c>
      <c r="G6189" s="9" t="s">
        <v>123</v>
      </c>
      <c r="H6189" s="9" t="s">
        <v>99</v>
      </c>
      <c r="I6189" s="9" t="s">
        <v>150</v>
      </c>
      <c r="J6189" s="9" t="s">
        <v>151</v>
      </c>
      <c r="K6189" s="9" t="s">
        <v>17</v>
      </c>
      <c r="L6189" s="11" t="s">
        <v>6597</v>
      </c>
      <c r="M6189" s="8"/>
      <c r="N6189" s="8"/>
    </row>
    <row r="6190" spans="1:14" x14ac:dyDescent="0.3">
      <c r="A6190" s="9"/>
      <c r="B6190" s="10">
        <v>10.541666666666666</v>
      </c>
      <c r="C6190" s="9" t="s">
        <v>44</v>
      </c>
      <c r="D6190" s="10">
        <v>54.847222222222221</v>
      </c>
      <c r="E6190" s="9" t="s">
        <v>680</v>
      </c>
      <c r="F6190" s="9" t="s">
        <v>55</v>
      </c>
      <c r="G6190" s="9" t="s">
        <v>123</v>
      </c>
      <c r="H6190" s="9" t="s">
        <v>99</v>
      </c>
      <c r="I6190" s="9" t="s">
        <v>150</v>
      </c>
      <c r="J6190" s="9" t="s">
        <v>151</v>
      </c>
      <c r="K6190" s="9" t="s">
        <v>17</v>
      </c>
      <c r="L6190" s="8" t="s">
        <v>6598</v>
      </c>
      <c r="M6190" s="8"/>
      <c r="N6190" s="8"/>
    </row>
    <row r="6191" spans="1:14" x14ac:dyDescent="0.3">
      <c r="A6191" s="9"/>
      <c r="B6191" s="10">
        <v>10.630555555555556</v>
      </c>
      <c r="C6191" s="9" t="s">
        <v>44</v>
      </c>
      <c r="D6191" s="10">
        <v>34.491666666666667</v>
      </c>
      <c r="E6191" s="9" t="s">
        <v>45</v>
      </c>
      <c r="F6191" s="9" t="s">
        <v>55</v>
      </c>
      <c r="G6191" s="9" t="s">
        <v>56</v>
      </c>
      <c r="H6191" s="9" t="s">
        <v>57</v>
      </c>
      <c r="I6191" s="9" t="s">
        <v>190</v>
      </c>
      <c r="J6191" s="9" t="s">
        <v>858</v>
      </c>
      <c r="K6191" s="9" t="s">
        <v>17</v>
      </c>
      <c r="L6191" s="8" t="s">
        <v>6599</v>
      </c>
      <c r="M6191" s="8"/>
      <c r="N6191" s="8"/>
    </row>
    <row r="6192" spans="1:14" x14ac:dyDescent="0.3">
      <c r="A6192" s="9"/>
      <c r="B6192" s="10">
        <v>10.630555555555556</v>
      </c>
      <c r="C6192" s="9" t="s">
        <v>44</v>
      </c>
      <c r="D6192" s="10">
        <v>34.491666666666667</v>
      </c>
      <c r="E6192" s="9" t="s">
        <v>45</v>
      </c>
      <c r="F6192" s="9" t="s">
        <v>55</v>
      </c>
      <c r="G6192" s="9" t="s">
        <v>56</v>
      </c>
      <c r="H6192" s="9" t="s">
        <v>57</v>
      </c>
      <c r="I6192" s="9" t="s">
        <v>190</v>
      </c>
      <c r="J6192" s="9" t="s">
        <v>858</v>
      </c>
      <c r="K6192" s="9" t="s">
        <v>17</v>
      </c>
      <c r="L6192" s="11" t="s">
        <v>6600</v>
      </c>
      <c r="M6192" s="8"/>
      <c r="N6192" s="8"/>
    </row>
    <row r="6193" spans="1:14" x14ac:dyDescent="0.3">
      <c r="A6193" s="9"/>
      <c r="B6193" s="10">
        <v>18.113888888888887</v>
      </c>
      <c r="C6193" s="9" t="s">
        <v>81</v>
      </c>
      <c r="D6193" s="10">
        <v>39.269444444444446</v>
      </c>
      <c r="E6193" s="9" t="s">
        <v>184</v>
      </c>
      <c r="F6193" s="9" t="s">
        <v>55</v>
      </c>
      <c r="G6193" s="9" t="s">
        <v>133</v>
      </c>
      <c r="H6193" s="9" t="s">
        <v>78</v>
      </c>
      <c r="I6193" s="9" t="s">
        <v>52</v>
      </c>
      <c r="J6193" s="9" t="s">
        <v>53</v>
      </c>
      <c r="K6193" s="9" t="s">
        <v>25</v>
      </c>
      <c r="L6193" s="8" t="s">
        <v>6601</v>
      </c>
      <c r="M6193" s="8"/>
      <c r="N6193" s="8"/>
    </row>
    <row r="6194" spans="1:14" x14ac:dyDescent="0.3">
      <c r="A6194" s="9"/>
      <c r="B6194" s="10">
        <v>21.774999999999999</v>
      </c>
      <c r="C6194" s="9" t="s">
        <v>106</v>
      </c>
      <c r="D6194" s="10">
        <v>43.43611111111111</v>
      </c>
      <c r="E6194" s="9" t="s">
        <v>82</v>
      </c>
      <c r="F6194" s="9" t="s">
        <v>55</v>
      </c>
      <c r="G6194" s="9" t="s">
        <v>98</v>
      </c>
      <c r="H6194" s="9" t="s">
        <v>6602</v>
      </c>
      <c r="I6194" s="9" t="s">
        <v>982</v>
      </c>
      <c r="J6194" s="9" t="s">
        <v>2643</v>
      </c>
      <c r="K6194" s="9" t="s">
        <v>17</v>
      </c>
      <c r="L6194" s="8" t="s">
        <v>6603</v>
      </c>
      <c r="M6194" s="8"/>
      <c r="N6194" s="8"/>
    </row>
    <row r="6195" spans="1:14" x14ac:dyDescent="0.3">
      <c r="A6195" s="9"/>
      <c r="B6195" s="10">
        <v>11.002777777777778</v>
      </c>
      <c r="C6195" s="9" t="s">
        <v>289</v>
      </c>
      <c r="D6195" s="10">
        <v>36.68333333333333</v>
      </c>
      <c r="E6195" s="9" t="s">
        <v>184</v>
      </c>
      <c r="F6195" s="9" t="s">
        <v>12</v>
      </c>
      <c r="G6195" s="9" t="s">
        <v>13</v>
      </c>
      <c r="H6195" s="9" t="s">
        <v>285</v>
      </c>
      <c r="I6195" s="9" t="s">
        <v>52</v>
      </c>
      <c r="J6195" s="9" t="s">
        <v>286</v>
      </c>
      <c r="K6195" s="9" t="s">
        <v>25</v>
      </c>
      <c r="L6195" s="8" t="s">
        <v>6604</v>
      </c>
      <c r="M6195" s="8"/>
      <c r="N6195" s="8"/>
    </row>
    <row r="6196" spans="1:14" x14ac:dyDescent="0.3">
      <c r="A6196" s="9"/>
      <c r="B6196" s="10">
        <v>5.0888888888888886</v>
      </c>
      <c r="C6196" s="9" t="s">
        <v>27</v>
      </c>
      <c r="D6196" s="10">
        <v>26.744444444444444</v>
      </c>
      <c r="E6196" s="9" t="s">
        <v>28</v>
      </c>
      <c r="F6196" s="9" t="s">
        <v>12</v>
      </c>
      <c r="G6196" s="9" t="s">
        <v>13</v>
      </c>
      <c r="H6196" s="9" t="s">
        <v>33</v>
      </c>
      <c r="I6196" s="9" t="s">
        <v>34</v>
      </c>
      <c r="J6196" s="9" t="s">
        <v>109</v>
      </c>
      <c r="K6196" s="9" t="s">
        <v>17</v>
      </c>
      <c r="L6196" s="8" t="s">
        <v>6605</v>
      </c>
      <c r="M6196" s="8"/>
      <c r="N6196" s="8"/>
    </row>
    <row r="6197" spans="1:14" ht="27.6" x14ac:dyDescent="0.3">
      <c r="A6197" s="9"/>
      <c r="B6197" s="10">
        <v>15.125</v>
      </c>
      <c r="C6197" s="9" t="s">
        <v>289</v>
      </c>
      <c r="D6197" s="10">
        <v>39.924999999999997</v>
      </c>
      <c r="E6197" s="9" t="s">
        <v>184</v>
      </c>
      <c r="F6197" s="9" t="s">
        <v>55</v>
      </c>
      <c r="G6197" s="9" t="s">
        <v>56</v>
      </c>
      <c r="H6197" s="9" t="s">
        <v>2520</v>
      </c>
      <c r="I6197" s="9" t="s">
        <v>225</v>
      </c>
      <c r="J6197" s="9" t="s">
        <v>506</v>
      </c>
      <c r="K6197" s="9" t="s">
        <v>25</v>
      </c>
      <c r="L6197" s="11" t="s">
        <v>6606</v>
      </c>
      <c r="M6197" s="8"/>
      <c r="N6197" s="8"/>
    </row>
    <row r="6198" spans="1:14" x14ac:dyDescent="0.3">
      <c r="A6198" s="9"/>
      <c r="B6198" s="10">
        <v>20.683333333333334</v>
      </c>
      <c r="C6198" s="9" t="s">
        <v>81</v>
      </c>
      <c r="D6198" s="10">
        <v>43.113888888888887</v>
      </c>
      <c r="E6198" s="9" t="s">
        <v>82</v>
      </c>
      <c r="F6198" s="9" t="s">
        <v>55</v>
      </c>
      <c r="G6198" s="9" t="s">
        <v>98</v>
      </c>
      <c r="H6198" s="9" t="s">
        <v>926</v>
      </c>
      <c r="I6198" s="9" t="s">
        <v>52</v>
      </c>
      <c r="J6198" s="9" t="s">
        <v>53</v>
      </c>
      <c r="K6198" s="9" t="s">
        <v>25</v>
      </c>
      <c r="L6198" s="11" t="s">
        <v>6607</v>
      </c>
      <c r="M6198" s="8"/>
      <c r="N6198" s="8"/>
    </row>
    <row r="6199" spans="1:14" x14ac:dyDescent="0.3">
      <c r="A6199" s="9"/>
      <c r="B6199" s="10">
        <v>20.683333333333334</v>
      </c>
      <c r="C6199" s="9" t="s">
        <v>81</v>
      </c>
      <c r="D6199" s="10">
        <v>43.113888888888887</v>
      </c>
      <c r="E6199" s="9" t="s">
        <v>82</v>
      </c>
      <c r="F6199" s="9" t="s">
        <v>55</v>
      </c>
      <c r="G6199" s="9" t="s">
        <v>98</v>
      </c>
      <c r="H6199" s="9" t="s">
        <v>926</v>
      </c>
      <c r="I6199" s="9" t="s">
        <v>52</v>
      </c>
      <c r="J6199" s="9" t="s">
        <v>53</v>
      </c>
      <c r="K6199" s="9" t="s">
        <v>25</v>
      </c>
      <c r="L6199" s="8" t="s">
        <v>6608</v>
      </c>
      <c r="M6199" s="8"/>
      <c r="N6199" s="8"/>
    </row>
    <row r="6200" spans="1:14" x14ac:dyDescent="0.3">
      <c r="A6200" s="9"/>
      <c r="B6200" s="10">
        <v>7.1305555555555555</v>
      </c>
      <c r="C6200" s="9" t="s">
        <v>44</v>
      </c>
      <c r="D6200" s="10">
        <v>27.644444444444446</v>
      </c>
      <c r="E6200" s="9" t="s">
        <v>28</v>
      </c>
      <c r="F6200" s="9" t="s">
        <v>55</v>
      </c>
      <c r="G6200" s="9" t="s">
        <v>56</v>
      </c>
      <c r="H6200" s="9" t="s">
        <v>57</v>
      </c>
      <c r="I6200" s="9" t="s">
        <v>61</v>
      </c>
      <c r="J6200" s="9" t="s">
        <v>171</v>
      </c>
      <c r="K6200" s="9" t="s">
        <v>17</v>
      </c>
      <c r="L6200" s="8" t="s">
        <v>6609</v>
      </c>
      <c r="M6200" s="8"/>
      <c r="N6200" s="8"/>
    </row>
    <row r="6201" spans="1:14" x14ac:dyDescent="0.3">
      <c r="A6201" s="9"/>
      <c r="B6201" s="10">
        <v>7.1305555555555555</v>
      </c>
      <c r="C6201" s="9" t="s">
        <v>44</v>
      </c>
      <c r="D6201" s="10">
        <v>27.644444444444446</v>
      </c>
      <c r="E6201" s="9" t="s">
        <v>28</v>
      </c>
      <c r="F6201" s="9" t="s">
        <v>55</v>
      </c>
      <c r="G6201" s="9" t="s">
        <v>56</v>
      </c>
      <c r="H6201" s="9" t="s">
        <v>57</v>
      </c>
      <c r="I6201" s="9" t="s">
        <v>61</v>
      </c>
      <c r="J6201" s="9" t="s">
        <v>171</v>
      </c>
      <c r="K6201" s="9" t="s">
        <v>17</v>
      </c>
      <c r="L6201" s="8" t="s">
        <v>6610</v>
      </c>
      <c r="M6201" s="8"/>
      <c r="N6201" s="8"/>
    </row>
    <row r="6202" spans="1:14" x14ac:dyDescent="0.3">
      <c r="A6202" s="9"/>
      <c r="B6202" s="10">
        <v>4.4638888888888886</v>
      </c>
      <c r="C6202" s="9" t="s">
        <v>27</v>
      </c>
      <c r="D6202" s="10">
        <v>41.536111111111111</v>
      </c>
      <c r="E6202" s="9" t="s">
        <v>82</v>
      </c>
      <c r="F6202" s="9" t="s">
        <v>55</v>
      </c>
      <c r="G6202" s="9" t="s">
        <v>98</v>
      </c>
      <c r="H6202" s="9" t="s">
        <v>6611</v>
      </c>
      <c r="I6202" s="9" t="s">
        <v>225</v>
      </c>
      <c r="J6202" s="9" t="s">
        <v>338</v>
      </c>
      <c r="K6202" s="9" t="s">
        <v>25</v>
      </c>
      <c r="L6202" s="8" t="s">
        <v>96</v>
      </c>
      <c r="M6202" s="8"/>
      <c r="N6202" s="8"/>
    </row>
    <row r="6203" spans="1:14" x14ac:dyDescent="0.3">
      <c r="A6203" s="9"/>
      <c r="B6203" s="10">
        <v>10.172222222222222</v>
      </c>
      <c r="C6203" s="9" t="s">
        <v>44</v>
      </c>
      <c r="D6203" s="10">
        <v>31.277777777777779</v>
      </c>
      <c r="E6203" s="9" t="s">
        <v>45</v>
      </c>
      <c r="F6203" s="9" t="s">
        <v>55</v>
      </c>
      <c r="G6203" s="9" t="s">
        <v>133</v>
      </c>
      <c r="H6203" s="9" t="s">
        <v>57</v>
      </c>
      <c r="I6203" s="9" t="s">
        <v>58</v>
      </c>
      <c r="J6203" s="9" t="s">
        <v>90</v>
      </c>
      <c r="K6203" s="9" t="s">
        <v>17</v>
      </c>
      <c r="L6203" s="8" t="s">
        <v>6612</v>
      </c>
      <c r="M6203" s="8"/>
      <c r="N6203" s="8"/>
    </row>
    <row r="6204" spans="1:14" x14ac:dyDescent="0.3">
      <c r="A6204" s="9"/>
      <c r="B6204" s="10">
        <v>10.172222222222222</v>
      </c>
      <c r="C6204" s="9" t="s">
        <v>44</v>
      </c>
      <c r="D6204" s="10">
        <v>31.277777777777779</v>
      </c>
      <c r="E6204" s="9" t="s">
        <v>45</v>
      </c>
      <c r="F6204" s="9" t="s">
        <v>55</v>
      </c>
      <c r="G6204" s="9" t="s">
        <v>133</v>
      </c>
      <c r="H6204" s="9" t="s">
        <v>57</v>
      </c>
      <c r="I6204" s="9" t="s">
        <v>58</v>
      </c>
      <c r="J6204" s="9" t="s">
        <v>90</v>
      </c>
      <c r="K6204" s="9" t="s">
        <v>17</v>
      </c>
      <c r="L6204" s="8" t="s">
        <v>6613</v>
      </c>
      <c r="M6204" s="8"/>
      <c r="N6204" s="8"/>
    </row>
    <row r="6205" spans="1:14" x14ac:dyDescent="0.3">
      <c r="A6205" s="9"/>
      <c r="B6205" s="10">
        <v>1.4638888888888888</v>
      </c>
      <c r="C6205" s="9" t="s">
        <v>95</v>
      </c>
      <c r="D6205" s="10">
        <v>40.086111111111109</v>
      </c>
      <c r="E6205" s="9" t="s">
        <v>82</v>
      </c>
      <c r="F6205" s="9" t="s">
        <v>55</v>
      </c>
      <c r="G6205" s="9" t="s">
        <v>98</v>
      </c>
      <c r="H6205" s="9" t="s">
        <v>997</v>
      </c>
      <c r="I6205" s="9" t="s">
        <v>387</v>
      </c>
      <c r="J6205" s="9" t="s">
        <v>1090</v>
      </c>
      <c r="K6205" s="9" t="s">
        <v>42</v>
      </c>
      <c r="L6205" s="8" t="s">
        <v>6614</v>
      </c>
      <c r="M6205" s="8"/>
      <c r="N6205" s="8"/>
    </row>
    <row r="6206" spans="1:14" x14ac:dyDescent="0.3">
      <c r="A6206" s="9"/>
      <c r="B6206" s="10">
        <v>22.380555555555556</v>
      </c>
      <c r="C6206" s="9" t="s">
        <v>106</v>
      </c>
      <c r="D6206" s="10">
        <v>44.56388888888889</v>
      </c>
      <c r="E6206" s="9" t="s">
        <v>82</v>
      </c>
      <c r="F6206" s="9" t="s">
        <v>55</v>
      </c>
      <c r="G6206" s="9" t="s">
        <v>133</v>
      </c>
      <c r="H6206" s="9" t="s">
        <v>99</v>
      </c>
      <c r="I6206" s="9" t="s">
        <v>190</v>
      </c>
      <c r="J6206" s="9" t="s">
        <v>858</v>
      </c>
      <c r="K6206" s="9" t="s">
        <v>17</v>
      </c>
      <c r="L6206" s="8" t="s">
        <v>886</v>
      </c>
      <c r="M6206" s="8"/>
      <c r="N6206" s="8"/>
    </row>
    <row r="6207" spans="1:14" x14ac:dyDescent="0.3">
      <c r="A6207" s="9"/>
      <c r="B6207" s="10">
        <v>21.547222222222221</v>
      </c>
      <c r="C6207" s="9" t="s">
        <v>106</v>
      </c>
      <c r="D6207" s="10">
        <v>50.177777777777777</v>
      </c>
      <c r="E6207" s="9" t="s">
        <v>680</v>
      </c>
      <c r="F6207" s="9" t="s">
        <v>12</v>
      </c>
      <c r="G6207" s="9" t="s">
        <v>13</v>
      </c>
      <c r="H6207" s="9" t="s">
        <v>285</v>
      </c>
      <c r="I6207" s="9" t="s">
        <v>52</v>
      </c>
      <c r="J6207" s="9" t="s">
        <v>286</v>
      </c>
      <c r="K6207" s="9" t="s">
        <v>25</v>
      </c>
      <c r="L6207" s="8" t="s">
        <v>6615</v>
      </c>
      <c r="M6207" s="8"/>
      <c r="N6207" s="8"/>
    </row>
    <row r="6208" spans="1:14" x14ac:dyDescent="0.3">
      <c r="A6208" s="9"/>
      <c r="B6208" s="10">
        <v>15.194444444444445</v>
      </c>
      <c r="C6208" s="9" t="s">
        <v>289</v>
      </c>
      <c r="D6208" s="10">
        <v>39.18888888888889</v>
      </c>
      <c r="E6208" s="9" t="s">
        <v>184</v>
      </c>
      <c r="F6208" s="9" t="s">
        <v>55</v>
      </c>
      <c r="G6208" s="9" t="s">
        <v>98</v>
      </c>
      <c r="H6208" s="9" t="s">
        <v>57</v>
      </c>
      <c r="I6208" s="9" t="s">
        <v>61</v>
      </c>
      <c r="J6208" s="9" t="s">
        <v>299</v>
      </c>
      <c r="K6208" s="9" t="s">
        <v>17</v>
      </c>
      <c r="L6208" s="8" t="s">
        <v>6616</v>
      </c>
      <c r="M6208" s="8"/>
      <c r="N6208" s="8"/>
    </row>
    <row r="6209" spans="1:14" x14ac:dyDescent="0.3">
      <c r="A6209" s="9"/>
      <c r="B6209" s="10">
        <v>16.130555555555556</v>
      </c>
      <c r="C6209" s="9" t="s">
        <v>81</v>
      </c>
      <c r="D6209" s="10">
        <v>49.516666666666666</v>
      </c>
      <c r="E6209" s="9" t="s">
        <v>107</v>
      </c>
      <c r="F6209" s="9" t="s">
        <v>55</v>
      </c>
      <c r="G6209" s="9" t="s">
        <v>133</v>
      </c>
      <c r="H6209" s="9" t="s">
        <v>6617</v>
      </c>
      <c r="I6209" s="9" t="s">
        <v>52</v>
      </c>
      <c r="J6209" s="9" t="s">
        <v>53</v>
      </c>
      <c r="K6209" s="9" t="s">
        <v>25</v>
      </c>
      <c r="L6209" s="8" t="s">
        <v>6618</v>
      </c>
      <c r="M6209" s="8"/>
      <c r="N6209" s="8"/>
    </row>
    <row r="6210" spans="1:14" x14ac:dyDescent="0.3">
      <c r="A6210" s="9"/>
      <c r="B6210" s="10">
        <v>9.1722222222222225</v>
      </c>
      <c r="C6210" s="9" t="s">
        <v>44</v>
      </c>
      <c r="D6210" s="10">
        <v>31.791666666666668</v>
      </c>
      <c r="E6210" s="9" t="s">
        <v>45</v>
      </c>
      <c r="F6210" s="9" t="s">
        <v>55</v>
      </c>
      <c r="G6210" s="9" t="s">
        <v>56</v>
      </c>
      <c r="H6210" s="9" t="s">
        <v>139</v>
      </c>
      <c r="I6210" s="9" t="s">
        <v>140</v>
      </c>
      <c r="J6210" s="9" t="s">
        <v>715</v>
      </c>
      <c r="K6210" s="9" t="s">
        <v>25</v>
      </c>
      <c r="L6210" s="8" t="s">
        <v>6619</v>
      </c>
      <c r="M6210" s="8"/>
      <c r="N6210" s="8"/>
    </row>
    <row r="6211" spans="1:14" x14ac:dyDescent="0.3">
      <c r="A6211" s="9"/>
      <c r="B6211" s="10">
        <v>2.6722222222222221</v>
      </c>
      <c r="C6211" s="9" t="s">
        <v>27</v>
      </c>
      <c r="D6211" s="10">
        <v>26.002777777777776</v>
      </c>
      <c r="E6211" s="9" t="s">
        <v>28</v>
      </c>
      <c r="F6211" s="9" t="s">
        <v>12</v>
      </c>
      <c r="G6211" s="9" t="s">
        <v>13</v>
      </c>
      <c r="H6211" s="9" t="s">
        <v>118</v>
      </c>
      <c r="I6211" s="9" t="s">
        <v>15</v>
      </c>
      <c r="J6211" s="9" t="s">
        <v>159</v>
      </c>
      <c r="K6211" s="9" t="s">
        <v>17</v>
      </c>
      <c r="L6211" s="8" t="s">
        <v>8755</v>
      </c>
      <c r="M6211" s="8"/>
      <c r="N6211" s="8"/>
    </row>
    <row r="6212" spans="1:14" ht="27.6" x14ac:dyDescent="0.3">
      <c r="A6212" s="9"/>
      <c r="B6212" s="10">
        <v>5.0888888888888886</v>
      </c>
      <c r="C6212" s="9" t="s">
        <v>27</v>
      </c>
      <c r="D6212" s="10">
        <v>32.463888888888889</v>
      </c>
      <c r="E6212" s="9" t="s">
        <v>45</v>
      </c>
      <c r="F6212" s="9" t="s">
        <v>12</v>
      </c>
      <c r="G6212" s="9" t="s">
        <v>13</v>
      </c>
      <c r="H6212" s="9" t="s">
        <v>14</v>
      </c>
      <c r="I6212" s="9" t="s">
        <v>34</v>
      </c>
      <c r="J6212" s="9" t="s">
        <v>37</v>
      </c>
      <c r="K6212" s="9" t="s">
        <v>17</v>
      </c>
      <c r="L6212" s="11" t="s">
        <v>6620</v>
      </c>
      <c r="M6212" s="8"/>
      <c r="N6212" s="8"/>
    </row>
    <row r="6213" spans="1:14" x14ac:dyDescent="0.3">
      <c r="A6213" s="9"/>
      <c r="B6213" s="10">
        <v>2.0055555555555555</v>
      </c>
      <c r="C6213" s="9" t="s">
        <v>27</v>
      </c>
      <c r="D6213" s="10">
        <v>22.925000000000001</v>
      </c>
      <c r="E6213" s="9" t="s">
        <v>70</v>
      </c>
      <c r="F6213" s="9" t="s">
        <v>12</v>
      </c>
      <c r="G6213" s="9" t="s">
        <v>13</v>
      </c>
      <c r="H6213" s="9" t="s">
        <v>14</v>
      </c>
      <c r="I6213" s="9" t="s">
        <v>150</v>
      </c>
      <c r="J6213" s="9" t="s">
        <v>195</v>
      </c>
      <c r="K6213" s="9" t="s">
        <v>17</v>
      </c>
      <c r="L6213" s="8" t="s">
        <v>6621</v>
      </c>
      <c r="M6213" s="8"/>
      <c r="N6213" s="8"/>
    </row>
    <row r="6214" spans="1:14" x14ac:dyDescent="0.3">
      <c r="A6214" s="9"/>
      <c r="B6214" s="10">
        <v>24.494444444444444</v>
      </c>
      <c r="C6214" s="9" t="s">
        <v>106</v>
      </c>
      <c r="D6214" s="10">
        <v>46.388888888888886</v>
      </c>
      <c r="E6214" s="9" t="s">
        <v>107</v>
      </c>
      <c r="F6214" s="9" t="s">
        <v>55</v>
      </c>
      <c r="G6214" s="9" t="s">
        <v>98</v>
      </c>
      <c r="H6214" s="9" t="s">
        <v>99</v>
      </c>
      <c r="I6214" s="9" t="s">
        <v>190</v>
      </c>
      <c r="J6214" s="9" t="s">
        <v>858</v>
      </c>
      <c r="K6214" s="9" t="s">
        <v>17</v>
      </c>
      <c r="L6214" s="8" t="s">
        <v>6622</v>
      </c>
      <c r="M6214" s="8"/>
      <c r="N6214" s="8"/>
    </row>
    <row r="6215" spans="1:14" x14ac:dyDescent="0.3">
      <c r="A6215" s="9"/>
      <c r="B6215" s="10">
        <v>4.4638888888888886</v>
      </c>
      <c r="C6215" s="9" t="s">
        <v>27</v>
      </c>
      <c r="D6215" s="10">
        <v>28.361111111111111</v>
      </c>
      <c r="E6215" s="9" t="s">
        <v>28</v>
      </c>
      <c r="F6215" s="9" t="s">
        <v>12</v>
      </c>
      <c r="G6215" s="9" t="s">
        <v>13</v>
      </c>
      <c r="H6215" s="9" t="s">
        <v>14</v>
      </c>
      <c r="I6215" s="9" t="s">
        <v>190</v>
      </c>
      <c r="J6215" s="9" t="s">
        <v>498</v>
      </c>
      <c r="K6215" s="9" t="s">
        <v>17</v>
      </c>
      <c r="L6215" s="8" t="s">
        <v>6623</v>
      </c>
      <c r="M6215" s="8"/>
      <c r="N6215" s="8"/>
    </row>
    <row r="6216" spans="1:14" x14ac:dyDescent="0.3">
      <c r="A6216" s="9"/>
      <c r="B6216" s="10">
        <v>25.616666666666667</v>
      </c>
      <c r="C6216" s="9" t="s">
        <v>106</v>
      </c>
      <c r="D6216" s="10">
        <v>49.480555555555554</v>
      </c>
      <c r="E6216" s="9" t="s">
        <v>107</v>
      </c>
      <c r="F6216" s="9" t="s">
        <v>55</v>
      </c>
      <c r="G6216" s="9" t="s">
        <v>123</v>
      </c>
      <c r="H6216" s="9" t="s">
        <v>259</v>
      </c>
      <c r="I6216" s="9" t="s">
        <v>214</v>
      </c>
      <c r="J6216" s="9" t="s">
        <v>231</v>
      </c>
      <c r="K6216" s="9" t="s">
        <v>25</v>
      </c>
      <c r="L6216" s="8" t="s">
        <v>6624</v>
      </c>
      <c r="M6216" s="8"/>
      <c r="N6216" s="8"/>
    </row>
    <row r="6217" spans="1:14" x14ac:dyDescent="0.3">
      <c r="A6217" s="9"/>
      <c r="B6217" s="10">
        <v>8.7944444444444443</v>
      </c>
      <c r="C6217" s="9" t="s">
        <v>44</v>
      </c>
      <c r="D6217" s="10">
        <v>31.633333333333333</v>
      </c>
      <c r="E6217" s="9" t="s">
        <v>45</v>
      </c>
      <c r="F6217" s="9" t="s">
        <v>55</v>
      </c>
      <c r="G6217" s="9" t="s">
        <v>56</v>
      </c>
      <c r="H6217" s="9" t="s">
        <v>2256</v>
      </c>
      <c r="I6217" s="9" t="s">
        <v>52</v>
      </c>
      <c r="J6217" s="9" t="s">
        <v>286</v>
      </c>
      <c r="K6217" s="9" t="s">
        <v>25</v>
      </c>
      <c r="L6217" s="8" t="s">
        <v>8756</v>
      </c>
      <c r="M6217" s="8"/>
      <c r="N6217" s="8"/>
    </row>
    <row r="6218" spans="1:14" ht="27.6" x14ac:dyDescent="0.3">
      <c r="A6218" s="9"/>
      <c r="B6218" s="10">
        <v>8.0888888888888886</v>
      </c>
      <c r="C6218" s="9" t="s">
        <v>44</v>
      </c>
      <c r="D6218" s="10">
        <v>31.091666666666665</v>
      </c>
      <c r="E6218" s="9" t="s">
        <v>45</v>
      </c>
      <c r="F6218" s="9" t="s">
        <v>12</v>
      </c>
      <c r="G6218" s="9" t="s">
        <v>13</v>
      </c>
      <c r="H6218" s="9" t="s">
        <v>33</v>
      </c>
      <c r="I6218" s="9" t="s">
        <v>150</v>
      </c>
      <c r="J6218" s="9" t="s">
        <v>195</v>
      </c>
      <c r="K6218" s="9" t="s">
        <v>17</v>
      </c>
      <c r="L6218" s="11" t="s">
        <v>6625</v>
      </c>
      <c r="M6218" s="8"/>
      <c r="N6218" s="8"/>
    </row>
    <row r="6219" spans="1:14" x14ac:dyDescent="0.3">
      <c r="A6219" s="9"/>
      <c r="B6219" s="10">
        <v>7.8777777777777782</v>
      </c>
      <c r="C6219" s="9" t="s">
        <v>44</v>
      </c>
      <c r="D6219" s="10">
        <v>31.875</v>
      </c>
      <c r="E6219" s="9" t="s">
        <v>45</v>
      </c>
      <c r="F6219" s="9" t="s">
        <v>55</v>
      </c>
      <c r="G6219" s="9" t="s">
        <v>56</v>
      </c>
      <c r="H6219" s="9" t="s">
        <v>6626</v>
      </c>
      <c r="I6219" s="9" t="s">
        <v>52</v>
      </c>
      <c r="J6219" s="9" t="s">
        <v>286</v>
      </c>
      <c r="K6219" s="9" t="s">
        <v>25</v>
      </c>
      <c r="L6219" s="8" t="s">
        <v>6627</v>
      </c>
      <c r="M6219" s="8"/>
      <c r="N6219" s="8"/>
    </row>
    <row r="6220" spans="1:14" x14ac:dyDescent="0.3">
      <c r="A6220" s="9"/>
      <c r="B6220" s="10">
        <v>7.8777777777777782</v>
      </c>
      <c r="C6220" s="9" t="s">
        <v>44</v>
      </c>
      <c r="D6220" s="10">
        <v>31.875</v>
      </c>
      <c r="E6220" s="9" t="s">
        <v>45</v>
      </c>
      <c r="F6220" s="9" t="s">
        <v>55</v>
      </c>
      <c r="G6220" s="9" t="s">
        <v>56</v>
      </c>
      <c r="H6220" s="9" t="s">
        <v>6626</v>
      </c>
      <c r="I6220" s="9" t="s">
        <v>52</v>
      </c>
      <c r="J6220" s="9" t="s">
        <v>286</v>
      </c>
      <c r="K6220" s="9" t="s">
        <v>25</v>
      </c>
      <c r="L6220" s="8" t="s">
        <v>6628</v>
      </c>
      <c r="M6220" s="8"/>
      <c r="N6220" s="8"/>
    </row>
    <row r="6221" spans="1:14" x14ac:dyDescent="0.3">
      <c r="A6221" s="9"/>
      <c r="B6221" s="10">
        <v>7.2555555555555555</v>
      </c>
      <c r="C6221" s="9" t="s">
        <v>44</v>
      </c>
      <c r="D6221" s="10">
        <v>30.591666666666665</v>
      </c>
      <c r="E6221" s="9" t="s">
        <v>45</v>
      </c>
      <c r="F6221" s="9" t="s">
        <v>12</v>
      </c>
      <c r="G6221" s="9" t="s">
        <v>13</v>
      </c>
      <c r="H6221" s="9" t="s">
        <v>33</v>
      </c>
      <c r="I6221" s="9" t="s">
        <v>15</v>
      </c>
      <c r="J6221" s="9" t="s">
        <v>16</v>
      </c>
      <c r="K6221" s="9" t="s">
        <v>17</v>
      </c>
      <c r="L6221" s="11" t="s">
        <v>1312</v>
      </c>
      <c r="M6221" s="8"/>
      <c r="N6221" s="8"/>
    </row>
    <row r="6222" spans="1:14" x14ac:dyDescent="0.3">
      <c r="A6222" s="9"/>
      <c r="B6222" s="10">
        <v>7.2555555555555555</v>
      </c>
      <c r="C6222" s="9" t="s">
        <v>44</v>
      </c>
      <c r="D6222" s="10">
        <v>30.591666666666665</v>
      </c>
      <c r="E6222" s="9" t="s">
        <v>45</v>
      </c>
      <c r="F6222" s="9" t="s">
        <v>12</v>
      </c>
      <c r="G6222" s="9" t="s">
        <v>13</v>
      </c>
      <c r="H6222" s="9" t="s">
        <v>33</v>
      </c>
      <c r="I6222" s="9" t="s">
        <v>15</v>
      </c>
      <c r="J6222" s="9" t="s">
        <v>16</v>
      </c>
      <c r="K6222" s="9" t="s">
        <v>17</v>
      </c>
      <c r="L6222" s="8" t="s">
        <v>6629</v>
      </c>
      <c r="M6222" s="8"/>
      <c r="N6222" s="8"/>
    </row>
    <row r="6223" spans="1:14" x14ac:dyDescent="0.3">
      <c r="A6223" s="9"/>
      <c r="B6223" s="10">
        <v>4.2138888888888886</v>
      </c>
      <c r="C6223" s="9" t="s">
        <v>27</v>
      </c>
      <c r="D6223" s="10">
        <v>32.700000000000003</v>
      </c>
      <c r="E6223" s="9" t="s">
        <v>45</v>
      </c>
      <c r="F6223" s="9" t="s">
        <v>55</v>
      </c>
      <c r="G6223" s="9" t="s">
        <v>56</v>
      </c>
      <c r="H6223" s="9" t="s">
        <v>210</v>
      </c>
      <c r="I6223" s="9" t="s">
        <v>85</v>
      </c>
      <c r="J6223" s="9" t="s">
        <v>167</v>
      </c>
      <c r="K6223" s="9" t="s">
        <v>42</v>
      </c>
      <c r="L6223" s="8" t="s">
        <v>6630</v>
      </c>
      <c r="M6223" s="8"/>
      <c r="N6223" s="8"/>
    </row>
    <row r="6224" spans="1:14" x14ac:dyDescent="0.3">
      <c r="A6224" s="9"/>
      <c r="B6224" s="10">
        <v>28</v>
      </c>
      <c r="C6224" s="9" t="s">
        <v>621</v>
      </c>
      <c r="D6224" s="10">
        <v>57.522222222222226</v>
      </c>
      <c r="E6224" s="9" t="s">
        <v>165</v>
      </c>
      <c r="F6224" s="9" t="s">
        <v>161</v>
      </c>
      <c r="G6224" s="9" t="s">
        <v>707</v>
      </c>
      <c r="H6224" s="9" t="s">
        <v>163</v>
      </c>
      <c r="I6224" s="9" t="s">
        <v>100</v>
      </c>
      <c r="J6224" s="9" t="s">
        <v>119</v>
      </c>
      <c r="K6224" s="9" t="s">
        <v>17</v>
      </c>
      <c r="L6224" s="8" t="s">
        <v>6631</v>
      </c>
      <c r="M6224" s="8"/>
      <c r="N6224" s="8"/>
    </row>
    <row r="6225" spans="1:14" x14ac:dyDescent="0.3">
      <c r="A6225" s="9"/>
      <c r="B6225" s="10">
        <v>11.172222222222222</v>
      </c>
      <c r="C6225" s="9" t="s">
        <v>289</v>
      </c>
      <c r="D6225" s="10">
        <v>47.519444444444446</v>
      </c>
      <c r="E6225" s="9" t="s">
        <v>107</v>
      </c>
      <c r="F6225" s="9" t="s">
        <v>55</v>
      </c>
      <c r="G6225" s="9" t="s">
        <v>464</v>
      </c>
      <c r="H6225" s="9" t="s">
        <v>99</v>
      </c>
      <c r="I6225" s="9" t="s">
        <v>190</v>
      </c>
      <c r="J6225" s="9" t="s">
        <v>498</v>
      </c>
      <c r="K6225" s="9" t="s">
        <v>17</v>
      </c>
      <c r="L6225" s="8" t="s">
        <v>6632</v>
      </c>
      <c r="M6225" s="8"/>
      <c r="N6225" s="8"/>
    </row>
    <row r="6226" spans="1:14" x14ac:dyDescent="0.3">
      <c r="A6226" s="9"/>
      <c r="B6226" s="10">
        <v>11.172222222222222</v>
      </c>
      <c r="C6226" s="9" t="s">
        <v>289</v>
      </c>
      <c r="D6226" s="10">
        <v>47.519444444444403</v>
      </c>
      <c r="E6226" s="9" t="s">
        <v>107</v>
      </c>
      <c r="F6226" s="9" t="s">
        <v>55</v>
      </c>
      <c r="G6226" s="9" t="s">
        <v>464</v>
      </c>
      <c r="H6226" s="9" t="s">
        <v>99</v>
      </c>
      <c r="I6226" s="9" t="s">
        <v>190</v>
      </c>
      <c r="J6226" s="9" t="s">
        <v>498</v>
      </c>
      <c r="K6226" s="9" t="s">
        <v>17</v>
      </c>
      <c r="L6226" s="8" t="s">
        <v>6633</v>
      </c>
      <c r="M6226" s="8"/>
      <c r="N6226" s="8"/>
    </row>
    <row r="6227" spans="1:14" x14ac:dyDescent="0.3">
      <c r="A6227" s="9"/>
      <c r="B6227" s="10">
        <v>11.172222222222222</v>
      </c>
      <c r="C6227" s="9" t="s">
        <v>289</v>
      </c>
      <c r="D6227" s="10">
        <v>47.519444444444446</v>
      </c>
      <c r="E6227" s="9" t="s">
        <v>107</v>
      </c>
      <c r="F6227" s="9" t="s">
        <v>55</v>
      </c>
      <c r="G6227" s="9" t="s">
        <v>464</v>
      </c>
      <c r="H6227" s="9" t="s">
        <v>99</v>
      </c>
      <c r="I6227" s="9" t="s">
        <v>190</v>
      </c>
      <c r="J6227" s="9" t="s">
        <v>498</v>
      </c>
      <c r="K6227" s="9" t="s">
        <v>17</v>
      </c>
      <c r="L6227" s="8" t="s">
        <v>6634</v>
      </c>
      <c r="M6227" s="8"/>
      <c r="N6227" s="8"/>
    </row>
    <row r="6228" spans="1:14" x14ac:dyDescent="0.3">
      <c r="A6228" s="9"/>
      <c r="B6228" s="10">
        <v>2.088888888888889</v>
      </c>
      <c r="C6228" s="9" t="s">
        <v>27</v>
      </c>
      <c r="D6228" s="10">
        <v>23.302777777777777</v>
      </c>
      <c r="E6228" s="9" t="s">
        <v>70</v>
      </c>
      <c r="F6228" s="9" t="s">
        <v>12</v>
      </c>
      <c r="G6228" s="9" t="s">
        <v>13</v>
      </c>
      <c r="H6228" s="9" t="s">
        <v>1779</v>
      </c>
      <c r="I6228" s="9" t="s">
        <v>52</v>
      </c>
      <c r="J6228" s="9" t="s">
        <v>1780</v>
      </c>
      <c r="K6228" s="9" t="s">
        <v>25</v>
      </c>
      <c r="L6228" s="8" t="s">
        <v>6635</v>
      </c>
      <c r="M6228" s="8"/>
      <c r="N6228" s="8"/>
    </row>
    <row r="6229" spans="1:14" x14ac:dyDescent="0.3">
      <c r="A6229" s="9"/>
      <c r="B6229" s="10">
        <v>19.3</v>
      </c>
      <c r="C6229" s="9" t="s">
        <v>81</v>
      </c>
      <c r="D6229" s="10">
        <v>44.211111111111109</v>
      </c>
      <c r="E6229" s="9" t="s">
        <v>82</v>
      </c>
      <c r="F6229" s="9" t="s">
        <v>55</v>
      </c>
      <c r="G6229" s="9" t="s">
        <v>56</v>
      </c>
      <c r="H6229" s="9" t="s">
        <v>57</v>
      </c>
      <c r="I6229" s="9" t="s">
        <v>58</v>
      </c>
      <c r="J6229" s="9" t="s">
        <v>90</v>
      </c>
      <c r="K6229" s="9" t="s">
        <v>17</v>
      </c>
      <c r="L6229" s="8" t="s">
        <v>4339</v>
      </c>
      <c r="M6229" s="8"/>
      <c r="N6229" s="8"/>
    </row>
    <row r="6230" spans="1:14" x14ac:dyDescent="0.3">
      <c r="A6230" s="9"/>
      <c r="B6230" s="10">
        <v>16.444444444444443</v>
      </c>
      <c r="C6230" s="9" t="s">
        <v>81</v>
      </c>
      <c r="D6230" s="10">
        <v>38.794444444444444</v>
      </c>
      <c r="E6230" s="9" t="s">
        <v>184</v>
      </c>
      <c r="F6230" s="9" t="s">
        <v>55</v>
      </c>
      <c r="G6230" s="9" t="s">
        <v>98</v>
      </c>
      <c r="H6230" s="9" t="s">
        <v>210</v>
      </c>
      <c r="I6230" s="9" t="s">
        <v>85</v>
      </c>
      <c r="J6230" s="9" t="s">
        <v>167</v>
      </c>
      <c r="K6230" s="9" t="s">
        <v>42</v>
      </c>
      <c r="L6230" s="11" t="s">
        <v>6636</v>
      </c>
      <c r="M6230" s="8"/>
      <c r="N6230" s="8"/>
    </row>
    <row r="6231" spans="1:14" x14ac:dyDescent="0.3">
      <c r="A6231" s="9"/>
      <c r="B6231" s="10">
        <v>27.369444444444444</v>
      </c>
      <c r="C6231" s="9" t="s">
        <v>621</v>
      </c>
      <c r="D6231" s="10">
        <v>54.19166666666667</v>
      </c>
      <c r="E6231" s="9" t="s">
        <v>680</v>
      </c>
      <c r="F6231" s="9" t="s">
        <v>55</v>
      </c>
      <c r="G6231" s="9" t="s">
        <v>133</v>
      </c>
      <c r="H6231" s="9" t="s">
        <v>78</v>
      </c>
      <c r="I6231" s="9" t="s">
        <v>52</v>
      </c>
      <c r="J6231" s="9" t="s">
        <v>53</v>
      </c>
      <c r="K6231" s="9" t="s">
        <v>25</v>
      </c>
      <c r="L6231" s="8" t="s">
        <v>6637</v>
      </c>
      <c r="M6231" s="8"/>
      <c r="N6231" s="8"/>
    </row>
    <row r="6232" spans="1:14" x14ac:dyDescent="0.3">
      <c r="A6232" s="9"/>
      <c r="B6232" s="10">
        <v>6.8805555555555555</v>
      </c>
      <c r="C6232" s="9" t="s">
        <v>44</v>
      </c>
      <c r="D6232" s="10">
        <v>28.077777777777779</v>
      </c>
      <c r="E6232" s="9" t="s">
        <v>28</v>
      </c>
      <c r="F6232" s="9" t="s">
        <v>12</v>
      </c>
      <c r="G6232" s="9" t="s">
        <v>13</v>
      </c>
      <c r="H6232" s="9" t="s">
        <v>6127</v>
      </c>
      <c r="I6232" s="9" t="s">
        <v>214</v>
      </c>
      <c r="J6232" s="9" t="s">
        <v>231</v>
      </c>
      <c r="K6232" s="9" t="s">
        <v>25</v>
      </c>
      <c r="L6232" s="8" t="s">
        <v>6638</v>
      </c>
      <c r="M6232" s="8"/>
      <c r="N6232" s="8"/>
    </row>
    <row r="6233" spans="1:14" x14ac:dyDescent="0.3">
      <c r="A6233" s="9"/>
      <c r="B6233" s="10">
        <v>12.71111111111111</v>
      </c>
      <c r="C6233" s="9" t="s">
        <v>289</v>
      </c>
      <c r="D6233" s="10">
        <v>34.491666666666667</v>
      </c>
      <c r="E6233" s="9" t="s">
        <v>45</v>
      </c>
      <c r="F6233" s="9" t="s">
        <v>55</v>
      </c>
      <c r="G6233" s="9" t="s">
        <v>133</v>
      </c>
      <c r="H6233" s="9" t="s">
        <v>57</v>
      </c>
      <c r="I6233" s="9" t="s">
        <v>61</v>
      </c>
      <c r="J6233" s="9" t="s">
        <v>528</v>
      </c>
      <c r="K6233" s="9" t="s">
        <v>17</v>
      </c>
      <c r="L6233" s="8" t="s">
        <v>6639</v>
      </c>
      <c r="M6233" s="8"/>
      <c r="N6233" s="8"/>
    </row>
    <row r="6234" spans="1:14" x14ac:dyDescent="0.3">
      <c r="A6234" s="9"/>
      <c r="B6234" s="10">
        <v>9.0472222222222225</v>
      </c>
      <c r="C6234" s="9" t="s">
        <v>44</v>
      </c>
      <c r="D6234" s="10">
        <v>30.588888888888889</v>
      </c>
      <c r="E6234" s="9" t="s">
        <v>45</v>
      </c>
      <c r="F6234" s="9" t="s">
        <v>55</v>
      </c>
      <c r="G6234" s="9" t="s">
        <v>56</v>
      </c>
      <c r="H6234" s="9" t="s">
        <v>645</v>
      </c>
      <c r="I6234" s="9" t="s">
        <v>52</v>
      </c>
      <c r="J6234" s="9" t="s">
        <v>271</v>
      </c>
      <c r="K6234" s="9" t="s">
        <v>25</v>
      </c>
      <c r="L6234" s="8" t="s">
        <v>6640</v>
      </c>
      <c r="M6234" s="8"/>
      <c r="N6234" s="8"/>
    </row>
    <row r="6235" spans="1:14" x14ac:dyDescent="0.3">
      <c r="A6235" s="9"/>
      <c r="B6235" s="10">
        <v>15.294444444444444</v>
      </c>
      <c r="C6235" s="9" t="s">
        <v>289</v>
      </c>
      <c r="D6235" s="10">
        <v>55.952777777777776</v>
      </c>
      <c r="E6235" s="9" t="s">
        <v>165</v>
      </c>
      <c r="F6235" s="9" t="s">
        <v>161</v>
      </c>
      <c r="G6235" s="9" t="s">
        <v>204</v>
      </c>
      <c r="H6235" s="9" t="s">
        <v>163</v>
      </c>
      <c r="I6235" s="9" t="s">
        <v>190</v>
      </c>
      <c r="J6235" s="9" t="s">
        <v>858</v>
      </c>
      <c r="K6235" s="9" t="s">
        <v>17</v>
      </c>
      <c r="L6235" s="8" t="s">
        <v>6641</v>
      </c>
      <c r="M6235" s="8"/>
      <c r="N6235" s="8"/>
    </row>
    <row r="6236" spans="1:14" x14ac:dyDescent="0.3">
      <c r="A6236" s="9"/>
      <c r="B6236" s="10">
        <v>8.2972222222222225</v>
      </c>
      <c r="C6236" s="9" t="s">
        <v>44</v>
      </c>
      <c r="D6236" s="10">
        <v>28.505555555555556</v>
      </c>
      <c r="E6236" s="9" t="s">
        <v>28</v>
      </c>
      <c r="F6236" s="9" t="s">
        <v>12</v>
      </c>
      <c r="G6236" s="9" t="s">
        <v>13</v>
      </c>
      <c r="H6236" s="9" t="s">
        <v>285</v>
      </c>
      <c r="I6236" s="9" t="s">
        <v>52</v>
      </c>
      <c r="J6236" s="9" t="s">
        <v>286</v>
      </c>
      <c r="K6236" s="9" t="s">
        <v>25</v>
      </c>
      <c r="L6236" s="8" t="s">
        <v>8757</v>
      </c>
      <c r="M6236" s="8"/>
      <c r="N6236" s="8"/>
    </row>
    <row r="6237" spans="1:14" x14ac:dyDescent="0.3">
      <c r="A6237" s="9"/>
      <c r="B6237" s="10">
        <v>8.2972222222222225</v>
      </c>
      <c r="C6237" s="9" t="s">
        <v>44</v>
      </c>
      <c r="D6237" s="10">
        <v>28.505555555555556</v>
      </c>
      <c r="E6237" s="9" t="s">
        <v>28</v>
      </c>
      <c r="F6237" s="9" t="s">
        <v>12</v>
      </c>
      <c r="G6237" s="9" t="s">
        <v>13</v>
      </c>
      <c r="H6237" s="9" t="s">
        <v>285</v>
      </c>
      <c r="I6237" s="9" t="s">
        <v>52</v>
      </c>
      <c r="J6237" s="9" t="s">
        <v>286</v>
      </c>
      <c r="K6237" s="9" t="s">
        <v>25</v>
      </c>
      <c r="L6237" s="8" t="s">
        <v>6642</v>
      </c>
      <c r="M6237" s="8"/>
      <c r="N6237" s="8"/>
    </row>
    <row r="6238" spans="1:14" x14ac:dyDescent="0.3">
      <c r="A6238" s="9"/>
      <c r="B6238" s="10">
        <v>6.1305555555555555</v>
      </c>
      <c r="C6238" s="9" t="s">
        <v>44</v>
      </c>
      <c r="D6238" s="10">
        <v>27.727777777777778</v>
      </c>
      <c r="E6238" s="9" t="s">
        <v>28</v>
      </c>
      <c r="F6238" s="9" t="s">
        <v>12</v>
      </c>
      <c r="G6238" s="9" t="s">
        <v>13</v>
      </c>
      <c r="H6238" s="9" t="s">
        <v>33</v>
      </c>
      <c r="I6238" s="9" t="s">
        <v>58</v>
      </c>
      <c r="J6238" s="9" t="s">
        <v>175</v>
      </c>
      <c r="K6238" s="9" t="s">
        <v>17</v>
      </c>
      <c r="L6238" s="8" t="s">
        <v>6643</v>
      </c>
      <c r="M6238" s="8"/>
      <c r="N6238" s="8"/>
    </row>
    <row r="6239" spans="1:14" x14ac:dyDescent="0.3">
      <c r="A6239" s="9"/>
      <c r="B6239" s="10">
        <v>6.1305555555555555</v>
      </c>
      <c r="C6239" s="9" t="s">
        <v>44</v>
      </c>
      <c r="D6239" s="10">
        <v>27.727777777777778</v>
      </c>
      <c r="E6239" s="9" t="s">
        <v>28</v>
      </c>
      <c r="F6239" s="9" t="s">
        <v>12</v>
      </c>
      <c r="G6239" s="9" t="s">
        <v>13</v>
      </c>
      <c r="H6239" s="9" t="s">
        <v>33</v>
      </c>
      <c r="I6239" s="9" t="s">
        <v>58</v>
      </c>
      <c r="J6239" s="9" t="s">
        <v>175</v>
      </c>
      <c r="K6239" s="9" t="s">
        <v>17</v>
      </c>
      <c r="L6239" s="11" t="s">
        <v>6644</v>
      </c>
      <c r="M6239" s="8"/>
      <c r="N6239" s="8"/>
    </row>
    <row r="6240" spans="1:14" x14ac:dyDescent="0.3">
      <c r="A6240" s="9"/>
      <c r="B6240" s="10">
        <v>2.9222222222222221</v>
      </c>
      <c r="C6240" s="9" t="s">
        <v>27</v>
      </c>
      <c r="D6240" s="10">
        <v>25.15</v>
      </c>
      <c r="E6240" s="9" t="s">
        <v>28</v>
      </c>
      <c r="F6240" s="9" t="s">
        <v>12</v>
      </c>
      <c r="G6240" s="9" t="s">
        <v>13</v>
      </c>
      <c r="H6240" s="9" t="s">
        <v>84</v>
      </c>
      <c r="I6240" s="9" t="s">
        <v>536</v>
      </c>
      <c r="J6240" s="9" t="s">
        <v>537</v>
      </c>
      <c r="K6240" s="9" t="s">
        <v>42</v>
      </c>
      <c r="L6240" s="8" t="s">
        <v>4840</v>
      </c>
      <c r="M6240" s="8"/>
      <c r="N6240" s="8"/>
    </row>
    <row r="6241" spans="1:14" x14ac:dyDescent="0.3">
      <c r="A6241" s="9"/>
      <c r="B6241" s="10">
        <v>9.0861111111111104</v>
      </c>
      <c r="C6241" s="9" t="s">
        <v>44</v>
      </c>
      <c r="D6241" s="10">
        <v>36.480555555555554</v>
      </c>
      <c r="E6241" s="9" t="s">
        <v>184</v>
      </c>
      <c r="F6241" s="9" t="s">
        <v>55</v>
      </c>
      <c r="G6241" s="9" t="s">
        <v>56</v>
      </c>
      <c r="H6241" s="9" t="s">
        <v>6020</v>
      </c>
      <c r="I6241" s="9" t="s">
        <v>225</v>
      </c>
      <c r="J6241" s="9" t="s">
        <v>338</v>
      </c>
      <c r="K6241" s="9" t="s">
        <v>25</v>
      </c>
      <c r="L6241" s="8" t="s">
        <v>6645</v>
      </c>
      <c r="M6241" s="8"/>
      <c r="N6241" s="8"/>
    </row>
    <row r="6242" spans="1:14" x14ac:dyDescent="0.3">
      <c r="A6242" s="9"/>
      <c r="B6242" s="10">
        <v>23.552777777777777</v>
      </c>
      <c r="C6242" s="9" t="s">
        <v>106</v>
      </c>
      <c r="D6242" s="10">
        <v>44.661111111111111</v>
      </c>
      <c r="E6242" s="9" t="s">
        <v>82</v>
      </c>
      <c r="F6242" s="9" t="s">
        <v>55</v>
      </c>
      <c r="G6242" s="9" t="s">
        <v>123</v>
      </c>
      <c r="H6242" s="9" t="s">
        <v>99</v>
      </c>
      <c r="I6242" s="9" t="s">
        <v>15</v>
      </c>
      <c r="J6242" s="9" t="s">
        <v>220</v>
      </c>
      <c r="K6242" s="9" t="s">
        <v>17</v>
      </c>
      <c r="L6242" s="8" t="s">
        <v>8758</v>
      </c>
      <c r="M6242" s="8"/>
      <c r="N6242" s="8"/>
    </row>
    <row r="6243" spans="1:14" x14ac:dyDescent="0.3">
      <c r="A6243" s="9"/>
      <c r="B6243" s="10">
        <v>16.130555555555556</v>
      </c>
      <c r="C6243" s="9" t="s">
        <v>81</v>
      </c>
      <c r="D6243" s="10">
        <v>48.897222222222226</v>
      </c>
      <c r="E6243" s="9" t="s">
        <v>107</v>
      </c>
      <c r="F6243" s="9" t="s">
        <v>12</v>
      </c>
      <c r="G6243" s="9" t="s">
        <v>13</v>
      </c>
      <c r="H6243" s="9" t="s">
        <v>285</v>
      </c>
      <c r="I6243" s="9" t="s">
        <v>52</v>
      </c>
      <c r="J6243" s="9" t="s">
        <v>286</v>
      </c>
      <c r="K6243" s="9" t="s">
        <v>25</v>
      </c>
      <c r="L6243" s="8" t="s">
        <v>6646</v>
      </c>
      <c r="M6243" s="8"/>
      <c r="N6243" s="8"/>
    </row>
    <row r="6244" spans="1:14" x14ac:dyDescent="0.3">
      <c r="A6244" s="9"/>
      <c r="B6244" s="10">
        <v>8.2972222222222225</v>
      </c>
      <c r="C6244" s="9" t="s">
        <v>44</v>
      </c>
      <c r="D6244" s="10">
        <v>33.652777777777779</v>
      </c>
      <c r="E6244" s="9" t="s">
        <v>45</v>
      </c>
      <c r="F6244" s="9" t="s">
        <v>55</v>
      </c>
      <c r="G6244" s="9" t="s">
        <v>133</v>
      </c>
      <c r="H6244" s="9" t="s">
        <v>419</v>
      </c>
      <c r="I6244" s="9" t="s">
        <v>245</v>
      </c>
      <c r="J6244" s="9" t="s">
        <v>1499</v>
      </c>
      <c r="K6244" s="9" t="s">
        <v>25</v>
      </c>
      <c r="L6244" s="8" t="s">
        <v>6647</v>
      </c>
      <c r="M6244" s="8"/>
      <c r="N6244" s="8"/>
    </row>
    <row r="6245" spans="1:14" x14ac:dyDescent="0.3">
      <c r="A6245" s="9"/>
      <c r="B6245" s="10">
        <v>20.930555555555557</v>
      </c>
      <c r="C6245" s="9" t="s">
        <v>81</v>
      </c>
      <c r="D6245" s="10">
        <v>40.902777777777779</v>
      </c>
      <c r="E6245" s="9" t="s">
        <v>82</v>
      </c>
      <c r="F6245" s="9" t="s">
        <v>55</v>
      </c>
      <c r="G6245" s="9" t="s">
        <v>133</v>
      </c>
      <c r="H6245" s="9" t="s">
        <v>57</v>
      </c>
      <c r="I6245" s="9" t="s">
        <v>150</v>
      </c>
      <c r="J6245" s="9" t="s">
        <v>195</v>
      </c>
      <c r="K6245" s="9" t="s">
        <v>17</v>
      </c>
      <c r="L6245" s="8" t="s">
        <v>6648</v>
      </c>
      <c r="M6245" s="8"/>
      <c r="N6245" s="8"/>
    </row>
    <row r="6246" spans="1:14" x14ac:dyDescent="0.3">
      <c r="A6246" s="9"/>
      <c r="B6246" s="10">
        <v>22.866666666666667</v>
      </c>
      <c r="C6246" s="9" t="s">
        <v>106</v>
      </c>
      <c r="D6246" s="10">
        <v>43.75</v>
      </c>
      <c r="E6246" s="9" t="s">
        <v>82</v>
      </c>
      <c r="F6246" s="9" t="s">
        <v>55</v>
      </c>
      <c r="G6246" s="9" t="s">
        <v>98</v>
      </c>
      <c r="H6246" s="9" t="s">
        <v>99</v>
      </c>
      <c r="I6246" s="9" t="s">
        <v>58</v>
      </c>
      <c r="J6246" s="9" t="s">
        <v>59</v>
      </c>
      <c r="K6246" s="9" t="s">
        <v>17</v>
      </c>
      <c r="L6246" s="8" t="s">
        <v>8759</v>
      </c>
      <c r="M6246" s="8"/>
      <c r="N6246" s="8"/>
    </row>
    <row r="6247" spans="1:14" x14ac:dyDescent="0.3">
      <c r="A6247" s="9"/>
      <c r="B6247" s="10">
        <v>2.0055555555555555</v>
      </c>
      <c r="C6247" s="9" t="s">
        <v>27</v>
      </c>
      <c r="D6247" s="10">
        <v>22.8</v>
      </c>
      <c r="E6247" s="9" t="s">
        <v>70</v>
      </c>
      <c r="F6247" s="9" t="s">
        <v>12</v>
      </c>
      <c r="G6247" s="9" t="s">
        <v>13</v>
      </c>
      <c r="H6247" s="9" t="s">
        <v>33</v>
      </c>
      <c r="I6247" s="9" t="s">
        <v>190</v>
      </c>
      <c r="J6247" s="9" t="s">
        <v>498</v>
      </c>
      <c r="K6247" s="9" t="s">
        <v>17</v>
      </c>
      <c r="L6247" s="8" t="s">
        <v>6649</v>
      </c>
      <c r="M6247" s="8"/>
      <c r="N6247" s="8"/>
    </row>
    <row r="6248" spans="1:14" x14ac:dyDescent="0.3">
      <c r="A6248" s="9"/>
      <c r="B6248" s="10">
        <v>2.0055555555555555</v>
      </c>
      <c r="C6248" s="9" t="s">
        <v>27</v>
      </c>
      <c r="D6248" s="10">
        <v>22.8</v>
      </c>
      <c r="E6248" s="9" t="s">
        <v>70</v>
      </c>
      <c r="F6248" s="9" t="s">
        <v>12</v>
      </c>
      <c r="G6248" s="9" t="s">
        <v>13</v>
      </c>
      <c r="H6248" s="9" t="s">
        <v>33</v>
      </c>
      <c r="I6248" s="9" t="s">
        <v>190</v>
      </c>
      <c r="J6248" s="9" t="s">
        <v>498</v>
      </c>
      <c r="K6248" s="9" t="s">
        <v>17</v>
      </c>
      <c r="L6248" s="8" t="s">
        <v>6650</v>
      </c>
      <c r="M6248" s="8"/>
      <c r="N6248" s="8"/>
    </row>
    <row r="6249" spans="1:14" x14ac:dyDescent="0.3">
      <c r="A6249" s="9"/>
      <c r="B6249" s="10">
        <v>16.130555555555556</v>
      </c>
      <c r="C6249" s="9" t="s">
        <v>81</v>
      </c>
      <c r="D6249" s="10">
        <v>49.886111111111113</v>
      </c>
      <c r="E6249" s="9" t="s">
        <v>107</v>
      </c>
      <c r="F6249" s="9" t="s">
        <v>12</v>
      </c>
      <c r="G6249" s="9" t="s">
        <v>13</v>
      </c>
      <c r="H6249" s="9" t="s">
        <v>285</v>
      </c>
      <c r="I6249" s="9" t="s">
        <v>52</v>
      </c>
      <c r="J6249" s="9" t="s">
        <v>286</v>
      </c>
      <c r="K6249" s="9" t="s">
        <v>25</v>
      </c>
      <c r="L6249" s="8" t="s">
        <v>6651</v>
      </c>
      <c r="M6249" s="8"/>
      <c r="N6249" s="8"/>
    </row>
    <row r="6250" spans="1:14" x14ac:dyDescent="0.3">
      <c r="A6250" s="9"/>
      <c r="B6250" s="10">
        <v>23.713888888888889</v>
      </c>
      <c r="C6250" s="9" t="s">
        <v>106</v>
      </c>
      <c r="D6250" s="10">
        <v>47.708333333333336</v>
      </c>
      <c r="E6250" s="9" t="s">
        <v>107</v>
      </c>
      <c r="F6250" s="9" t="s">
        <v>12</v>
      </c>
      <c r="G6250" s="9" t="s">
        <v>13</v>
      </c>
      <c r="H6250" s="9" t="s">
        <v>51</v>
      </c>
      <c r="I6250" s="9" t="s">
        <v>52</v>
      </c>
      <c r="J6250" s="9" t="s">
        <v>53</v>
      </c>
      <c r="K6250" s="9" t="s">
        <v>25</v>
      </c>
      <c r="L6250" s="8" t="s">
        <v>6652</v>
      </c>
      <c r="M6250" s="8"/>
      <c r="N6250" s="8"/>
    </row>
    <row r="6251" spans="1:14" x14ac:dyDescent="0.3">
      <c r="A6251" s="9"/>
      <c r="B6251" s="10">
        <v>4.2138888888888886</v>
      </c>
      <c r="C6251" s="9" t="s">
        <v>27</v>
      </c>
      <c r="D6251" s="10">
        <v>24.074999999999999</v>
      </c>
      <c r="E6251" s="9" t="s">
        <v>70</v>
      </c>
      <c r="F6251" s="9" t="s">
        <v>55</v>
      </c>
      <c r="G6251" s="9" t="s">
        <v>133</v>
      </c>
      <c r="H6251" s="9" t="s">
        <v>571</v>
      </c>
      <c r="I6251" s="9" t="s">
        <v>512</v>
      </c>
      <c r="J6251" s="9" t="s">
        <v>545</v>
      </c>
      <c r="K6251" s="9" t="s">
        <v>42</v>
      </c>
      <c r="L6251" s="8" t="s">
        <v>6653</v>
      </c>
      <c r="M6251" s="8"/>
      <c r="N6251" s="8"/>
    </row>
    <row r="6252" spans="1:14" x14ac:dyDescent="0.3">
      <c r="A6252" s="9"/>
      <c r="B6252" s="10">
        <v>4.2138888888888886</v>
      </c>
      <c r="C6252" s="9" t="s">
        <v>27</v>
      </c>
      <c r="D6252" s="10">
        <v>24.074999999999999</v>
      </c>
      <c r="E6252" s="9" t="s">
        <v>70</v>
      </c>
      <c r="F6252" s="9" t="s">
        <v>55</v>
      </c>
      <c r="G6252" s="9" t="s">
        <v>133</v>
      </c>
      <c r="H6252" s="9" t="s">
        <v>571</v>
      </c>
      <c r="I6252" s="9" t="s">
        <v>512</v>
      </c>
      <c r="J6252" s="9" t="s">
        <v>545</v>
      </c>
      <c r="K6252" s="9" t="s">
        <v>42</v>
      </c>
      <c r="L6252" s="8" t="s">
        <v>6654</v>
      </c>
      <c r="M6252" s="8"/>
      <c r="N6252" s="8"/>
    </row>
    <row r="6253" spans="1:14" x14ac:dyDescent="0.3">
      <c r="A6253" s="9"/>
      <c r="B6253" s="10">
        <v>23.713888888888889</v>
      </c>
      <c r="C6253" s="9" t="s">
        <v>106</v>
      </c>
      <c r="D6253" s="10">
        <v>49.74722222222222</v>
      </c>
      <c r="E6253" s="9" t="s">
        <v>107</v>
      </c>
      <c r="F6253" s="9" t="s">
        <v>55</v>
      </c>
      <c r="G6253" s="9" t="s">
        <v>133</v>
      </c>
      <c r="H6253" s="9" t="s">
        <v>78</v>
      </c>
      <c r="I6253" s="9" t="s">
        <v>52</v>
      </c>
      <c r="J6253" s="9" t="s">
        <v>53</v>
      </c>
      <c r="K6253" s="9" t="s">
        <v>25</v>
      </c>
      <c r="L6253" s="8" t="s">
        <v>6655</v>
      </c>
      <c r="M6253" s="8"/>
      <c r="N6253" s="8"/>
    </row>
    <row r="6254" spans="1:14" x14ac:dyDescent="0.3">
      <c r="A6254" s="9"/>
      <c r="B6254" s="10">
        <v>23.713888888888889</v>
      </c>
      <c r="C6254" s="9" t="s">
        <v>106</v>
      </c>
      <c r="D6254" s="10">
        <v>49.74722222222222</v>
      </c>
      <c r="E6254" s="9" t="s">
        <v>107</v>
      </c>
      <c r="F6254" s="9" t="s">
        <v>55</v>
      </c>
      <c r="G6254" s="9" t="s">
        <v>133</v>
      </c>
      <c r="H6254" s="9" t="s">
        <v>78</v>
      </c>
      <c r="I6254" s="9" t="s">
        <v>52</v>
      </c>
      <c r="J6254" s="9" t="s">
        <v>53</v>
      </c>
      <c r="K6254" s="9" t="s">
        <v>25</v>
      </c>
      <c r="L6254" s="11" t="s">
        <v>6656</v>
      </c>
      <c r="M6254" s="8"/>
      <c r="N6254" s="8"/>
    </row>
    <row r="6255" spans="1:14" x14ac:dyDescent="0.3">
      <c r="A6255" s="9"/>
      <c r="B6255" s="10">
        <v>21.961111111111112</v>
      </c>
      <c r="C6255" s="9" t="s">
        <v>106</v>
      </c>
      <c r="D6255" s="10">
        <v>44.633333333333333</v>
      </c>
      <c r="E6255" s="9" t="s">
        <v>82</v>
      </c>
      <c r="F6255" s="9" t="s">
        <v>55</v>
      </c>
      <c r="G6255" s="9" t="s">
        <v>98</v>
      </c>
      <c r="H6255" s="9" t="s">
        <v>237</v>
      </c>
      <c r="I6255" s="9" t="s">
        <v>190</v>
      </c>
      <c r="J6255" s="9" t="s">
        <v>6657</v>
      </c>
      <c r="K6255" s="9" t="s">
        <v>17</v>
      </c>
      <c r="L6255" s="8" t="s">
        <v>8760</v>
      </c>
      <c r="M6255" s="8"/>
      <c r="N6255" s="8"/>
    </row>
    <row r="6256" spans="1:14" x14ac:dyDescent="0.3">
      <c r="A6256" s="9"/>
      <c r="B6256" s="10">
        <v>21.083333333333332</v>
      </c>
      <c r="C6256" s="9" t="s">
        <v>106</v>
      </c>
      <c r="D6256" s="10">
        <v>42.672222222222224</v>
      </c>
      <c r="E6256" s="9" t="s">
        <v>82</v>
      </c>
      <c r="F6256" s="9" t="s">
        <v>12</v>
      </c>
      <c r="G6256" s="9" t="s">
        <v>13</v>
      </c>
      <c r="H6256" s="9" t="s">
        <v>33</v>
      </c>
      <c r="I6256" s="9" t="s">
        <v>190</v>
      </c>
      <c r="J6256" s="9" t="s">
        <v>498</v>
      </c>
      <c r="K6256" s="9" t="s">
        <v>17</v>
      </c>
      <c r="L6256" s="8" t="s">
        <v>6658</v>
      </c>
      <c r="M6256" s="8"/>
      <c r="N6256" s="8"/>
    </row>
    <row r="6257" spans="1:14" x14ac:dyDescent="0.3">
      <c r="A6257" s="9"/>
      <c r="B6257" s="10">
        <v>14.088888888888889</v>
      </c>
      <c r="C6257" s="9" t="s">
        <v>289</v>
      </c>
      <c r="D6257" s="10">
        <v>36.011111111111113</v>
      </c>
      <c r="E6257" s="9" t="s">
        <v>184</v>
      </c>
      <c r="F6257" s="9" t="s">
        <v>55</v>
      </c>
      <c r="G6257" s="9" t="s">
        <v>133</v>
      </c>
      <c r="H6257" s="9" t="s">
        <v>57</v>
      </c>
      <c r="I6257" s="9" t="s">
        <v>15</v>
      </c>
      <c r="J6257" s="9" t="s">
        <v>16</v>
      </c>
      <c r="K6257" s="9" t="s">
        <v>17</v>
      </c>
      <c r="L6257" s="11" t="s">
        <v>6102</v>
      </c>
      <c r="M6257" s="8"/>
      <c r="N6257" s="8"/>
    </row>
    <row r="6258" spans="1:14" x14ac:dyDescent="0.3">
      <c r="A6258" s="9"/>
      <c r="B6258" s="10">
        <v>4.2138888888888886</v>
      </c>
      <c r="C6258" s="9" t="s">
        <v>27</v>
      </c>
      <c r="D6258" s="10">
        <v>29.619444444444444</v>
      </c>
      <c r="E6258" s="9" t="s">
        <v>28</v>
      </c>
      <c r="F6258" s="9" t="s">
        <v>12</v>
      </c>
      <c r="G6258" s="9" t="s">
        <v>13</v>
      </c>
      <c r="H6258" s="9" t="s">
        <v>155</v>
      </c>
      <c r="I6258" s="9" t="s">
        <v>58</v>
      </c>
      <c r="J6258" s="9" t="s">
        <v>277</v>
      </c>
      <c r="K6258" s="9" t="s">
        <v>17</v>
      </c>
      <c r="L6258" s="8" t="s">
        <v>6659</v>
      </c>
      <c r="M6258" s="8"/>
      <c r="N6258" s="8"/>
    </row>
    <row r="6259" spans="1:14" x14ac:dyDescent="0.3">
      <c r="A6259" s="9"/>
      <c r="B6259" s="10">
        <v>20.119444444444444</v>
      </c>
      <c r="C6259" s="9" t="s">
        <v>81</v>
      </c>
      <c r="D6259" s="10">
        <v>41.65</v>
      </c>
      <c r="E6259" s="9" t="s">
        <v>82</v>
      </c>
      <c r="F6259" s="9" t="s">
        <v>55</v>
      </c>
      <c r="G6259" s="9" t="s">
        <v>98</v>
      </c>
      <c r="H6259" s="9" t="s">
        <v>57</v>
      </c>
      <c r="I6259" s="9" t="s">
        <v>61</v>
      </c>
      <c r="J6259" s="9" t="s">
        <v>312</v>
      </c>
      <c r="K6259" s="9" t="s">
        <v>17</v>
      </c>
      <c r="L6259" s="8" t="s">
        <v>6660</v>
      </c>
      <c r="M6259" s="8"/>
      <c r="N6259" s="8"/>
    </row>
    <row r="6260" spans="1:14" x14ac:dyDescent="0.3">
      <c r="A6260" s="9"/>
      <c r="B6260" s="10">
        <v>8.1638888888888896</v>
      </c>
      <c r="C6260" s="9" t="s">
        <v>44</v>
      </c>
      <c r="D6260" s="10">
        <v>31.619444444444444</v>
      </c>
      <c r="E6260" s="9" t="s">
        <v>45</v>
      </c>
      <c r="F6260" s="9" t="s">
        <v>55</v>
      </c>
      <c r="G6260" s="9" t="s">
        <v>56</v>
      </c>
      <c r="H6260" s="9" t="s">
        <v>57</v>
      </c>
      <c r="I6260" s="9" t="s">
        <v>61</v>
      </c>
      <c r="J6260" s="9" t="s">
        <v>171</v>
      </c>
      <c r="K6260" s="9" t="s">
        <v>17</v>
      </c>
      <c r="L6260" s="8" t="s">
        <v>6661</v>
      </c>
      <c r="M6260" s="8"/>
      <c r="N6260" s="8"/>
    </row>
    <row r="6261" spans="1:14" x14ac:dyDescent="0.3">
      <c r="A6261" s="9"/>
      <c r="B6261" s="10">
        <v>8.1638888888888896</v>
      </c>
      <c r="C6261" s="9" t="s">
        <v>44</v>
      </c>
      <c r="D6261" s="10">
        <v>31.619444444444444</v>
      </c>
      <c r="E6261" s="9" t="s">
        <v>45</v>
      </c>
      <c r="F6261" s="9" t="s">
        <v>55</v>
      </c>
      <c r="G6261" s="9" t="s">
        <v>56</v>
      </c>
      <c r="H6261" s="9" t="s">
        <v>57</v>
      </c>
      <c r="I6261" s="9" t="s">
        <v>61</v>
      </c>
      <c r="J6261" s="9" t="s">
        <v>171</v>
      </c>
      <c r="K6261" s="9" t="s">
        <v>17</v>
      </c>
      <c r="L6261" s="8" t="s">
        <v>6662</v>
      </c>
      <c r="M6261" s="8"/>
      <c r="N6261" s="8"/>
    </row>
    <row r="6262" spans="1:14" x14ac:dyDescent="0.3">
      <c r="A6262" s="9"/>
      <c r="B6262" s="10">
        <v>23.324999999999999</v>
      </c>
      <c r="C6262" s="9" t="s">
        <v>106</v>
      </c>
      <c r="D6262" s="10">
        <v>47.086111111111109</v>
      </c>
      <c r="E6262" s="9" t="s">
        <v>107</v>
      </c>
      <c r="F6262" s="9" t="s">
        <v>12</v>
      </c>
      <c r="G6262" s="9" t="s">
        <v>13</v>
      </c>
      <c r="H6262" s="9" t="s">
        <v>51</v>
      </c>
      <c r="I6262" s="9" t="s">
        <v>52</v>
      </c>
      <c r="J6262" s="9" t="s">
        <v>53</v>
      </c>
      <c r="K6262" s="9" t="s">
        <v>25</v>
      </c>
      <c r="L6262" s="8" t="s">
        <v>6663</v>
      </c>
      <c r="M6262" s="8"/>
      <c r="N6262" s="8"/>
    </row>
    <row r="6263" spans="1:14" x14ac:dyDescent="0.3">
      <c r="A6263" s="9"/>
      <c r="B6263" s="10">
        <v>14.666666666666666</v>
      </c>
      <c r="C6263" s="9" t="s">
        <v>289</v>
      </c>
      <c r="D6263" s="10">
        <v>52.866666666666667</v>
      </c>
      <c r="E6263" s="9" t="s">
        <v>680</v>
      </c>
      <c r="F6263" s="9" t="s">
        <v>55</v>
      </c>
      <c r="G6263" s="9" t="s">
        <v>98</v>
      </c>
      <c r="H6263" s="9" t="s">
        <v>6664</v>
      </c>
      <c r="I6263" s="9" t="s">
        <v>52</v>
      </c>
      <c r="J6263" s="9" t="s">
        <v>286</v>
      </c>
      <c r="K6263" s="9" t="s">
        <v>25</v>
      </c>
      <c r="L6263" s="8" t="s">
        <v>3865</v>
      </c>
      <c r="M6263" s="8"/>
      <c r="N6263" s="8"/>
    </row>
    <row r="6264" spans="1:14" x14ac:dyDescent="0.3">
      <c r="A6264" s="9"/>
      <c r="B6264" s="10">
        <v>14.127777777777778</v>
      </c>
      <c r="C6264" s="9" t="s">
        <v>289</v>
      </c>
      <c r="D6264" s="10">
        <v>38.202777777777776</v>
      </c>
      <c r="E6264" s="9" t="s">
        <v>184</v>
      </c>
      <c r="F6264" s="9" t="s">
        <v>55</v>
      </c>
      <c r="G6264" s="9" t="s">
        <v>98</v>
      </c>
      <c r="H6264" s="9" t="s">
        <v>682</v>
      </c>
      <c r="I6264" s="9" t="s">
        <v>190</v>
      </c>
      <c r="J6264" s="9" t="s">
        <v>498</v>
      </c>
      <c r="K6264" s="9" t="s">
        <v>17</v>
      </c>
      <c r="L6264" s="8" t="s">
        <v>6665</v>
      </c>
      <c r="M6264" s="8"/>
      <c r="N6264" s="8"/>
    </row>
    <row r="6265" spans="1:14" x14ac:dyDescent="0.3">
      <c r="A6265" s="9"/>
      <c r="B6265" s="10">
        <v>27.044444444444444</v>
      </c>
      <c r="C6265" s="9" t="s">
        <v>621</v>
      </c>
      <c r="D6265" s="10">
        <v>52.213888888888889</v>
      </c>
      <c r="E6265" s="9" t="s">
        <v>680</v>
      </c>
      <c r="F6265" s="9" t="s">
        <v>55</v>
      </c>
      <c r="G6265" s="9" t="s">
        <v>56</v>
      </c>
      <c r="H6265" s="9" t="s">
        <v>57</v>
      </c>
      <c r="I6265" s="9" t="s">
        <v>100</v>
      </c>
      <c r="J6265" s="9" t="s">
        <v>134</v>
      </c>
      <c r="K6265" s="9" t="s">
        <v>17</v>
      </c>
      <c r="L6265" s="8" t="s">
        <v>6666</v>
      </c>
      <c r="M6265" s="8"/>
      <c r="N6265" s="8"/>
    </row>
    <row r="6266" spans="1:14" x14ac:dyDescent="0.3">
      <c r="A6266" s="9"/>
      <c r="B6266" s="10">
        <v>27.044444444444444</v>
      </c>
      <c r="C6266" s="9" t="s">
        <v>621</v>
      </c>
      <c r="D6266" s="10">
        <v>52.213888888888889</v>
      </c>
      <c r="E6266" s="9" t="s">
        <v>680</v>
      </c>
      <c r="F6266" s="9" t="s">
        <v>55</v>
      </c>
      <c r="G6266" s="9" t="s">
        <v>56</v>
      </c>
      <c r="H6266" s="9" t="s">
        <v>57</v>
      </c>
      <c r="I6266" s="9" t="s">
        <v>100</v>
      </c>
      <c r="J6266" s="9" t="s">
        <v>134</v>
      </c>
      <c r="K6266" s="9" t="s">
        <v>17</v>
      </c>
      <c r="L6266" s="8" t="s">
        <v>6667</v>
      </c>
      <c r="M6266" s="8"/>
      <c r="N6266" s="8"/>
    </row>
    <row r="6267" spans="1:14" x14ac:dyDescent="0.3">
      <c r="A6267" s="9"/>
      <c r="B6267" s="10">
        <v>6.0888888888888886</v>
      </c>
      <c r="C6267" s="9" t="s">
        <v>44</v>
      </c>
      <c r="D6267" s="10">
        <v>38.983333333333334</v>
      </c>
      <c r="E6267" s="9" t="s">
        <v>184</v>
      </c>
      <c r="F6267" s="9" t="s">
        <v>12</v>
      </c>
      <c r="G6267" s="9" t="s">
        <v>13</v>
      </c>
      <c r="H6267" s="9" t="s">
        <v>5531</v>
      </c>
      <c r="I6267" s="9" t="s">
        <v>225</v>
      </c>
      <c r="J6267" s="9" t="s">
        <v>338</v>
      </c>
      <c r="K6267" s="9" t="s">
        <v>25</v>
      </c>
      <c r="L6267" s="8" t="s">
        <v>6668</v>
      </c>
      <c r="M6267" s="8"/>
      <c r="N6267" s="8"/>
    </row>
    <row r="6268" spans="1:14" x14ac:dyDescent="0.3">
      <c r="A6268" s="9"/>
      <c r="B6268" s="10">
        <v>0.96388888888888891</v>
      </c>
      <c r="C6268" s="9" t="s">
        <v>95</v>
      </c>
      <c r="D6268" s="10">
        <v>29.336111111111112</v>
      </c>
      <c r="E6268" s="9" t="s">
        <v>28</v>
      </c>
      <c r="F6268" s="9" t="s">
        <v>12</v>
      </c>
      <c r="G6268" s="9" t="s">
        <v>13</v>
      </c>
      <c r="H6268" s="9" t="s">
        <v>51</v>
      </c>
      <c r="I6268" s="9" t="s">
        <v>52</v>
      </c>
      <c r="J6268" s="9" t="s">
        <v>53</v>
      </c>
      <c r="K6268" s="9" t="s">
        <v>25</v>
      </c>
      <c r="L6268" s="8" t="s">
        <v>6669</v>
      </c>
      <c r="M6268" s="8"/>
      <c r="N6268" s="8"/>
    </row>
    <row r="6269" spans="1:14" x14ac:dyDescent="0.3">
      <c r="A6269" s="9"/>
      <c r="B6269" s="10">
        <v>0.38055555555555554</v>
      </c>
      <c r="C6269" s="9" t="s">
        <v>95</v>
      </c>
      <c r="D6269" s="10">
        <v>45.505555555555553</v>
      </c>
      <c r="E6269" s="9" t="s">
        <v>107</v>
      </c>
      <c r="F6269" s="9" t="s">
        <v>55</v>
      </c>
      <c r="G6269" s="9" t="s">
        <v>98</v>
      </c>
      <c r="H6269" s="9" t="s">
        <v>5978</v>
      </c>
      <c r="I6269" s="9" t="s">
        <v>536</v>
      </c>
      <c r="J6269" s="9" t="s">
        <v>1478</v>
      </c>
      <c r="K6269" s="9" t="s">
        <v>42</v>
      </c>
      <c r="L6269" s="8" t="s">
        <v>8761</v>
      </c>
      <c r="M6269" s="8"/>
      <c r="N6269" s="8"/>
    </row>
    <row r="6270" spans="1:14" x14ac:dyDescent="0.3">
      <c r="A6270" s="9"/>
      <c r="B6270" s="10">
        <v>20.852777777777778</v>
      </c>
      <c r="C6270" s="9" t="s">
        <v>81</v>
      </c>
      <c r="D6270" s="10">
        <v>41.9</v>
      </c>
      <c r="E6270" s="9" t="s">
        <v>82</v>
      </c>
      <c r="F6270" s="9" t="s">
        <v>55</v>
      </c>
      <c r="G6270" s="9" t="s">
        <v>98</v>
      </c>
      <c r="H6270" s="9" t="s">
        <v>259</v>
      </c>
      <c r="I6270" s="9" t="s">
        <v>214</v>
      </c>
      <c r="J6270" s="9" t="s">
        <v>231</v>
      </c>
      <c r="K6270" s="9" t="s">
        <v>25</v>
      </c>
      <c r="L6270" s="8" t="s">
        <v>596</v>
      </c>
      <c r="M6270" s="8"/>
      <c r="N6270" s="8"/>
    </row>
    <row r="6271" spans="1:14" x14ac:dyDescent="0.3">
      <c r="A6271" s="9"/>
      <c r="B6271" s="10">
        <v>3.463888888888889</v>
      </c>
      <c r="C6271" s="9" t="s">
        <v>27</v>
      </c>
      <c r="D6271" s="10">
        <v>42.719444444444441</v>
      </c>
      <c r="E6271" s="9" t="s">
        <v>82</v>
      </c>
      <c r="F6271" s="9" t="s">
        <v>55</v>
      </c>
      <c r="G6271" s="9" t="s">
        <v>98</v>
      </c>
      <c r="H6271" s="9" t="s">
        <v>511</v>
      </c>
      <c r="I6271" s="9" t="s">
        <v>512</v>
      </c>
      <c r="J6271" s="9" t="s">
        <v>513</v>
      </c>
      <c r="K6271" s="9" t="s">
        <v>42</v>
      </c>
      <c r="L6271" s="8" t="s">
        <v>6670</v>
      </c>
      <c r="M6271" s="8"/>
      <c r="N6271" s="8"/>
    </row>
    <row r="6272" spans="1:14" x14ac:dyDescent="0.3">
      <c r="A6272" s="9"/>
      <c r="B6272" s="10">
        <v>14.630555555555556</v>
      </c>
      <c r="C6272" s="9" t="s">
        <v>289</v>
      </c>
      <c r="D6272" s="10">
        <v>42.625</v>
      </c>
      <c r="E6272" s="9" t="s">
        <v>82</v>
      </c>
      <c r="F6272" s="9" t="s">
        <v>55</v>
      </c>
      <c r="G6272" s="9" t="s">
        <v>133</v>
      </c>
      <c r="H6272" s="9" t="s">
        <v>57</v>
      </c>
      <c r="I6272" s="9" t="s">
        <v>150</v>
      </c>
      <c r="J6272" s="9" t="s">
        <v>151</v>
      </c>
      <c r="K6272" s="9" t="s">
        <v>17</v>
      </c>
      <c r="L6272" s="8" t="s">
        <v>6671</v>
      </c>
      <c r="M6272" s="8"/>
      <c r="N6272" s="8"/>
    </row>
    <row r="6273" spans="1:14" x14ac:dyDescent="0.3">
      <c r="A6273" s="9"/>
      <c r="B6273" s="10">
        <v>0.79722222222222228</v>
      </c>
      <c r="C6273" s="9" t="s">
        <v>95</v>
      </c>
      <c r="D6273" s="10">
        <v>21.95</v>
      </c>
      <c r="E6273" s="9" t="s">
        <v>70</v>
      </c>
      <c r="F6273" s="9" t="s">
        <v>12</v>
      </c>
      <c r="G6273" s="9" t="s">
        <v>13</v>
      </c>
      <c r="H6273" s="9" t="s">
        <v>51</v>
      </c>
      <c r="I6273" s="9" t="s">
        <v>52</v>
      </c>
      <c r="J6273" s="9" t="s">
        <v>53</v>
      </c>
      <c r="K6273" s="9" t="s">
        <v>25</v>
      </c>
      <c r="L6273" s="8" t="s">
        <v>6672</v>
      </c>
      <c r="M6273" s="8"/>
      <c r="N6273" s="8"/>
    </row>
    <row r="6274" spans="1:14" x14ac:dyDescent="0.3">
      <c r="A6274" s="9"/>
      <c r="B6274" s="10">
        <v>7.9749999999999996</v>
      </c>
      <c r="C6274" s="9" t="s">
        <v>44</v>
      </c>
      <c r="D6274" s="10">
        <v>33.716666666666669</v>
      </c>
      <c r="E6274" s="9" t="s">
        <v>45</v>
      </c>
      <c r="F6274" s="9" t="s">
        <v>12</v>
      </c>
      <c r="G6274" s="9" t="s">
        <v>13</v>
      </c>
      <c r="H6274" s="9" t="s">
        <v>51</v>
      </c>
      <c r="I6274" s="9" t="s">
        <v>52</v>
      </c>
      <c r="J6274" s="9" t="s">
        <v>53</v>
      </c>
      <c r="K6274" s="9" t="s">
        <v>25</v>
      </c>
      <c r="L6274" s="8" t="s">
        <v>6673</v>
      </c>
      <c r="M6274" s="8"/>
      <c r="N6274" s="8"/>
    </row>
    <row r="6275" spans="1:14" x14ac:dyDescent="0.3">
      <c r="A6275" s="9"/>
      <c r="B6275" s="10">
        <v>20.258333333333333</v>
      </c>
      <c r="C6275" s="9" t="s">
        <v>81</v>
      </c>
      <c r="D6275" s="10">
        <v>43.697222222222223</v>
      </c>
      <c r="E6275" s="9" t="s">
        <v>82</v>
      </c>
      <c r="F6275" s="9" t="s">
        <v>55</v>
      </c>
      <c r="G6275" s="9" t="s">
        <v>133</v>
      </c>
      <c r="H6275" s="9" t="s">
        <v>78</v>
      </c>
      <c r="I6275" s="9" t="s">
        <v>52</v>
      </c>
      <c r="J6275" s="9" t="s">
        <v>53</v>
      </c>
      <c r="K6275" s="9" t="s">
        <v>25</v>
      </c>
      <c r="L6275" s="8" t="s">
        <v>8762</v>
      </c>
      <c r="M6275" s="8"/>
      <c r="N6275" s="8"/>
    </row>
    <row r="6276" spans="1:14" x14ac:dyDescent="0.3">
      <c r="A6276" s="9"/>
      <c r="B6276" s="10">
        <v>2.8805555555555555</v>
      </c>
      <c r="C6276" s="9" t="s">
        <v>27</v>
      </c>
      <c r="D6276" s="10">
        <v>33.008333333333333</v>
      </c>
      <c r="E6276" s="9" t="s">
        <v>45</v>
      </c>
      <c r="F6276" s="9" t="s">
        <v>55</v>
      </c>
      <c r="G6276" s="9" t="s">
        <v>133</v>
      </c>
      <c r="H6276" s="9" t="s">
        <v>92</v>
      </c>
      <c r="I6276" s="9" t="s">
        <v>245</v>
      </c>
      <c r="J6276" s="9" t="s">
        <v>1499</v>
      </c>
      <c r="K6276" s="9" t="s">
        <v>25</v>
      </c>
      <c r="L6276" s="8" t="s">
        <v>6674</v>
      </c>
      <c r="M6276" s="8"/>
      <c r="N6276" s="8"/>
    </row>
    <row r="6277" spans="1:14" x14ac:dyDescent="0.3">
      <c r="A6277" s="9"/>
      <c r="B6277" s="10">
        <v>6.0888888888888886</v>
      </c>
      <c r="C6277" s="9" t="s">
        <v>44</v>
      </c>
      <c r="D6277" s="10">
        <v>38.983333333333334</v>
      </c>
      <c r="E6277" s="9" t="s">
        <v>184</v>
      </c>
      <c r="F6277" s="9" t="s">
        <v>12</v>
      </c>
      <c r="G6277" s="9" t="s">
        <v>13</v>
      </c>
      <c r="H6277" s="9" t="s">
        <v>5531</v>
      </c>
      <c r="I6277" s="9" t="s">
        <v>225</v>
      </c>
      <c r="J6277" s="9" t="s">
        <v>338</v>
      </c>
      <c r="K6277" s="9" t="s">
        <v>25</v>
      </c>
      <c r="L6277" s="8" t="s">
        <v>6675</v>
      </c>
      <c r="M6277" s="8"/>
      <c r="N6277" s="8"/>
    </row>
    <row r="6278" spans="1:14" x14ac:dyDescent="0.3">
      <c r="A6278" s="9"/>
      <c r="B6278" s="10">
        <v>15.172222222222222</v>
      </c>
      <c r="C6278" s="9" t="s">
        <v>289</v>
      </c>
      <c r="D6278" s="10">
        <v>39.172222222222224</v>
      </c>
      <c r="E6278" s="9" t="s">
        <v>184</v>
      </c>
      <c r="F6278" s="9" t="s">
        <v>55</v>
      </c>
      <c r="G6278" s="9" t="s">
        <v>133</v>
      </c>
      <c r="H6278" s="9" t="s">
        <v>237</v>
      </c>
      <c r="I6278" s="9" t="s">
        <v>34</v>
      </c>
      <c r="J6278" s="9" t="s">
        <v>238</v>
      </c>
      <c r="K6278" s="9" t="s">
        <v>17</v>
      </c>
      <c r="L6278" s="8" t="s">
        <v>6676</v>
      </c>
      <c r="M6278" s="8"/>
      <c r="N6278" s="8"/>
    </row>
    <row r="6279" spans="1:14" x14ac:dyDescent="0.3">
      <c r="A6279" s="9"/>
      <c r="B6279" s="10">
        <v>24.588888888888889</v>
      </c>
      <c r="C6279" s="9" t="s">
        <v>106</v>
      </c>
      <c r="D6279" s="10">
        <v>48.661111111111111</v>
      </c>
      <c r="E6279" s="9" t="s">
        <v>107</v>
      </c>
      <c r="F6279" s="9" t="s">
        <v>55</v>
      </c>
      <c r="G6279" s="9" t="s">
        <v>98</v>
      </c>
      <c r="H6279" s="9" t="s">
        <v>57</v>
      </c>
      <c r="I6279" s="9" t="s">
        <v>190</v>
      </c>
      <c r="J6279" s="9" t="s">
        <v>858</v>
      </c>
      <c r="K6279" s="9" t="s">
        <v>17</v>
      </c>
      <c r="L6279" s="8" t="s">
        <v>6677</v>
      </c>
      <c r="M6279" s="8"/>
      <c r="N6279" s="8"/>
    </row>
    <row r="6280" spans="1:14" x14ac:dyDescent="0.3">
      <c r="A6280" s="9"/>
      <c r="B6280" s="10">
        <v>6.4638888888888886</v>
      </c>
      <c r="C6280" s="9" t="s">
        <v>44</v>
      </c>
      <c r="D6280" s="10">
        <v>31.763888888888889</v>
      </c>
      <c r="E6280" s="9" t="s">
        <v>45</v>
      </c>
      <c r="F6280" s="9" t="s">
        <v>55</v>
      </c>
      <c r="G6280" s="9" t="s">
        <v>56</v>
      </c>
      <c r="H6280" s="9" t="s">
        <v>57</v>
      </c>
      <c r="I6280" s="9" t="s">
        <v>190</v>
      </c>
      <c r="J6280" s="9" t="s">
        <v>498</v>
      </c>
      <c r="K6280" s="9" t="s">
        <v>17</v>
      </c>
      <c r="L6280" s="8" t="s">
        <v>6678</v>
      </c>
      <c r="M6280" s="8"/>
      <c r="N6280" s="8"/>
    </row>
    <row r="6281" spans="1:14" x14ac:dyDescent="0.3">
      <c r="A6281" s="9"/>
      <c r="B6281" s="10">
        <v>25.088888888888889</v>
      </c>
      <c r="C6281" s="9" t="s">
        <v>106</v>
      </c>
      <c r="D6281" s="10">
        <v>53.519444444444446</v>
      </c>
      <c r="E6281" s="9" t="s">
        <v>680</v>
      </c>
      <c r="F6281" s="9" t="s">
        <v>55</v>
      </c>
      <c r="G6281" s="9" t="s">
        <v>133</v>
      </c>
      <c r="H6281" s="9" t="s">
        <v>926</v>
      </c>
      <c r="I6281" s="9" t="s">
        <v>52</v>
      </c>
      <c r="J6281" s="9" t="s">
        <v>53</v>
      </c>
      <c r="K6281" s="9" t="s">
        <v>25</v>
      </c>
      <c r="L6281" s="8" t="s">
        <v>6679</v>
      </c>
      <c r="M6281" s="8"/>
      <c r="N6281" s="8"/>
    </row>
    <row r="6282" spans="1:14" x14ac:dyDescent="0.3">
      <c r="A6282" s="9"/>
      <c r="B6282" s="10">
        <v>20.202777777777779</v>
      </c>
      <c r="C6282" s="9" t="s">
        <v>81</v>
      </c>
      <c r="D6282" s="10">
        <v>43.216666666666669</v>
      </c>
      <c r="E6282" s="9" t="s">
        <v>82</v>
      </c>
      <c r="F6282" s="9" t="s">
        <v>55</v>
      </c>
      <c r="G6282" s="9" t="s">
        <v>133</v>
      </c>
      <c r="H6282" s="9" t="s">
        <v>99</v>
      </c>
      <c r="I6282" s="9" t="s">
        <v>58</v>
      </c>
      <c r="J6282" s="9" t="s">
        <v>175</v>
      </c>
      <c r="K6282" s="9" t="s">
        <v>17</v>
      </c>
      <c r="L6282" s="8" t="s">
        <v>6680</v>
      </c>
      <c r="M6282" s="8"/>
      <c r="N6282" s="8"/>
    </row>
    <row r="6283" spans="1:14" ht="41.4" x14ac:dyDescent="0.3">
      <c r="A6283" s="9"/>
      <c r="B6283" s="10">
        <v>27.116666666666667</v>
      </c>
      <c r="C6283" s="9" t="s">
        <v>621</v>
      </c>
      <c r="D6283" s="10">
        <v>48.794444444444444</v>
      </c>
      <c r="E6283" s="9" t="s">
        <v>107</v>
      </c>
      <c r="F6283" s="9" t="s">
        <v>55</v>
      </c>
      <c r="G6283" s="9" t="s">
        <v>98</v>
      </c>
      <c r="H6283" s="9" t="s">
        <v>2256</v>
      </c>
      <c r="I6283" s="9" t="s">
        <v>52</v>
      </c>
      <c r="J6283" s="9" t="s">
        <v>286</v>
      </c>
      <c r="K6283" s="9" t="s">
        <v>25</v>
      </c>
      <c r="L6283" s="11" t="s">
        <v>6681</v>
      </c>
      <c r="M6283" s="8"/>
      <c r="N6283" s="8"/>
    </row>
    <row r="6284" spans="1:14" x14ac:dyDescent="0.3">
      <c r="A6284" s="9"/>
      <c r="B6284" s="10">
        <v>27.116666666666667</v>
      </c>
      <c r="C6284" s="9" t="s">
        <v>621</v>
      </c>
      <c r="D6284" s="10">
        <v>48.794444444444444</v>
      </c>
      <c r="E6284" s="9" t="s">
        <v>107</v>
      </c>
      <c r="F6284" s="9" t="s">
        <v>55</v>
      </c>
      <c r="G6284" s="9" t="s">
        <v>98</v>
      </c>
      <c r="H6284" s="9" t="s">
        <v>2256</v>
      </c>
      <c r="I6284" s="9" t="s">
        <v>52</v>
      </c>
      <c r="J6284" s="9" t="s">
        <v>286</v>
      </c>
      <c r="K6284" s="9" t="s">
        <v>25</v>
      </c>
      <c r="L6284" s="8" t="s">
        <v>6682</v>
      </c>
      <c r="M6284" s="8"/>
      <c r="N6284" s="8"/>
    </row>
    <row r="6285" spans="1:14" x14ac:dyDescent="0.3">
      <c r="A6285" s="9"/>
      <c r="B6285" s="10">
        <v>10.044444444444444</v>
      </c>
      <c r="C6285" s="9" t="s">
        <v>44</v>
      </c>
      <c r="D6285" s="10">
        <v>43.669444444444444</v>
      </c>
      <c r="E6285" s="9" t="s">
        <v>82</v>
      </c>
      <c r="F6285" s="9" t="s">
        <v>55</v>
      </c>
      <c r="G6285" s="9" t="s">
        <v>98</v>
      </c>
      <c r="H6285" s="9" t="s">
        <v>6611</v>
      </c>
      <c r="I6285" s="9" t="s">
        <v>225</v>
      </c>
      <c r="J6285" s="9" t="s">
        <v>338</v>
      </c>
      <c r="K6285" s="9" t="s">
        <v>25</v>
      </c>
      <c r="L6285" s="8" t="s">
        <v>6683</v>
      </c>
      <c r="M6285" s="8"/>
      <c r="N6285" s="8"/>
    </row>
    <row r="6286" spans="1:14" x14ac:dyDescent="0.3">
      <c r="A6286" s="9"/>
      <c r="B6286" s="10">
        <v>10.044444444444444</v>
      </c>
      <c r="C6286" s="9" t="s">
        <v>44</v>
      </c>
      <c r="D6286" s="10">
        <v>43.669444444444444</v>
      </c>
      <c r="E6286" s="9" t="s">
        <v>82</v>
      </c>
      <c r="F6286" s="9" t="s">
        <v>55</v>
      </c>
      <c r="G6286" s="9" t="s">
        <v>98</v>
      </c>
      <c r="H6286" s="9" t="s">
        <v>6611</v>
      </c>
      <c r="I6286" s="9" t="s">
        <v>225</v>
      </c>
      <c r="J6286" s="9" t="s">
        <v>338</v>
      </c>
      <c r="K6286" s="9" t="s">
        <v>25</v>
      </c>
      <c r="L6286" s="8" t="s">
        <v>6684</v>
      </c>
      <c r="M6286" s="8"/>
      <c r="N6286" s="8"/>
    </row>
    <row r="6287" spans="1:14" x14ac:dyDescent="0.3">
      <c r="A6287" s="9"/>
      <c r="B6287" s="10">
        <v>10.044444444444444</v>
      </c>
      <c r="C6287" s="9" t="s">
        <v>44</v>
      </c>
      <c r="D6287" s="10">
        <v>43.669444444444444</v>
      </c>
      <c r="E6287" s="9" t="s">
        <v>82</v>
      </c>
      <c r="F6287" s="9" t="s">
        <v>55</v>
      </c>
      <c r="G6287" s="9" t="s">
        <v>98</v>
      </c>
      <c r="H6287" s="9" t="s">
        <v>6611</v>
      </c>
      <c r="I6287" s="9" t="s">
        <v>225</v>
      </c>
      <c r="J6287" s="9" t="s">
        <v>338</v>
      </c>
      <c r="K6287" s="9" t="s">
        <v>25</v>
      </c>
      <c r="L6287" s="11" t="s">
        <v>6685</v>
      </c>
      <c r="M6287" s="8"/>
      <c r="N6287" s="8"/>
    </row>
    <row r="6288" spans="1:14" x14ac:dyDescent="0.3">
      <c r="A6288" s="9"/>
      <c r="B6288" s="10">
        <v>7.4555555555555557</v>
      </c>
      <c r="C6288" s="9" t="s">
        <v>44</v>
      </c>
      <c r="D6288" s="10">
        <v>29.033333333333335</v>
      </c>
      <c r="E6288" s="9" t="s">
        <v>28</v>
      </c>
      <c r="F6288" s="9" t="s">
        <v>12</v>
      </c>
      <c r="G6288" s="9" t="s">
        <v>13</v>
      </c>
      <c r="H6288" s="9" t="s">
        <v>51</v>
      </c>
      <c r="I6288" s="9" t="s">
        <v>52</v>
      </c>
      <c r="J6288" s="9" t="s">
        <v>53</v>
      </c>
      <c r="K6288" s="9" t="s">
        <v>25</v>
      </c>
      <c r="L6288" s="8" t="s">
        <v>6686</v>
      </c>
      <c r="M6288" s="8"/>
      <c r="N6288" s="8"/>
    </row>
    <row r="6289" spans="1:14" x14ac:dyDescent="0.3">
      <c r="A6289" s="9"/>
      <c r="B6289" s="10">
        <v>29.094444444444445</v>
      </c>
      <c r="C6289" s="9" t="s">
        <v>621</v>
      </c>
      <c r="D6289" s="10">
        <v>54.047222222222224</v>
      </c>
      <c r="E6289" s="9" t="s">
        <v>680</v>
      </c>
      <c r="F6289" s="9" t="s">
        <v>55</v>
      </c>
      <c r="G6289" s="9" t="s">
        <v>98</v>
      </c>
      <c r="H6289" s="9" t="s">
        <v>6687</v>
      </c>
      <c r="I6289" s="9" t="s">
        <v>225</v>
      </c>
      <c r="J6289" s="9" t="s">
        <v>338</v>
      </c>
      <c r="K6289" s="9" t="s">
        <v>25</v>
      </c>
      <c r="L6289" s="8" t="s">
        <v>6688</v>
      </c>
      <c r="M6289" s="8"/>
      <c r="N6289" s="8"/>
    </row>
    <row r="6290" spans="1:14" x14ac:dyDescent="0.3">
      <c r="A6290" s="9"/>
      <c r="B6290" s="10">
        <v>8.875</v>
      </c>
      <c r="C6290" s="9" t="s">
        <v>44</v>
      </c>
      <c r="D6290" s="10">
        <v>31.891666666666666</v>
      </c>
      <c r="E6290" s="9" t="s">
        <v>45</v>
      </c>
      <c r="F6290" s="9" t="s">
        <v>55</v>
      </c>
      <c r="G6290" s="9" t="s">
        <v>56</v>
      </c>
      <c r="H6290" s="9" t="s">
        <v>6689</v>
      </c>
      <c r="I6290" s="9" t="s">
        <v>225</v>
      </c>
      <c r="J6290" s="9" t="s">
        <v>338</v>
      </c>
      <c r="K6290" s="9" t="s">
        <v>25</v>
      </c>
      <c r="L6290" s="8" t="s">
        <v>6690</v>
      </c>
      <c r="M6290" s="8"/>
      <c r="N6290" s="8"/>
    </row>
    <row r="6291" spans="1:14" x14ac:dyDescent="0.3">
      <c r="A6291" s="9"/>
      <c r="B6291" s="10">
        <v>18.31388888888889</v>
      </c>
      <c r="C6291" s="9" t="s">
        <v>81</v>
      </c>
      <c r="D6291" s="10">
        <v>40.416666666666664</v>
      </c>
      <c r="E6291" s="9" t="s">
        <v>82</v>
      </c>
      <c r="F6291" s="9" t="s">
        <v>12</v>
      </c>
      <c r="G6291" s="9" t="s">
        <v>13</v>
      </c>
      <c r="H6291" s="9" t="s">
        <v>5531</v>
      </c>
      <c r="I6291" s="9" t="s">
        <v>225</v>
      </c>
      <c r="J6291" s="9" t="s">
        <v>338</v>
      </c>
      <c r="K6291" s="9" t="s">
        <v>25</v>
      </c>
      <c r="L6291" s="8" t="s">
        <v>5075</v>
      </c>
      <c r="M6291" s="8"/>
      <c r="N6291" s="8"/>
    </row>
    <row r="6292" spans="1:14" x14ac:dyDescent="0.3">
      <c r="A6292" s="9"/>
      <c r="B6292" s="10">
        <v>24.238888888888887</v>
      </c>
      <c r="C6292" s="9" t="s">
        <v>106</v>
      </c>
      <c r="D6292" s="10">
        <v>46.805555555555557</v>
      </c>
      <c r="E6292" s="9" t="s">
        <v>107</v>
      </c>
      <c r="F6292" s="9" t="s">
        <v>55</v>
      </c>
      <c r="G6292" s="9" t="s">
        <v>56</v>
      </c>
      <c r="H6292" s="9" t="s">
        <v>78</v>
      </c>
      <c r="I6292" s="9" t="s">
        <v>52</v>
      </c>
      <c r="J6292" s="9" t="s">
        <v>53</v>
      </c>
      <c r="K6292" s="9" t="s">
        <v>25</v>
      </c>
      <c r="L6292" s="8" t="s">
        <v>6691</v>
      </c>
      <c r="M6292" s="8"/>
      <c r="N6292" s="8"/>
    </row>
    <row r="6293" spans="1:14" ht="27.6" x14ac:dyDescent="0.3">
      <c r="A6293" s="9"/>
      <c r="B6293" s="10">
        <v>24.238888888888887</v>
      </c>
      <c r="C6293" s="9" t="s">
        <v>106</v>
      </c>
      <c r="D6293" s="10">
        <v>46.805555555555557</v>
      </c>
      <c r="E6293" s="9" t="s">
        <v>107</v>
      </c>
      <c r="F6293" s="9" t="s">
        <v>55</v>
      </c>
      <c r="G6293" s="9" t="s">
        <v>56</v>
      </c>
      <c r="H6293" s="9" t="s">
        <v>78</v>
      </c>
      <c r="I6293" s="9" t="s">
        <v>52</v>
      </c>
      <c r="J6293" s="9" t="s">
        <v>53</v>
      </c>
      <c r="K6293" s="9" t="s">
        <v>25</v>
      </c>
      <c r="L6293" s="11" t="s">
        <v>6692</v>
      </c>
      <c r="M6293" s="8"/>
      <c r="N6293" s="8"/>
    </row>
    <row r="6294" spans="1:14" x14ac:dyDescent="0.3">
      <c r="A6294" s="9"/>
      <c r="B6294" s="10">
        <v>10.541666666666666</v>
      </c>
      <c r="C6294" s="9" t="s">
        <v>44</v>
      </c>
      <c r="D6294" s="10">
        <v>31.088888888888889</v>
      </c>
      <c r="E6294" s="9" t="s">
        <v>45</v>
      </c>
      <c r="F6294" s="9" t="s">
        <v>12</v>
      </c>
      <c r="G6294" s="9" t="s">
        <v>13</v>
      </c>
      <c r="H6294" s="9" t="s">
        <v>285</v>
      </c>
      <c r="I6294" s="9" t="s">
        <v>52</v>
      </c>
      <c r="J6294" s="9" t="s">
        <v>286</v>
      </c>
      <c r="K6294" s="9" t="s">
        <v>25</v>
      </c>
      <c r="L6294" s="11" t="s">
        <v>6693</v>
      </c>
      <c r="M6294" s="8"/>
      <c r="N6294" s="8"/>
    </row>
    <row r="6295" spans="1:14" x14ac:dyDescent="0.3">
      <c r="A6295" s="9"/>
      <c r="B6295" s="10">
        <v>15.180555555555555</v>
      </c>
      <c r="C6295" s="9" t="s">
        <v>289</v>
      </c>
      <c r="D6295" s="10">
        <v>36.958333333333336</v>
      </c>
      <c r="E6295" s="9" t="s">
        <v>184</v>
      </c>
      <c r="F6295" s="9" t="s">
        <v>55</v>
      </c>
      <c r="G6295" s="9" t="s">
        <v>123</v>
      </c>
      <c r="H6295" s="9" t="s">
        <v>6694</v>
      </c>
      <c r="I6295" s="9" t="s">
        <v>214</v>
      </c>
      <c r="J6295" s="9" t="s">
        <v>231</v>
      </c>
      <c r="K6295" s="9" t="s">
        <v>25</v>
      </c>
      <c r="L6295" s="8" t="s">
        <v>6695</v>
      </c>
      <c r="M6295" s="8"/>
      <c r="N6295" s="8"/>
    </row>
    <row r="6296" spans="1:14" x14ac:dyDescent="0.3">
      <c r="A6296" s="9"/>
      <c r="B6296" s="10">
        <v>14.630555555555556</v>
      </c>
      <c r="C6296" s="9" t="s">
        <v>289</v>
      </c>
      <c r="D6296" s="10">
        <v>45.230555555555554</v>
      </c>
      <c r="E6296" s="9" t="s">
        <v>107</v>
      </c>
      <c r="F6296" s="9" t="s">
        <v>55</v>
      </c>
      <c r="G6296" s="9" t="s">
        <v>56</v>
      </c>
      <c r="H6296" s="9" t="s">
        <v>57</v>
      </c>
      <c r="I6296" s="9" t="s">
        <v>150</v>
      </c>
      <c r="J6296" s="9" t="s">
        <v>195</v>
      </c>
      <c r="K6296" s="9" t="s">
        <v>17</v>
      </c>
      <c r="L6296" s="8" t="s">
        <v>6696</v>
      </c>
      <c r="M6296" s="8"/>
      <c r="N6296" s="8"/>
    </row>
    <row r="6297" spans="1:14" x14ac:dyDescent="0.3">
      <c r="A6297" s="9"/>
      <c r="B6297" s="10">
        <v>1.5888888888888888</v>
      </c>
      <c r="C6297" s="9" t="s">
        <v>95</v>
      </c>
      <c r="D6297" s="10">
        <v>25.852777777777778</v>
      </c>
      <c r="E6297" s="9" t="s">
        <v>28</v>
      </c>
      <c r="F6297" s="9" t="s">
        <v>55</v>
      </c>
      <c r="G6297" s="9" t="s">
        <v>56</v>
      </c>
      <c r="H6297" s="9" t="s">
        <v>210</v>
      </c>
      <c r="I6297" s="9" t="s">
        <v>85</v>
      </c>
      <c r="J6297" s="9" t="s">
        <v>548</v>
      </c>
      <c r="K6297" s="9" t="s">
        <v>42</v>
      </c>
      <c r="L6297" s="8" t="s">
        <v>6697</v>
      </c>
      <c r="M6297" s="8"/>
      <c r="N6297" s="8"/>
    </row>
    <row r="6298" spans="1:14" x14ac:dyDescent="0.3">
      <c r="A6298" s="9"/>
      <c r="B6298" s="10">
        <v>6.1305555555555555</v>
      </c>
      <c r="C6298" s="9" t="s">
        <v>44</v>
      </c>
      <c r="D6298" s="10">
        <v>38.680555555555557</v>
      </c>
      <c r="E6298" s="9" t="s">
        <v>184</v>
      </c>
      <c r="F6298" s="9" t="s">
        <v>55</v>
      </c>
      <c r="G6298" s="9" t="s">
        <v>98</v>
      </c>
      <c r="H6298" s="9" t="s">
        <v>3559</v>
      </c>
      <c r="I6298" s="9" t="s">
        <v>387</v>
      </c>
      <c r="J6298" s="9" t="s">
        <v>3560</v>
      </c>
      <c r="K6298" s="9" t="s">
        <v>42</v>
      </c>
      <c r="L6298" s="8" t="s">
        <v>6698</v>
      </c>
      <c r="M6298" s="8"/>
      <c r="N6298" s="8"/>
    </row>
    <row r="6299" spans="1:14" x14ac:dyDescent="0.3">
      <c r="A6299" s="9"/>
      <c r="B6299" s="10">
        <v>6.1305555555555555</v>
      </c>
      <c r="C6299" s="9" t="s">
        <v>44</v>
      </c>
      <c r="D6299" s="10">
        <v>38.680555555555557</v>
      </c>
      <c r="E6299" s="9" t="s">
        <v>184</v>
      </c>
      <c r="F6299" s="9" t="s">
        <v>55</v>
      </c>
      <c r="G6299" s="9" t="s">
        <v>98</v>
      </c>
      <c r="H6299" s="9" t="s">
        <v>3559</v>
      </c>
      <c r="I6299" s="9" t="s">
        <v>387</v>
      </c>
      <c r="J6299" s="9" t="s">
        <v>3560</v>
      </c>
      <c r="K6299" s="9" t="s">
        <v>42</v>
      </c>
      <c r="L6299" s="8" t="s">
        <v>6699</v>
      </c>
      <c r="M6299" s="8"/>
      <c r="N6299" s="8"/>
    </row>
    <row r="6300" spans="1:14" x14ac:dyDescent="0.3">
      <c r="A6300" s="9"/>
      <c r="B6300" s="10">
        <v>1.8388888888888888</v>
      </c>
      <c r="C6300" s="9" t="s">
        <v>95</v>
      </c>
      <c r="D6300" s="10">
        <v>45.45</v>
      </c>
      <c r="E6300" s="9" t="s">
        <v>107</v>
      </c>
      <c r="F6300" s="9" t="s">
        <v>55</v>
      </c>
      <c r="G6300" s="9" t="s">
        <v>98</v>
      </c>
      <c r="H6300" s="9" t="s">
        <v>99</v>
      </c>
      <c r="I6300" s="9" t="s">
        <v>15</v>
      </c>
      <c r="J6300" s="9" t="s">
        <v>16</v>
      </c>
      <c r="K6300" s="9" t="s">
        <v>17</v>
      </c>
      <c r="L6300" s="8" t="s">
        <v>6700</v>
      </c>
      <c r="M6300" s="8"/>
      <c r="N6300" s="8"/>
    </row>
    <row r="6301" spans="1:14" x14ac:dyDescent="0.3">
      <c r="A6301" s="9"/>
      <c r="B6301" s="10">
        <v>11.5</v>
      </c>
      <c r="C6301" s="9" t="s">
        <v>289</v>
      </c>
      <c r="D6301" s="10">
        <v>36.852777777777774</v>
      </c>
      <c r="E6301" s="9" t="s">
        <v>184</v>
      </c>
      <c r="F6301" s="9" t="s">
        <v>12</v>
      </c>
      <c r="G6301" s="9" t="s">
        <v>13</v>
      </c>
      <c r="H6301" s="9" t="s">
        <v>285</v>
      </c>
      <c r="I6301" s="9" t="s">
        <v>52</v>
      </c>
      <c r="J6301" s="9" t="s">
        <v>286</v>
      </c>
      <c r="K6301" s="9" t="s">
        <v>25</v>
      </c>
      <c r="L6301" s="8" t="s">
        <v>6701</v>
      </c>
      <c r="M6301" s="8"/>
      <c r="N6301" s="8"/>
    </row>
    <row r="6302" spans="1:14" x14ac:dyDescent="0.3">
      <c r="A6302" s="9"/>
      <c r="B6302" s="10">
        <v>24.208333333333332</v>
      </c>
      <c r="C6302" s="9" t="s">
        <v>106</v>
      </c>
      <c r="D6302" s="10">
        <v>44.325000000000003</v>
      </c>
      <c r="E6302" s="9" t="s">
        <v>82</v>
      </c>
      <c r="F6302" s="9" t="s">
        <v>55</v>
      </c>
      <c r="G6302" s="9" t="s">
        <v>464</v>
      </c>
      <c r="H6302" s="9" t="s">
        <v>99</v>
      </c>
      <c r="I6302" s="9" t="s">
        <v>58</v>
      </c>
      <c r="J6302" s="9" t="s">
        <v>169</v>
      </c>
      <c r="K6302" s="9" t="s">
        <v>17</v>
      </c>
      <c r="L6302" s="8" t="s">
        <v>8763</v>
      </c>
      <c r="M6302" s="8"/>
      <c r="N6302" s="8"/>
    </row>
    <row r="6303" spans="1:14" x14ac:dyDescent="0.3">
      <c r="A6303" s="9"/>
      <c r="B6303" s="10">
        <v>24.208333333333332</v>
      </c>
      <c r="C6303" s="9" t="s">
        <v>106</v>
      </c>
      <c r="D6303" s="10">
        <v>44.325000000000003</v>
      </c>
      <c r="E6303" s="9" t="s">
        <v>82</v>
      </c>
      <c r="F6303" s="9" t="s">
        <v>55</v>
      </c>
      <c r="G6303" s="9" t="s">
        <v>464</v>
      </c>
      <c r="H6303" s="9" t="s">
        <v>99</v>
      </c>
      <c r="I6303" s="9" t="s">
        <v>58</v>
      </c>
      <c r="J6303" s="9" t="s">
        <v>169</v>
      </c>
      <c r="K6303" s="9" t="s">
        <v>17</v>
      </c>
      <c r="L6303" s="8" t="s">
        <v>6702</v>
      </c>
      <c r="M6303" s="8"/>
      <c r="N6303" s="8"/>
    </row>
    <row r="6304" spans="1:14" x14ac:dyDescent="0.3">
      <c r="A6304" s="9"/>
      <c r="B6304" s="10">
        <v>6.0888888888888886</v>
      </c>
      <c r="C6304" s="9" t="s">
        <v>44</v>
      </c>
      <c r="D6304" s="10">
        <v>34.205555555555556</v>
      </c>
      <c r="E6304" s="9" t="s">
        <v>45</v>
      </c>
      <c r="F6304" s="9" t="s">
        <v>55</v>
      </c>
      <c r="G6304" s="9" t="s">
        <v>56</v>
      </c>
      <c r="H6304" s="9" t="s">
        <v>5360</v>
      </c>
      <c r="I6304" s="9" t="s">
        <v>225</v>
      </c>
      <c r="J6304" s="9" t="s">
        <v>506</v>
      </c>
      <c r="K6304" s="9" t="s">
        <v>25</v>
      </c>
      <c r="L6304" s="8" t="s">
        <v>6703</v>
      </c>
      <c r="M6304" s="8"/>
      <c r="N6304" s="8"/>
    </row>
    <row r="6305" spans="1:14" x14ac:dyDescent="0.3">
      <c r="A6305" s="9"/>
      <c r="B6305" s="10">
        <v>2.2555555555555555</v>
      </c>
      <c r="C6305" s="9" t="s">
        <v>27</v>
      </c>
      <c r="D6305" s="10">
        <v>23.213888888888889</v>
      </c>
      <c r="E6305" s="9" t="s">
        <v>70</v>
      </c>
      <c r="F6305" s="9" t="s">
        <v>12</v>
      </c>
      <c r="G6305" s="9" t="s">
        <v>13</v>
      </c>
      <c r="H6305" s="9" t="s">
        <v>33</v>
      </c>
      <c r="I6305" s="9" t="s">
        <v>150</v>
      </c>
      <c r="J6305" s="9" t="s">
        <v>195</v>
      </c>
      <c r="K6305" s="9" t="s">
        <v>17</v>
      </c>
      <c r="L6305" s="11" t="s">
        <v>6704</v>
      </c>
      <c r="M6305" s="8"/>
      <c r="N6305" s="8"/>
    </row>
    <row r="6306" spans="1:14" x14ac:dyDescent="0.3">
      <c r="A6306" s="9"/>
      <c r="B6306" s="10">
        <v>2.2555555555555555</v>
      </c>
      <c r="C6306" s="9" t="s">
        <v>27</v>
      </c>
      <c r="D6306" s="10">
        <v>23.213888888888889</v>
      </c>
      <c r="E6306" s="9" t="s">
        <v>70</v>
      </c>
      <c r="F6306" s="9" t="s">
        <v>12</v>
      </c>
      <c r="G6306" s="9" t="s">
        <v>13</v>
      </c>
      <c r="H6306" s="9" t="s">
        <v>33</v>
      </c>
      <c r="I6306" s="9" t="s">
        <v>150</v>
      </c>
      <c r="J6306" s="9" t="s">
        <v>195</v>
      </c>
      <c r="K6306" s="9" t="s">
        <v>17</v>
      </c>
      <c r="L6306" s="8" t="s">
        <v>6705</v>
      </c>
      <c r="M6306" s="8"/>
      <c r="N6306" s="8"/>
    </row>
    <row r="6307" spans="1:14" x14ac:dyDescent="0.3">
      <c r="A6307" s="9"/>
      <c r="B6307" s="10">
        <v>5.3805555555555555</v>
      </c>
      <c r="C6307" s="9" t="s">
        <v>27</v>
      </c>
      <c r="D6307" s="10">
        <v>28.375</v>
      </c>
      <c r="E6307" s="9" t="s">
        <v>28</v>
      </c>
      <c r="F6307" s="9" t="s">
        <v>55</v>
      </c>
      <c r="G6307" s="9" t="s">
        <v>56</v>
      </c>
      <c r="H6307" s="9" t="s">
        <v>5978</v>
      </c>
      <c r="I6307" s="9" t="s">
        <v>536</v>
      </c>
      <c r="J6307" s="9" t="s">
        <v>1478</v>
      </c>
      <c r="K6307" s="9" t="s">
        <v>42</v>
      </c>
      <c r="L6307" s="8" t="s">
        <v>6706</v>
      </c>
      <c r="M6307" s="8"/>
      <c r="N6307" s="8"/>
    </row>
    <row r="6308" spans="1:14" x14ac:dyDescent="0.3">
      <c r="A6308" s="9"/>
      <c r="B6308" s="10">
        <v>9.7555555555555564</v>
      </c>
      <c r="C6308" s="9" t="s">
        <v>44</v>
      </c>
      <c r="D6308" s="10">
        <v>51.4</v>
      </c>
      <c r="E6308" s="9" t="s">
        <v>680</v>
      </c>
      <c r="F6308" s="9" t="s">
        <v>55</v>
      </c>
      <c r="G6308" s="9" t="s">
        <v>123</v>
      </c>
      <c r="H6308" s="9" t="s">
        <v>6707</v>
      </c>
      <c r="I6308" s="9" t="s">
        <v>52</v>
      </c>
      <c r="J6308" s="9" t="s">
        <v>286</v>
      </c>
      <c r="K6308" s="9" t="s">
        <v>25</v>
      </c>
      <c r="L6308" s="8" t="s">
        <v>6708</v>
      </c>
      <c r="M6308" s="8"/>
      <c r="N6308" s="8"/>
    </row>
    <row r="6309" spans="1:14" x14ac:dyDescent="0.3">
      <c r="A6309" s="9"/>
      <c r="B6309" s="10">
        <v>9.8333333333333339</v>
      </c>
      <c r="C6309" s="9" t="s">
        <v>44</v>
      </c>
      <c r="D6309" s="10">
        <v>36.277777777777779</v>
      </c>
      <c r="E6309" s="9" t="s">
        <v>184</v>
      </c>
      <c r="F6309" s="9" t="s">
        <v>12</v>
      </c>
      <c r="G6309" s="9" t="s">
        <v>13</v>
      </c>
      <c r="H6309" s="9" t="s">
        <v>733</v>
      </c>
      <c r="I6309" s="9" t="s">
        <v>562</v>
      </c>
      <c r="J6309" s="9" t="s">
        <v>1376</v>
      </c>
      <c r="K6309" s="9" t="s">
        <v>42</v>
      </c>
      <c r="L6309" s="8" t="s">
        <v>6709</v>
      </c>
      <c r="M6309" s="8"/>
      <c r="N6309" s="8"/>
    </row>
    <row r="6310" spans="1:14" x14ac:dyDescent="0.3">
      <c r="A6310" s="9"/>
      <c r="B6310" s="10">
        <v>16.130555555555556</v>
      </c>
      <c r="C6310" s="9" t="s">
        <v>81</v>
      </c>
      <c r="D6310" s="10">
        <v>45.322222222222223</v>
      </c>
      <c r="E6310" s="9" t="s">
        <v>107</v>
      </c>
      <c r="F6310" s="9" t="s">
        <v>12</v>
      </c>
      <c r="G6310" s="9" t="s">
        <v>13</v>
      </c>
      <c r="H6310" s="9" t="s">
        <v>285</v>
      </c>
      <c r="I6310" s="9" t="s">
        <v>52</v>
      </c>
      <c r="J6310" s="9" t="s">
        <v>286</v>
      </c>
      <c r="K6310" s="9" t="s">
        <v>25</v>
      </c>
      <c r="L6310" s="8" t="s">
        <v>6710</v>
      </c>
      <c r="M6310" s="8"/>
      <c r="N6310" s="8"/>
    </row>
    <row r="6311" spans="1:14" x14ac:dyDescent="0.3">
      <c r="A6311" s="9"/>
      <c r="B6311" s="10">
        <v>8.2138888888888886</v>
      </c>
      <c r="C6311" s="9" t="s">
        <v>44</v>
      </c>
      <c r="D6311" s="10">
        <v>30.277777777777779</v>
      </c>
      <c r="E6311" s="9" t="s">
        <v>45</v>
      </c>
      <c r="F6311" s="9" t="s">
        <v>55</v>
      </c>
      <c r="G6311" s="9" t="s">
        <v>56</v>
      </c>
      <c r="H6311" s="9" t="s">
        <v>57</v>
      </c>
      <c r="I6311" s="9" t="s">
        <v>190</v>
      </c>
      <c r="J6311" s="9" t="s">
        <v>858</v>
      </c>
      <c r="K6311" s="9" t="s">
        <v>17</v>
      </c>
      <c r="L6311" s="8" t="s">
        <v>6711</v>
      </c>
      <c r="M6311" s="8"/>
      <c r="N6311" s="8"/>
    </row>
    <row r="6312" spans="1:14" x14ac:dyDescent="0.3">
      <c r="A6312" s="9"/>
      <c r="B6312" s="10">
        <v>14.666666666666666</v>
      </c>
      <c r="C6312" s="9" t="s">
        <v>289</v>
      </c>
      <c r="D6312" s="10">
        <v>51.055555555555557</v>
      </c>
      <c r="E6312" s="9" t="s">
        <v>680</v>
      </c>
      <c r="F6312" s="9" t="s">
        <v>55</v>
      </c>
      <c r="G6312" s="9" t="s">
        <v>123</v>
      </c>
      <c r="H6312" s="9" t="s">
        <v>139</v>
      </c>
      <c r="I6312" s="9" t="s">
        <v>140</v>
      </c>
      <c r="J6312" s="9" t="s">
        <v>3127</v>
      </c>
      <c r="K6312" s="9" t="s">
        <v>25</v>
      </c>
      <c r="L6312" s="8" t="s">
        <v>6712</v>
      </c>
      <c r="M6312" s="8"/>
      <c r="N6312" s="8"/>
    </row>
    <row r="6313" spans="1:14" x14ac:dyDescent="0.3">
      <c r="A6313" s="9"/>
      <c r="B6313" s="10">
        <v>14.666666666666666</v>
      </c>
      <c r="C6313" s="9" t="s">
        <v>289</v>
      </c>
      <c r="D6313" s="10">
        <v>51.055555555555557</v>
      </c>
      <c r="E6313" s="9" t="s">
        <v>680</v>
      </c>
      <c r="F6313" s="9" t="s">
        <v>55</v>
      </c>
      <c r="G6313" s="9" t="s">
        <v>123</v>
      </c>
      <c r="H6313" s="9" t="s">
        <v>139</v>
      </c>
      <c r="I6313" s="9" t="s">
        <v>140</v>
      </c>
      <c r="J6313" s="9" t="s">
        <v>3127</v>
      </c>
      <c r="K6313" s="9" t="s">
        <v>25</v>
      </c>
      <c r="L6313" s="8" t="s">
        <v>6713</v>
      </c>
      <c r="M6313" s="8"/>
      <c r="N6313" s="8"/>
    </row>
    <row r="6314" spans="1:14" x14ac:dyDescent="0.3">
      <c r="A6314" s="9"/>
      <c r="B6314" s="10">
        <v>19.052777777777777</v>
      </c>
      <c r="C6314" s="9" t="s">
        <v>81</v>
      </c>
      <c r="D6314" s="10">
        <v>40.908333333333331</v>
      </c>
      <c r="E6314" s="9" t="s">
        <v>82</v>
      </c>
      <c r="F6314" s="9" t="s">
        <v>55</v>
      </c>
      <c r="G6314" s="9" t="s">
        <v>98</v>
      </c>
      <c r="H6314" s="9" t="s">
        <v>926</v>
      </c>
      <c r="I6314" s="9" t="s">
        <v>52</v>
      </c>
      <c r="J6314" s="9" t="s">
        <v>53</v>
      </c>
      <c r="K6314" s="9" t="s">
        <v>25</v>
      </c>
      <c r="L6314" s="8" t="s">
        <v>6714</v>
      </c>
      <c r="M6314" s="8"/>
      <c r="N6314" s="8"/>
    </row>
    <row r="6315" spans="1:14" x14ac:dyDescent="0.3">
      <c r="A6315" s="9"/>
      <c r="B6315" s="10">
        <v>1.8805555555555555</v>
      </c>
      <c r="C6315" s="9" t="s">
        <v>95</v>
      </c>
      <c r="D6315" s="10">
        <v>25.241666666666667</v>
      </c>
      <c r="E6315" s="9" t="s">
        <v>28</v>
      </c>
      <c r="F6315" s="9" t="s">
        <v>55</v>
      </c>
      <c r="G6315" s="9" t="s">
        <v>56</v>
      </c>
      <c r="H6315" s="9" t="s">
        <v>210</v>
      </c>
      <c r="I6315" s="9" t="s">
        <v>536</v>
      </c>
      <c r="J6315" s="9" t="s">
        <v>537</v>
      </c>
      <c r="K6315" s="9" t="s">
        <v>42</v>
      </c>
      <c r="L6315" s="8" t="s">
        <v>6715</v>
      </c>
      <c r="M6315" s="8"/>
      <c r="N6315" s="8"/>
    </row>
    <row r="6316" spans="1:14" x14ac:dyDescent="0.3">
      <c r="A6316" s="9"/>
      <c r="B6316" s="10">
        <v>9.2944444444444443</v>
      </c>
      <c r="C6316" s="9" t="s">
        <v>44</v>
      </c>
      <c r="D6316" s="10">
        <v>31.094444444444445</v>
      </c>
      <c r="E6316" s="9" t="s">
        <v>45</v>
      </c>
      <c r="F6316" s="9" t="s">
        <v>55</v>
      </c>
      <c r="G6316" s="9" t="s">
        <v>133</v>
      </c>
      <c r="H6316" s="9" t="s">
        <v>2256</v>
      </c>
      <c r="I6316" s="9" t="s">
        <v>52</v>
      </c>
      <c r="J6316" s="9" t="s">
        <v>286</v>
      </c>
      <c r="K6316" s="9" t="s">
        <v>25</v>
      </c>
      <c r="L6316" s="8" t="s">
        <v>8764</v>
      </c>
      <c r="M6316" s="8"/>
      <c r="N6316" s="8"/>
    </row>
    <row r="6317" spans="1:14" x14ac:dyDescent="0.3">
      <c r="A6317" s="9"/>
      <c r="B6317" s="10">
        <v>9.2944444444444443</v>
      </c>
      <c r="C6317" s="9" t="s">
        <v>44</v>
      </c>
      <c r="D6317" s="10">
        <v>31.094444444444445</v>
      </c>
      <c r="E6317" s="9" t="s">
        <v>45</v>
      </c>
      <c r="F6317" s="9" t="s">
        <v>55</v>
      </c>
      <c r="G6317" s="9" t="s">
        <v>133</v>
      </c>
      <c r="H6317" s="9" t="s">
        <v>2256</v>
      </c>
      <c r="I6317" s="9" t="s">
        <v>52</v>
      </c>
      <c r="J6317" s="9" t="s">
        <v>286</v>
      </c>
      <c r="K6317" s="9" t="s">
        <v>25</v>
      </c>
      <c r="L6317" s="8" t="s">
        <v>596</v>
      </c>
      <c r="M6317" s="8"/>
      <c r="N6317" s="8"/>
    </row>
    <row r="6318" spans="1:14" x14ac:dyDescent="0.3">
      <c r="A6318" s="9"/>
      <c r="B6318" s="10">
        <v>9.2944444444444443</v>
      </c>
      <c r="C6318" s="9" t="s">
        <v>44</v>
      </c>
      <c r="D6318" s="10">
        <v>31.094444444444445</v>
      </c>
      <c r="E6318" s="9" t="s">
        <v>45</v>
      </c>
      <c r="F6318" s="9" t="s">
        <v>55</v>
      </c>
      <c r="G6318" s="9" t="s">
        <v>133</v>
      </c>
      <c r="H6318" s="9" t="s">
        <v>2256</v>
      </c>
      <c r="I6318" s="9" t="s">
        <v>52</v>
      </c>
      <c r="J6318" s="9" t="s">
        <v>286</v>
      </c>
      <c r="K6318" s="9" t="s">
        <v>25</v>
      </c>
      <c r="L6318" s="11" t="s">
        <v>6716</v>
      </c>
      <c r="M6318" s="8"/>
      <c r="N6318" s="8"/>
    </row>
    <row r="6319" spans="1:14" x14ac:dyDescent="0.3">
      <c r="A6319" s="9"/>
      <c r="B6319" s="10">
        <v>9.2944444444444443</v>
      </c>
      <c r="C6319" s="9" t="s">
        <v>44</v>
      </c>
      <c r="D6319" s="10">
        <v>31.094444444444445</v>
      </c>
      <c r="E6319" s="9" t="s">
        <v>45</v>
      </c>
      <c r="F6319" s="9" t="s">
        <v>55</v>
      </c>
      <c r="G6319" s="9" t="s">
        <v>133</v>
      </c>
      <c r="H6319" s="9" t="s">
        <v>2256</v>
      </c>
      <c r="I6319" s="9" t="s">
        <v>52</v>
      </c>
      <c r="J6319" s="9" t="s">
        <v>286</v>
      </c>
      <c r="K6319" s="9" t="s">
        <v>25</v>
      </c>
      <c r="L6319" s="8" t="s">
        <v>6717</v>
      </c>
      <c r="M6319" s="8"/>
      <c r="N6319" s="8"/>
    </row>
    <row r="6320" spans="1:14" x14ac:dyDescent="0.3">
      <c r="A6320" s="9"/>
      <c r="B6320" s="10">
        <v>7.1694444444444443</v>
      </c>
      <c r="C6320" s="9" t="s">
        <v>44</v>
      </c>
      <c r="D6320" s="10">
        <v>29.502777777777776</v>
      </c>
      <c r="E6320" s="9" t="s">
        <v>28</v>
      </c>
      <c r="F6320" s="9" t="s">
        <v>55</v>
      </c>
      <c r="G6320" s="9" t="s">
        <v>56</v>
      </c>
      <c r="H6320" s="9" t="s">
        <v>261</v>
      </c>
      <c r="I6320" s="9" t="s">
        <v>150</v>
      </c>
      <c r="J6320" s="9" t="s">
        <v>250</v>
      </c>
      <c r="K6320" s="9" t="s">
        <v>17</v>
      </c>
      <c r="L6320" s="8" t="s">
        <v>6718</v>
      </c>
      <c r="M6320" s="8"/>
      <c r="N6320" s="8"/>
    </row>
    <row r="6321" spans="1:14" x14ac:dyDescent="0.3">
      <c r="A6321" s="9"/>
      <c r="B6321" s="10">
        <v>20.719444444444445</v>
      </c>
      <c r="C6321" s="9" t="s">
        <v>81</v>
      </c>
      <c r="D6321" s="10">
        <v>42.625</v>
      </c>
      <c r="E6321" s="9" t="s">
        <v>82</v>
      </c>
      <c r="F6321" s="9" t="s">
        <v>55</v>
      </c>
      <c r="G6321" s="9" t="s">
        <v>98</v>
      </c>
      <c r="H6321" s="9" t="s">
        <v>926</v>
      </c>
      <c r="I6321" s="9" t="s">
        <v>52</v>
      </c>
      <c r="J6321" s="9" t="s">
        <v>53</v>
      </c>
      <c r="K6321" s="9" t="s">
        <v>25</v>
      </c>
      <c r="L6321" s="8" t="s">
        <v>6719</v>
      </c>
      <c r="M6321" s="8"/>
      <c r="N6321" s="8"/>
    </row>
    <row r="6322" spans="1:14" x14ac:dyDescent="0.3">
      <c r="A6322" s="9"/>
      <c r="B6322" s="10">
        <v>10.880555555555556</v>
      </c>
      <c r="C6322" s="9" t="s">
        <v>44</v>
      </c>
      <c r="D6322" s="10">
        <v>31.633333333333333</v>
      </c>
      <c r="E6322" s="9" t="s">
        <v>45</v>
      </c>
      <c r="F6322" s="9" t="s">
        <v>55</v>
      </c>
      <c r="G6322" s="9" t="s">
        <v>98</v>
      </c>
      <c r="H6322" s="9" t="s">
        <v>517</v>
      </c>
      <c r="I6322" s="9" t="s">
        <v>536</v>
      </c>
      <c r="J6322" s="9" t="s">
        <v>1478</v>
      </c>
      <c r="K6322" s="9" t="s">
        <v>42</v>
      </c>
      <c r="L6322" s="8" t="s">
        <v>6720</v>
      </c>
      <c r="M6322" s="8"/>
      <c r="N6322" s="8"/>
    </row>
    <row r="6323" spans="1:14" x14ac:dyDescent="0.3">
      <c r="A6323" s="9"/>
      <c r="B6323" s="10">
        <v>1.4638888888888888</v>
      </c>
      <c r="C6323" s="9" t="s">
        <v>95</v>
      </c>
      <c r="D6323" s="10">
        <v>32.680555555555557</v>
      </c>
      <c r="E6323" s="9" t="s">
        <v>45</v>
      </c>
      <c r="F6323" s="9" t="s">
        <v>55</v>
      </c>
      <c r="G6323" s="9" t="s">
        <v>123</v>
      </c>
      <c r="H6323" s="9" t="s">
        <v>5978</v>
      </c>
      <c r="I6323" s="9" t="s">
        <v>536</v>
      </c>
      <c r="J6323" s="9" t="s">
        <v>1478</v>
      </c>
      <c r="K6323" s="9" t="s">
        <v>42</v>
      </c>
      <c r="L6323" s="8" t="s">
        <v>6721</v>
      </c>
      <c r="M6323" s="8"/>
      <c r="N6323" s="8"/>
    </row>
    <row r="6324" spans="1:14" x14ac:dyDescent="0.3">
      <c r="A6324" s="9"/>
      <c r="B6324" s="10">
        <v>2.463888888888889</v>
      </c>
      <c r="C6324" s="9" t="s">
        <v>27</v>
      </c>
      <c r="D6324" s="10">
        <v>24.955555555555556</v>
      </c>
      <c r="E6324" s="9" t="s">
        <v>70</v>
      </c>
      <c r="F6324" s="9" t="s">
        <v>55</v>
      </c>
      <c r="G6324" s="9" t="s">
        <v>133</v>
      </c>
      <c r="H6324" s="9" t="s">
        <v>237</v>
      </c>
      <c r="I6324" s="9" t="s">
        <v>150</v>
      </c>
      <c r="J6324" s="9" t="s">
        <v>6722</v>
      </c>
      <c r="K6324" s="9" t="s">
        <v>17</v>
      </c>
      <c r="L6324" s="8" t="s">
        <v>6723</v>
      </c>
      <c r="M6324" s="8"/>
      <c r="N6324" s="8"/>
    </row>
    <row r="6325" spans="1:14" x14ac:dyDescent="0.3">
      <c r="A6325" s="9"/>
      <c r="B6325" s="10">
        <v>24.244444444444444</v>
      </c>
      <c r="C6325" s="9" t="s">
        <v>106</v>
      </c>
      <c r="D6325" s="10">
        <v>45.102777777777774</v>
      </c>
      <c r="E6325" s="9" t="s">
        <v>107</v>
      </c>
      <c r="F6325" s="9" t="s">
        <v>55</v>
      </c>
      <c r="G6325" s="9" t="s">
        <v>98</v>
      </c>
      <c r="H6325" s="9" t="s">
        <v>57</v>
      </c>
      <c r="I6325" s="9" t="s">
        <v>34</v>
      </c>
      <c r="J6325" s="9" t="s">
        <v>37</v>
      </c>
      <c r="K6325" s="9" t="s">
        <v>17</v>
      </c>
      <c r="L6325" s="8" t="s">
        <v>6724</v>
      </c>
      <c r="M6325" s="8"/>
      <c r="N6325" s="8"/>
    </row>
    <row r="6326" spans="1:14" x14ac:dyDescent="0.3">
      <c r="A6326" s="9"/>
      <c r="B6326" s="10">
        <v>24.244444444444444</v>
      </c>
      <c r="C6326" s="9" t="s">
        <v>106</v>
      </c>
      <c r="D6326" s="10">
        <v>45.102777777777774</v>
      </c>
      <c r="E6326" s="9" t="s">
        <v>107</v>
      </c>
      <c r="F6326" s="9" t="s">
        <v>55</v>
      </c>
      <c r="G6326" s="9" t="s">
        <v>98</v>
      </c>
      <c r="H6326" s="9" t="s">
        <v>57</v>
      </c>
      <c r="I6326" s="9" t="s">
        <v>34</v>
      </c>
      <c r="J6326" s="9" t="s">
        <v>37</v>
      </c>
      <c r="K6326" s="9" t="s">
        <v>17</v>
      </c>
      <c r="L6326" s="11" t="s">
        <v>6725</v>
      </c>
      <c r="M6326" s="8"/>
      <c r="N6326" s="8"/>
    </row>
    <row r="6327" spans="1:14" x14ac:dyDescent="0.3">
      <c r="A6327" s="9"/>
      <c r="B6327" s="10">
        <v>6.1916666666666664</v>
      </c>
      <c r="C6327" s="9" t="s">
        <v>44</v>
      </c>
      <c r="D6327" s="10">
        <v>27.375</v>
      </c>
      <c r="E6327" s="9" t="s">
        <v>28</v>
      </c>
      <c r="F6327" s="9" t="s">
        <v>55</v>
      </c>
      <c r="G6327" s="9" t="s">
        <v>98</v>
      </c>
      <c r="H6327" s="9" t="s">
        <v>5978</v>
      </c>
      <c r="I6327" s="9" t="s">
        <v>536</v>
      </c>
      <c r="J6327" s="9" t="s">
        <v>1478</v>
      </c>
      <c r="K6327" s="9" t="s">
        <v>42</v>
      </c>
      <c r="L6327" s="8" t="s">
        <v>6726</v>
      </c>
      <c r="M6327" s="8"/>
      <c r="N6327" s="8"/>
    </row>
    <row r="6328" spans="1:14" x14ac:dyDescent="0.3">
      <c r="A6328" s="9"/>
      <c r="B6328" s="10">
        <v>6.1916666666666664</v>
      </c>
      <c r="C6328" s="9" t="s">
        <v>44</v>
      </c>
      <c r="D6328" s="10">
        <v>27.375</v>
      </c>
      <c r="E6328" s="9" t="s">
        <v>28</v>
      </c>
      <c r="F6328" s="9" t="s">
        <v>55</v>
      </c>
      <c r="G6328" s="9" t="s">
        <v>98</v>
      </c>
      <c r="H6328" s="9" t="s">
        <v>5978</v>
      </c>
      <c r="I6328" s="9" t="s">
        <v>536</v>
      </c>
      <c r="J6328" s="9" t="s">
        <v>1478</v>
      </c>
      <c r="K6328" s="9" t="s">
        <v>42</v>
      </c>
      <c r="L6328" s="8" t="s">
        <v>6727</v>
      </c>
      <c r="M6328" s="8"/>
      <c r="N6328" s="8"/>
    </row>
    <row r="6329" spans="1:14" x14ac:dyDescent="0.3">
      <c r="A6329" s="9"/>
      <c r="B6329" s="10">
        <v>6.1916666666666664</v>
      </c>
      <c r="C6329" s="9" t="s">
        <v>44</v>
      </c>
      <c r="D6329" s="10">
        <v>27.375</v>
      </c>
      <c r="E6329" s="9" t="s">
        <v>28</v>
      </c>
      <c r="F6329" s="9" t="s">
        <v>55</v>
      </c>
      <c r="G6329" s="9" t="s">
        <v>98</v>
      </c>
      <c r="H6329" s="9" t="s">
        <v>5978</v>
      </c>
      <c r="I6329" s="9" t="s">
        <v>536</v>
      </c>
      <c r="J6329" s="9" t="s">
        <v>1478</v>
      </c>
      <c r="K6329" s="9" t="s">
        <v>42</v>
      </c>
      <c r="L6329" s="8" t="s">
        <v>8765</v>
      </c>
      <c r="M6329" s="8"/>
      <c r="N6329" s="8"/>
    </row>
    <row r="6330" spans="1:14" x14ac:dyDescent="0.3">
      <c r="A6330" s="9"/>
      <c r="B6330" s="10">
        <v>8.4222222222222225</v>
      </c>
      <c r="C6330" s="9" t="s">
        <v>44</v>
      </c>
      <c r="D6330" s="10">
        <v>30.355555555555554</v>
      </c>
      <c r="E6330" s="9" t="s">
        <v>45</v>
      </c>
      <c r="F6330" s="9" t="s">
        <v>55</v>
      </c>
      <c r="G6330" s="9" t="s">
        <v>56</v>
      </c>
      <c r="H6330" s="9" t="s">
        <v>6728</v>
      </c>
      <c r="I6330" s="9" t="s">
        <v>581</v>
      </c>
      <c r="J6330" s="9" t="s">
        <v>2497</v>
      </c>
      <c r="K6330" s="9" t="s">
        <v>25</v>
      </c>
      <c r="L6330" s="8" t="s">
        <v>6729</v>
      </c>
      <c r="M6330" s="8"/>
      <c r="N6330" s="8"/>
    </row>
    <row r="6331" spans="1:14" x14ac:dyDescent="0.3">
      <c r="A6331" s="9"/>
      <c r="B6331" s="10">
        <v>8.4222222222222225</v>
      </c>
      <c r="C6331" s="9" t="s">
        <v>44</v>
      </c>
      <c r="D6331" s="10">
        <v>30.355555555555554</v>
      </c>
      <c r="E6331" s="9" t="s">
        <v>45</v>
      </c>
      <c r="F6331" s="9" t="s">
        <v>55</v>
      </c>
      <c r="G6331" s="9" t="s">
        <v>56</v>
      </c>
      <c r="H6331" s="9" t="s">
        <v>6728</v>
      </c>
      <c r="I6331" s="9" t="s">
        <v>581</v>
      </c>
      <c r="J6331" s="9" t="s">
        <v>2497</v>
      </c>
      <c r="K6331" s="9" t="s">
        <v>25</v>
      </c>
      <c r="L6331" s="8" t="s">
        <v>6730</v>
      </c>
      <c r="M6331" s="8"/>
      <c r="N6331" s="8"/>
    </row>
    <row r="6332" spans="1:14" ht="27.6" x14ac:dyDescent="0.3">
      <c r="A6332" s="9"/>
      <c r="B6332" s="10">
        <v>5.6722222222222225</v>
      </c>
      <c r="C6332" s="9" t="s">
        <v>27</v>
      </c>
      <c r="D6332" s="10">
        <v>42.891666666666666</v>
      </c>
      <c r="E6332" s="9" t="s">
        <v>82</v>
      </c>
      <c r="F6332" s="9" t="s">
        <v>161</v>
      </c>
      <c r="G6332" s="9" t="s">
        <v>204</v>
      </c>
      <c r="H6332" s="9" t="s">
        <v>517</v>
      </c>
      <c r="I6332" s="9" t="s">
        <v>536</v>
      </c>
      <c r="J6332" s="9" t="s">
        <v>1478</v>
      </c>
      <c r="K6332" s="9" t="s">
        <v>42</v>
      </c>
      <c r="L6332" s="11" t="s">
        <v>6731</v>
      </c>
      <c r="M6332" s="8"/>
      <c r="N6332" s="8"/>
    </row>
    <row r="6333" spans="1:14" x14ac:dyDescent="0.3">
      <c r="A6333" s="9"/>
      <c r="B6333" s="10">
        <v>19.280555555555555</v>
      </c>
      <c r="C6333" s="9" t="s">
        <v>81</v>
      </c>
      <c r="D6333" s="10">
        <v>40.516666666666666</v>
      </c>
      <c r="E6333" s="9" t="s">
        <v>82</v>
      </c>
      <c r="F6333" s="9" t="s">
        <v>55</v>
      </c>
      <c r="G6333" s="9" t="s">
        <v>56</v>
      </c>
      <c r="H6333" s="9" t="s">
        <v>237</v>
      </c>
      <c r="I6333" s="9" t="s">
        <v>34</v>
      </c>
      <c r="J6333" s="9" t="s">
        <v>6732</v>
      </c>
      <c r="K6333" s="9" t="s">
        <v>17</v>
      </c>
      <c r="L6333" s="8" t="s">
        <v>6733</v>
      </c>
      <c r="M6333" s="8"/>
      <c r="N6333" s="8"/>
    </row>
    <row r="6334" spans="1:14" x14ac:dyDescent="0.3">
      <c r="A6334" s="9"/>
      <c r="B6334" s="10">
        <v>37.286111111111111</v>
      </c>
      <c r="C6334" s="9" t="s">
        <v>1527</v>
      </c>
      <c r="D6334" s="10">
        <v>57.87222222222222</v>
      </c>
      <c r="E6334" s="9" t="s">
        <v>165</v>
      </c>
      <c r="F6334" s="9" t="s">
        <v>55</v>
      </c>
      <c r="G6334" s="9" t="s">
        <v>464</v>
      </c>
      <c r="H6334" s="9" t="s">
        <v>475</v>
      </c>
      <c r="I6334" s="9" t="s">
        <v>190</v>
      </c>
      <c r="J6334" s="9" t="s">
        <v>6734</v>
      </c>
      <c r="K6334" s="9" t="s">
        <v>17</v>
      </c>
      <c r="L6334" s="8" t="s">
        <v>6735</v>
      </c>
      <c r="M6334" s="8"/>
      <c r="N6334" s="8"/>
    </row>
    <row r="6335" spans="1:14" x14ac:dyDescent="0.3">
      <c r="A6335" s="9"/>
      <c r="B6335" s="10">
        <v>37.286111111111111</v>
      </c>
      <c r="C6335" s="9" t="s">
        <v>1527</v>
      </c>
      <c r="D6335" s="10">
        <v>57.87222222222222</v>
      </c>
      <c r="E6335" s="9" t="s">
        <v>165</v>
      </c>
      <c r="F6335" s="9" t="s">
        <v>55</v>
      </c>
      <c r="G6335" s="9" t="s">
        <v>464</v>
      </c>
      <c r="H6335" s="9" t="s">
        <v>475</v>
      </c>
      <c r="I6335" s="9" t="s">
        <v>190</v>
      </c>
      <c r="J6335" s="9" t="s">
        <v>6734</v>
      </c>
      <c r="K6335" s="9" t="s">
        <v>17</v>
      </c>
      <c r="L6335" s="8" t="s">
        <v>6736</v>
      </c>
      <c r="M6335" s="8"/>
      <c r="N6335" s="8"/>
    </row>
    <row r="6336" spans="1:14" x14ac:dyDescent="0.3">
      <c r="A6336" s="9"/>
      <c r="B6336" s="10">
        <v>23.324999999999999</v>
      </c>
      <c r="C6336" s="9" t="s">
        <v>106</v>
      </c>
      <c r="D6336" s="10">
        <v>44.255555555555553</v>
      </c>
      <c r="E6336" s="9" t="s">
        <v>82</v>
      </c>
      <c r="F6336" s="9" t="s">
        <v>55</v>
      </c>
      <c r="G6336" s="9" t="s">
        <v>98</v>
      </c>
      <c r="H6336" s="9" t="s">
        <v>237</v>
      </c>
      <c r="I6336" s="9" t="s">
        <v>34</v>
      </c>
      <c r="J6336" s="9" t="s">
        <v>6732</v>
      </c>
      <c r="K6336" s="9" t="s">
        <v>17</v>
      </c>
      <c r="L6336" s="8" t="s">
        <v>6737</v>
      </c>
      <c r="M6336" s="8"/>
      <c r="N6336" s="8"/>
    </row>
    <row r="6337" spans="1:14" x14ac:dyDescent="0.3">
      <c r="A6337" s="9"/>
      <c r="B6337" s="10">
        <v>23.324999999999999</v>
      </c>
      <c r="C6337" s="9" t="s">
        <v>106</v>
      </c>
      <c r="D6337" s="10">
        <v>44.255555555555553</v>
      </c>
      <c r="E6337" s="9" t="s">
        <v>82</v>
      </c>
      <c r="F6337" s="9" t="s">
        <v>55</v>
      </c>
      <c r="G6337" s="9" t="s">
        <v>98</v>
      </c>
      <c r="H6337" s="9" t="s">
        <v>237</v>
      </c>
      <c r="I6337" s="9" t="s">
        <v>34</v>
      </c>
      <c r="J6337" s="9" t="s">
        <v>6732</v>
      </c>
      <c r="K6337" s="9" t="s">
        <v>17</v>
      </c>
      <c r="L6337" s="11" t="s">
        <v>6738</v>
      </c>
      <c r="M6337" s="8"/>
      <c r="N6337" s="8"/>
    </row>
    <row r="6338" spans="1:14" x14ac:dyDescent="0.3">
      <c r="A6338" s="9"/>
      <c r="B6338" s="10">
        <v>23.324999999999999</v>
      </c>
      <c r="C6338" s="9" t="s">
        <v>106</v>
      </c>
      <c r="D6338" s="10">
        <v>44.255555555555553</v>
      </c>
      <c r="E6338" s="9" t="s">
        <v>82</v>
      </c>
      <c r="F6338" s="9" t="s">
        <v>55</v>
      </c>
      <c r="G6338" s="9" t="s">
        <v>98</v>
      </c>
      <c r="H6338" s="9" t="s">
        <v>237</v>
      </c>
      <c r="I6338" s="9" t="s">
        <v>34</v>
      </c>
      <c r="J6338" s="9" t="s">
        <v>6732</v>
      </c>
      <c r="K6338" s="9" t="s">
        <v>17</v>
      </c>
      <c r="L6338" s="8" t="s">
        <v>6739</v>
      </c>
      <c r="M6338" s="8"/>
      <c r="N6338" s="8"/>
    </row>
    <row r="6339" spans="1:14" x14ac:dyDescent="0.3">
      <c r="A6339" s="9"/>
      <c r="B6339" s="10">
        <v>23.324999999999999</v>
      </c>
      <c r="C6339" s="9" t="s">
        <v>106</v>
      </c>
      <c r="D6339" s="10">
        <v>44.255555555555553</v>
      </c>
      <c r="E6339" s="9" t="s">
        <v>82</v>
      </c>
      <c r="F6339" s="9" t="s">
        <v>55</v>
      </c>
      <c r="G6339" s="9" t="s">
        <v>98</v>
      </c>
      <c r="H6339" s="9" t="s">
        <v>237</v>
      </c>
      <c r="I6339" s="9" t="s">
        <v>34</v>
      </c>
      <c r="J6339" s="9" t="s">
        <v>6732</v>
      </c>
      <c r="K6339" s="9" t="s">
        <v>17</v>
      </c>
      <c r="L6339" s="8" t="s">
        <v>6740</v>
      </c>
      <c r="M6339" s="8"/>
      <c r="N6339" s="8"/>
    </row>
    <row r="6340" spans="1:14" x14ac:dyDescent="0.3">
      <c r="A6340" s="9"/>
      <c r="B6340" s="10">
        <v>23.324999999999999</v>
      </c>
      <c r="C6340" s="9" t="s">
        <v>106</v>
      </c>
      <c r="D6340" s="10">
        <v>44.255555555555553</v>
      </c>
      <c r="E6340" s="9" t="s">
        <v>82</v>
      </c>
      <c r="F6340" s="9" t="s">
        <v>55</v>
      </c>
      <c r="G6340" s="9" t="s">
        <v>98</v>
      </c>
      <c r="H6340" s="9" t="s">
        <v>237</v>
      </c>
      <c r="I6340" s="9" t="s">
        <v>34</v>
      </c>
      <c r="J6340" s="9" t="s">
        <v>6732</v>
      </c>
      <c r="K6340" s="9" t="s">
        <v>17</v>
      </c>
      <c r="L6340" s="8" t="s">
        <v>6741</v>
      </c>
      <c r="M6340" s="8"/>
      <c r="N6340" s="8"/>
    </row>
    <row r="6341" spans="1:14" x14ac:dyDescent="0.3">
      <c r="A6341" s="9"/>
      <c r="B6341" s="10">
        <v>23.324999999999999</v>
      </c>
      <c r="C6341" s="9" t="s">
        <v>106</v>
      </c>
      <c r="D6341" s="10">
        <v>44.255555555555553</v>
      </c>
      <c r="E6341" s="9" t="s">
        <v>82</v>
      </c>
      <c r="F6341" s="9" t="s">
        <v>55</v>
      </c>
      <c r="G6341" s="9" t="s">
        <v>98</v>
      </c>
      <c r="H6341" s="9" t="s">
        <v>237</v>
      </c>
      <c r="I6341" s="9" t="s">
        <v>34</v>
      </c>
      <c r="J6341" s="9" t="s">
        <v>6732</v>
      </c>
      <c r="K6341" s="9" t="s">
        <v>17</v>
      </c>
      <c r="L6341" s="8" t="s">
        <v>6742</v>
      </c>
      <c r="M6341" s="8"/>
      <c r="N6341" s="8"/>
    </row>
    <row r="6342" spans="1:14" x14ac:dyDescent="0.3">
      <c r="A6342" s="9"/>
      <c r="B6342" s="10">
        <v>23.324999999999999</v>
      </c>
      <c r="C6342" s="9" t="s">
        <v>106</v>
      </c>
      <c r="D6342" s="10">
        <v>44.255555555555553</v>
      </c>
      <c r="E6342" s="9" t="s">
        <v>82</v>
      </c>
      <c r="F6342" s="9" t="s">
        <v>55</v>
      </c>
      <c r="G6342" s="9" t="s">
        <v>98</v>
      </c>
      <c r="H6342" s="9" t="s">
        <v>237</v>
      </c>
      <c r="I6342" s="9" t="s">
        <v>34</v>
      </c>
      <c r="J6342" s="9" t="s">
        <v>6732</v>
      </c>
      <c r="K6342" s="9" t="s">
        <v>17</v>
      </c>
      <c r="L6342" s="8" t="s">
        <v>6743</v>
      </c>
      <c r="M6342" s="8"/>
      <c r="N6342" s="8"/>
    </row>
    <row r="6343" spans="1:14" x14ac:dyDescent="0.3">
      <c r="A6343" s="9"/>
      <c r="B6343" s="10">
        <v>23.324999999999999</v>
      </c>
      <c r="C6343" s="9" t="s">
        <v>106</v>
      </c>
      <c r="D6343" s="10">
        <v>44.255555555555553</v>
      </c>
      <c r="E6343" s="9" t="s">
        <v>82</v>
      </c>
      <c r="F6343" s="9" t="s">
        <v>55</v>
      </c>
      <c r="G6343" s="9" t="s">
        <v>98</v>
      </c>
      <c r="H6343" s="9" t="s">
        <v>237</v>
      </c>
      <c r="I6343" s="9" t="s">
        <v>34</v>
      </c>
      <c r="J6343" s="9" t="s">
        <v>6732</v>
      </c>
      <c r="K6343" s="9" t="s">
        <v>17</v>
      </c>
      <c r="L6343" s="8" t="s">
        <v>1321</v>
      </c>
      <c r="M6343" s="8"/>
      <c r="N6343" s="8"/>
    </row>
    <row r="6344" spans="1:14" x14ac:dyDescent="0.3">
      <c r="A6344" s="9"/>
      <c r="B6344" s="10">
        <v>1.3805555555555555</v>
      </c>
      <c r="C6344" s="9" t="s">
        <v>95</v>
      </c>
      <c r="D6344" s="10">
        <v>45.922222222222224</v>
      </c>
      <c r="E6344" s="9" t="s">
        <v>107</v>
      </c>
      <c r="F6344" s="9" t="s">
        <v>55</v>
      </c>
      <c r="G6344" s="9" t="s">
        <v>98</v>
      </c>
      <c r="H6344" s="9" t="s">
        <v>237</v>
      </c>
      <c r="I6344" s="9" t="s">
        <v>34</v>
      </c>
      <c r="J6344" s="9" t="s">
        <v>6732</v>
      </c>
      <c r="K6344" s="9" t="s">
        <v>17</v>
      </c>
      <c r="L6344" s="8" t="s">
        <v>6744</v>
      </c>
      <c r="M6344" s="8"/>
      <c r="N6344" s="8"/>
    </row>
    <row r="6345" spans="1:14" x14ac:dyDescent="0.3">
      <c r="A6345" s="9"/>
      <c r="B6345" s="10">
        <v>8.5472222222222225</v>
      </c>
      <c r="C6345" s="9" t="s">
        <v>44</v>
      </c>
      <c r="D6345" s="10">
        <v>30.816666666666666</v>
      </c>
      <c r="E6345" s="9" t="s">
        <v>45</v>
      </c>
      <c r="F6345" s="9" t="s">
        <v>12</v>
      </c>
      <c r="G6345" s="9" t="s">
        <v>13</v>
      </c>
      <c r="H6345" s="9" t="s">
        <v>285</v>
      </c>
      <c r="I6345" s="9" t="s">
        <v>52</v>
      </c>
      <c r="J6345" s="9" t="s">
        <v>286</v>
      </c>
      <c r="K6345" s="9" t="s">
        <v>25</v>
      </c>
      <c r="L6345" s="8" t="s">
        <v>6745</v>
      </c>
      <c r="M6345" s="8"/>
      <c r="N6345" s="8"/>
    </row>
    <row r="6346" spans="1:14" x14ac:dyDescent="0.3">
      <c r="A6346" s="9"/>
      <c r="B6346" s="10">
        <v>8.4611111111111104</v>
      </c>
      <c r="C6346" s="9" t="s">
        <v>44</v>
      </c>
      <c r="D6346" s="10">
        <v>30.780555555555555</v>
      </c>
      <c r="E6346" s="9" t="s">
        <v>45</v>
      </c>
      <c r="F6346" s="9" t="s">
        <v>12</v>
      </c>
      <c r="G6346" s="9" t="s">
        <v>13</v>
      </c>
      <c r="H6346" s="9" t="s">
        <v>285</v>
      </c>
      <c r="I6346" s="9" t="s">
        <v>52</v>
      </c>
      <c r="J6346" s="9" t="s">
        <v>286</v>
      </c>
      <c r="K6346" s="9" t="s">
        <v>25</v>
      </c>
      <c r="L6346" s="8" t="s">
        <v>6746</v>
      </c>
      <c r="M6346" s="8"/>
      <c r="N6346" s="8"/>
    </row>
    <row r="6347" spans="1:14" x14ac:dyDescent="0.3">
      <c r="A6347" s="9"/>
      <c r="B6347" s="10">
        <v>8.4611111111111104</v>
      </c>
      <c r="C6347" s="9" t="s">
        <v>44</v>
      </c>
      <c r="D6347" s="10">
        <v>30.780555555555555</v>
      </c>
      <c r="E6347" s="9" t="s">
        <v>45</v>
      </c>
      <c r="F6347" s="9" t="s">
        <v>12</v>
      </c>
      <c r="G6347" s="9" t="s">
        <v>13</v>
      </c>
      <c r="H6347" s="9" t="s">
        <v>285</v>
      </c>
      <c r="I6347" s="9" t="s">
        <v>52</v>
      </c>
      <c r="J6347" s="9" t="s">
        <v>286</v>
      </c>
      <c r="K6347" s="9" t="s">
        <v>25</v>
      </c>
      <c r="L6347" s="8" t="s">
        <v>6747</v>
      </c>
      <c r="M6347" s="8"/>
      <c r="N6347" s="8"/>
    </row>
    <row r="6348" spans="1:14" x14ac:dyDescent="0.3">
      <c r="A6348" s="9"/>
      <c r="B6348" s="10">
        <v>10.588888888888889</v>
      </c>
      <c r="C6348" s="9" t="s">
        <v>44</v>
      </c>
      <c r="D6348" s="10">
        <v>33.044444444444444</v>
      </c>
      <c r="E6348" s="9" t="s">
        <v>45</v>
      </c>
      <c r="F6348" s="9" t="s">
        <v>12</v>
      </c>
      <c r="G6348" s="9" t="s">
        <v>13</v>
      </c>
      <c r="H6348" s="9" t="s">
        <v>609</v>
      </c>
      <c r="I6348" s="9" t="s">
        <v>52</v>
      </c>
      <c r="J6348" s="9" t="s">
        <v>53</v>
      </c>
      <c r="K6348" s="9" t="s">
        <v>25</v>
      </c>
      <c r="L6348" s="8" t="s">
        <v>6748</v>
      </c>
      <c r="M6348" s="8"/>
      <c r="N6348" s="8"/>
    </row>
    <row r="6349" spans="1:14" x14ac:dyDescent="0.3">
      <c r="A6349" s="9"/>
      <c r="B6349" s="10">
        <v>22.461111111111112</v>
      </c>
      <c r="C6349" s="9" t="s">
        <v>106</v>
      </c>
      <c r="D6349" s="10">
        <v>42.894444444444446</v>
      </c>
      <c r="E6349" s="9" t="s">
        <v>82</v>
      </c>
      <c r="F6349" s="9" t="s">
        <v>55</v>
      </c>
      <c r="G6349" s="9" t="s">
        <v>98</v>
      </c>
      <c r="H6349" s="9" t="s">
        <v>237</v>
      </c>
      <c r="I6349" s="9" t="s">
        <v>34</v>
      </c>
      <c r="J6349" s="9" t="s">
        <v>6732</v>
      </c>
      <c r="K6349" s="9" t="s">
        <v>17</v>
      </c>
      <c r="L6349" s="8" t="s">
        <v>8766</v>
      </c>
      <c r="M6349" s="8"/>
      <c r="N6349" s="8"/>
    </row>
    <row r="6350" spans="1:14" x14ac:dyDescent="0.3">
      <c r="A6350" s="9"/>
      <c r="B6350" s="10">
        <v>22.461111111111112</v>
      </c>
      <c r="C6350" s="9" t="s">
        <v>106</v>
      </c>
      <c r="D6350" s="10">
        <v>42.894444444444446</v>
      </c>
      <c r="E6350" s="9" t="s">
        <v>82</v>
      </c>
      <c r="F6350" s="9" t="s">
        <v>55</v>
      </c>
      <c r="G6350" s="9" t="s">
        <v>98</v>
      </c>
      <c r="H6350" s="9" t="s">
        <v>237</v>
      </c>
      <c r="I6350" s="9" t="s">
        <v>34</v>
      </c>
      <c r="J6350" s="9" t="s">
        <v>6732</v>
      </c>
      <c r="K6350" s="9" t="s">
        <v>17</v>
      </c>
      <c r="L6350" s="8" t="s">
        <v>6749</v>
      </c>
      <c r="M6350" s="8"/>
      <c r="N6350" s="8"/>
    </row>
    <row r="6351" spans="1:14" x14ac:dyDescent="0.3">
      <c r="A6351" s="9"/>
      <c r="B6351" s="10">
        <v>22.422222222222221</v>
      </c>
      <c r="C6351" s="9" t="s">
        <v>106</v>
      </c>
      <c r="D6351" s="10">
        <v>42.794444444444444</v>
      </c>
      <c r="E6351" s="9" t="s">
        <v>82</v>
      </c>
      <c r="F6351" s="9" t="s">
        <v>55</v>
      </c>
      <c r="G6351" s="9" t="s">
        <v>98</v>
      </c>
      <c r="H6351" s="9" t="s">
        <v>99</v>
      </c>
      <c r="I6351" s="9" t="s">
        <v>15</v>
      </c>
      <c r="J6351" s="9" t="s">
        <v>68</v>
      </c>
      <c r="K6351" s="9" t="s">
        <v>17</v>
      </c>
      <c r="L6351" s="8" t="s">
        <v>6376</v>
      </c>
      <c r="M6351" s="8"/>
      <c r="N6351" s="8"/>
    </row>
    <row r="6352" spans="1:14" x14ac:dyDescent="0.3">
      <c r="A6352" s="9"/>
      <c r="B6352" s="10">
        <v>22.422222222222221</v>
      </c>
      <c r="C6352" s="9" t="s">
        <v>106</v>
      </c>
      <c r="D6352" s="10">
        <v>42.794444444444444</v>
      </c>
      <c r="E6352" s="9" t="s">
        <v>82</v>
      </c>
      <c r="F6352" s="9" t="s">
        <v>55</v>
      </c>
      <c r="G6352" s="9" t="s">
        <v>98</v>
      </c>
      <c r="H6352" s="9" t="s">
        <v>99</v>
      </c>
      <c r="I6352" s="9" t="s">
        <v>15</v>
      </c>
      <c r="J6352" s="9" t="s">
        <v>68</v>
      </c>
      <c r="K6352" s="9" t="s">
        <v>17</v>
      </c>
      <c r="L6352" s="8" t="s">
        <v>6750</v>
      </c>
      <c r="M6352" s="8"/>
      <c r="N6352" s="8"/>
    </row>
    <row r="6353" spans="1:14" x14ac:dyDescent="0.3">
      <c r="A6353" s="9"/>
      <c r="B6353" s="10">
        <v>21.425000000000001</v>
      </c>
      <c r="C6353" s="9" t="s">
        <v>106</v>
      </c>
      <c r="D6353" s="10">
        <v>43.905555555555559</v>
      </c>
      <c r="E6353" s="9" t="s">
        <v>82</v>
      </c>
      <c r="F6353" s="9" t="s">
        <v>55</v>
      </c>
      <c r="G6353" s="9" t="s">
        <v>123</v>
      </c>
      <c r="H6353" s="9" t="s">
        <v>99</v>
      </c>
      <c r="I6353" s="9" t="s">
        <v>34</v>
      </c>
      <c r="J6353" s="9" t="s">
        <v>109</v>
      </c>
      <c r="K6353" s="9" t="s">
        <v>17</v>
      </c>
      <c r="L6353" s="8" t="s">
        <v>6751</v>
      </c>
      <c r="M6353" s="8"/>
      <c r="N6353" s="8"/>
    </row>
    <row r="6354" spans="1:14" x14ac:dyDescent="0.3">
      <c r="A6354" s="9"/>
      <c r="B6354" s="10">
        <v>14.630555555555556</v>
      </c>
      <c r="C6354" s="9" t="s">
        <v>289</v>
      </c>
      <c r="D6354" s="10">
        <v>42.827777777777776</v>
      </c>
      <c r="E6354" s="9" t="s">
        <v>82</v>
      </c>
      <c r="F6354" s="9" t="s">
        <v>55</v>
      </c>
      <c r="G6354" s="9" t="s">
        <v>464</v>
      </c>
      <c r="H6354" s="9" t="s">
        <v>475</v>
      </c>
      <c r="I6354" s="9" t="s">
        <v>34</v>
      </c>
      <c r="J6354" s="9" t="s">
        <v>6732</v>
      </c>
      <c r="K6354" s="9" t="s">
        <v>17</v>
      </c>
      <c r="L6354" s="11" t="s">
        <v>43</v>
      </c>
      <c r="M6354" s="8"/>
      <c r="N6354" s="8"/>
    </row>
    <row r="6355" spans="1:14" x14ac:dyDescent="0.3">
      <c r="A6355" s="9"/>
      <c r="B6355" s="10">
        <v>10.672222222222222</v>
      </c>
      <c r="C6355" s="9" t="s">
        <v>44</v>
      </c>
      <c r="D6355" s="10">
        <v>33.163888888888891</v>
      </c>
      <c r="E6355" s="9" t="s">
        <v>45</v>
      </c>
      <c r="F6355" s="9" t="s">
        <v>55</v>
      </c>
      <c r="G6355" s="9" t="s">
        <v>133</v>
      </c>
      <c r="H6355" s="9" t="s">
        <v>6752</v>
      </c>
      <c r="I6355" s="9" t="s">
        <v>52</v>
      </c>
      <c r="J6355" s="9" t="s">
        <v>286</v>
      </c>
      <c r="K6355" s="9" t="s">
        <v>25</v>
      </c>
      <c r="L6355" s="8" t="s">
        <v>6753</v>
      </c>
      <c r="M6355" s="8"/>
      <c r="N6355" s="8"/>
    </row>
    <row r="6356" spans="1:14" x14ac:dyDescent="0.3">
      <c r="A6356" s="9"/>
      <c r="B6356" s="10">
        <v>10.713888888888889</v>
      </c>
      <c r="C6356" s="9" t="s">
        <v>44</v>
      </c>
      <c r="D6356" s="10">
        <v>32.902777777777779</v>
      </c>
      <c r="E6356" s="9" t="s">
        <v>45</v>
      </c>
      <c r="F6356" s="9" t="s">
        <v>55</v>
      </c>
      <c r="G6356" s="9" t="s">
        <v>133</v>
      </c>
      <c r="H6356" s="9" t="s">
        <v>6617</v>
      </c>
      <c r="I6356" s="9" t="s">
        <v>52</v>
      </c>
      <c r="J6356" s="9" t="s">
        <v>53</v>
      </c>
      <c r="K6356" s="9" t="s">
        <v>25</v>
      </c>
      <c r="L6356" s="8" t="s">
        <v>6754</v>
      </c>
      <c r="M6356" s="8"/>
      <c r="N6356" s="8"/>
    </row>
    <row r="6357" spans="1:14" x14ac:dyDescent="0.3">
      <c r="A6357" s="9"/>
      <c r="B6357" s="10">
        <v>1.2972222222222223</v>
      </c>
      <c r="C6357" s="9" t="s">
        <v>95</v>
      </c>
      <c r="D6357" s="10">
        <v>28.897222222222222</v>
      </c>
      <c r="E6357" s="9" t="s">
        <v>28</v>
      </c>
      <c r="F6357" s="9" t="s">
        <v>55</v>
      </c>
      <c r="G6357" s="9" t="s">
        <v>464</v>
      </c>
      <c r="H6357" s="9" t="s">
        <v>6755</v>
      </c>
      <c r="I6357" s="9" t="s">
        <v>512</v>
      </c>
      <c r="J6357" s="9" t="s">
        <v>545</v>
      </c>
      <c r="K6357" s="9" t="s">
        <v>42</v>
      </c>
      <c r="L6357" s="8" t="s">
        <v>6756</v>
      </c>
      <c r="M6357" s="8"/>
      <c r="N6357" s="8"/>
    </row>
    <row r="6358" spans="1:14" x14ac:dyDescent="0.3">
      <c r="A6358" s="9"/>
      <c r="B6358" s="10">
        <v>14.630555555555556</v>
      </c>
      <c r="C6358" s="9" t="s">
        <v>289</v>
      </c>
      <c r="D6358" s="10">
        <v>49.95</v>
      </c>
      <c r="E6358" s="9" t="s">
        <v>107</v>
      </c>
      <c r="F6358" s="9" t="s">
        <v>55</v>
      </c>
      <c r="G6358" s="9" t="s">
        <v>464</v>
      </c>
      <c r="H6358" s="9" t="s">
        <v>99</v>
      </c>
      <c r="I6358" s="9" t="s">
        <v>150</v>
      </c>
      <c r="J6358" s="9" t="s">
        <v>207</v>
      </c>
      <c r="K6358" s="9" t="s">
        <v>17</v>
      </c>
      <c r="L6358" s="8" t="s">
        <v>6757</v>
      </c>
      <c r="M6358" s="8"/>
      <c r="N6358" s="8"/>
    </row>
    <row r="6359" spans="1:14" x14ac:dyDescent="0.3">
      <c r="A6359" s="9"/>
      <c r="B6359" s="10">
        <v>8.0055555555555564</v>
      </c>
      <c r="C6359" s="9" t="s">
        <v>44</v>
      </c>
      <c r="D6359" s="10">
        <v>32.094444444444441</v>
      </c>
      <c r="E6359" s="9" t="s">
        <v>45</v>
      </c>
      <c r="F6359" s="9" t="s">
        <v>55</v>
      </c>
      <c r="G6359" s="9" t="s">
        <v>98</v>
      </c>
      <c r="H6359" s="9" t="s">
        <v>92</v>
      </c>
      <c r="I6359" s="9" t="s">
        <v>23</v>
      </c>
      <c r="J6359" s="9" t="s">
        <v>93</v>
      </c>
      <c r="K6359" s="9" t="s">
        <v>25</v>
      </c>
      <c r="L6359" s="8" t="s">
        <v>6758</v>
      </c>
      <c r="M6359" s="8"/>
      <c r="N6359" s="8"/>
    </row>
    <row r="6360" spans="1:14" x14ac:dyDescent="0.3">
      <c r="A6360" s="9"/>
      <c r="B6360" s="10">
        <v>8.0055555555555564</v>
      </c>
      <c r="C6360" s="9" t="s">
        <v>44</v>
      </c>
      <c r="D6360" s="10">
        <v>32.094444444444441</v>
      </c>
      <c r="E6360" s="9" t="s">
        <v>45</v>
      </c>
      <c r="F6360" s="9" t="s">
        <v>55</v>
      </c>
      <c r="G6360" s="9" t="s">
        <v>98</v>
      </c>
      <c r="H6360" s="9" t="s">
        <v>92</v>
      </c>
      <c r="I6360" s="9" t="s">
        <v>23</v>
      </c>
      <c r="J6360" s="9" t="s">
        <v>93</v>
      </c>
      <c r="K6360" s="9" t="s">
        <v>25</v>
      </c>
      <c r="L6360" s="8" t="s">
        <v>6759</v>
      </c>
      <c r="M6360" s="8"/>
      <c r="N6360" s="8"/>
    </row>
    <row r="6361" spans="1:14" x14ac:dyDescent="0.3">
      <c r="A6361" s="9"/>
      <c r="B6361" s="10">
        <v>8.0055555555555564</v>
      </c>
      <c r="C6361" s="9" t="s">
        <v>44</v>
      </c>
      <c r="D6361" s="10">
        <v>32.094444444444441</v>
      </c>
      <c r="E6361" s="9" t="s">
        <v>45</v>
      </c>
      <c r="F6361" s="9" t="s">
        <v>55</v>
      </c>
      <c r="G6361" s="9" t="s">
        <v>98</v>
      </c>
      <c r="H6361" s="9" t="s">
        <v>92</v>
      </c>
      <c r="I6361" s="9" t="s">
        <v>23</v>
      </c>
      <c r="J6361" s="9" t="s">
        <v>93</v>
      </c>
      <c r="K6361" s="9" t="s">
        <v>25</v>
      </c>
      <c r="L6361" s="8" t="s">
        <v>6760</v>
      </c>
      <c r="M6361" s="8"/>
      <c r="N6361" s="8"/>
    </row>
    <row r="6362" spans="1:14" x14ac:dyDescent="0.3">
      <c r="A6362" s="9"/>
      <c r="B6362" s="10">
        <v>15.408333333333333</v>
      </c>
      <c r="C6362" s="9" t="s">
        <v>289</v>
      </c>
      <c r="D6362" s="10">
        <v>37.4</v>
      </c>
      <c r="E6362" s="9" t="s">
        <v>184</v>
      </c>
      <c r="F6362" s="9" t="s">
        <v>12</v>
      </c>
      <c r="G6362" s="9" t="s">
        <v>13</v>
      </c>
      <c r="H6362" s="9" t="s">
        <v>2596</v>
      </c>
      <c r="I6362" s="9" t="s">
        <v>23</v>
      </c>
      <c r="J6362" s="9" t="s">
        <v>24</v>
      </c>
      <c r="K6362" s="9" t="s">
        <v>25</v>
      </c>
      <c r="L6362" s="8" t="s">
        <v>2634</v>
      </c>
      <c r="M6362" s="8"/>
      <c r="N6362" s="8"/>
    </row>
    <row r="6363" spans="1:14" x14ac:dyDescent="0.3">
      <c r="A6363" s="9"/>
      <c r="B6363" s="10">
        <v>15.408333333333333</v>
      </c>
      <c r="C6363" s="9" t="s">
        <v>289</v>
      </c>
      <c r="D6363" s="10">
        <v>37.4</v>
      </c>
      <c r="E6363" s="9" t="s">
        <v>184</v>
      </c>
      <c r="F6363" s="9" t="s">
        <v>12</v>
      </c>
      <c r="G6363" s="9" t="s">
        <v>13</v>
      </c>
      <c r="H6363" s="9" t="s">
        <v>2596</v>
      </c>
      <c r="I6363" s="9" t="s">
        <v>23</v>
      </c>
      <c r="J6363" s="9" t="s">
        <v>24</v>
      </c>
      <c r="K6363" s="9" t="s">
        <v>25</v>
      </c>
      <c r="L6363" s="11" t="s">
        <v>6761</v>
      </c>
      <c r="M6363" s="8"/>
      <c r="N6363" s="8"/>
    </row>
    <row r="6364" spans="1:14" x14ac:dyDescent="0.3">
      <c r="A6364" s="9"/>
      <c r="B6364" s="10">
        <v>1.0888888888888888</v>
      </c>
      <c r="C6364" s="9" t="s">
        <v>95</v>
      </c>
      <c r="D6364" s="10">
        <v>27.158333333333335</v>
      </c>
      <c r="E6364" s="9" t="s">
        <v>28</v>
      </c>
      <c r="F6364" s="9" t="s">
        <v>55</v>
      </c>
      <c r="G6364" s="9" t="s">
        <v>56</v>
      </c>
      <c r="H6364" s="9" t="s">
        <v>237</v>
      </c>
      <c r="I6364" s="9" t="s">
        <v>15</v>
      </c>
      <c r="J6364" s="9" t="s">
        <v>1021</v>
      </c>
      <c r="K6364" s="9" t="s">
        <v>17</v>
      </c>
      <c r="L6364" s="8" t="s">
        <v>6762</v>
      </c>
      <c r="M6364" s="8"/>
      <c r="N6364" s="8"/>
    </row>
    <row r="6365" spans="1:14" x14ac:dyDescent="0.3">
      <c r="A6365" s="9"/>
      <c r="B6365" s="10">
        <v>6.9222222222222225</v>
      </c>
      <c r="C6365" s="9" t="s">
        <v>44</v>
      </c>
      <c r="D6365" s="10">
        <v>28.93888888888889</v>
      </c>
      <c r="E6365" s="9" t="s">
        <v>28</v>
      </c>
      <c r="F6365" s="9" t="s">
        <v>12</v>
      </c>
      <c r="G6365" s="9" t="s">
        <v>13</v>
      </c>
      <c r="H6365" s="9" t="s">
        <v>1134</v>
      </c>
      <c r="I6365" s="9" t="s">
        <v>23</v>
      </c>
      <c r="J6365" s="9" t="s">
        <v>246</v>
      </c>
      <c r="K6365" s="9" t="s">
        <v>25</v>
      </c>
      <c r="L6365" s="8" t="s">
        <v>6763</v>
      </c>
      <c r="M6365" s="8"/>
      <c r="N6365" s="8"/>
    </row>
    <row r="6366" spans="1:14" x14ac:dyDescent="0.3">
      <c r="A6366" s="9"/>
      <c r="B6366" s="10">
        <v>22.041666666666668</v>
      </c>
      <c r="C6366" s="9" t="s">
        <v>106</v>
      </c>
      <c r="D6366" s="10">
        <v>42.424999999999997</v>
      </c>
      <c r="E6366" s="9" t="s">
        <v>82</v>
      </c>
      <c r="F6366" s="9" t="s">
        <v>55</v>
      </c>
      <c r="G6366" s="9" t="s">
        <v>98</v>
      </c>
      <c r="H6366" s="9" t="s">
        <v>99</v>
      </c>
      <c r="I6366" s="9" t="s">
        <v>34</v>
      </c>
      <c r="J6366" s="9" t="s">
        <v>109</v>
      </c>
      <c r="K6366" s="9" t="s">
        <v>17</v>
      </c>
      <c r="L6366" s="8" t="s">
        <v>6764</v>
      </c>
      <c r="M6366" s="8"/>
      <c r="N6366" s="8"/>
    </row>
    <row r="6367" spans="1:14" x14ac:dyDescent="0.3">
      <c r="A6367" s="9"/>
      <c r="B6367" s="10">
        <v>1.2555555555555555</v>
      </c>
      <c r="C6367" s="9" t="s">
        <v>95</v>
      </c>
      <c r="D6367" s="10">
        <v>30.683333333333334</v>
      </c>
      <c r="E6367" s="9" t="s">
        <v>45</v>
      </c>
      <c r="F6367" s="9" t="s">
        <v>55</v>
      </c>
      <c r="G6367" s="9" t="s">
        <v>56</v>
      </c>
      <c r="H6367" s="9" t="s">
        <v>237</v>
      </c>
      <c r="I6367" s="9" t="s">
        <v>34</v>
      </c>
      <c r="J6367" s="9" t="s">
        <v>6732</v>
      </c>
      <c r="K6367" s="9" t="s">
        <v>17</v>
      </c>
      <c r="L6367" s="8" t="s">
        <v>8767</v>
      </c>
      <c r="M6367" s="8"/>
      <c r="N6367" s="8"/>
    </row>
    <row r="6368" spans="1:14" x14ac:dyDescent="0.3">
      <c r="A6368" s="9"/>
      <c r="B6368" s="10">
        <v>8.7555555555555564</v>
      </c>
      <c r="C6368" s="9" t="s">
        <v>44</v>
      </c>
      <c r="D6368" s="10">
        <v>37.397222222222226</v>
      </c>
      <c r="E6368" s="9" t="s">
        <v>184</v>
      </c>
      <c r="F6368" s="9" t="s">
        <v>55</v>
      </c>
      <c r="G6368" s="9" t="s">
        <v>98</v>
      </c>
      <c r="H6368" s="9" t="s">
        <v>6765</v>
      </c>
      <c r="I6368" s="9" t="s">
        <v>23</v>
      </c>
      <c r="J6368" s="9" t="s">
        <v>3161</v>
      </c>
      <c r="K6368" s="9" t="s">
        <v>25</v>
      </c>
      <c r="L6368" s="8" t="s">
        <v>6766</v>
      </c>
      <c r="M6368" s="8"/>
      <c r="N6368" s="8"/>
    </row>
    <row r="6369" spans="1:14" x14ac:dyDescent="0.3">
      <c r="A6369" s="9"/>
      <c r="B6369" s="10">
        <v>1.6722222222222223</v>
      </c>
      <c r="C6369" s="9" t="s">
        <v>95</v>
      </c>
      <c r="D6369" s="10">
        <v>36.152777777777779</v>
      </c>
      <c r="E6369" s="9" t="s">
        <v>184</v>
      </c>
      <c r="F6369" s="9" t="s">
        <v>55</v>
      </c>
      <c r="G6369" s="9" t="s">
        <v>56</v>
      </c>
      <c r="H6369" s="9" t="s">
        <v>57</v>
      </c>
      <c r="I6369" s="9" t="s">
        <v>190</v>
      </c>
      <c r="J6369" s="9" t="s">
        <v>858</v>
      </c>
      <c r="K6369" s="9" t="s">
        <v>17</v>
      </c>
      <c r="L6369" s="8" t="s">
        <v>6767</v>
      </c>
      <c r="M6369" s="8"/>
      <c r="N6369" s="8"/>
    </row>
    <row r="6370" spans="1:14" x14ac:dyDescent="0.3">
      <c r="A6370" s="9"/>
      <c r="B6370" s="10">
        <v>14.375</v>
      </c>
      <c r="C6370" s="9" t="s">
        <v>289</v>
      </c>
      <c r="D6370" s="10">
        <v>43.302777777777777</v>
      </c>
      <c r="E6370" s="9" t="s">
        <v>82</v>
      </c>
      <c r="F6370" s="9" t="s">
        <v>55</v>
      </c>
      <c r="G6370" s="9" t="s">
        <v>133</v>
      </c>
      <c r="H6370" s="9" t="s">
        <v>57</v>
      </c>
      <c r="I6370" s="9" t="s">
        <v>190</v>
      </c>
      <c r="J6370" s="9" t="s">
        <v>858</v>
      </c>
      <c r="K6370" s="9" t="s">
        <v>17</v>
      </c>
      <c r="L6370" s="8" t="s">
        <v>6768</v>
      </c>
      <c r="M6370" s="8"/>
      <c r="N6370" s="8"/>
    </row>
    <row r="6371" spans="1:14" x14ac:dyDescent="0.3">
      <c r="A6371" s="9"/>
      <c r="B6371" s="10">
        <v>14.375</v>
      </c>
      <c r="C6371" s="9" t="s">
        <v>289</v>
      </c>
      <c r="D6371" s="10">
        <v>43.302777777777777</v>
      </c>
      <c r="E6371" s="9" t="s">
        <v>82</v>
      </c>
      <c r="F6371" s="9" t="s">
        <v>55</v>
      </c>
      <c r="G6371" s="9" t="s">
        <v>133</v>
      </c>
      <c r="H6371" s="9" t="s">
        <v>57</v>
      </c>
      <c r="I6371" s="9" t="s">
        <v>190</v>
      </c>
      <c r="J6371" s="9" t="s">
        <v>858</v>
      </c>
      <c r="K6371" s="9" t="s">
        <v>17</v>
      </c>
      <c r="L6371" s="8" t="s">
        <v>6769</v>
      </c>
      <c r="M6371" s="8"/>
      <c r="N6371" s="8"/>
    </row>
    <row r="6372" spans="1:14" x14ac:dyDescent="0.3">
      <c r="A6372" s="9"/>
      <c r="B6372" s="10">
        <v>5.2555555555555555</v>
      </c>
      <c r="C6372" s="9" t="s">
        <v>27</v>
      </c>
      <c r="D6372" s="10">
        <v>25.569444444444443</v>
      </c>
      <c r="E6372" s="9" t="s">
        <v>28</v>
      </c>
      <c r="F6372" s="9" t="s">
        <v>12</v>
      </c>
      <c r="G6372" s="9" t="s">
        <v>13</v>
      </c>
      <c r="H6372" s="9" t="s">
        <v>155</v>
      </c>
      <c r="I6372" s="9" t="s">
        <v>190</v>
      </c>
      <c r="J6372" s="9" t="s">
        <v>858</v>
      </c>
      <c r="K6372" s="9" t="s">
        <v>17</v>
      </c>
      <c r="L6372" s="8" t="s">
        <v>8768</v>
      </c>
      <c r="M6372" s="8"/>
      <c r="N6372" s="8"/>
    </row>
    <row r="6373" spans="1:14" x14ac:dyDescent="0.3">
      <c r="A6373" s="9"/>
      <c r="B6373" s="10">
        <v>5.2555555555555555</v>
      </c>
      <c r="C6373" s="9" t="s">
        <v>27</v>
      </c>
      <c r="D6373" s="10">
        <v>25.569444444444443</v>
      </c>
      <c r="E6373" s="9" t="s">
        <v>28</v>
      </c>
      <c r="F6373" s="9" t="s">
        <v>12</v>
      </c>
      <c r="G6373" s="9" t="s">
        <v>13</v>
      </c>
      <c r="H6373" s="9" t="s">
        <v>155</v>
      </c>
      <c r="I6373" s="9" t="s">
        <v>190</v>
      </c>
      <c r="J6373" s="9" t="s">
        <v>858</v>
      </c>
      <c r="K6373" s="9" t="s">
        <v>17</v>
      </c>
      <c r="L6373" s="8" t="s">
        <v>8769</v>
      </c>
      <c r="M6373" s="8"/>
      <c r="N6373" s="8"/>
    </row>
    <row r="6374" spans="1:14" x14ac:dyDescent="0.3">
      <c r="A6374" s="9"/>
      <c r="B6374" s="10">
        <v>20.547222222222221</v>
      </c>
      <c r="C6374" s="9" t="s">
        <v>81</v>
      </c>
      <c r="D6374" s="10">
        <v>41.288888888888891</v>
      </c>
      <c r="E6374" s="9" t="s">
        <v>82</v>
      </c>
      <c r="F6374" s="9" t="s">
        <v>55</v>
      </c>
      <c r="G6374" s="9" t="s">
        <v>56</v>
      </c>
      <c r="H6374" s="9" t="s">
        <v>237</v>
      </c>
      <c r="I6374" s="9" t="s">
        <v>34</v>
      </c>
      <c r="J6374" s="9" t="s">
        <v>3470</v>
      </c>
      <c r="K6374" s="9" t="s">
        <v>17</v>
      </c>
      <c r="L6374" s="11" t="s">
        <v>6770</v>
      </c>
      <c r="M6374" s="8"/>
      <c r="N6374" s="8"/>
    </row>
    <row r="6375" spans="1:14" x14ac:dyDescent="0.3">
      <c r="A6375" s="9"/>
      <c r="B6375" s="10">
        <v>20.547222222222221</v>
      </c>
      <c r="C6375" s="9" t="s">
        <v>81</v>
      </c>
      <c r="D6375" s="10">
        <v>41.288888888888891</v>
      </c>
      <c r="E6375" s="9" t="s">
        <v>82</v>
      </c>
      <c r="F6375" s="9" t="s">
        <v>55</v>
      </c>
      <c r="G6375" s="9" t="s">
        <v>56</v>
      </c>
      <c r="H6375" s="9" t="s">
        <v>237</v>
      </c>
      <c r="I6375" s="9" t="s">
        <v>34</v>
      </c>
      <c r="J6375" s="9" t="s">
        <v>3470</v>
      </c>
      <c r="K6375" s="9" t="s">
        <v>17</v>
      </c>
      <c r="L6375" s="8" t="s">
        <v>6771</v>
      </c>
      <c r="M6375" s="8"/>
      <c r="N6375" s="8"/>
    </row>
    <row r="6376" spans="1:14" x14ac:dyDescent="0.3">
      <c r="A6376" s="9"/>
      <c r="B6376" s="10">
        <v>2.338888888888889</v>
      </c>
      <c r="C6376" s="9" t="s">
        <v>27</v>
      </c>
      <c r="D6376" s="10">
        <v>23.06111111111111</v>
      </c>
      <c r="E6376" s="9" t="s">
        <v>70</v>
      </c>
      <c r="F6376" s="9" t="s">
        <v>12</v>
      </c>
      <c r="G6376" s="9" t="s">
        <v>13</v>
      </c>
      <c r="H6376" s="9" t="s">
        <v>14</v>
      </c>
      <c r="I6376" s="9" t="s">
        <v>58</v>
      </c>
      <c r="J6376" s="9" t="s">
        <v>59</v>
      </c>
      <c r="K6376" s="9" t="s">
        <v>17</v>
      </c>
      <c r="L6376" s="8" t="s">
        <v>8770</v>
      </c>
      <c r="M6376" s="8"/>
      <c r="N6376" s="8"/>
    </row>
    <row r="6377" spans="1:14" x14ac:dyDescent="0.3">
      <c r="A6377" s="9"/>
      <c r="B6377" s="10">
        <v>2.338888888888889</v>
      </c>
      <c r="C6377" s="9" t="s">
        <v>27</v>
      </c>
      <c r="D6377" s="10">
        <v>23.06111111111111</v>
      </c>
      <c r="E6377" s="9" t="s">
        <v>70</v>
      </c>
      <c r="F6377" s="9" t="s">
        <v>12</v>
      </c>
      <c r="G6377" s="9" t="s">
        <v>13</v>
      </c>
      <c r="H6377" s="9" t="s">
        <v>14</v>
      </c>
      <c r="I6377" s="9" t="s">
        <v>58</v>
      </c>
      <c r="J6377" s="9" t="s">
        <v>59</v>
      </c>
      <c r="K6377" s="9" t="s">
        <v>17</v>
      </c>
      <c r="L6377" s="8" t="s">
        <v>6772</v>
      </c>
      <c r="M6377" s="8"/>
      <c r="N6377" s="8"/>
    </row>
    <row r="6378" spans="1:14" x14ac:dyDescent="0.3">
      <c r="A6378" s="9"/>
      <c r="B6378" s="10">
        <v>2.2555555555555555</v>
      </c>
      <c r="C6378" s="9" t="s">
        <v>27</v>
      </c>
      <c r="D6378" s="10">
        <v>23.016666666666666</v>
      </c>
      <c r="E6378" s="9" t="s">
        <v>70</v>
      </c>
      <c r="F6378" s="9" t="s">
        <v>12</v>
      </c>
      <c r="G6378" s="9" t="s">
        <v>13</v>
      </c>
      <c r="H6378" s="9" t="s">
        <v>351</v>
      </c>
      <c r="I6378" s="9" t="s">
        <v>23</v>
      </c>
      <c r="J6378" s="9" t="s">
        <v>24</v>
      </c>
      <c r="K6378" s="9" t="s">
        <v>25</v>
      </c>
      <c r="L6378" s="11" t="s">
        <v>50</v>
      </c>
      <c r="M6378" s="8"/>
      <c r="N6378" s="8"/>
    </row>
    <row r="6379" spans="1:14" x14ac:dyDescent="0.3">
      <c r="A6379" s="9"/>
      <c r="B6379" s="10">
        <v>2.2555555555555555</v>
      </c>
      <c r="C6379" s="9" t="s">
        <v>27</v>
      </c>
      <c r="D6379" s="10">
        <v>23.016666666666666</v>
      </c>
      <c r="E6379" s="9" t="s">
        <v>70</v>
      </c>
      <c r="F6379" s="9" t="s">
        <v>12</v>
      </c>
      <c r="G6379" s="9" t="s">
        <v>13</v>
      </c>
      <c r="H6379" s="9" t="s">
        <v>351</v>
      </c>
      <c r="I6379" s="9" t="s">
        <v>23</v>
      </c>
      <c r="J6379" s="9" t="s">
        <v>24</v>
      </c>
      <c r="K6379" s="9" t="s">
        <v>25</v>
      </c>
      <c r="L6379" s="8" t="s">
        <v>6629</v>
      </c>
      <c r="M6379" s="8"/>
      <c r="N6379" s="8"/>
    </row>
    <row r="6380" spans="1:14" x14ac:dyDescent="0.3">
      <c r="A6380" s="9"/>
      <c r="B6380" s="10">
        <v>19.819444444444443</v>
      </c>
      <c r="C6380" s="9" t="s">
        <v>81</v>
      </c>
      <c r="D6380" s="10">
        <v>41.56388888888889</v>
      </c>
      <c r="E6380" s="9" t="s">
        <v>82</v>
      </c>
      <c r="F6380" s="9" t="s">
        <v>55</v>
      </c>
      <c r="G6380" s="9" t="s">
        <v>56</v>
      </c>
      <c r="H6380" s="9" t="s">
        <v>57</v>
      </c>
      <c r="I6380" s="9" t="s">
        <v>61</v>
      </c>
      <c r="J6380" s="9" t="s">
        <v>172</v>
      </c>
      <c r="K6380" s="9" t="s">
        <v>17</v>
      </c>
      <c r="L6380" s="8" t="s">
        <v>6773</v>
      </c>
      <c r="M6380" s="8"/>
      <c r="N6380" s="8"/>
    </row>
    <row r="6381" spans="1:14" x14ac:dyDescent="0.3">
      <c r="A6381" s="9"/>
      <c r="B6381" s="10">
        <v>7.6722222222222225</v>
      </c>
      <c r="C6381" s="9" t="s">
        <v>44</v>
      </c>
      <c r="D6381" s="10">
        <v>32.697222222222223</v>
      </c>
      <c r="E6381" s="9" t="s">
        <v>45</v>
      </c>
      <c r="F6381" s="9" t="s">
        <v>12</v>
      </c>
      <c r="G6381" s="9" t="s">
        <v>13</v>
      </c>
      <c r="H6381" s="9" t="s">
        <v>1134</v>
      </c>
      <c r="I6381" s="9" t="s">
        <v>23</v>
      </c>
      <c r="J6381" s="9" t="s">
        <v>246</v>
      </c>
      <c r="K6381" s="9" t="s">
        <v>25</v>
      </c>
      <c r="L6381" s="8" t="s">
        <v>6774</v>
      </c>
      <c r="M6381" s="8"/>
      <c r="N6381" s="8"/>
    </row>
    <row r="6382" spans="1:14" x14ac:dyDescent="0.3">
      <c r="A6382" s="9"/>
      <c r="B6382" s="10">
        <v>4.6722222222222225</v>
      </c>
      <c r="C6382" s="9" t="s">
        <v>27</v>
      </c>
      <c r="D6382" s="10">
        <v>27.580555555555556</v>
      </c>
      <c r="E6382" s="9" t="s">
        <v>28</v>
      </c>
      <c r="F6382" s="9" t="s">
        <v>55</v>
      </c>
      <c r="G6382" s="9" t="s">
        <v>133</v>
      </c>
      <c r="H6382" s="9" t="s">
        <v>419</v>
      </c>
      <c r="I6382" s="9" t="s">
        <v>245</v>
      </c>
      <c r="J6382" s="9" t="s">
        <v>1499</v>
      </c>
      <c r="K6382" s="9" t="s">
        <v>25</v>
      </c>
      <c r="L6382" s="11" t="s">
        <v>6775</v>
      </c>
      <c r="M6382" s="8"/>
      <c r="N6382" s="8"/>
    </row>
    <row r="6383" spans="1:14" x14ac:dyDescent="0.3">
      <c r="A6383" s="9"/>
      <c r="B6383" s="10">
        <v>0.67222222222222228</v>
      </c>
      <c r="C6383" s="9" t="s">
        <v>95</v>
      </c>
      <c r="D6383" s="10">
        <v>35.283333333333331</v>
      </c>
      <c r="E6383" s="9" t="s">
        <v>184</v>
      </c>
      <c r="F6383" s="9" t="s">
        <v>55</v>
      </c>
      <c r="G6383" s="9" t="s">
        <v>56</v>
      </c>
      <c r="H6383" s="9" t="s">
        <v>237</v>
      </c>
      <c r="I6383" s="9" t="s">
        <v>190</v>
      </c>
      <c r="J6383" s="9" t="s">
        <v>6734</v>
      </c>
      <c r="K6383" s="9" t="s">
        <v>17</v>
      </c>
      <c r="L6383" s="8" t="s">
        <v>5075</v>
      </c>
      <c r="M6383" s="8"/>
      <c r="N6383" s="8"/>
    </row>
    <row r="6384" spans="1:14" x14ac:dyDescent="0.3">
      <c r="A6384" s="9"/>
      <c r="B6384" s="10">
        <v>0.67222222222222228</v>
      </c>
      <c r="C6384" s="9" t="s">
        <v>95</v>
      </c>
      <c r="D6384" s="10">
        <v>35.283333333333331</v>
      </c>
      <c r="E6384" s="9" t="s">
        <v>184</v>
      </c>
      <c r="F6384" s="9" t="s">
        <v>55</v>
      </c>
      <c r="G6384" s="9" t="s">
        <v>56</v>
      </c>
      <c r="H6384" s="9" t="s">
        <v>237</v>
      </c>
      <c r="I6384" s="9" t="s">
        <v>190</v>
      </c>
      <c r="J6384" s="9" t="s">
        <v>6734</v>
      </c>
      <c r="K6384" s="9" t="s">
        <v>17</v>
      </c>
      <c r="L6384" s="8" t="s">
        <v>6776</v>
      </c>
      <c r="M6384" s="8"/>
      <c r="N6384" s="8"/>
    </row>
    <row r="6385" spans="1:14" x14ac:dyDescent="0.3">
      <c r="A6385" s="9"/>
      <c r="B6385" s="10">
        <v>19.261111111111113</v>
      </c>
      <c r="C6385" s="9" t="s">
        <v>81</v>
      </c>
      <c r="D6385" s="10">
        <v>40.62777777777778</v>
      </c>
      <c r="E6385" s="9" t="s">
        <v>82</v>
      </c>
      <c r="F6385" s="9" t="s">
        <v>55</v>
      </c>
      <c r="G6385" s="9" t="s">
        <v>98</v>
      </c>
      <c r="H6385" s="9" t="s">
        <v>237</v>
      </c>
      <c r="I6385" s="9" t="s">
        <v>15</v>
      </c>
      <c r="J6385" s="9" t="s">
        <v>989</v>
      </c>
      <c r="K6385" s="9" t="s">
        <v>17</v>
      </c>
      <c r="L6385" s="8" t="s">
        <v>6777</v>
      </c>
      <c r="M6385" s="8"/>
      <c r="N6385" s="8"/>
    </row>
    <row r="6386" spans="1:14" x14ac:dyDescent="0.3">
      <c r="A6386" s="9"/>
      <c r="B6386" s="10">
        <v>2.2972222222222221</v>
      </c>
      <c r="C6386" s="9" t="s">
        <v>27</v>
      </c>
      <c r="D6386" s="10">
        <v>28.819444444444443</v>
      </c>
      <c r="E6386" s="9" t="s">
        <v>28</v>
      </c>
      <c r="F6386" s="9" t="s">
        <v>12</v>
      </c>
      <c r="G6386" s="9" t="s">
        <v>13</v>
      </c>
      <c r="H6386" s="9" t="s">
        <v>118</v>
      </c>
      <c r="I6386" s="9" t="s">
        <v>61</v>
      </c>
      <c r="J6386" s="9" t="s">
        <v>528</v>
      </c>
      <c r="K6386" s="9" t="s">
        <v>17</v>
      </c>
      <c r="L6386" s="8" t="s">
        <v>6778</v>
      </c>
      <c r="M6386" s="8"/>
      <c r="N6386" s="8"/>
    </row>
    <row r="6387" spans="1:14" x14ac:dyDescent="0.3">
      <c r="A6387" s="9"/>
      <c r="B6387" s="10">
        <v>25.461111111111112</v>
      </c>
      <c r="C6387" s="9" t="s">
        <v>106</v>
      </c>
      <c r="D6387" s="10">
        <v>46.519444444444446</v>
      </c>
      <c r="E6387" s="9" t="s">
        <v>107</v>
      </c>
      <c r="F6387" s="9" t="s">
        <v>55</v>
      </c>
      <c r="G6387" s="9" t="s">
        <v>133</v>
      </c>
      <c r="H6387" s="9" t="s">
        <v>99</v>
      </c>
      <c r="I6387" s="9" t="s">
        <v>34</v>
      </c>
      <c r="J6387" s="9" t="s">
        <v>49</v>
      </c>
      <c r="K6387" s="9" t="s">
        <v>17</v>
      </c>
      <c r="L6387" s="8" t="s">
        <v>6779</v>
      </c>
      <c r="M6387" s="8"/>
      <c r="N6387" s="8"/>
    </row>
    <row r="6388" spans="1:14" x14ac:dyDescent="0.3">
      <c r="A6388" s="9"/>
      <c r="B6388" s="10">
        <v>6.4638888888888886</v>
      </c>
      <c r="C6388" s="9" t="s">
        <v>44</v>
      </c>
      <c r="D6388" s="10">
        <v>27.616666666666667</v>
      </c>
      <c r="E6388" s="9" t="s">
        <v>28</v>
      </c>
      <c r="F6388" s="9" t="s">
        <v>12</v>
      </c>
      <c r="G6388" s="9" t="s">
        <v>13</v>
      </c>
      <c r="H6388" s="9" t="s">
        <v>33</v>
      </c>
      <c r="I6388" s="9" t="s">
        <v>34</v>
      </c>
      <c r="J6388" s="9" t="s">
        <v>49</v>
      </c>
      <c r="K6388" s="9" t="s">
        <v>17</v>
      </c>
      <c r="L6388" s="8" t="s">
        <v>6780</v>
      </c>
      <c r="M6388" s="8"/>
      <c r="N6388" s="8"/>
    </row>
    <row r="6389" spans="1:14" x14ac:dyDescent="0.3">
      <c r="A6389" s="9"/>
      <c r="B6389" s="10">
        <v>2.2972222222222221</v>
      </c>
      <c r="C6389" s="9" t="s">
        <v>27</v>
      </c>
      <c r="D6389" s="10">
        <v>23.516666666666666</v>
      </c>
      <c r="E6389" s="9" t="s">
        <v>70</v>
      </c>
      <c r="F6389" s="9" t="s">
        <v>12</v>
      </c>
      <c r="G6389" s="9" t="s">
        <v>13</v>
      </c>
      <c r="H6389" s="9" t="s">
        <v>14</v>
      </c>
      <c r="I6389" s="9" t="s">
        <v>15</v>
      </c>
      <c r="J6389" s="9" t="s">
        <v>159</v>
      </c>
      <c r="K6389" s="9" t="s">
        <v>17</v>
      </c>
      <c r="L6389" s="8" t="s">
        <v>6781</v>
      </c>
      <c r="M6389" s="8"/>
      <c r="N6389" s="8"/>
    </row>
    <row r="6390" spans="1:14" x14ac:dyDescent="0.3">
      <c r="A6390" s="9"/>
      <c r="B6390" s="10">
        <v>0.38055555555555554</v>
      </c>
      <c r="C6390" s="9" t="s">
        <v>95</v>
      </c>
      <c r="D6390" s="10">
        <v>22.711111111111112</v>
      </c>
      <c r="E6390" s="9" t="s">
        <v>70</v>
      </c>
      <c r="F6390" s="9" t="s">
        <v>8903</v>
      </c>
      <c r="G6390" s="9" t="s">
        <v>73</v>
      </c>
      <c r="H6390" s="9" t="s">
        <v>14</v>
      </c>
      <c r="I6390" s="9" t="s">
        <v>190</v>
      </c>
      <c r="J6390" s="9" t="s">
        <v>191</v>
      </c>
      <c r="K6390" s="9" t="s">
        <v>17</v>
      </c>
      <c r="L6390" s="8" t="s">
        <v>8771</v>
      </c>
      <c r="M6390" s="8"/>
      <c r="N6390" s="8"/>
    </row>
    <row r="6391" spans="1:14" x14ac:dyDescent="0.3">
      <c r="A6391" s="9"/>
      <c r="B6391" s="10">
        <v>0.42222222222222222</v>
      </c>
      <c r="C6391" s="9" t="s">
        <v>95</v>
      </c>
      <c r="D6391" s="10">
        <v>22.627777777777776</v>
      </c>
      <c r="E6391" s="9" t="s">
        <v>70</v>
      </c>
      <c r="F6391" s="9" t="s">
        <v>8903</v>
      </c>
      <c r="G6391" s="9" t="s">
        <v>73</v>
      </c>
      <c r="H6391" s="9" t="s">
        <v>14</v>
      </c>
      <c r="I6391" s="9" t="s">
        <v>190</v>
      </c>
      <c r="J6391" s="9" t="s">
        <v>858</v>
      </c>
      <c r="K6391" s="9" t="s">
        <v>17</v>
      </c>
      <c r="L6391" s="8" t="s">
        <v>8772</v>
      </c>
      <c r="M6391" s="12"/>
      <c r="N6391" s="8"/>
    </row>
    <row r="6392" spans="1:14" x14ac:dyDescent="0.3">
      <c r="A6392" s="9"/>
      <c r="B6392" s="10">
        <v>3.1305555555555555</v>
      </c>
      <c r="C6392" s="9" t="s">
        <v>27</v>
      </c>
      <c r="D6392" s="10">
        <v>26.166666666666668</v>
      </c>
      <c r="E6392" s="9" t="s">
        <v>28</v>
      </c>
      <c r="F6392" s="9" t="s">
        <v>12</v>
      </c>
      <c r="G6392" s="9" t="s">
        <v>13</v>
      </c>
      <c r="H6392" s="9" t="s">
        <v>14</v>
      </c>
      <c r="I6392" s="9" t="s">
        <v>100</v>
      </c>
      <c r="J6392" s="9" t="s">
        <v>134</v>
      </c>
      <c r="K6392" s="9" t="s">
        <v>17</v>
      </c>
      <c r="L6392" s="8" t="s">
        <v>6782</v>
      </c>
      <c r="M6392" s="12"/>
      <c r="N6392" s="8"/>
    </row>
    <row r="6393" spans="1:14" x14ac:dyDescent="0.3">
      <c r="A6393" s="9"/>
      <c r="B6393" s="10">
        <v>14.630555555555556</v>
      </c>
      <c r="C6393" s="9" t="s">
        <v>289</v>
      </c>
      <c r="D6393" s="10">
        <v>47.658333333333331</v>
      </c>
      <c r="E6393" s="9" t="s">
        <v>107</v>
      </c>
      <c r="F6393" s="9" t="s">
        <v>12</v>
      </c>
      <c r="G6393" s="9" t="s">
        <v>13</v>
      </c>
      <c r="H6393" s="9" t="s">
        <v>33</v>
      </c>
      <c r="I6393" s="9" t="s">
        <v>34</v>
      </c>
      <c r="J6393" s="9" t="s">
        <v>37</v>
      </c>
      <c r="K6393" s="9" t="s">
        <v>17</v>
      </c>
      <c r="L6393" s="8" t="s">
        <v>6783</v>
      </c>
      <c r="M6393" s="12"/>
      <c r="N6393" s="8"/>
    </row>
    <row r="6394" spans="1:14" x14ac:dyDescent="0.3">
      <c r="A6394" s="9"/>
      <c r="B6394" s="10">
        <v>14.630555555555556</v>
      </c>
      <c r="C6394" s="9" t="s">
        <v>289</v>
      </c>
      <c r="D6394" s="10">
        <v>47.658333333333331</v>
      </c>
      <c r="E6394" s="9" t="s">
        <v>107</v>
      </c>
      <c r="F6394" s="9" t="s">
        <v>12</v>
      </c>
      <c r="G6394" s="9" t="s">
        <v>13</v>
      </c>
      <c r="H6394" s="9" t="s">
        <v>33</v>
      </c>
      <c r="I6394" s="9" t="s">
        <v>34</v>
      </c>
      <c r="J6394" s="9" t="s">
        <v>37</v>
      </c>
      <c r="K6394" s="9" t="s">
        <v>17</v>
      </c>
      <c r="L6394" s="8" t="s">
        <v>6784</v>
      </c>
      <c r="M6394" s="12"/>
      <c r="N6394" s="8"/>
    </row>
    <row r="6395" spans="1:14" x14ac:dyDescent="0.3">
      <c r="A6395" s="9"/>
      <c r="B6395" s="10">
        <v>5.0055555555555555</v>
      </c>
      <c r="C6395" s="9" t="s">
        <v>27</v>
      </c>
      <c r="D6395" s="10">
        <v>29.06388888888889</v>
      </c>
      <c r="E6395" s="9" t="s">
        <v>28</v>
      </c>
      <c r="F6395" s="9" t="s">
        <v>12</v>
      </c>
      <c r="G6395" s="9" t="s">
        <v>13</v>
      </c>
      <c r="H6395" s="9" t="s">
        <v>14</v>
      </c>
      <c r="I6395" s="9" t="s">
        <v>190</v>
      </c>
      <c r="J6395" s="9" t="s">
        <v>858</v>
      </c>
      <c r="K6395" s="9" t="s">
        <v>17</v>
      </c>
      <c r="L6395" s="8" t="s">
        <v>6785</v>
      </c>
      <c r="M6395" s="12"/>
      <c r="N6395" s="8"/>
    </row>
    <row r="6396" spans="1:14" x14ac:dyDescent="0.3">
      <c r="A6396" s="9"/>
      <c r="B6396" s="10">
        <v>10.338888888888889</v>
      </c>
      <c r="C6396" s="9" t="s">
        <v>44</v>
      </c>
      <c r="D6396" s="10">
        <v>42.705555555555556</v>
      </c>
      <c r="E6396" s="9" t="s">
        <v>82</v>
      </c>
      <c r="F6396" s="9" t="s">
        <v>55</v>
      </c>
      <c r="G6396" s="9" t="s">
        <v>464</v>
      </c>
      <c r="H6396" s="9" t="s">
        <v>237</v>
      </c>
      <c r="I6396" s="9" t="s">
        <v>150</v>
      </c>
      <c r="J6396" s="9" t="s">
        <v>6722</v>
      </c>
      <c r="K6396" s="9" t="s">
        <v>17</v>
      </c>
      <c r="L6396" s="8" t="s">
        <v>596</v>
      </c>
      <c r="M6396" s="12"/>
      <c r="N6396" s="8"/>
    </row>
    <row r="6397" spans="1:14" x14ac:dyDescent="0.3">
      <c r="A6397" s="9"/>
      <c r="B6397" s="10">
        <v>0.25555555555555554</v>
      </c>
      <c r="C6397" s="9" t="s">
        <v>95</v>
      </c>
      <c r="D6397" s="10">
        <v>21.961111111111112</v>
      </c>
      <c r="E6397" s="9" t="s">
        <v>70</v>
      </c>
      <c r="F6397" s="9" t="s">
        <v>8903</v>
      </c>
      <c r="G6397" s="9" t="s">
        <v>73</v>
      </c>
      <c r="H6397" s="9" t="s">
        <v>14</v>
      </c>
      <c r="I6397" s="9" t="s">
        <v>61</v>
      </c>
      <c r="J6397" s="9" t="s">
        <v>528</v>
      </c>
      <c r="K6397" s="9" t="s">
        <v>17</v>
      </c>
      <c r="L6397" s="8" t="s">
        <v>6786</v>
      </c>
      <c r="M6397" s="12"/>
      <c r="N6397" s="8"/>
    </row>
    <row r="6398" spans="1:14" x14ac:dyDescent="0.3">
      <c r="A6398" s="9"/>
      <c r="B6398" s="10">
        <v>9.1722222222222225</v>
      </c>
      <c r="C6398" s="9" t="s">
        <v>44</v>
      </c>
      <c r="D6398" s="10">
        <v>33.055555555555557</v>
      </c>
      <c r="E6398" s="9" t="s">
        <v>45</v>
      </c>
      <c r="F6398" s="9" t="s">
        <v>12</v>
      </c>
      <c r="G6398" s="9" t="s">
        <v>13</v>
      </c>
      <c r="H6398" s="9" t="s">
        <v>33</v>
      </c>
      <c r="I6398" s="9" t="s">
        <v>190</v>
      </c>
      <c r="J6398" s="9" t="s">
        <v>858</v>
      </c>
      <c r="K6398" s="9" t="s">
        <v>17</v>
      </c>
      <c r="L6398" s="8" t="s">
        <v>6787</v>
      </c>
      <c r="M6398" s="12"/>
      <c r="N6398" s="8"/>
    </row>
    <row r="6399" spans="1:14" x14ac:dyDescent="0.3">
      <c r="A6399" s="9"/>
      <c r="B6399" s="10">
        <v>10.96111111111111</v>
      </c>
      <c r="C6399" s="9" t="s">
        <v>44</v>
      </c>
      <c r="D6399" s="10">
        <v>34.077777777777776</v>
      </c>
      <c r="E6399" s="9" t="s">
        <v>45</v>
      </c>
      <c r="F6399" s="9" t="s">
        <v>55</v>
      </c>
      <c r="G6399" s="9" t="s">
        <v>56</v>
      </c>
      <c r="H6399" s="9" t="s">
        <v>57</v>
      </c>
      <c r="I6399" s="9" t="s">
        <v>190</v>
      </c>
      <c r="J6399" s="9" t="s">
        <v>858</v>
      </c>
      <c r="K6399" s="9" t="s">
        <v>17</v>
      </c>
      <c r="L6399" s="8" t="s">
        <v>6788</v>
      </c>
      <c r="M6399" s="12"/>
      <c r="N6399" s="8"/>
    </row>
    <row r="6400" spans="1:14" x14ac:dyDescent="0.3">
      <c r="A6400" s="9"/>
      <c r="B6400" s="10">
        <v>6.5361111111111114</v>
      </c>
      <c r="C6400" s="9" t="s">
        <v>44</v>
      </c>
      <c r="D6400" s="10">
        <v>30.191666666666666</v>
      </c>
      <c r="E6400" s="9" t="s">
        <v>45</v>
      </c>
      <c r="F6400" s="9" t="s">
        <v>55</v>
      </c>
      <c r="G6400" s="9" t="s">
        <v>56</v>
      </c>
      <c r="H6400" s="9" t="s">
        <v>57</v>
      </c>
      <c r="I6400" s="9" t="s">
        <v>190</v>
      </c>
      <c r="J6400" s="9" t="s">
        <v>858</v>
      </c>
      <c r="K6400" s="9" t="s">
        <v>17</v>
      </c>
      <c r="L6400" s="8" t="s">
        <v>8773</v>
      </c>
      <c r="M6400" s="12"/>
      <c r="N6400" s="8"/>
    </row>
    <row r="6401" spans="1:17" x14ac:dyDescent="0.3">
      <c r="A6401" s="9"/>
      <c r="B6401" s="10">
        <v>21.083333333333332</v>
      </c>
      <c r="C6401" s="9" t="s">
        <v>106</v>
      </c>
      <c r="D6401" s="10">
        <v>42.847222222222221</v>
      </c>
      <c r="E6401" s="9" t="s">
        <v>82</v>
      </c>
      <c r="F6401" s="9" t="s">
        <v>55</v>
      </c>
      <c r="G6401" s="9" t="s">
        <v>98</v>
      </c>
      <c r="H6401" s="9" t="s">
        <v>237</v>
      </c>
      <c r="I6401" s="9" t="s">
        <v>15</v>
      </c>
      <c r="J6401" s="9" t="s">
        <v>3119</v>
      </c>
      <c r="K6401" s="9" t="s">
        <v>17</v>
      </c>
      <c r="L6401" s="8" t="s">
        <v>6789</v>
      </c>
      <c r="M6401" s="12"/>
      <c r="N6401" s="8"/>
    </row>
    <row r="6402" spans="1:17" x14ac:dyDescent="0.3">
      <c r="A6402" s="9"/>
      <c r="B6402" s="10">
        <v>25.830555555555556</v>
      </c>
      <c r="C6402" s="9" t="s">
        <v>106</v>
      </c>
      <c r="D6402" s="10">
        <v>47.983333333333334</v>
      </c>
      <c r="E6402" s="9" t="s">
        <v>107</v>
      </c>
      <c r="F6402" s="9" t="s">
        <v>55</v>
      </c>
      <c r="G6402" s="9" t="s">
        <v>464</v>
      </c>
      <c r="H6402" s="9" t="s">
        <v>99</v>
      </c>
      <c r="I6402" s="9" t="s">
        <v>61</v>
      </c>
      <c r="J6402" s="9" t="s">
        <v>62</v>
      </c>
      <c r="K6402" s="9" t="s">
        <v>17</v>
      </c>
      <c r="L6402" s="11" t="s">
        <v>6790</v>
      </c>
      <c r="M6402" s="12"/>
      <c r="N6402" s="8"/>
    </row>
    <row r="6403" spans="1:17" s="5" customFormat="1" x14ac:dyDescent="0.3">
      <c r="A6403" s="9"/>
      <c r="B6403" s="10">
        <v>14.630555555555556</v>
      </c>
      <c r="C6403" s="9" t="s">
        <v>289</v>
      </c>
      <c r="D6403" s="10">
        <v>40.494444444444447</v>
      </c>
      <c r="E6403" s="9" t="s">
        <v>82</v>
      </c>
      <c r="F6403" s="9" t="s">
        <v>55</v>
      </c>
      <c r="G6403" s="9" t="s">
        <v>98</v>
      </c>
      <c r="H6403" s="9" t="s">
        <v>4008</v>
      </c>
      <c r="I6403" s="9" t="s">
        <v>581</v>
      </c>
      <c r="J6403" s="9" t="s">
        <v>2482</v>
      </c>
      <c r="K6403" s="9" t="s">
        <v>25</v>
      </c>
      <c r="L6403" s="8" t="s">
        <v>6791</v>
      </c>
      <c r="M6403" s="12"/>
      <c r="N6403" s="8"/>
      <c r="O6403"/>
      <c r="P6403"/>
      <c r="Q6403"/>
    </row>
    <row r="6404" spans="1:17" s="5" customFormat="1" x14ac:dyDescent="0.3">
      <c r="A6404" s="9"/>
      <c r="B6404" s="10">
        <v>2.9222222222222221</v>
      </c>
      <c r="C6404" s="9" t="s">
        <v>27</v>
      </c>
      <c r="D6404" s="10">
        <v>24.386111111111113</v>
      </c>
      <c r="E6404" s="9" t="s">
        <v>70</v>
      </c>
      <c r="F6404" s="9" t="s">
        <v>12</v>
      </c>
      <c r="G6404" s="9" t="s">
        <v>13</v>
      </c>
      <c r="H6404" s="9" t="s">
        <v>33</v>
      </c>
      <c r="I6404" s="9" t="s">
        <v>190</v>
      </c>
      <c r="J6404" s="9" t="s">
        <v>498</v>
      </c>
      <c r="K6404" s="9" t="s">
        <v>17</v>
      </c>
      <c r="L6404" s="8" t="s">
        <v>6792</v>
      </c>
      <c r="M6404" s="12"/>
      <c r="N6404" s="8"/>
      <c r="O6404"/>
      <c r="P6404"/>
      <c r="Q6404"/>
    </row>
    <row r="6405" spans="1:17" s="5" customFormat="1" x14ac:dyDescent="0.3">
      <c r="A6405" s="9"/>
      <c r="B6405" s="10">
        <v>2.338888888888889</v>
      </c>
      <c r="C6405" s="9" t="s">
        <v>27</v>
      </c>
      <c r="D6405" s="10">
        <v>28.691666666666666</v>
      </c>
      <c r="E6405" s="9" t="s">
        <v>28</v>
      </c>
      <c r="F6405" s="9" t="s">
        <v>12</v>
      </c>
      <c r="G6405" s="9" t="s">
        <v>13</v>
      </c>
      <c r="H6405" s="9" t="s">
        <v>14</v>
      </c>
      <c r="I6405" s="9" t="s">
        <v>190</v>
      </c>
      <c r="J6405" s="9" t="s">
        <v>498</v>
      </c>
      <c r="K6405" s="9" t="s">
        <v>17</v>
      </c>
      <c r="L6405" s="8" t="s">
        <v>6793</v>
      </c>
      <c r="M6405" s="12"/>
      <c r="N6405" s="8"/>
      <c r="O6405"/>
      <c r="P6405"/>
      <c r="Q6405"/>
    </row>
    <row r="6406" spans="1:17" s="5" customFormat="1" x14ac:dyDescent="0.3">
      <c r="A6406" s="9"/>
      <c r="B6406" s="10">
        <v>2.338888888888889</v>
      </c>
      <c r="C6406" s="9" t="s">
        <v>27</v>
      </c>
      <c r="D6406" s="10">
        <v>28.691666666666666</v>
      </c>
      <c r="E6406" s="9" t="s">
        <v>28</v>
      </c>
      <c r="F6406" s="9" t="s">
        <v>12</v>
      </c>
      <c r="G6406" s="9" t="s">
        <v>13</v>
      </c>
      <c r="H6406" s="9" t="s">
        <v>14</v>
      </c>
      <c r="I6406" s="9" t="s">
        <v>190</v>
      </c>
      <c r="J6406" s="9" t="s">
        <v>498</v>
      </c>
      <c r="K6406" s="9" t="s">
        <v>17</v>
      </c>
      <c r="L6406" s="8" t="s">
        <v>6794</v>
      </c>
      <c r="M6406" s="12"/>
      <c r="N6406" s="8"/>
      <c r="O6406"/>
      <c r="P6406"/>
      <c r="Q6406"/>
    </row>
    <row r="6407" spans="1:17" s="5" customFormat="1" x14ac:dyDescent="0.3">
      <c r="A6407" s="9"/>
      <c r="B6407" s="10">
        <v>23.902777777777779</v>
      </c>
      <c r="C6407" s="9" t="s">
        <v>106</v>
      </c>
      <c r="D6407" s="10">
        <v>45.213888888888889</v>
      </c>
      <c r="E6407" s="9" t="s">
        <v>107</v>
      </c>
      <c r="F6407" s="9" t="s">
        <v>55</v>
      </c>
      <c r="G6407" s="9" t="s">
        <v>123</v>
      </c>
      <c r="H6407" s="9" t="s">
        <v>99</v>
      </c>
      <c r="I6407" s="9" t="s">
        <v>190</v>
      </c>
      <c r="J6407" s="9" t="s">
        <v>858</v>
      </c>
      <c r="K6407" s="9" t="s">
        <v>17</v>
      </c>
      <c r="L6407" s="8" t="s">
        <v>4875</v>
      </c>
      <c r="M6407" s="12"/>
      <c r="N6407" s="8"/>
      <c r="O6407"/>
      <c r="P6407"/>
      <c r="Q6407"/>
    </row>
    <row r="6408" spans="1:17" s="5" customFormat="1" x14ac:dyDescent="0.3">
      <c r="A6408" s="9"/>
      <c r="B6408" s="10">
        <v>23.902777777777779</v>
      </c>
      <c r="C6408" s="9" t="s">
        <v>106</v>
      </c>
      <c r="D6408" s="10">
        <v>45.213888888888889</v>
      </c>
      <c r="E6408" s="9" t="s">
        <v>107</v>
      </c>
      <c r="F6408" s="9" t="s">
        <v>55</v>
      </c>
      <c r="G6408" s="9" t="s">
        <v>123</v>
      </c>
      <c r="H6408" s="9" t="s">
        <v>99</v>
      </c>
      <c r="I6408" s="9" t="s">
        <v>190</v>
      </c>
      <c r="J6408" s="9" t="s">
        <v>858</v>
      </c>
      <c r="K6408" s="9" t="s">
        <v>17</v>
      </c>
      <c r="L6408" s="8" t="s">
        <v>6795</v>
      </c>
      <c r="M6408" s="12"/>
      <c r="N6408" s="8"/>
      <c r="O6408"/>
      <c r="P6408"/>
      <c r="Q6408"/>
    </row>
    <row r="6409" spans="1:17" s="5" customFormat="1" x14ac:dyDescent="0.3">
      <c r="A6409" s="9"/>
      <c r="B6409" s="10">
        <v>20.2</v>
      </c>
      <c r="C6409" s="9" t="s">
        <v>81</v>
      </c>
      <c r="D6409" s="10">
        <v>41.2</v>
      </c>
      <c r="E6409" s="9" t="s">
        <v>82</v>
      </c>
      <c r="F6409" s="9" t="s">
        <v>55</v>
      </c>
      <c r="G6409" s="9" t="s">
        <v>98</v>
      </c>
      <c r="H6409" s="9" t="s">
        <v>99</v>
      </c>
      <c r="I6409" s="9" t="s">
        <v>190</v>
      </c>
      <c r="J6409" s="9" t="s">
        <v>344</v>
      </c>
      <c r="K6409" s="9" t="s">
        <v>17</v>
      </c>
      <c r="L6409" s="8" t="s">
        <v>6796</v>
      </c>
      <c r="M6409" s="12"/>
      <c r="N6409" s="8"/>
      <c r="O6409"/>
      <c r="P6409"/>
      <c r="Q6409"/>
    </row>
    <row r="6410" spans="1:17" s="5" customFormat="1" x14ac:dyDescent="0.3">
      <c r="A6410" s="9"/>
      <c r="B6410" s="10">
        <v>16.130555555555556</v>
      </c>
      <c r="C6410" s="9" t="s">
        <v>81</v>
      </c>
      <c r="D6410" s="10">
        <v>41.50277777777778</v>
      </c>
      <c r="E6410" s="9" t="s">
        <v>82</v>
      </c>
      <c r="F6410" s="9" t="s">
        <v>161</v>
      </c>
      <c r="G6410" s="9" t="s">
        <v>204</v>
      </c>
      <c r="H6410" s="9" t="s">
        <v>6797</v>
      </c>
      <c r="I6410" s="9" t="s">
        <v>190</v>
      </c>
      <c r="J6410" s="9" t="s">
        <v>498</v>
      </c>
      <c r="K6410" s="9" t="s">
        <v>17</v>
      </c>
      <c r="L6410" s="8" t="s">
        <v>6798</v>
      </c>
      <c r="M6410" s="12"/>
      <c r="N6410" s="8"/>
      <c r="O6410"/>
      <c r="P6410"/>
      <c r="Q6410"/>
    </row>
    <row r="6411" spans="1:17" s="5" customFormat="1" x14ac:dyDescent="0.3">
      <c r="A6411" s="9"/>
      <c r="B6411" s="10">
        <v>16.130555555555556</v>
      </c>
      <c r="C6411" s="9" t="s">
        <v>81</v>
      </c>
      <c r="D6411" s="10">
        <v>41.50277777777778</v>
      </c>
      <c r="E6411" s="9" t="s">
        <v>82</v>
      </c>
      <c r="F6411" s="9" t="s">
        <v>161</v>
      </c>
      <c r="G6411" s="9" t="s">
        <v>204</v>
      </c>
      <c r="H6411" s="9" t="s">
        <v>6797</v>
      </c>
      <c r="I6411" s="9" t="s">
        <v>190</v>
      </c>
      <c r="J6411" s="9" t="s">
        <v>498</v>
      </c>
      <c r="K6411" s="9" t="s">
        <v>17</v>
      </c>
      <c r="L6411" s="8" t="s">
        <v>6799</v>
      </c>
      <c r="M6411" s="12"/>
      <c r="N6411" s="8"/>
      <c r="O6411"/>
      <c r="P6411"/>
      <c r="Q6411"/>
    </row>
    <row r="6412" spans="1:17" s="5" customFormat="1" x14ac:dyDescent="0.3">
      <c r="A6412" s="9"/>
      <c r="B6412" s="10">
        <v>14.95</v>
      </c>
      <c r="C6412" s="9" t="s">
        <v>289</v>
      </c>
      <c r="D6412" s="10">
        <v>36.197222222222223</v>
      </c>
      <c r="E6412" s="9" t="s">
        <v>184</v>
      </c>
      <c r="F6412" s="9" t="s">
        <v>55</v>
      </c>
      <c r="G6412" s="9" t="s">
        <v>56</v>
      </c>
      <c r="H6412" s="9" t="s">
        <v>57</v>
      </c>
      <c r="I6412" s="9" t="s">
        <v>61</v>
      </c>
      <c r="J6412" s="9" t="s">
        <v>172</v>
      </c>
      <c r="K6412" s="9" t="s">
        <v>17</v>
      </c>
      <c r="L6412" s="8" t="s">
        <v>6800</v>
      </c>
      <c r="M6412" s="12"/>
      <c r="N6412" s="8"/>
      <c r="O6412"/>
      <c r="P6412"/>
      <c r="Q6412"/>
    </row>
    <row r="6413" spans="1:17" s="5" customFormat="1" x14ac:dyDescent="0.3">
      <c r="A6413" s="9"/>
      <c r="B6413" s="10">
        <v>5.6305555555555555</v>
      </c>
      <c r="C6413" s="9" t="s">
        <v>27</v>
      </c>
      <c r="D6413" s="10">
        <v>27.552777777777777</v>
      </c>
      <c r="E6413" s="9" t="s">
        <v>28</v>
      </c>
      <c r="F6413" s="9" t="s">
        <v>55</v>
      </c>
      <c r="G6413" s="9" t="s">
        <v>56</v>
      </c>
      <c r="H6413" s="9" t="s">
        <v>57</v>
      </c>
      <c r="I6413" s="9" t="s">
        <v>61</v>
      </c>
      <c r="J6413" s="9" t="s">
        <v>312</v>
      </c>
      <c r="K6413" s="9" t="s">
        <v>17</v>
      </c>
      <c r="L6413" s="8" t="s">
        <v>6801</v>
      </c>
      <c r="M6413" s="12"/>
      <c r="N6413" s="8"/>
      <c r="O6413"/>
      <c r="P6413"/>
      <c r="Q6413"/>
    </row>
    <row r="6414" spans="1:17" s="5" customFormat="1" x14ac:dyDescent="0.3">
      <c r="A6414" s="9"/>
      <c r="B6414" s="10">
        <v>5.6305555555555555</v>
      </c>
      <c r="C6414" s="9" t="s">
        <v>27</v>
      </c>
      <c r="D6414" s="10">
        <v>27.552777777777777</v>
      </c>
      <c r="E6414" s="9" t="s">
        <v>28</v>
      </c>
      <c r="F6414" s="9" t="s">
        <v>55</v>
      </c>
      <c r="G6414" s="9" t="s">
        <v>56</v>
      </c>
      <c r="H6414" s="9" t="s">
        <v>57</v>
      </c>
      <c r="I6414" s="9" t="s">
        <v>61</v>
      </c>
      <c r="J6414" s="9" t="s">
        <v>312</v>
      </c>
      <c r="K6414" s="9" t="s">
        <v>17</v>
      </c>
      <c r="L6414" s="11" t="s">
        <v>64</v>
      </c>
      <c r="M6414" s="12"/>
      <c r="N6414" s="8"/>
      <c r="O6414"/>
      <c r="P6414"/>
      <c r="Q6414"/>
    </row>
    <row r="6415" spans="1:17" s="5" customFormat="1" x14ac:dyDescent="0.3">
      <c r="A6415" s="9"/>
      <c r="B6415" s="10">
        <v>21.036111111111111</v>
      </c>
      <c r="C6415" s="9" t="s">
        <v>106</v>
      </c>
      <c r="D6415" s="10">
        <v>45.755555555555553</v>
      </c>
      <c r="E6415" s="9" t="s">
        <v>107</v>
      </c>
      <c r="F6415" s="9" t="s">
        <v>161</v>
      </c>
      <c r="G6415" s="9" t="s">
        <v>204</v>
      </c>
      <c r="H6415" s="9" t="s">
        <v>475</v>
      </c>
      <c r="I6415" s="9" t="s">
        <v>61</v>
      </c>
      <c r="J6415" s="9" t="s">
        <v>6802</v>
      </c>
      <c r="K6415" s="9" t="s">
        <v>17</v>
      </c>
      <c r="L6415" s="8" t="s">
        <v>6803</v>
      </c>
      <c r="M6415" s="12"/>
      <c r="N6415" s="8"/>
      <c r="O6415"/>
      <c r="P6415"/>
      <c r="Q6415"/>
    </row>
    <row r="6416" spans="1:17" s="5" customFormat="1" x14ac:dyDescent="0.3">
      <c r="A6416" s="9"/>
      <c r="B6416" s="10">
        <v>19.547222222222221</v>
      </c>
      <c r="C6416" s="9" t="s">
        <v>81</v>
      </c>
      <c r="D6416" s="10">
        <v>46.466666666666669</v>
      </c>
      <c r="E6416" s="9" t="s">
        <v>107</v>
      </c>
      <c r="F6416" s="9" t="s">
        <v>55</v>
      </c>
      <c r="G6416" s="9" t="s">
        <v>133</v>
      </c>
      <c r="H6416" s="9" t="s">
        <v>57</v>
      </c>
      <c r="I6416" s="9" t="s">
        <v>34</v>
      </c>
      <c r="J6416" s="9" t="s">
        <v>49</v>
      </c>
      <c r="K6416" s="9" t="s">
        <v>17</v>
      </c>
      <c r="L6416" s="8" t="s">
        <v>6804</v>
      </c>
      <c r="M6416" s="12"/>
      <c r="N6416" s="8"/>
      <c r="O6416"/>
      <c r="P6416"/>
      <c r="Q6416"/>
    </row>
    <row r="6417" spans="1:17" s="5" customFormat="1" x14ac:dyDescent="0.3">
      <c r="A6417" s="9"/>
      <c r="B6417" s="10">
        <v>0.50555555555555554</v>
      </c>
      <c r="C6417" s="9" t="s">
        <v>95</v>
      </c>
      <c r="D6417" s="10">
        <v>23.222222222222221</v>
      </c>
      <c r="E6417" s="9" t="s">
        <v>70</v>
      </c>
      <c r="F6417" s="9" t="s">
        <v>8903</v>
      </c>
      <c r="G6417" s="9" t="s">
        <v>73</v>
      </c>
      <c r="H6417" s="9" t="s">
        <v>3911</v>
      </c>
      <c r="I6417" s="9" t="s">
        <v>225</v>
      </c>
      <c r="J6417" s="9" t="s">
        <v>226</v>
      </c>
      <c r="K6417" s="9" t="s">
        <v>25</v>
      </c>
      <c r="L6417" s="8" t="s">
        <v>6805</v>
      </c>
      <c r="M6417" s="12"/>
      <c r="N6417" s="8"/>
      <c r="O6417"/>
      <c r="P6417"/>
      <c r="Q6417"/>
    </row>
    <row r="6418" spans="1:17" s="5" customFormat="1" x14ac:dyDescent="0.3">
      <c r="A6418" s="9"/>
      <c r="B6418" s="10">
        <v>0.50555555555555554</v>
      </c>
      <c r="C6418" s="9" t="s">
        <v>95</v>
      </c>
      <c r="D6418" s="10">
        <v>23.222222222222221</v>
      </c>
      <c r="E6418" s="9" t="s">
        <v>70</v>
      </c>
      <c r="F6418" s="9" t="s">
        <v>8903</v>
      </c>
      <c r="G6418" s="9" t="s">
        <v>73</v>
      </c>
      <c r="H6418" s="9" t="s">
        <v>3911</v>
      </c>
      <c r="I6418" s="9" t="s">
        <v>225</v>
      </c>
      <c r="J6418" s="9" t="s">
        <v>226</v>
      </c>
      <c r="K6418" s="9" t="s">
        <v>25</v>
      </c>
      <c r="L6418" s="8" t="s">
        <v>6806</v>
      </c>
      <c r="M6418" s="12"/>
      <c r="N6418" s="8"/>
      <c r="O6418"/>
      <c r="P6418"/>
      <c r="Q6418"/>
    </row>
    <row r="6419" spans="1:17" s="5" customFormat="1" x14ac:dyDescent="0.3">
      <c r="A6419" s="9"/>
      <c r="B6419" s="10">
        <v>8.1638888888888896</v>
      </c>
      <c r="C6419" s="9" t="s">
        <v>44</v>
      </c>
      <c r="D6419" s="10">
        <v>32.338888888888889</v>
      </c>
      <c r="E6419" s="9" t="s">
        <v>45</v>
      </c>
      <c r="F6419" s="9" t="s">
        <v>55</v>
      </c>
      <c r="G6419" s="9" t="s">
        <v>56</v>
      </c>
      <c r="H6419" s="9" t="s">
        <v>57</v>
      </c>
      <c r="I6419" s="9" t="s">
        <v>190</v>
      </c>
      <c r="J6419" s="9" t="s">
        <v>858</v>
      </c>
      <c r="K6419" s="9" t="s">
        <v>17</v>
      </c>
      <c r="L6419" s="8" t="s">
        <v>6807</v>
      </c>
      <c r="M6419" s="12"/>
      <c r="N6419" s="8"/>
      <c r="O6419"/>
      <c r="P6419"/>
      <c r="Q6419"/>
    </row>
    <row r="6420" spans="1:17" s="5" customFormat="1" x14ac:dyDescent="0.3">
      <c r="A6420" s="9"/>
      <c r="B6420" s="10">
        <v>8.1638888888888896</v>
      </c>
      <c r="C6420" s="9" t="s">
        <v>44</v>
      </c>
      <c r="D6420" s="10">
        <v>32.338888888888889</v>
      </c>
      <c r="E6420" s="9" t="s">
        <v>45</v>
      </c>
      <c r="F6420" s="9" t="s">
        <v>55</v>
      </c>
      <c r="G6420" s="9" t="s">
        <v>56</v>
      </c>
      <c r="H6420" s="9" t="s">
        <v>57</v>
      </c>
      <c r="I6420" s="9" t="s">
        <v>190</v>
      </c>
      <c r="J6420" s="9" t="s">
        <v>858</v>
      </c>
      <c r="K6420" s="9" t="s">
        <v>17</v>
      </c>
      <c r="L6420" s="8" t="s">
        <v>6808</v>
      </c>
      <c r="M6420" s="12"/>
      <c r="N6420" s="8"/>
      <c r="O6420"/>
      <c r="P6420"/>
      <c r="Q6420"/>
    </row>
    <row r="6421" spans="1:17" s="5" customFormat="1" x14ac:dyDescent="0.3">
      <c r="A6421" s="9"/>
      <c r="B6421" s="10">
        <v>20.469444444444445</v>
      </c>
      <c r="C6421" s="9" t="s">
        <v>81</v>
      </c>
      <c r="D6421" s="10">
        <v>44.719444444444441</v>
      </c>
      <c r="E6421" s="9" t="s">
        <v>82</v>
      </c>
      <c r="F6421" s="9" t="s">
        <v>55</v>
      </c>
      <c r="G6421" s="9" t="s">
        <v>464</v>
      </c>
      <c r="H6421" s="9" t="s">
        <v>99</v>
      </c>
      <c r="I6421" s="9" t="s">
        <v>61</v>
      </c>
      <c r="J6421" s="9" t="s">
        <v>312</v>
      </c>
      <c r="K6421" s="9" t="s">
        <v>17</v>
      </c>
      <c r="L6421" s="8" t="s">
        <v>6809</v>
      </c>
      <c r="M6421" s="12"/>
      <c r="N6421" s="8"/>
      <c r="O6421"/>
      <c r="P6421"/>
      <c r="Q6421"/>
    </row>
    <row r="6422" spans="1:17" s="5" customFormat="1" x14ac:dyDescent="0.3">
      <c r="A6422" s="9"/>
      <c r="B6422" s="10">
        <v>27.597222222222221</v>
      </c>
      <c r="C6422" s="9" t="s">
        <v>621</v>
      </c>
      <c r="D6422" s="10">
        <v>49.083333333333336</v>
      </c>
      <c r="E6422" s="9" t="s">
        <v>107</v>
      </c>
      <c r="F6422" s="9" t="s">
        <v>12</v>
      </c>
      <c r="G6422" s="9" t="s">
        <v>13</v>
      </c>
      <c r="H6422" s="9" t="s">
        <v>14</v>
      </c>
      <c r="I6422" s="9" t="s">
        <v>100</v>
      </c>
      <c r="J6422" s="9" t="s">
        <v>134</v>
      </c>
      <c r="K6422" s="9" t="s">
        <v>17</v>
      </c>
      <c r="L6422" s="8" t="s">
        <v>8774</v>
      </c>
      <c r="M6422" s="12"/>
      <c r="N6422" s="8"/>
      <c r="O6422"/>
      <c r="P6422"/>
      <c r="Q6422"/>
    </row>
    <row r="6423" spans="1:17" s="5" customFormat="1" x14ac:dyDescent="0.3">
      <c r="A6423" s="9"/>
      <c r="B6423" s="10">
        <v>0.79722222222222228</v>
      </c>
      <c r="C6423" s="9" t="s">
        <v>95</v>
      </c>
      <c r="D6423" s="10">
        <v>26.747222222222224</v>
      </c>
      <c r="E6423" s="9" t="s">
        <v>28</v>
      </c>
      <c r="F6423" s="9" t="s">
        <v>12</v>
      </c>
      <c r="G6423" s="9" t="s">
        <v>13</v>
      </c>
      <c r="H6423" s="9" t="s">
        <v>14</v>
      </c>
      <c r="I6423" s="9" t="s">
        <v>61</v>
      </c>
      <c r="J6423" s="9" t="s">
        <v>172</v>
      </c>
      <c r="K6423" s="9" t="s">
        <v>17</v>
      </c>
      <c r="L6423" s="8" t="s">
        <v>6810</v>
      </c>
      <c r="M6423" s="12"/>
      <c r="N6423" s="8"/>
      <c r="O6423"/>
      <c r="P6423"/>
      <c r="Q6423"/>
    </row>
    <row r="6424" spans="1:17" s="5" customFormat="1" x14ac:dyDescent="0.3">
      <c r="A6424" s="9"/>
      <c r="B6424" s="10">
        <v>14.630555555555556</v>
      </c>
      <c r="C6424" s="9" t="s">
        <v>289</v>
      </c>
      <c r="D6424" s="10">
        <v>47.355555555555554</v>
      </c>
      <c r="E6424" s="9" t="s">
        <v>107</v>
      </c>
      <c r="F6424" s="9" t="s">
        <v>55</v>
      </c>
      <c r="G6424" s="9" t="s">
        <v>98</v>
      </c>
      <c r="H6424" s="9" t="s">
        <v>926</v>
      </c>
      <c r="I6424" s="9" t="s">
        <v>52</v>
      </c>
      <c r="J6424" s="9" t="s">
        <v>53</v>
      </c>
      <c r="K6424" s="9" t="s">
        <v>25</v>
      </c>
      <c r="L6424" s="11" t="s">
        <v>6811</v>
      </c>
      <c r="M6424" s="12"/>
      <c r="N6424" s="8"/>
      <c r="O6424"/>
      <c r="P6424"/>
      <c r="Q6424"/>
    </row>
    <row r="6425" spans="1:17" s="5" customFormat="1" x14ac:dyDescent="0.3">
      <c r="A6425" s="9"/>
      <c r="B6425" s="10">
        <v>20.519444444444446</v>
      </c>
      <c r="C6425" s="9" t="s">
        <v>81</v>
      </c>
      <c r="D6425" s="10">
        <v>42.075000000000003</v>
      </c>
      <c r="E6425" s="9" t="s">
        <v>82</v>
      </c>
      <c r="F6425" s="9" t="s">
        <v>55</v>
      </c>
      <c r="G6425" s="9" t="s">
        <v>56</v>
      </c>
      <c r="H6425" s="9" t="s">
        <v>57</v>
      </c>
      <c r="I6425" s="9" t="s">
        <v>100</v>
      </c>
      <c r="J6425" s="9" t="s">
        <v>101</v>
      </c>
      <c r="K6425" s="9" t="s">
        <v>17</v>
      </c>
      <c r="L6425" s="8" t="s">
        <v>6812</v>
      </c>
      <c r="M6425" s="12"/>
      <c r="N6425" s="8"/>
      <c r="O6425"/>
      <c r="P6425"/>
      <c r="Q6425"/>
    </row>
    <row r="6426" spans="1:17" s="5" customFormat="1" x14ac:dyDescent="0.3">
      <c r="A6426" s="9"/>
      <c r="B6426" s="10">
        <v>20.519444444444446</v>
      </c>
      <c r="C6426" s="9" t="s">
        <v>81</v>
      </c>
      <c r="D6426" s="10">
        <v>42.075000000000003</v>
      </c>
      <c r="E6426" s="9" t="s">
        <v>82</v>
      </c>
      <c r="F6426" s="9" t="s">
        <v>55</v>
      </c>
      <c r="G6426" s="9" t="s">
        <v>56</v>
      </c>
      <c r="H6426" s="9" t="s">
        <v>57</v>
      </c>
      <c r="I6426" s="9" t="s">
        <v>100</v>
      </c>
      <c r="J6426" s="9" t="s">
        <v>101</v>
      </c>
      <c r="K6426" s="9" t="s">
        <v>17</v>
      </c>
      <c r="L6426" s="8" t="s">
        <v>6813</v>
      </c>
      <c r="M6426" s="12"/>
      <c r="N6426" s="8"/>
      <c r="O6426"/>
      <c r="P6426"/>
      <c r="Q6426"/>
    </row>
    <row r="6427" spans="1:17" s="5" customFormat="1" x14ac:dyDescent="0.3">
      <c r="A6427" s="9"/>
      <c r="B6427" s="10">
        <v>7.1694444444444443</v>
      </c>
      <c r="C6427" s="9" t="s">
        <v>44</v>
      </c>
      <c r="D6427" s="10">
        <v>28.127777777777776</v>
      </c>
      <c r="E6427" s="9" t="s">
        <v>28</v>
      </c>
      <c r="F6427" s="9" t="s">
        <v>12</v>
      </c>
      <c r="G6427" s="9" t="s">
        <v>13</v>
      </c>
      <c r="H6427" s="9" t="s">
        <v>33</v>
      </c>
      <c r="I6427" s="9" t="s">
        <v>100</v>
      </c>
      <c r="J6427" s="9" t="s">
        <v>134</v>
      </c>
      <c r="K6427" s="9" t="s">
        <v>17</v>
      </c>
      <c r="L6427" s="8" t="s">
        <v>6814</v>
      </c>
      <c r="M6427" s="12"/>
      <c r="N6427" s="8"/>
      <c r="O6427"/>
      <c r="P6427"/>
      <c r="Q6427"/>
    </row>
    <row r="6428" spans="1:17" s="5" customFormat="1" x14ac:dyDescent="0.3">
      <c r="A6428" s="9"/>
      <c r="B6428" s="10">
        <v>5.5472222222222225</v>
      </c>
      <c r="C6428" s="9" t="s">
        <v>27</v>
      </c>
      <c r="D6428" s="10">
        <v>26.116666666666667</v>
      </c>
      <c r="E6428" s="9" t="s">
        <v>28</v>
      </c>
      <c r="F6428" s="9" t="s">
        <v>12</v>
      </c>
      <c r="G6428" s="9" t="s">
        <v>13</v>
      </c>
      <c r="H6428" s="9" t="s">
        <v>155</v>
      </c>
      <c r="I6428" s="9" t="s">
        <v>100</v>
      </c>
      <c r="J6428" s="9" t="s">
        <v>134</v>
      </c>
      <c r="K6428" s="9" t="s">
        <v>17</v>
      </c>
      <c r="L6428" s="8" t="s">
        <v>6814</v>
      </c>
      <c r="M6428" s="12"/>
      <c r="N6428" s="8"/>
      <c r="O6428"/>
      <c r="P6428"/>
      <c r="Q6428"/>
    </row>
    <row r="6429" spans="1:17" s="5" customFormat="1" x14ac:dyDescent="0.3">
      <c r="A6429" s="9"/>
      <c r="B6429" s="10">
        <v>24.016666666666666</v>
      </c>
      <c r="C6429" s="9" t="s">
        <v>106</v>
      </c>
      <c r="D6429" s="10">
        <v>45.955555555555556</v>
      </c>
      <c r="E6429" s="9" t="s">
        <v>107</v>
      </c>
      <c r="F6429" s="9" t="s">
        <v>55</v>
      </c>
      <c r="G6429" s="9" t="s">
        <v>56</v>
      </c>
      <c r="H6429" s="9" t="s">
        <v>57</v>
      </c>
      <c r="I6429" s="9" t="s">
        <v>100</v>
      </c>
      <c r="J6429" s="9" t="s">
        <v>134</v>
      </c>
      <c r="K6429" s="9" t="s">
        <v>17</v>
      </c>
      <c r="L6429" s="8" t="s">
        <v>6815</v>
      </c>
      <c r="M6429" s="12"/>
      <c r="N6429" s="8"/>
      <c r="O6429"/>
      <c r="P6429"/>
      <c r="Q6429"/>
    </row>
    <row r="6430" spans="1:17" s="5" customFormat="1" x14ac:dyDescent="0.3">
      <c r="A6430" s="9"/>
      <c r="B6430" s="10">
        <v>19.111111111111111</v>
      </c>
      <c r="C6430" s="9" t="s">
        <v>81</v>
      </c>
      <c r="D6430" s="10">
        <v>45.06111111111111</v>
      </c>
      <c r="E6430" s="9" t="s">
        <v>107</v>
      </c>
      <c r="F6430" s="9" t="s">
        <v>161</v>
      </c>
      <c r="G6430" s="9" t="s">
        <v>707</v>
      </c>
      <c r="H6430" s="9" t="s">
        <v>163</v>
      </c>
      <c r="I6430" s="9" t="s">
        <v>61</v>
      </c>
      <c r="J6430" s="9" t="s">
        <v>528</v>
      </c>
      <c r="K6430" s="9" t="s">
        <v>17</v>
      </c>
      <c r="L6430" s="8" t="s">
        <v>6816</v>
      </c>
      <c r="M6430" s="12"/>
      <c r="N6430" s="8"/>
      <c r="O6430"/>
      <c r="P6430"/>
      <c r="Q6430"/>
    </row>
    <row r="6431" spans="1:17" s="5" customFormat="1" x14ac:dyDescent="0.3">
      <c r="A6431" s="9"/>
      <c r="B6431" s="10">
        <v>19.111111111111111</v>
      </c>
      <c r="C6431" s="9" t="s">
        <v>81</v>
      </c>
      <c r="D6431" s="10">
        <v>45.06111111111111</v>
      </c>
      <c r="E6431" s="9" t="s">
        <v>107</v>
      </c>
      <c r="F6431" s="9" t="s">
        <v>161</v>
      </c>
      <c r="G6431" s="9" t="s">
        <v>707</v>
      </c>
      <c r="H6431" s="9" t="s">
        <v>163</v>
      </c>
      <c r="I6431" s="9" t="s">
        <v>61</v>
      </c>
      <c r="J6431" s="9" t="s">
        <v>528</v>
      </c>
      <c r="K6431" s="9" t="s">
        <v>17</v>
      </c>
      <c r="L6431" s="8" t="s">
        <v>6817</v>
      </c>
      <c r="M6431" s="12"/>
      <c r="N6431" s="8"/>
      <c r="O6431"/>
      <c r="P6431"/>
      <c r="Q6431"/>
    </row>
    <row r="6432" spans="1:17" s="5" customFormat="1" x14ac:dyDescent="0.3">
      <c r="A6432" s="9"/>
      <c r="B6432" s="10">
        <v>8.3388888888888886</v>
      </c>
      <c r="C6432" s="9" t="s">
        <v>44</v>
      </c>
      <c r="D6432" s="10">
        <v>29.030555555555555</v>
      </c>
      <c r="E6432" s="9" t="s">
        <v>28</v>
      </c>
      <c r="F6432" s="9" t="s">
        <v>55</v>
      </c>
      <c r="G6432" s="9" t="s">
        <v>56</v>
      </c>
      <c r="H6432" s="9" t="s">
        <v>57</v>
      </c>
      <c r="I6432" s="9" t="s">
        <v>100</v>
      </c>
      <c r="J6432" s="9" t="s">
        <v>134</v>
      </c>
      <c r="K6432" s="9" t="s">
        <v>17</v>
      </c>
      <c r="L6432" s="8" t="s">
        <v>502</v>
      </c>
      <c r="M6432" s="12"/>
      <c r="N6432" s="8"/>
      <c r="O6432"/>
      <c r="P6432"/>
      <c r="Q6432"/>
    </row>
    <row r="6433" spans="1:17" s="5" customFormat="1" x14ac:dyDescent="0.3">
      <c r="A6433" s="9"/>
      <c r="B6433" s="10">
        <v>8.3388888888888886</v>
      </c>
      <c r="C6433" s="9" t="s">
        <v>44</v>
      </c>
      <c r="D6433" s="10">
        <v>29.030555555555555</v>
      </c>
      <c r="E6433" s="9" t="s">
        <v>28</v>
      </c>
      <c r="F6433" s="9" t="s">
        <v>55</v>
      </c>
      <c r="G6433" s="9" t="s">
        <v>56</v>
      </c>
      <c r="H6433" s="9" t="s">
        <v>57</v>
      </c>
      <c r="I6433" s="9" t="s">
        <v>100</v>
      </c>
      <c r="J6433" s="9" t="s">
        <v>134</v>
      </c>
      <c r="K6433" s="9" t="s">
        <v>17</v>
      </c>
      <c r="L6433" s="8" t="s">
        <v>6818</v>
      </c>
      <c r="M6433" s="12"/>
      <c r="N6433" s="8"/>
      <c r="O6433"/>
      <c r="P6433"/>
      <c r="Q6433"/>
    </row>
    <row r="6434" spans="1:17" s="5" customFormat="1" x14ac:dyDescent="0.3">
      <c r="A6434" s="9"/>
      <c r="B6434" s="10">
        <v>12.458333333333334</v>
      </c>
      <c r="C6434" s="9" t="s">
        <v>289</v>
      </c>
      <c r="D6434" s="10">
        <v>51.6</v>
      </c>
      <c r="E6434" s="9" t="s">
        <v>680</v>
      </c>
      <c r="F6434" s="9" t="s">
        <v>161</v>
      </c>
      <c r="G6434" s="9" t="s">
        <v>162</v>
      </c>
      <c r="H6434" s="9" t="s">
        <v>6819</v>
      </c>
      <c r="I6434" s="9" t="s">
        <v>225</v>
      </c>
      <c r="J6434" s="9" t="s">
        <v>338</v>
      </c>
      <c r="K6434" s="9" t="s">
        <v>25</v>
      </c>
      <c r="L6434" s="8" t="s">
        <v>6820</v>
      </c>
      <c r="M6434" s="12"/>
      <c r="N6434" s="8"/>
      <c r="O6434"/>
      <c r="P6434"/>
      <c r="Q6434"/>
    </row>
    <row r="6435" spans="1:17" s="5" customFormat="1" x14ac:dyDescent="0.3">
      <c r="A6435" s="9"/>
      <c r="B6435" s="10">
        <v>14.630555555555556</v>
      </c>
      <c r="C6435" s="9" t="s">
        <v>289</v>
      </c>
      <c r="D6435" s="10">
        <v>54.797222222222224</v>
      </c>
      <c r="E6435" s="9" t="s">
        <v>680</v>
      </c>
      <c r="F6435" s="9" t="s">
        <v>161</v>
      </c>
      <c r="G6435" s="9" t="s">
        <v>204</v>
      </c>
      <c r="H6435" s="9" t="s">
        <v>475</v>
      </c>
      <c r="I6435" s="9" t="s">
        <v>150</v>
      </c>
      <c r="J6435" s="9" t="s">
        <v>883</v>
      </c>
      <c r="K6435" s="9" t="s">
        <v>17</v>
      </c>
      <c r="L6435" s="8" t="s">
        <v>6821</v>
      </c>
      <c r="M6435" s="12"/>
      <c r="N6435" s="8"/>
      <c r="O6435"/>
      <c r="P6435"/>
      <c r="Q6435"/>
    </row>
    <row r="6436" spans="1:17" s="5" customFormat="1" x14ac:dyDescent="0.3">
      <c r="A6436" s="9"/>
      <c r="B6436" s="10">
        <v>5.8805555555555555</v>
      </c>
      <c r="C6436" s="9" t="s">
        <v>27</v>
      </c>
      <c r="D6436" s="10">
        <v>28.208333333333332</v>
      </c>
      <c r="E6436" s="9" t="s">
        <v>28</v>
      </c>
      <c r="F6436" s="9" t="s">
        <v>55</v>
      </c>
      <c r="G6436" s="9" t="s">
        <v>56</v>
      </c>
      <c r="H6436" s="9" t="s">
        <v>57</v>
      </c>
      <c r="I6436" s="9" t="s">
        <v>61</v>
      </c>
      <c r="J6436" s="9" t="s">
        <v>528</v>
      </c>
      <c r="K6436" s="9" t="s">
        <v>17</v>
      </c>
      <c r="L6436" s="11" t="s">
        <v>6822</v>
      </c>
      <c r="M6436" s="12"/>
      <c r="N6436" s="8"/>
      <c r="O6436"/>
      <c r="P6436"/>
      <c r="Q6436"/>
    </row>
    <row r="6437" spans="1:17" s="5" customFormat="1" x14ac:dyDescent="0.3">
      <c r="A6437" s="9"/>
      <c r="B6437" s="10">
        <v>0.88055555555555554</v>
      </c>
      <c r="C6437" s="9" t="s">
        <v>95</v>
      </c>
      <c r="D6437" s="10">
        <v>49.202777777777776</v>
      </c>
      <c r="E6437" s="9" t="s">
        <v>107</v>
      </c>
      <c r="F6437" s="9" t="s">
        <v>161</v>
      </c>
      <c r="G6437" s="9" t="s">
        <v>707</v>
      </c>
      <c r="H6437" s="9" t="s">
        <v>6823</v>
      </c>
      <c r="I6437" s="9" t="s">
        <v>245</v>
      </c>
      <c r="J6437" s="9" t="s">
        <v>1499</v>
      </c>
      <c r="K6437" s="9" t="s">
        <v>25</v>
      </c>
      <c r="L6437" s="11" t="s">
        <v>6824</v>
      </c>
      <c r="M6437" s="12"/>
      <c r="N6437" s="8"/>
      <c r="O6437"/>
      <c r="P6437"/>
      <c r="Q6437"/>
    </row>
    <row r="6438" spans="1:17" s="5" customFormat="1" x14ac:dyDescent="0.3">
      <c r="A6438" s="9"/>
      <c r="B6438" s="10">
        <v>0.88055555555555554</v>
      </c>
      <c r="C6438" s="9" t="s">
        <v>95</v>
      </c>
      <c r="D6438" s="10">
        <v>49.202777777777776</v>
      </c>
      <c r="E6438" s="9" t="s">
        <v>107</v>
      </c>
      <c r="F6438" s="9" t="s">
        <v>161</v>
      </c>
      <c r="G6438" s="9" t="s">
        <v>707</v>
      </c>
      <c r="H6438" s="9" t="s">
        <v>6823</v>
      </c>
      <c r="I6438" s="9" t="s">
        <v>245</v>
      </c>
      <c r="J6438" s="9" t="s">
        <v>1499</v>
      </c>
      <c r="K6438" s="9" t="s">
        <v>25</v>
      </c>
      <c r="L6438" s="8" t="s">
        <v>6825</v>
      </c>
      <c r="M6438" s="12"/>
      <c r="N6438" s="8"/>
      <c r="O6438"/>
      <c r="P6438"/>
      <c r="Q6438"/>
    </row>
    <row r="6439" spans="1:17" s="5" customFormat="1" x14ac:dyDescent="0.3">
      <c r="A6439" s="9"/>
      <c r="B6439" s="10">
        <v>18.861111111111111</v>
      </c>
      <c r="C6439" s="9" t="s">
        <v>81</v>
      </c>
      <c r="D6439" s="10">
        <v>53.855555555555554</v>
      </c>
      <c r="E6439" s="9" t="s">
        <v>680</v>
      </c>
      <c r="F6439" s="9" t="s">
        <v>161</v>
      </c>
      <c r="G6439" s="9" t="s">
        <v>204</v>
      </c>
      <c r="H6439" s="9" t="s">
        <v>5978</v>
      </c>
      <c r="I6439" s="9" t="s">
        <v>536</v>
      </c>
      <c r="J6439" s="9" t="s">
        <v>1478</v>
      </c>
      <c r="K6439" s="9" t="s">
        <v>42</v>
      </c>
      <c r="L6439" s="8" t="s">
        <v>6826</v>
      </c>
      <c r="M6439" s="12"/>
      <c r="N6439" s="8"/>
      <c r="O6439"/>
      <c r="P6439"/>
      <c r="Q6439"/>
    </row>
    <row r="6440" spans="1:17" s="5" customFormat="1" x14ac:dyDescent="0.3">
      <c r="A6440" s="9"/>
      <c r="B6440" s="10">
        <v>2.5055555555555555</v>
      </c>
      <c r="C6440" s="9" t="s">
        <v>27</v>
      </c>
      <c r="D6440" s="10">
        <v>24.197222222222223</v>
      </c>
      <c r="E6440" s="9" t="s">
        <v>70</v>
      </c>
      <c r="F6440" s="9" t="s">
        <v>12</v>
      </c>
      <c r="G6440" s="9" t="s">
        <v>13</v>
      </c>
      <c r="H6440" s="9" t="s">
        <v>14</v>
      </c>
      <c r="I6440" s="9" t="s">
        <v>15</v>
      </c>
      <c r="J6440" s="9" t="s">
        <v>68</v>
      </c>
      <c r="K6440" s="9" t="s">
        <v>17</v>
      </c>
      <c r="L6440" s="8" t="s">
        <v>6827</v>
      </c>
      <c r="M6440" s="12"/>
      <c r="N6440" s="8"/>
      <c r="O6440"/>
      <c r="P6440"/>
      <c r="Q6440"/>
    </row>
    <row r="6441" spans="1:17" s="5" customFormat="1" x14ac:dyDescent="0.3">
      <c r="A6441" s="9"/>
      <c r="B6441" s="10">
        <v>21.083333333333332</v>
      </c>
      <c r="C6441" s="9" t="s">
        <v>106</v>
      </c>
      <c r="D6441" s="10">
        <v>46.15</v>
      </c>
      <c r="E6441" s="9" t="s">
        <v>107</v>
      </c>
      <c r="F6441" s="9" t="s">
        <v>55</v>
      </c>
      <c r="G6441" s="9" t="s">
        <v>123</v>
      </c>
      <c r="H6441" s="9" t="s">
        <v>99</v>
      </c>
      <c r="I6441" s="9" t="s">
        <v>58</v>
      </c>
      <c r="J6441" s="9" t="s">
        <v>59</v>
      </c>
      <c r="K6441" s="9" t="s">
        <v>17</v>
      </c>
      <c r="L6441" s="8" t="s">
        <v>6828</v>
      </c>
      <c r="M6441" s="12"/>
      <c r="N6441" s="8"/>
      <c r="O6441"/>
      <c r="P6441"/>
      <c r="Q6441"/>
    </row>
    <row r="6442" spans="1:17" s="5" customFormat="1" x14ac:dyDescent="0.3">
      <c r="A6442" s="9"/>
      <c r="B6442" s="10">
        <v>1.2138888888888888</v>
      </c>
      <c r="C6442" s="9" t="s">
        <v>95</v>
      </c>
      <c r="D6442" s="10">
        <v>22.238888888888887</v>
      </c>
      <c r="E6442" s="9" t="s">
        <v>70</v>
      </c>
      <c r="F6442" s="9" t="s">
        <v>12</v>
      </c>
      <c r="G6442" s="9" t="s">
        <v>13</v>
      </c>
      <c r="H6442" s="9" t="s">
        <v>14</v>
      </c>
      <c r="I6442" s="9" t="s">
        <v>61</v>
      </c>
      <c r="J6442" s="9" t="s">
        <v>528</v>
      </c>
      <c r="K6442" s="9" t="s">
        <v>17</v>
      </c>
      <c r="L6442" s="8" t="s">
        <v>97</v>
      </c>
      <c r="M6442" s="12"/>
      <c r="N6442" s="8"/>
      <c r="O6442"/>
      <c r="P6442"/>
      <c r="Q6442"/>
    </row>
    <row r="6443" spans="1:17" s="5" customFormat="1" x14ac:dyDescent="0.3">
      <c r="A6443" s="9"/>
      <c r="B6443" s="10">
        <v>8.4611111111111104</v>
      </c>
      <c r="C6443" s="9" t="s">
        <v>44</v>
      </c>
      <c r="D6443" s="10">
        <v>32.716666666666669</v>
      </c>
      <c r="E6443" s="9" t="s">
        <v>45</v>
      </c>
      <c r="F6443" s="9" t="s">
        <v>55</v>
      </c>
      <c r="G6443" s="9" t="s">
        <v>56</v>
      </c>
      <c r="H6443" s="9" t="s">
        <v>2256</v>
      </c>
      <c r="I6443" s="9" t="s">
        <v>52</v>
      </c>
      <c r="J6443" s="9" t="s">
        <v>286</v>
      </c>
      <c r="K6443" s="9" t="s">
        <v>25</v>
      </c>
      <c r="L6443" s="8" t="s">
        <v>6829</v>
      </c>
      <c r="M6443" s="12"/>
      <c r="N6443" s="8"/>
      <c r="O6443"/>
      <c r="P6443"/>
      <c r="Q6443"/>
    </row>
    <row r="6444" spans="1:17" s="5" customFormat="1" x14ac:dyDescent="0.3">
      <c r="A6444" s="9"/>
      <c r="B6444" s="10">
        <v>8.4611111111111104</v>
      </c>
      <c r="C6444" s="9" t="s">
        <v>44</v>
      </c>
      <c r="D6444" s="10">
        <v>32.716666666666669</v>
      </c>
      <c r="E6444" s="9" t="s">
        <v>45</v>
      </c>
      <c r="F6444" s="9" t="s">
        <v>55</v>
      </c>
      <c r="G6444" s="9" t="s">
        <v>56</v>
      </c>
      <c r="H6444" s="9" t="s">
        <v>2256</v>
      </c>
      <c r="I6444" s="9" t="s">
        <v>52</v>
      </c>
      <c r="J6444" s="9" t="s">
        <v>286</v>
      </c>
      <c r="K6444" s="9" t="s">
        <v>25</v>
      </c>
      <c r="L6444" s="8" t="s">
        <v>6830</v>
      </c>
      <c r="M6444" s="12"/>
      <c r="N6444" s="8"/>
      <c r="O6444"/>
      <c r="P6444"/>
      <c r="Q6444"/>
    </row>
    <row r="6445" spans="1:17" s="5" customFormat="1" x14ac:dyDescent="0.3">
      <c r="A6445" s="9"/>
      <c r="B6445" s="10">
        <v>9.2138888888888886</v>
      </c>
      <c r="C6445" s="9" t="s">
        <v>44</v>
      </c>
      <c r="D6445" s="10">
        <v>39.024999999999999</v>
      </c>
      <c r="E6445" s="9" t="s">
        <v>184</v>
      </c>
      <c r="F6445" s="9" t="s">
        <v>12</v>
      </c>
      <c r="G6445" s="9" t="s">
        <v>13</v>
      </c>
      <c r="H6445" s="9" t="s">
        <v>351</v>
      </c>
      <c r="I6445" s="9" t="s">
        <v>23</v>
      </c>
      <c r="J6445" s="9" t="s">
        <v>24</v>
      </c>
      <c r="K6445" s="9" t="s">
        <v>25</v>
      </c>
      <c r="L6445" s="8" t="s">
        <v>6831</v>
      </c>
      <c r="M6445" s="12"/>
      <c r="N6445" s="8"/>
      <c r="O6445"/>
      <c r="P6445"/>
      <c r="Q6445"/>
    </row>
    <row r="6446" spans="1:17" s="5" customFormat="1" x14ac:dyDescent="0.3">
      <c r="A6446" s="9"/>
      <c r="B6446" s="10">
        <v>14.030555555555555</v>
      </c>
      <c r="C6446" s="9" t="s">
        <v>289</v>
      </c>
      <c r="D6446" s="10">
        <v>43.319444444444443</v>
      </c>
      <c r="E6446" s="9" t="s">
        <v>82</v>
      </c>
      <c r="F6446" s="9" t="s">
        <v>55</v>
      </c>
      <c r="G6446" s="9" t="s">
        <v>56</v>
      </c>
      <c r="H6446" s="9" t="s">
        <v>6832</v>
      </c>
      <c r="I6446" s="9" t="s">
        <v>23</v>
      </c>
      <c r="J6446" s="9" t="s">
        <v>24</v>
      </c>
      <c r="K6446" s="9" t="s">
        <v>25</v>
      </c>
      <c r="L6446" s="8" t="s">
        <v>754</v>
      </c>
      <c r="M6446" s="12"/>
      <c r="N6446" s="8"/>
      <c r="O6446"/>
      <c r="P6446"/>
      <c r="Q6446"/>
    </row>
    <row r="6447" spans="1:17" s="5" customFormat="1" x14ac:dyDescent="0.3">
      <c r="A6447" s="9"/>
      <c r="B6447" s="10">
        <v>8.4611111111111104</v>
      </c>
      <c r="C6447" s="9" t="s">
        <v>44</v>
      </c>
      <c r="D6447" s="10">
        <v>28.827777777777779</v>
      </c>
      <c r="E6447" s="9" t="s">
        <v>28</v>
      </c>
      <c r="F6447" s="9" t="s">
        <v>55</v>
      </c>
      <c r="G6447" s="9" t="s">
        <v>56</v>
      </c>
      <c r="H6447" s="9" t="s">
        <v>57</v>
      </c>
      <c r="I6447" s="9" t="s">
        <v>61</v>
      </c>
      <c r="J6447" s="9" t="s">
        <v>62</v>
      </c>
      <c r="K6447" s="9" t="s">
        <v>17</v>
      </c>
      <c r="L6447" s="8" t="s">
        <v>6833</v>
      </c>
      <c r="M6447" s="12"/>
      <c r="N6447" s="8"/>
      <c r="O6447"/>
      <c r="P6447"/>
      <c r="Q6447"/>
    </row>
    <row r="6448" spans="1:17" s="5" customFormat="1" x14ac:dyDescent="0.3">
      <c r="A6448" s="9"/>
      <c r="B6448" s="10">
        <v>29.547222222222221</v>
      </c>
      <c r="C6448" s="9" t="s">
        <v>621</v>
      </c>
      <c r="D6448" s="10">
        <v>49.866666666666667</v>
      </c>
      <c r="E6448" s="9" t="s">
        <v>107</v>
      </c>
      <c r="F6448" s="9" t="s">
        <v>55</v>
      </c>
      <c r="G6448" s="9" t="s">
        <v>133</v>
      </c>
      <c r="H6448" s="9" t="s">
        <v>99</v>
      </c>
      <c r="I6448" s="9" t="s">
        <v>34</v>
      </c>
      <c r="J6448" s="9" t="s">
        <v>35</v>
      </c>
      <c r="K6448" s="9" t="s">
        <v>17</v>
      </c>
      <c r="L6448" s="8" t="s">
        <v>6834</v>
      </c>
      <c r="M6448" s="12"/>
      <c r="N6448" s="8"/>
      <c r="O6448"/>
      <c r="P6448"/>
      <c r="Q6448"/>
    </row>
    <row r="6449" spans="1:17" s="5" customFormat="1" x14ac:dyDescent="0.3">
      <c r="A6449" s="9"/>
      <c r="B6449" s="10">
        <v>19.213888888888889</v>
      </c>
      <c r="C6449" s="9" t="s">
        <v>81</v>
      </c>
      <c r="D6449" s="10">
        <v>45.12222222222222</v>
      </c>
      <c r="E6449" s="9" t="s">
        <v>107</v>
      </c>
      <c r="F6449" s="9" t="s">
        <v>12</v>
      </c>
      <c r="G6449" s="9" t="s">
        <v>13</v>
      </c>
      <c r="H6449" s="9" t="s">
        <v>2896</v>
      </c>
      <c r="I6449" s="9" t="s">
        <v>23</v>
      </c>
      <c r="J6449" s="9" t="s">
        <v>24</v>
      </c>
      <c r="K6449" s="9" t="s">
        <v>25</v>
      </c>
      <c r="L6449" s="8" t="s">
        <v>6835</v>
      </c>
      <c r="M6449" s="12"/>
      <c r="N6449" s="8"/>
      <c r="O6449"/>
      <c r="P6449"/>
      <c r="Q6449"/>
    </row>
    <row r="6450" spans="1:17" s="5" customFormat="1" x14ac:dyDescent="0.3">
      <c r="A6450" s="9"/>
      <c r="B6450" s="10">
        <v>7.9194444444444443</v>
      </c>
      <c r="C6450" s="9" t="s">
        <v>44</v>
      </c>
      <c r="D6450" s="10">
        <v>29.569444444444443</v>
      </c>
      <c r="E6450" s="9" t="s">
        <v>28</v>
      </c>
      <c r="F6450" s="9" t="s">
        <v>55</v>
      </c>
      <c r="G6450" s="9" t="s">
        <v>56</v>
      </c>
      <c r="H6450" s="9" t="s">
        <v>139</v>
      </c>
      <c r="I6450" s="9" t="s">
        <v>140</v>
      </c>
      <c r="J6450" s="9" t="s">
        <v>3127</v>
      </c>
      <c r="K6450" s="9" t="s">
        <v>25</v>
      </c>
      <c r="L6450" s="8" t="s">
        <v>6836</v>
      </c>
      <c r="M6450" s="12"/>
      <c r="N6450" s="8"/>
      <c r="O6450"/>
      <c r="P6450"/>
      <c r="Q6450"/>
    </row>
    <row r="6451" spans="1:17" s="5" customFormat="1" x14ac:dyDescent="0.3">
      <c r="A6451" s="9"/>
      <c r="B6451" s="10">
        <v>8.0055555555555564</v>
      </c>
      <c r="C6451" s="9" t="s">
        <v>44</v>
      </c>
      <c r="D6451" s="10">
        <v>30.272222222222222</v>
      </c>
      <c r="E6451" s="9" t="s">
        <v>45</v>
      </c>
      <c r="F6451" s="9" t="s">
        <v>55</v>
      </c>
      <c r="G6451" s="9" t="s">
        <v>56</v>
      </c>
      <c r="H6451" s="9" t="s">
        <v>139</v>
      </c>
      <c r="I6451" s="9" t="s">
        <v>140</v>
      </c>
      <c r="J6451" s="9" t="s">
        <v>715</v>
      </c>
      <c r="K6451" s="9" t="s">
        <v>25</v>
      </c>
      <c r="L6451" s="11" t="s">
        <v>3667</v>
      </c>
      <c r="M6451" s="12"/>
      <c r="N6451" s="8"/>
      <c r="O6451"/>
      <c r="P6451"/>
      <c r="Q6451"/>
    </row>
    <row r="6452" spans="1:17" s="5" customFormat="1" x14ac:dyDescent="0.3">
      <c r="A6452" s="9"/>
      <c r="B6452" s="10">
        <v>8.0055555555555564</v>
      </c>
      <c r="C6452" s="9" t="s">
        <v>44</v>
      </c>
      <c r="D6452" s="10">
        <v>30.272222222222222</v>
      </c>
      <c r="E6452" s="9" t="s">
        <v>45</v>
      </c>
      <c r="F6452" s="9" t="s">
        <v>55</v>
      </c>
      <c r="G6452" s="9" t="s">
        <v>56</v>
      </c>
      <c r="H6452" s="9" t="s">
        <v>139</v>
      </c>
      <c r="I6452" s="9" t="s">
        <v>140</v>
      </c>
      <c r="J6452" s="9" t="s">
        <v>715</v>
      </c>
      <c r="K6452" s="9" t="s">
        <v>25</v>
      </c>
      <c r="L6452" s="8" t="s">
        <v>6837</v>
      </c>
      <c r="M6452" s="12"/>
      <c r="N6452" s="8"/>
      <c r="O6452"/>
      <c r="P6452"/>
      <c r="Q6452"/>
    </row>
    <row r="6453" spans="1:17" s="5" customFormat="1" x14ac:dyDescent="0.3">
      <c r="A6453" s="9"/>
      <c r="B6453" s="10">
        <v>20.497222222222224</v>
      </c>
      <c r="C6453" s="9" t="s">
        <v>81</v>
      </c>
      <c r="D6453" s="10">
        <v>42.108333333333334</v>
      </c>
      <c r="E6453" s="9" t="s">
        <v>82</v>
      </c>
      <c r="F6453" s="9" t="s">
        <v>55</v>
      </c>
      <c r="G6453" s="9" t="s">
        <v>133</v>
      </c>
      <c r="H6453" s="9" t="s">
        <v>237</v>
      </c>
      <c r="I6453" s="9" t="s">
        <v>100</v>
      </c>
      <c r="J6453" s="9" t="s">
        <v>2026</v>
      </c>
      <c r="K6453" s="9" t="s">
        <v>17</v>
      </c>
      <c r="L6453" s="8" t="s">
        <v>6838</v>
      </c>
      <c r="M6453" s="12"/>
      <c r="N6453" s="8"/>
      <c r="O6453"/>
      <c r="P6453"/>
      <c r="Q6453"/>
    </row>
    <row r="6454" spans="1:17" s="5" customFormat="1" x14ac:dyDescent="0.3">
      <c r="A6454" s="9"/>
      <c r="B6454" s="10">
        <v>1.6722222222222223</v>
      </c>
      <c r="C6454" s="9" t="s">
        <v>95</v>
      </c>
      <c r="D6454" s="10">
        <v>38.013888888888886</v>
      </c>
      <c r="E6454" s="9" t="s">
        <v>184</v>
      </c>
      <c r="F6454" s="9" t="s">
        <v>55</v>
      </c>
      <c r="G6454" s="9" t="s">
        <v>56</v>
      </c>
      <c r="H6454" s="9" t="s">
        <v>237</v>
      </c>
      <c r="I6454" s="9" t="s">
        <v>34</v>
      </c>
      <c r="J6454" s="9" t="s">
        <v>3470</v>
      </c>
      <c r="K6454" s="9" t="s">
        <v>17</v>
      </c>
      <c r="L6454" s="11" t="s">
        <v>6839</v>
      </c>
      <c r="M6454" s="12"/>
      <c r="N6454" s="8"/>
      <c r="O6454"/>
      <c r="P6454"/>
      <c r="Q6454"/>
    </row>
    <row r="6455" spans="1:17" s="5" customFormat="1" x14ac:dyDescent="0.3">
      <c r="A6455" s="9"/>
      <c r="B6455" s="10">
        <v>16.130555555555556</v>
      </c>
      <c r="C6455" s="9" t="s">
        <v>81</v>
      </c>
      <c r="D6455" s="10">
        <v>40.280555555555559</v>
      </c>
      <c r="E6455" s="9" t="s">
        <v>82</v>
      </c>
      <c r="F6455" s="9" t="s">
        <v>55</v>
      </c>
      <c r="G6455" s="9" t="s">
        <v>56</v>
      </c>
      <c r="H6455" s="9" t="s">
        <v>57</v>
      </c>
      <c r="I6455" s="9" t="s">
        <v>34</v>
      </c>
      <c r="J6455" s="9" t="s">
        <v>35</v>
      </c>
      <c r="K6455" s="9" t="s">
        <v>17</v>
      </c>
      <c r="L6455" s="8" t="s">
        <v>6840</v>
      </c>
      <c r="M6455" s="12"/>
      <c r="N6455" s="8"/>
      <c r="O6455"/>
      <c r="P6455"/>
      <c r="Q6455"/>
    </row>
    <row r="6456" spans="1:17" s="5" customFormat="1" x14ac:dyDescent="0.3">
      <c r="A6456" s="9"/>
      <c r="B6456" s="10">
        <v>21.880555555555556</v>
      </c>
      <c r="C6456" s="9" t="s">
        <v>106</v>
      </c>
      <c r="D6456" s="10">
        <v>48.419444444444444</v>
      </c>
      <c r="E6456" s="9" t="s">
        <v>107</v>
      </c>
      <c r="F6456" s="9" t="s">
        <v>12</v>
      </c>
      <c r="G6456" s="9" t="s">
        <v>13</v>
      </c>
      <c r="H6456" s="9" t="s">
        <v>51</v>
      </c>
      <c r="I6456" s="9" t="s">
        <v>52</v>
      </c>
      <c r="J6456" s="9" t="s">
        <v>53</v>
      </c>
      <c r="K6456" s="9" t="s">
        <v>25</v>
      </c>
      <c r="L6456" s="8" t="s">
        <v>6841</v>
      </c>
      <c r="M6456" s="12"/>
      <c r="N6456" s="8"/>
      <c r="O6456"/>
      <c r="P6456"/>
      <c r="Q6456"/>
    </row>
    <row r="6457" spans="1:17" s="5" customFormat="1" x14ac:dyDescent="0.3">
      <c r="A6457" s="9"/>
      <c r="B6457" s="10">
        <v>2.713888888888889</v>
      </c>
      <c r="C6457" s="9" t="s">
        <v>27</v>
      </c>
      <c r="D6457" s="10">
        <v>23.06388888888889</v>
      </c>
      <c r="E6457" s="9" t="s">
        <v>70</v>
      </c>
      <c r="F6457" s="9" t="s">
        <v>12</v>
      </c>
      <c r="G6457" s="9" t="s">
        <v>13</v>
      </c>
      <c r="H6457" s="9" t="s">
        <v>84</v>
      </c>
      <c r="I6457" s="9" t="s">
        <v>536</v>
      </c>
      <c r="J6457" s="9" t="s">
        <v>537</v>
      </c>
      <c r="K6457" s="9" t="s">
        <v>42</v>
      </c>
      <c r="L6457" s="11" t="s">
        <v>6842</v>
      </c>
      <c r="M6457" s="12"/>
      <c r="N6457" s="8"/>
      <c r="O6457"/>
      <c r="P6457"/>
      <c r="Q6457"/>
    </row>
    <row r="6458" spans="1:17" s="5" customFormat="1" x14ac:dyDescent="0.3">
      <c r="A6458" s="9"/>
      <c r="B6458" s="10">
        <v>4.7555555555555555</v>
      </c>
      <c r="C6458" s="9" t="s">
        <v>27</v>
      </c>
      <c r="D6458" s="10">
        <v>28.324999999999999</v>
      </c>
      <c r="E6458" s="9" t="s">
        <v>28</v>
      </c>
      <c r="F6458" s="9" t="s">
        <v>12</v>
      </c>
      <c r="G6458" s="9" t="s">
        <v>13</v>
      </c>
      <c r="H6458" s="9" t="s">
        <v>33</v>
      </c>
      <c r="I6458" s="9" t="s">
        <v>34</v>
      </c>
      <c r="J6458" s="9" t="s">
        <v>114</v>
      </c>
      <c r="K6458" s="9" t="s">
        <v>17</v>
      </c>
      <c r="L6458" s="8" t="s">
        <v>6843</v>
      </c>
      <c r="M6458" s="12"/>
      <c r="N6458" s="8"/>
      <c r="O6458"/>
      <c r="P6458"/>
      <c r="Q6458"/>
    </row>
    <row r="6459" spans="1:17" s="5" customFormat="1" x14ac:dyDescent="0.3">
      <c r="A6459" s="9"/>
      <c r="B6459" s="10">
        <v>23.211111111111112</v>
      </c>
      <c r="C6459" s="9" t="s">
        <v>106</v>
      </c>
      <c r="D6459" s="10">
        <v>45.274999999999999</v>
      </c>
      <c r="E6459" s="9" t="s">
        <v>107</v>
      </c>
      <c r="F6459" s="9" t="s">
        <v>55</v>
      </c>
      <c r="G6459" s="9" t="s">
        <v>98</v>
      </c>
      <c r="H6459" s="9" t="s">
        <v>99</v>
      </c>
      <c r="I6459" s="9" t="s">
        <v>100</v>
      </c>
      <c r="J6459" s="9" t="s">
        <v>134</v>
      </c>
      <c r="K6459" s="9" t="s">
        <v>17</v>
      </c>
      <c r="L6459" s="11" t="s">
        <v>258</v>
      </c>
      <c r="M6459" s="12"/>
      <c r="N6459" s="8"/>
      <c r="O6459"/>
      <c r="P6459"/>
      <c r="Q6459"/>
    </row>
    <row r="6460" spans="1:17" s="5" customFormat="1" x14ac:dyDescent="0.3">
      <c r="A6460" s="9"/>
      <c r="B6460" s="10">
        <v>6.2138888888888886</v>
      </c>
      <c r="C6460" s="9" t="s">
        <v>44</v>
      </c>
      <c r="D6460" s="10">
        <v>29.780555555555555</v>
      </c>
      <c r="E6460" s="9" t="s">
        <v>28</v>
      </c>
      <c r="F6460" s="9" t="s">
        <v>12</v>
      </c>
      <c r="G6460" s="9" t="s">
        <v>13</v>
      </c>
      <c r="H6460" s="9" t="s">
        <v>33</v>
      </c>
      <c r="I6460" s="9" t="s">
        <v>150</v>
      </c>
      <c r="J6460" s="9" t="s">
        <v>207</v>
      </c>
      <c r="K6460" s="9" t="s">
        <v>17</v>
      </c>
      <c r="L6460" s="11" t="s">
        <v>138</v>
      </c>
      <c r="M6460" s="12"/>
      <c r="N6460" s="8"/>
      <c r="O6460"/>
      <c r="P6460"/>
      <c r="Q6460"/>
    </row>
    <row r="6461" spans="1:17" s="5" customFormat="1" x14ac:dyDescent="0.3">
      <c r="A6461" s="9"/>
      <c r="B6461" s="10">
        <v>4.4222222222222225</v>
      </c>
      <c r="C6461" s="9" t="s">
        <v>27</v>
      </c>
      <c r="D6461" s="10">
        <v>27.475000000000001</v>
      </c>
      <c r="E6461" s="9" t="s">
        <v>28</v>
      </c>
      <c r="F6461" s="9" t="s">
        <v>12</v>
      </c>
      <c r="G6461" s="9" t="s">
        <v>13</v>
      </c>
      <c r="H6461" s="9" t="s">
        <v>33</v>
      </c>
      <c r="I6461" s="9" t="s">
        <v>100</v>
      </c>
      <c r="J6461" s="9" t="s">
        <v>103</v>
      </c>
      <c r="K6461" s="9" t="s">
        <v>17</v>
      </c>
      <c r="L6461" s="8" t="s">
        <v>6844</v>
      </c>
      <c r="M6461" s="12"/>
      <c r="N6461" s="8"/>
      <c r="O6461"/>
      <c r="P6461"/>
      <c r="Q6461"/>
    </row>
    <row r="6462" spans="1:17" s="5" customFormat="1" x14ac:dyDescent="0.3">
      <c r="A6462" s="9"/>
      <c r="B6462" s="10">
        <v>7.7861111111111114</v>
      </c>
      <c r="C6462" s="9" t="s">
        <v>44</v>
      </c>
      <c r="D6462" s="10">
        <v>41.030555555555559</v>
      </c>
      <c r="E6462" s="9" t="s">
        <v>82</v>
      </c>
      <c r="F6462" s="9" t="s">
        <v>55</v>
      </c>
      <c r="G6462" s="9" t="s">
        <v>133</v>
      </c>
      <c r="H6462" s="9" t="s">
        <v>78</v>
      </c>
      <c r="I6462" s="9" t="s">
        <v>52</v>
      </c>
      <c r="J6462" s="9" t="s">
        <v>53</v>
      </c>
      <c r="K6462" s="9" t="s">
        <v>25</v>
      </c>
      <c r="L6462" s="11" t="s">
        <v>50</v>
      </c>
      <c r="M6462" s="12"/>
      <c r="N6462" s="8"/>
      <c r="O6462"/>
      <c r="P6462"/>
      <c r="Q6462"/>
    </row>
    <row r="6463" spans="1:17" s="5" customFormat="1" x14ac:dyDescent="0.3">
      <c r="A6463" s="9"/>
      <c r="B6463" s="10">
        <v>7.7861111111111114</v>
      </c>
      <c r="C6463" s="9" t="s">
        <v>44</v>
      </c>
      <c r="D6463" s="10">
        <v>41.030555555555559</v>
      </c>
      <c r="E6463" s="9" t="s">
        <v>82</v>
      </c>
      <c r="F6463" s="9" t="s">
        <v>55</v>
      </c>
      <c r="G6463" s="9" t="s">
        <v>133</v>
      </c>
      <c r="H6463" s="9" t="s">
        <v>78</v>
      </c>
      <c r="I6463" s="9" t="s">
        <v>52</v>
      </c>
      <c r="J6463" s="9" t="s">
        <v>53</v>
      </c>
      <c r="K6463" s="9" t="s">
        <v>25</v>
      </c>
      <c r="L6463" s="8" t="s">
        <v>6845</v>
      </c>
      <c r="M6463" s="12"/>
      <c r="N6463" s="8"/>
      <c r="O6463"/>
      <c r="P6463"/>
      <c r="Q6463"/>
    </row>
    <row r="6464" spans="1:17" s="5" customFormat="1" x14ac:dyDescent="0.3">
      <c r="A6464" s="9"/>
      <c r="B6464" s="10">
        <v>4.2555555555555555</v>
      </c>
      <c r="C6464" s="9" t="s">
        <v>27</v>
      </c>
      <c r="D6464" s="10">
        <v>30.947222222222223</v>
      </c>
      <c r="E6464" s="9" t="s">
        <v>45</v>
      </c>
      <c r="F6464" s="9" t="s">
        <v>12</v>
      </c>
      <c r="G6464" s="9" t="s">
        <v>13</v>
      </c>
      <c r="H6464" s="9" t="s">
        <v>33</v>
      </c>
      <c r="I6464" s="9" t="s">
        <v>15</v>
      </c>
      <c r="J6464" s="9" t="s">
        <v>159</v>
      </c>
      <c r="K6464" s="9" t="s">
        <v>17</v>
      </c>
      <c r="L6464" s="8" t="s">
        <v>6846</v>
      </c>
      <c r="M6464" s="12"/>
      <c r="N6464" s="8"/>
      <c r="O6464"/>
      <c r="P6464"/>
      <c r="Q6464"/>
    </row>
    <row r="6465" spans="1:17" s="5" customFormat="1" x14ac:dyDescent="0.3">
      <c r="A6465" s="9"/>
      <c r="B6465" s="10">
        <v>4.2555555555555555</v>
      </c>
      <c r="C6465" s="9" t="s">
        <v>27</v>
      </c>
      <c r="D6465" s="10">
        <v>30.947222222222223</v>
      </c>
      <c r="E6465" s="9" t="s">
        <v>45</v>
      </c>
      <c r="F6465" s="9" t="s">
        <v>12</v>
      </c>
      <c r="G6465" s="9" t="s">
        <v>13</v>
      </c>
      <c r="H6465" s="9" t="s">
        <v>33</v>
      </c>
      <c r="I6465" s="9" t="s">
        <v>15</v>
      </c>
      <c r="J6465" s="9" t="s">
        <v>159</v>
      </c>
      <c r="K6465" s="9" t="s">
        <v>17</v>
      </c>
      <c r="L6465" s="8" t="s">
        <v>6847</v>
      </c>
      <c r="M6465" s="12"/>
      <c r="N6465" s="8"/>
      <c r="O6465"/>
      <c r="P6465"/>
      <c r="Q6465"/>
    </row>
    <row r="6466" spans="1:17" s="5" customFormat="1" x14ac:dyDescent="0.3">
      <c r="A6466" s="9"/>
      <c r="B6466" s="10">
        <v>16.130555555555556</v>
      </c>
      <c r="C6466" s="9" t="s">
        <v>81</v>
      </c>
      <c r="D6466" s="10">
        <v>55.947222222222223</v>
      </c>
      <c r="E6466" s="9" t="s">
        <v>165</v>
      </c>
      <c r="F6466" s="9" t="s">
        <v>161</v>
      </c>
      <c r="G6466" s="9" t="s">
        <v>204</v>
      </c>
      <c r="H6466" s="9" t="s">
        <v>6848</v>
      </c>
      <c r="I6466" s="9" t="s">
        <v>214</v>
      </c>
      <c r="J6466" s="9" t="s">
        <v>4677</v>
      </c>
      <c r="K6466" s="9" t="s">
        <v>25</v>
      </c>
      <c r="L6466" s="8" t="s">
        <v>6849</v>
      </c>
      <c r="M6466" s="12"/>
      <c r="N6466" s="8"/>
      <c r="O6466"/>
      <c r="P6466"/>
      <c r="Q6466"/>
    </row>
    <row r="6467" spans="1:17" s="5" customFormat="1" x14ac:dyDescent="0.3">
      <c r="A6467" s="9"/>
      <c r="B6467" s="10">
        <v>28.516666666666666</v>
      </c>
      <c r="C6467" s="9" t="s">
        <v>621</v>
      </c>
      <c r="D6467" s="10">
        <v>51.663888888888891</v>
      </c>
      <c r="E6467" s="9" t="s">
        <v>680</v>
      </c>
      <c r="F6467" s="9" t="s">
        <v>55</v>
      </c>
      <c r="G6467" s="9" t="s">
        <v>133</v>
      </c>
      <c r="H6467" s="9" t="s">
        <v>57</v>
      </c>
      <c r="I6467" s="9" t="s">
        <v>34</v>
      </c>
      <c r="J6467" s="9" t="s">
        <v>35</v>
      </c>
      <c r="K6467" s="9" t="s">
        <v>17</v>
      </c>
      <c r="L6467" s="8" t="s">
        <v>6850</v>
      </c>
      <c r="M6467" s="12"/>
      <c r="N6467" s="8"/>
      <c r="O6467"/>
      <c r="P6467"/>
      <c r="Q6467"/>
    </row>
    <row r="6468" spans="1:17" s="5" customFormat="1" x14ac:dyDescent="0.3">
      <c r="A6468" s="9"/>
      <c r="B6468" s="10">
        <v>0.54722222222222228</v>
      </c>
      <c r="C6468" s="9" t="s">
        <v>95</v>
      </c>
      <c r="D6468" s="10">
        <v>35.138888888888886</v>
      </c>
      <c r="E6468" s="9" t="s">
        <v>184</v>
      </c>
      <c r="F6468" s="9" t="s">
        <v>55</v>
      </c>
      <c r="G6468" s="9" t="s">
        <v>56</v>
      </c>
      <c r="H6468" s="9" t="s">
        <v>992</v>
      </c>
      <c r="I6468" s="9" t="s">
        <v>451</v>
      </c>
      <c r="J6468" s="9" t="s">
        <v>993</v>
      </c>
      <c r="K6468" s="9" t="s">
        <v>25</v>
      </c>
      <c r="L6468" s="8" t="s">
        <v>6851</v>
      </c>
      <c r="M6468" s="12"/>
      <c r="N6468" s="8"/>
      <c r="O6468"/>
      <c r="P6468"/>
      <c r="Q6468"/>
    </row>
    <row r="6469" spans="1:17" s="5" customFormat="1" x14ac:dyDescent="0.3">
      <c r="A6469" s="9"/>
      <c r="B6469" s="10">
        <v>8.875</v>
      </c>
      <c r="C6469" s="9" t="s">
        <v>44</v>
      </c>
      <c r="D6469" s="10">
        <v>31.31111111111111</v>
      </c>
      <c r="E6469" s="9" t="s">
        <v>45</v>
      </c>
      <c r="F6469" s="9" t="s">
        <v>55</v>
      </c>
      <c r="G6469" s="9" t="s">
        <v>133</v>
      </c>
      <c r="H6469" s="9" t="s">
        <v>78</v>
      </c>
      <c r="I6469" s="9" t="s">
        <v>52</v>
      </c>
      <c r="J6469" s="9" t="s">
        <v>53</v>
      </c>
      <c r="K6469" s="9" t="s">
        <v>25</v>
      </c>
      <c r="L6469" s="8" t="s">
        <v>6852</v>
      </c>
      <c r="M6469" s="12"/>
      <c r="N6469" s="8"/>
      <c r="O6469"/>
      <c r="P6469"/>
      <c r="Q6469"/>
    </row>
    <row r="6470" spans="1:17" s="5" customFormat="1" x14ac:dyDescent="0.3">
      <c r="A6470" s="9"/>
      <c r="B6470" s="10">
        <v>5.4638888888888886</v>
      </c>
      <c r="C6470" s="9" t="s">
        <v>27</v>
      </c>
      <c r="D6470" s="10">
        <v>35.294444444444444</v>
      </c>
      <c r="E6470" s="9" t="s">
        <v>184</v>
      </c>
      <c r="F6470" s="9" t="s">
        <v>12</v>
      </c>
      <c r="G6470" s="9" t="s">
        <v>13</v>
      </c>
      <c r="H6470" s="9" t="s">
        <v>14</v>
      </c>
      <c r="I6470" s="9" t="s">
        <v>34</v>
      </c>
      <c r="J6470" s="9" t="s">
        <v>35</v>
      </c>
      <c r="K6470" s="9" t="s">
        <v>17</v>
      </c>
      <c r="L6470" s="8" t="s">
        <v>6853</v>
      </c>
      <c r="M6470" s="12"/>
      <c r="N6470" s="8"/>
      <c r="O6470"/>
      <c r="P6470"/>
      <c r="Q6470"/>
    </row>
    <row r="6471" spans="1:17" s="5" customFormat="1" x14ac:dyDescent="0.3">
      <c r="A6471" s="9"/>
      <c r="B6471" s="10">
        <v>5.4638888888888886</v>
      </c>
      <c r="C6471" s="9" t="s">
        <v>27</v>
      </c>
      <c r="D6471" s="10">
        <v>35.294444444444444</v>
      </c>
      <c r="E6471" s="9" t="s">
        <v>184</v>
      </c>
      <c r="F6471" s="9" t="s">
        <v>12</v>
      </c>
      <c r="G6471" s="9" t="s">
        <v>13</v>
      </c>
      <c r="H6471" s="9" t="s">
        <v>14</v>
      </c>
      <c r="I6471" s="9" t="s">
        <v>34</v>
      </c>
      <c r="J6471" s="9" t="s">
        <v>35</v>
      </c>
      <c r="K6471" s="9" t="s">
        <v>17</v>
      </c>
      <c r="L6471" s="8" t="s">
        <v>6854</v>
      </c>
      <c r="M6471" s="12"/>
      <c r="N6471" s="8"/>
      <c r="O6471"/>
      <c r="P6471"/>
      <c r="Q6471"/>
    </row>
    <row r="6472" spans="1:17" s="5" customFormat="1" x14ac:dyDescent="0.3">
      <c r="A6472" s="9"/>
      <c r="B6472" s="10">
        <v>8.4222222222222225</v>
      </c>
      <c r="C6472" s="9" t="s">
        <v>44</v>
      </c>
      <c r="D6472" s="10">
        <v>28.405555555555555</v>
      </c>
      <c r="E6472" s="9" t="s">
        <v>28</v>
      </c>
      <c r="F6472" s="9" t="s">
        <v>55</v>
      </c>
      <c r="G6472" s="9" t="s">
        <v>56</v>
      </c>
      <c r="H6472" s="9" t="s">
        <v>237</v>
      </c>
      <c r="I6472" s="9" t="s">
        <v>150</v>
      </c>
      <c r="J6472" s="9" t="s">
        <v>1026</v>
      </c>
      <c r="K6472" s="9" t="s">
        <v>17</v>
      </c>
      <c r="L6472" s="11" t="s">
        <v>138</v>
      </c>
      <c r="M6472" s="12"/>
      <c r="N6472" s="8"/>
      <c r="O6472"/>
      <c r="P6472"/>
      <c r="Q6472"/>
    </row>
    <row r="6473" spans="1:17" s="5" customFormat="1" x14ac:dyDescent="0.3">
      <c r="A6473" s="9"/>
      <c r="B6473" s="10">
        <v>1.4222222222222223</v>
      </c>
      <c r="C6473" s="9" t="s">
        <v>95</v>
      </c>
      <c r="D6473" s="10">
        <v>21.777777777777779</v>
      </c>
      <c r="E6473" s="9" t="s">
        <v>70</v>
      </c>
      <c r="F6473" s="9" t="s">
        <v>12</v>
      </c>
      <c r="G6473" s="9" t="s">
        <v>13</v>
      </c>
      <c r="H6473" s="9" t="s">
        <v>14</v>
      </c>
      <c r="I6473" s="9" t="s">
        <v>34</v>
      </c>
      <c r="J6473" s="9" t="s">
        <v>35</v>
      </c>
      <c r="K6473" s="9" t="s">
        <v>17</v>
      </c>
      <c r="L6473" s="8" t="s">
        <v>6855</v>
      </c>
      <c r="M6473" s="12"/>
      <c r="N6473" s="8"/>
      <c r="O6473"/>
      <c r="P6473"/>
      <c r="Q6473"/>
    </row>
    <row r="6474" spans="1:17" s="5" customFormat="1" x14ac:dyDescent="0.3">
      <c r="A6474" s="9"/>
      <c r="B6474" s="10">
        <v>1.4222222222222223</v>
      </c>
      <c r="C6474" s="9" t="s">
        <v>95</v>
      </c>
      <c r="D6474" s="10">
        <v>21.777777777777779</v>
      </c>
      <c r="E6474" s="9" t="s">
        <v>70</v>
      </c>
      <c r="F6474" s="9" t="s">
        <v>12</v>
      </c>
      <c r="G6474" s="9" t="s">
        <v>13</v>
      </c>
      <c r="H6474" s="9" t="s">
        <v>14</v>
      </c>
      <c r="I6474" s="9" t="s">
        <v>34</v>
      </c>
      <c r="J6474" s="9" t="s">
        <v>35</v>
      </c>
      <c r="K6474" s="9" t="s">
        <v>17</v>
      </c>
      <c r="L6474" s="11" t="s">
        <v>6856</v>
      </c>
      <c r="M6474" s="12"/>
      <c r="N6474" s="8"/>
      <c r="O6474"/>
      <c r="P6474"/>
      <c r="Q6474"/>
    </row>
    <row r="6475" spans="1:17" s="5" customFormat="1" x14ac:dyDescent="0.3">
      <c r="A6475" s="9"/>
      <c r="B6475" s="10">
        <v>6.8805555555555555</v>
      </c>
      <c r="C6475" s="9" t="s">
        <v>44</v>
      </c>
      <c r="D6475" s="10">
        <v>28.316666666666666</v>
      </c>
      <c r="E6475" s="9" t="s">
        <v>28</v>
      </c>
      <c r="F6475" s="9" t="s">
        <v>8900</v>
      </c>
      <c r="G6475" s="9" t="s">
        <v>13</v>
      </c>
      <c r="H6475" s="9" t="s">
        <v>155</v>
      </c>
      <c r="I6475" s="9" t="s">
        <v>15</v>
      </c>
      <c r="J6475" s="9" t="s">
        <v>220</v>
      </c>
      <c r="K6475" s="9" t="s">
        <v>17</v>
      </c>
      <c r="L6475" s="8" t="s">
        <v>6857</v>
      </c>
      <c r="M6475" s="12"/>
      <c r="N6475" s="8"/>
      <c r="O6475"/>
      <c r="P6475"/>
      <c r="Q6475"/>
    </row>
    <row r="6476" spans="1:17" s="5" customFormat="1" x14ac:dyDescent="0.3">
      <c r="A6476" s="9"/>
      <c r="B6476" s="10">
        <v>24.130555555555556</v>
      </c>
      <c r="C6476" s="9" t="s">
        <v>106</v>
      </c>
      <c r="D6476" s="10">
        <v>46.00277777777778</v>
      </c>
      <c r="E6476" s="9" t="s">
        <v>107</v>
      </c>
      <c r="F6476" s="9" t="s">
        <v>12</v>
      </c>
      <c r="G6476" s="9" t="s">
        <v>13</v>
      </c>
      <c r="H6476" s="9" t="s">
        <v>51</v>
      </c>
      <c r="I6476" s="9" t="s">
        <v>52</v>
      </c>
      <c r="J6476" s="9" t="s">
        <v>53</v>
      </c>
      <c r="K6476" s="9" t="s">
        <v>25</v>
      </c>
      <c r="L6476" s="8" t="s">
        <v>6858</v>
      </c>
      <c r="M6476" s="12"/>
      <c r="N6476" s="8"/>
      <c r="O6476"/>
      <c r="P6476"/>
      <c r="Q6476"/>
    </row>
    <row r="6477" spans="1:17" s="5" customFormat="1" x14ac:dyDescent="0.3">
      <c r="A6477" s="9"/>
      <c r="B6477" s="10">
        <v>24.130555555555556</v>
      </c>
      <c r="C6477" s="9" t="s">
        <v>106</v>
      </c>
      <c r="D6477" s="10">
        <v>46.00277777777778</v>
      </c>
      <c r="E6477" s="9" t="s">
        <v>107</v>
      </c>
      <c r="F6477" s="9" t="s">
        <v>12</v>
      </c>
      <c r="G6477" s="9" t="s">
        <v>13</v>
      </c>
      <c r="H6477" s="9" t="s">
        <v>51</v>
      </c>
      <c r="I6477" s="9" t="s">
        <v>52</v>
      </c>
      <c r="J6477" s="9" t="s">
        <v>53</v>
      </c>
      <c r="K6477" s="9" t="s">
        <v>25</v>
      </c>
      <c r="L6477" s="8" t="s">
        <v>6859</v>
      </c>
      <c r="M6477" s="12"/>
      <c r="N6477" s="8"/>
      <c r="O6477"/>
      <c r="P6477"/>
      <c r="Q6477"/>
    </row>
    <row r="6478" spans="1:17" s="5" customFormat="1" x14ac:dyDescent="0.3">
      <c r="A6478" s="9"/>
      <c r="B6478" s="10">
        <v>6.3805555555555555</v>
      </c>
      <c r="C6478" s="9" t="s">
        <v>44</v>
      </c>
      <c r="D6478" s="10">
        <v>28.191666666666666</v>
      </c>
      <c r="E6478" s="9" t="s">
        <v>28</v>
      </c>
      <c r="F6478" s="9" t="s">
        <v>8900</v>
      </c>
      <c r="G6478" s="9" t="s">
        <v>13</v>
      </c>
      <c r="H6478" s="9" t="s">
        <v>51</v>
      </c>
      <c r="I6478" s="9" t="s">
        <v>52</v>
      </c>
      <c r="J6478" s="9" t="s">
        <v>53</v>
      </c>
      <c r="K6478" s="9" t="s">
        <v>25</v>
      </c>
      <c r="L6478" s="8" t="s">
        <v>6860</v>
      </c>
      <c r="M6478" s="12"/>
      <c r="N6478" s="8"/>
      <c r="O6478"/>
      <c r="P6478"/>
      <c r="Q6478"/>
    </row>
    <row r="6479" spans="1:17" s="5" customFormat="1" x14ac:dyDescent="0.3">
      <c r="A6479" s="9"/>
      <c r="B6479" s="10">
        <v>6.3805555555555555</v>
      </c>
      <c r="C6479" s="9" t="s">
        <v>44</v>
      </c>
      <c r="D6479" s="10">
        <v>28.191666666666666</v>
      </c>
      <c r="E6479" s="9" t="s">
        <v>28</v>
      </c>
      <c r="F6479" s="9" t="s">
        <v>12</v>
      </c>
      <c r="G6479" s="9" t="s">
        <v>13</v>
      </c>
      <c r="H6479" s="9" t="s">
        <v>51</v>
      </c>
      <c r="I6479" s="9" t="s">
        <v>52</v>
      </c>
      <c r="J6479" s="9" t="s">
        <v>53</v>
      </c>
      <c r="K6479" s="9" t="s">
        <v>25</v>
      </c>
      <c r="L6479" s="8" t="s">
        <v>6861</v>
      </c>
      <c r="M6479" s="12"/>
      <c r="N6479" s="8"/>
      <c r="O6479"/>
      <c r="P6479"/>
      <c r="Q6479"/>
    </row>
    <row r="6480" spans="1:17" s="5" customFormat="1" x14ac:dyDescent="0.3">
      <c r="A6480" s="9"/>
      <c r="B6480" s="10">
        <v>6.3805555555555555</v>
      </c>
      <c r="C6480" s="9" t="s">
        <v>44</v>
      </c>
      <c r="D6480" s="10">
        <v>28.191666666666666</v>
      </c>
      <c r="E6480" s="9" t="s">
        <v>28</v>
      </c>
      <c r="F6480" s="9" t="s">
        <v>12</v>
      </c>
      <c r="G6480" s="9" t="s">
        <v>13</v>
      </c>
      <c r="H6480" s="9" t="s">
        <v>51</v>
      </c>
      <c r="I6480" s="9" t="s">
        <v>52</v>
      </c>
      <c r="J6480" s="9" t="s">
        <v>53</v>
      </c>
      <c r="K6480" s="9" t="s">
        <v>25</v>
      </c>
      <c r="L6480" s="8" t="s">
        <v>6862</v>
      </c>
      <c r="M6480" s="12"/>
      <c r="N6480" s="8"/>
      <c r="O6480"/>
      <c r="P6480"/>
      <c r="Q6480"/>
    </row>
    <row r="6481" spans="1:17" s="5" customFormat="1" x14ac:dyDescent="0.3">
      <c r="A6481" s="9"/>
      <c r="B6481" s="10">
        <v>3.3805555555555555</v>
      </c>
      <c r="C6481" s="9" t="s">
        <v>27</v>
      </c>
      <c r="D6481" s="10">
        <v>25.958333333333332</v>
      </c>
      <c r="E6481" s="9" t="s">
        <v>28</v>
      </c>
      <c r="F6481" s="9" t="s">
        <v>12</v>
      </c>
      <c r="G6481" s="9" t="s">
        <v>13</v>
      </c>
      <c r="H6481" s="9" t="s">
        <v>33</v>
      </c>
      <c r="I6481" s="9" t="s">
        <v>100</v>
      </c>
      <c r="J6481" s="9" t="s">
        <v>103</v>
      </c>
      <c r="K6481" s="9" t="s">
        <v>17</v>
      </c>
      <c r="L6481" s="8" t="s">
        <v>6863</v>
      </c>
      <c r="M6481" s="12"/>
      <c r="N6481" s="8"/>
      <c r="O6481"/>
      <c r="P6481"/>
      <c r="Q6481"/>
    </row>
    <row r="6482" spans="1:17" s="5" customFormat="1" x14ac:dyDescent="0.3">
      <c r="A6482" s="9"/>
      <c r="B6482" s="10">
        <v>1.5888888888888888</v>
      </c>
      <c r="C6482" s="9" t="s">
        <v>95</v>
      </c>
      <c r="D6482" s="10">
        <v>23.569444444444443</v>
      </c>
      <c r="E6482" s="9" t="s">
        <v>70</v>
      </c>
      <c r="F6482" s="9" t="s">
        <v>12</v>
      </c>
      <c r="G6482" s="9" t="s">
        <v>13</v>
      </c>
      <c r="H6482" s="9" t="s">
        <v>14</v>
      </c>
      <c r="I6482" s="9" t="s">
        <v>61</v>
      </c>
      <c r="J6482" s="9" t="s">
        <v>172</v>
      </c>
      <c r="K6482" s="9" t="s">
        <v>17</v>
      </c>
      <c r="L6482" s="8" t="s">
        <v>6864</v>
      </c>
      <c r="M6482" s="12"/>
      <c r="N6482" s="8"/>
      <c r="O6482"/>
      <c r="P6482"/>
      <c r="Q6482"/>
    </row>
    <row r="6483" spans="1:17" s="5" customFormat="1" x14ac:dyDescent="0.3">
      <c r="A6483" s="9"/>
      <c r="B6483" s="10">
        <v>10.338888888888889</v>
      </c>
      <c r="C6483" s="9" t="s">
        <v>44</v>
      </c>
      <c r="D6483" s="10">
        <v>34.625</v>
      </c>
      <c r="E6483" s="9" t="s">
        <v>45</v>
      </c>
      <c r="F6483" s="9" t="s">
        <v>55</v>
      </c>
      <c r="G6483" s="9" t="s">
        <v>56</v>
      </c>
      <c r="H6483" s="9" t="s">
        <v>57</v>
      </c>
      <c r="I6483" s="9" t="s">
        <v>58</v>
      </c>
      <c r="J6483" s="9" t="s">
        <v>277</v>
      </c>
      <c r="K6483" s="9" t="s">
        <v>17</v>
      </c>
      <c r="L6483" s="8" t="s">
        <v>2457</v>
      </c>
      <c r="M6483" s="12"/>
      <c r="N6483" s="8"/>
      <c r="O6483"/>
      <c r="P6483"/>
      <c r="Q6483"/>
    </row>
    <row r="6484" spans="1:17" s="5" customFormat="1" x14ac:dyDescent="0.3">
      <c r="A6484" s="9"/>
      <c r="B6484" s="10">
        <v>14.666666666666666</v>
      </c>
      <c r="C6484" s="9" t="s">
        <v>289</v>
      </c>
      <c r="D6484" s="10">
        <v>45.302777777777777</v>
      </c>
      <c r="E6484" s="9" t="s">
        <v>107</v>
      </c>
      <c r="F6484" s="9" t="s">
        <v>55</v>
      </c>
      <c r="G6484" s="9" t="s">
        <v>464</v>
      </c>
      <c r="H6484" s="9" t="s">
        <v>6865</v>
      </c>
      <c r="I6484" s="9" t="s">
        <v>760</v>
      </c>
      <c r="J6484" s="9" t="s">
        <v>1101</v>
      </c>
      <c r="K6484" s="9" t="s">
        <v>42</v>
      </c>
      <c r="L6484" s="8" t="s">
        <v>6866</v>
      </c>
      <c r="M6484" s="12"/>
      <c r="N6484" s="8"/>
      <c r="O6484"/>
      <c r="P6484"/>
      <c r="Q6484"/>
    </row>
    <row r="6485" spans="1:17" s="5" customFormat="1" x14ac:dyDescent="0.3">
      <c r="A6485" s="9"/>
      <c r="B6485" s="10">
        <v>2.0472222222222221</v>
      </c>
      <c r="C6485" s="9" t="s">
        <v>27</v>
      </c>
      <c r="D6485" s="10">
        <v>23.397222222222222</v>
      </c>
      <c r="E6485" s="9" t="s">
        <v>70</v>
      </c>
      <c r="F6485" s="9" t="s">
        <v>12</v>
      </c>
      <c r="G6485" s="9" t="s">
        <v>13</v>
      </c>
      <c r="H6485" s="9" t="s">
        <v>14</v>
      </c>
      <c r="I6485" s="9" t="s">
        <v>100</v>
      </c>
      <c r="J6485" s="9" t="s">
        <v>103</v>
      </c>
      <c r="K6485" s="9" t="s">
        <v>17</v>
      </c>
      <c r="L6485" s="8" t="s">
        <v>6867</v>
      </c>
      <c r="M6485" s="12"/>
      <c r="N6485" s="8"/>
      <c r="O6485"/>
      <c r="P6485"/>
      <c r="Q6485"/>
    </row>
    <row r="6486" spans="1:17" s="5" customFormat="1" x14ac:dyDescent="0.3">
      <c r="A6486" s="9"/>
      <c r="B6486" s="10">
        <v>6.3805555555555555</v>
      </c>
      <c r="C6486" s="9" t="s">
        <v>44</v>
      </c>
      <c r="D6486" s="10">
        <v>33.586111111111109</v>
      </c>
      <c r="E6486" s="9" t="s">
        <v>45</v>
      </c>
      <c r="F6486" s="9" t="s">
        <v>12</v>
      </c>
      <c r="G6486" s="9" t="s">
        <v>13</v>
      </c>
      <c r="H6486" s="9" t="s">
        <v>33</v>
      </c>
      <c r="I6486" s="9" t="s">
        <v>61</v>
      </c>
      <c r="J6486" s="9" t="s">
        <v>171</v>
      </c>
      <c r="K6486" s="9" t="s">
        <v>17</v>
      </c>
      <c r="L6486" s="8" t="s">
        <v>6868</v>
      </c>
      <c r="M6486" s="12"/>
      <c r="N6486" s="8"/>
      <c r="O6486"/>
      <c r="P6486"/>
      <c r="Q6486"/>
    </row>
    <row r="6487" spans="1:17" s="5" customFormat="1" x14ac:dyDescent="0.3">
      <c r="A6487" s="9"/>
      <c r="B6487" s="10">
        <v>1.3805555555555555</v>
      </c>
      <c r="C6487" s="9" t="s">
        <v>95</v>
      </c>
      <c r="D6487" s="10">
        <v>26.969444444444445</v>
      </c>
      <c r="E6487" s="9" t="s">
        <v>28</v>
      </c>
      <c r="F6487" s="9" t="s">
        <v>55</v>
      </c>
      <c r="G6487" s="9" t="s">
        <v>56</v>
      </c>
      <c r="H6487" s="9" t="s">
        <v>992</v>
      </c>
      <c r="I6487" s="9" t="s">
        <v>451</v>
      </c>
      <c r="J6487" s="9" t="s">
        <v>993</v>
      </c>
      <c r="K6487" s="9" t="s">
        <v>25</v>
      </c>
      <c r="L6487" s="8" t="s">
        <v>6869</v>
      </c>
      <c r="M6487" s="12"/>
      <c r="N6487" s="8"/>
      <c r="O6487"/>
      <c r="P6487"/>
      <c r="Q6487"/>
    </row>
    <row r="6488" spans="1:17" s="5" customFormat="1" x14ac:dyDescent="0.3">
      <c r="A6488" s="9"/>
      <c r="B6488" s="10">
        <v>4.9222222222222225</v>
      </c>
      <c r="C6488" s="9" t="s">
        <v>27</v>
      </c>
      <c r="D6488" s="10">
        <v>40.62222222222222</v>
      </c>
      <c r="E6488" s="9" t="s">
        <v>82</v>
      </c>
      <c r="F6488" s="9" t="s">
        <v>55</v>
      </c>
      <c r="G6488" s="9" t="s">
        <v>133</v>
      </c>
      <c r="H6488" s="9" t="s">
        <v>57</v>
      </c>
      <c r="I6488" s="9" t="s">
        <v>61</v>
      </c>
      <c r="J6488" s="9" t="s">
        <v>171</v>
      </c>
      <c r="K6488" s="9" t="s">
        <v>17</v>
      </c>
      <c r="L6488" s="8" t="s">
        <v>6870</v>
      </c>
      <c r="M6488" s="12"/>
      <c r="N6488" s="8"/>
      <c r="O6488"/>
      <c r="P6488"/>
      <c r="Q6488"/>
    </row>
    <row r="6489" spans="1:17" s="5" customFormat="1" x14ac:dyDescent="0.3">
      <c r="A6489" s="9"/>
      <c r="B6489" s="10">
        <v>21.888888888888889</v>
      </c>
      <c r="C6489" s="9" t="s">
        <v>106</v>
      </c>
      <c r="D6489" s="10">
        <v>45.711111111111109</v>
      </c>
      <c r="E6489" s="9" t="s">
        <v>107</v>
      </c>
      <c r="F6489" s="9" t="s">
        <v>55</v>
      </c>
      <c r="G6489" s="9" t="s">
        <v>133</v>
      </c>
      <c r="H6489" s="9" t="s">
        <v>57</v>
      </c>
      <c r="I6489" s="9" t="s">
        <v>34</v>
      </c>
      <c r="J6489" s="9" t="s">
        <v>35</v>
      </c>
      <c r="K6489" s="9" t="s">
        <v>17</v>
      </c>
      <c r="L6489" s="8" t="s">
        <v>6871</v>
      </c>
      <c r="M6489" s="12"/>
      <c r="N6489" s="8"/>
      <c r="O6489"/>
      <c r="P6489"/>
      <c r="Q6489"/>
    </row>
    <row r="6490" spans="1:17" s="5" customFormat="1" x14ac:dyDescent="0.3">
      <c r="A6490" s="9"/>
      <c r="B6490" s="10">
        <v>10.502777777777778</v>
      </c>
      <c r="C6490" s="9" t="s">
        <v>44</v>
      </c>
      <c r="D6490" s="10">
        <v>37.480555555555554</v>
      </c>
      <c r="E6490" s="9" t="s">
        <v>184</v>
      </c>
      <c r="F6490" s="9" t="s">
        <v>12</v>
      </c>
      <c r="G6490" s="9" t="s">
        <v>13</v>
      </c>
      <c r="H6490" s="9" t="s">
        <v>51</v>
      </c>
      <c r="I6490" s="9" t="s">
        <v>52</v>
      </c>
      <c r="J6490" s="9" t="s">
        <v>53</v>
      </c>
      <c r="K6490" s="9" t="s">
        <v>25</v>
      </c>
      <c r="L6490" s="8" t="s">
        <v>6872</v>
      </c>
      <c r="M6490" s="12"/>
      <c r="N6490" s="8"/>
      <c r="O6490"/>
      <c r="P6490"/>
      <c r="Q6490"/>
    </row>
    <row r="6491" spans="1:17" s="5" customFormat="1" x14ac:dyDescent="0.3">
      <c r="A6491" s="9"/>
      <c r="B6491" s="10">
        <v>19.93611111111111</v>
      </c>
      <c r="C6491" s="9" t="s">
        <v>81</v>
      </c>
      <c r="D6491" s="10">
        <v>41.047222222222224</v>
      </c>
      <c r="E6491" s="9" t="s">
        <v>82</v>
      </c>
      <c r="F6491" s="9" t="s">
        <v>55</v>
      </c>
      <c r="G6491" s="9" t="s">
        <v>56</v>
      </c>
      <c r="H6491" s="9" t="s">
        <v>6873</v>
      </c>
      <c r="I6491" s="9" t="s">
        <v>52</v>
      </c>
      <c r="J6491" s="9" t="s">
        <v>1780</v>
      </c>
      <c r="K6491" s="9" t="s">
        <v>25</v>
      </c>
      <c r="L6491" s="8" t="s">
        <v>6874</v>
      </c>
      <c r="M6491" s="12"/>
      <c r="N6491" s="8"/>
      <c r="O6491"/>
      <c r="P6491"/>
      <c r="Q6491"/>
    </row>
    <row r="6492" spans="1:17" s="5" customFormat="1" x14ac:dyDescent="0.3">
      <c r="A6492" s="9"/>
      <c r="B6492" s="10">
        <v>19.93611111111111</v>
      </c>
      <c r="C6492" s="9" t="s">
        <v>81</v>
      </c>
      <c r="D6492" s="10">
        <v>41.047222222222224</v>
      </c>
      <c r="E6492" s="9" t="s">
        <v>82</v>
      </c>
      <c r="F6492" s="9" t="s">
        <v>55</v>
      </c>
      <c r="G6492" s="9" t="s">
        <v>56</v>
      </c>
      <c r="H6492" s="9" t="s">
        <v>6873</v>
      </c>
      <c r="I6492" s="9" t="s">
        <v>52</v>
      </c>
      <c r="J6492" s="9" t="s">
        <v>1780</v>
      </c>
      <c r="K6492" s="9" t="s">
        <v>25</v>
      </c>
      <c r="L6492" s="8" t="s">
        <v>6875</v>
      </c>
      <c r="M6492" s="12"/>
      <c r="N6492" s="8"/>
      <c r="O6492"/>
      <c r="P6492"/>
      <c r="Q6492"/>
    </row>
    <row r="6493" spans="1:17" s="5" customFormat="1" x14ac:dyDescent="0.3">
      <c r="A6493" s="9"/>
      <c r="B6493" s="10">
        <v>5.3388888888888886</v>
      </c>
      <c r="C6493" s="9" t="s">
        <v>27</v>
      </c>
      <c r="D6493" s="10">
        <v>28.333333333333332</v>
      </c>
      <c r="E6493" s="9" t="s">
        <v>28</v>
      </c>
      <c r="F6493" s="9" t="s">
        <v>12</v>
      </c>
      <c r="G6493" s="9" t="s">
        <v>13</v>
      </c>
      <c r="H6493" s="9" t="s">
        <v>51</v>
      </c>
      <c r="I6493" s="9" t="s">
        <v>52</v>
      </c>
      <c r="J6493" s="9" t="s">
        <v>53</v>
      </c>
      <c r="K6493" s="9" t="s">
        <v>25</v>
      </c>
      <c r="L6493" s="8" t="s">
        <v>6876</v>
      </c>
      <c r="M6493" s="12"/>
      <c r="N6493" s="8"/>
      <c r="O6493"/>
      <c r="P6493"/>
      <c r="Q6493"/>
    </row>
    <row r="6494" spans="1:17" s="5" customFormat="1" x14ac:dyDescent="0.3">
      <c r="A6494" s="9"/>
      <c r="B6494" s="10">
        <v>0.46388888888888891</v>
      </c>
      <c r="C6494" s="9" t="s">
        <v>95</v>
      </c>
      <c r="D6494" s="10">
        <v>27.847222222222221</v>
      </c>
      <c r="E6494" s="9" t="s">
        <v>28</v>
      </c>
      <c r="F6494" s="9" t="s">
        <v>8903</v>
      </c>
      <c r="G6494" s="9" t="s">
        <v>73</v>
      </c>
      <c r="H6494" s="9" t="s">
        <v>51</v>
      </c>
      <c r="I6494" s="9" t="s">
        <v>58</v>
      </c>
      <c r="J6494" s="9" t="s">
        <v>66</v>
      </c>
      <c r="K6494" s="9" t="s">
        <v>17</v>
      </c>
      <c r="L6494" s="8" t="s">
        <v>6877</v>
      </c>
      <c r="M6494" s="12"/>
      <c r="N6494" s="8"/>
      <c r="O6494"/>
      <c r="P6494"/>
      <c r="Q6494"/>
    </row>
    <row r="6495" spans="1:17" s="5" customFormat="1" x14ac:dyDescent="0.3">
      <c r="A6495" s="9"/>
      <c r="B6495" s="10">
        <v>24.622222222222224</v>
      </c>
      <c r="C6495" s="9" t="s">
        <v>106</v>
      </c>
      <c r="D6495" s="10">
        <v>47.422222222222224</v>
      </c>
      <c r="E6495" s="9" t="s">
        <v>107</v>
      </c>
      <c r="F6495" s="9" t="s">
        <v>55</v>
      </c>
      <c r="G6495" s="9" t="s">
        <v>133</v>
      </c>
      <c r="H6495" s="9" t="s">
        <v>57</v>
      </c>
      <c r="I6495" s="9" t="s">
        <v>15</v>
      </c>
      <c r="J6495" s="9" t="s">
        <v>159</v>
      </c>
      <c r="K6495" s="9" t="s">
        <v>17</v>
      </c>
      <c r="L6495" s="8" t="s">
        <v>6878</v>
      </c>
      <c r="M6495" s="12"/>
      <c r="N6495" s="8"/>
      <c r="O6495"/>
      <c r="P6495"/>
      <c r="Q6495"/>
    </row>
    <row r="6496" spans="1:17" s="5" customFormat="1" x14ac:dyDescent="0.3">
      <c r="A6496" s="9"/>
      <c r="B6496" s="10">
        <v>19.838888888888889</v>
      </c>
      <c r="C6496" s="9" t="s">
        <v>81</v>
      </c>
      <c r="D6496" s="10">
        <v>41.608333333333334</v>
      </c>
      <c r="E6496" s="9" t="s">
        <v>82</v>
      </c>
      <c r="F6496" s="9" t="s">
        <v>55</v>
      </c>
      <c r="G6496" s="9" t="s">
        <v>98</v>
      </c>
      <c r="H6496" s="9" t="s">
        <v>472</v>
      </c>
      <c r="I6496" s="9" t="s">
        <v>214</v>
      </c>
      <c r="J6496" s="9" t="s">
        <v>231</v>
      </c>
      <c r="K6496" s="9" t="s">
        <v>25</v>
      </c>
      <c r="L6496" s="8" t="s">
        <v>6879</v>
      </c>
      <c r="M6496" s="12"/>
      <c r="N6496" s="8"/>
      <c r="O6496"/>
      <c r="P6496"/>
      <c r="Q6496"/>
    </row>
    <row r="6497" spans="1:17" s="5" customFormat="1" x14ac:dyDescent="0.3">
      <c r="A6497" s="9"/>
      <c r="B6497" s="10">
        <v>5.4222222222222225</v>
      </c>
      <c r="C6497" s="9" t="s">
        <v>27</v>
      </c>
      <c r="D6497" s="10">
        <v>26.083333333333332</v>
      </c>
      <c r="E6497" s="9" t="s">
        <v>28</v>
      </c>
      <c r="F6497" s="9" t="s">
        <v>55</v>
      </c>
      <c r="G6497" s="9" t="s">
        <v>56</v>
      </c>
      <c r="H6497" s="9" t="s">
        <v>57</v>
      </c>
      <c r="I6497" s="9" t="s">
        <v>61</v>
      </c>
      <c r="J6497" s="9" t="s">
        <v>171</v>
      </c>
      <c r="K6497" s="9" t="s">
        <v>17</v>
      </c>
      <c r="L6497" s="8" t="s">
        <v>6880</v>
      </c>
      <c r="M6497" s="12"/>
      <c r="N6497" s="8"/>
      <c r="O6497"/>
      <c r="P6497"/>
      <c r="Q6497"/>
    </row>
    <row r="6498" spans="1:17" s="5" customFormat="1" x14ac:dyDescent="0.3">
      <c r="A6498" s="9"/>
      <c r="B6498" s="10">
        <v>20.291666666666668</v>
      </c>
      <c r="C6498" s="9" t="s">
        <v>81</v>
      </c>
      <c r="D6498" s="10">
        <v>42.733333333333334</v>
      </c>
      <c r="E6498" s="9" t="s">
        <v>82</v>
      </c>
      <c r="F6498" s="9" t="s">
        <v>55</v>
      </c>
      <c r="G6498" s="9" t="s">
        <v>133</v>
      </c>
      <c r="H6498" s="9" t="s">
        <v>926</v>
      </c>
      <c r="I6498" s="9" t="s">
        <v>52</v>
      </c>
      <c r="J6498" s="9" t="s">
        <v>53</v>
      </c>
      <c r="K6498" s="9" t="s">
        <v>25</v>
      </c>
      <c r="L6498" s="8" t="s">
        <v>6881</v>
      </c>
      <c r="M6498" s="12"/>
      <c r="N6498" s="8"/>
      <c r="O6498"/>
      <c r="P6498"/>
      <c r="Q6498"/>
    </row>
    <row r="6499" spans="1:17" s="5" customFormat="1" x14ac:dyDescent="0.3">
      <c r="A6499" s="9"/>
      <c r="B6499" s="10">
        <v>13.005555555555556</v>
      </c>
      <c r="C6499" s="9" t="s">
        <v>289</v>
      </c>
      <c r="D6499" s="10">
        <v>34.56111111111111</v>
      </c>
      <c r="E6499" s="9" t="s">
        <v>45</v>
      </c>
      <c r="F6499" s="9" t="s">
        <v>55</v>
      </c>
      <c r="G6499" s="9" t="s">
        <v>133</v>
      </c>
      <c r="H6499" s="9" t="s">
        <v>57</v>
      </c>
      <c r="I6499" s="9" t="s">
        <v>15</v>
      </c>
      <c r="J6499" s="9" t="s">
        <v>16</v>
      </c>
      <c r="K6499" s="9" t="s">
        <v>17</v>
      </c>
      <c r="L6499" s="8" t="s">
        <v>6882</v>
      </c>
      <c r="M6499" s="12"/>
      <c r="N6499" s="8"/>
      <c r="O6499"/>
      <c r="P6499"/>
      <c r="Q6499"/>
    </row>
    <row r="6500" spans="1:17" s="5" customFormat="1" x14ac:dyDescent="0.3">
      <c r="A6500" s="9"/>
      <c r="B6500" s="10">
        <v>1.4638888888888888</v>
      </c>
      <c r="C6500" s="9" t="s">
        <v>95</v>
      </c>
      <c r="D6500" s="10">
        <v>22.866666666666667</v>
      </c>
      <c r="E6500" s="9" t="s">
        <v>70</v>
      </c>
      <c r="F6500" s="9" t="s">
        <v>12</v>
      </c>
      <c r="G6500" s="9" t="s">
        <v>13</v>
      </c>
      <c r="H6500" s="9" t="s">
        <v>14</v>
      </c>
      <c r="I6500" s="9" t="s">
        <v>34</v>
      </c>
      <c r="J6500" s="9" t="s">
        <v>35</v>
      </c>
      <c r="K6500" s="9" t="s">
        <v>17</v>
      </c>
      <c r="L6500" s="8" t="s">
        <v>6883</v>
      </c>
      <c r="M6500" s="12"/>
      <c r="N6500" s="8"/>
      <c r="O6500"/>
      <c r="P6500"/>
      <c r="Q6500"/>
    </row>
    <row r="6501" spans="1:17" s="5" customFormat="1" x14ac:dyDescent="0.3">
      <c r="A6501" s="9"/>
      <c r="B6501" s="10">
        <v>1.4638888888888888</v>
      </c>
      <c r="C6501" s="9" t="s">
        <v>95</v>
      </c>
      <c r="D6501" s="10">
        <v>22.866666666666667</v>
      </c>
      <c r="E6501" s="9" t="s">
        <v>70</v>
      </c>
      <c r="F6501" s="9" t="s">
        <v>12</v>
      </c>
      <c r="G6501" s="9" t="s">
        <v>13</v>
      </c>
      <c r="H6501" s="9" t="s">
        <v>14</v>
      </c>
      <c r="I6501" s="9" t="s">
        <v>34</v>
      </c>
      <c r="J6501" s="9" t="s">
        <v>35</v>
      </c>
      <c r="K6501" s="9" t="s">
        <v>17</v>
      </c>
      <c r="L6501" s="8" t="s">
        <v>6884</v>
      </c>
      <c r="M6501" s="12"/>
      <c r="N6501" s="8"/>
      <c r="O6501"/>
      <c r="P6501"/>
      <c r="Q6501"/>
    </row>
    <row r="6502" spans="1:17" s="5" customFormat="1" x14ac:dyDescent="0.3">
      <c r="A6502" s="9"/>
      <c r="B6502" s="10">
        <v>14.630555555555556</v>
      </c>
      <c r="C6502" s="9" t="s">
        <v>289</v>
      </c>
      <c r="D6502" s="10">
        <v>43.93888888888889</v>
      </c>
      <c r="E6502" s="9" t="s">
        <v>82</v>
      </c>
      <c r="F6502" s="9" t="s">
        <v>55</v>
      </c>
      <c r="G6502" s="9" t="s">
        <v>98</v>
      </c>
      <c r="H6502" s="9" t="s">
        <v>57</v>
      </c>
      <c r="I6502" s="9" t="s">
        <v>61</v>
      </c>
      <c r="J6502" s="9" t="s">
        <v>299</v>
      </c>
      <c r="K6502" s="9" t="s">
        <v>17</v>
      </c>
      <c r="L6502" s="8" t="s">
        <v>6885</v>
      </c>
      <c r="M6502" s="12"/>
      <c r="N6502" s="8"/>
      <c r="O6502"/>
      <c r="P6502"/>
      <c r="Q6502"/>
    </row>
    <row r="6503" spans="1:17" s="5" customFormat="1" x14ac:dyDescent="0.3">
      <c r="A6503" s="9"/>
      <c r="B6503" s="10">
        <v>1.6722222222222223</v>
      </c>
      <c r="C6503" s="9" t="s">
        <v>95</v>
      </c>
      <c r="D6503" s="10">
        <v>24.852777777777778</v>
      </c>
      <c r="E6503" s="9" t="s">
        <v>70</v>
      </c>
      <c r="F6503" s="9" t="s">
        <v>12</v>
      </c>
      <c r="G6503" s="9" t="s">
        <v>13</v>
      </c>
      <c r="H6503" s="9" t="s">
        <v>1269</v>
      </c>
      <c r="I6503" s="9" t="s">
        <v>451</v>
      </c>
      <c r="J6503" s="9" t="s">
        <v>452</v>
      </c>
      <c r="K6503" s="9" t="s">
        <v>25</v>
      </c>
      <c r="L6503" s="11" t="s">
        <v>6886</v>
      </c>
      <c r="M6503" s="12"/>
      <c r="N6503" s="8"/>
      <c r="O6503"/>
      <c r="P6503"/>
      <c r="Q6503"/>
    </row>
    <row r="6504" spans="1:17" s="5" customFormat="1" x14ac:dyDescent="0.3">
      <c r="A6504" s="9"/>
      <c r="B6504" s="10">
        <v>0.96388888888888891</v>
      </c>
      <c r="C6504" s="9" t="s">
        <v>95</v>
      </c>
      <c r="D6504" s="10">
        <v>21.833333333333332</v>
      </c>
      <c r="E6504" s="9" t="s">
        <v>70</v>
      </c>
      <c r="F6504" s="9" t="s">
        <v>12</v>
      </c>
      <c r="G6504" s="9" t="s">
        <v>13</v>
      </c>
      <c r="H6504" s="9" t="s">
        <v>14</v>
      </c>
      <c r="I6504" s="9" t="s">
        <v>58</v>
      </c>
      <c r="J6504" s="9" t="s">
        <v>66</v>
      </c>
      <c r="K6504" s="9" t="s">
        <v>17</v>
      </c>
      <c r="L6504" s="8" t="s">
        <v>8775</v>
      </c>
      <c r="M6504" s="12"/>
      <c r="N6504" s="8"/>
      <c r="O6504"/>
      <c r="P6504"/>
      <c r="Q6504"/>
    </row>
    <row r="6505" spans="1:17" s="5" customFormat="1" x14ac:dyDescent="0.3">
      <c r="A6505" s="9"/>
      <c r="B6505" s="10">
        <v>1.3388888888888888</v>
      </c>
      <c r="C6505" s="9" t="s">
        <v>95</v>
      </c>
      <c r="D6505" s="10">
        <v>25.402777777777779</v>
      </c>
      <c r="E6505" s="9" t="s">
        <v>28</v>
      </c>
      <c r="F6505" s="9" t="s">
        <v>12</v>
      </c>
      <c r="G6505" s="9" t="s">
        <v>13</v>
      </c>
      <c r="H6505" s="9" t="s">
        <v>51</v>
      </c>
      <c r="I6505" s="9" t="s">
        <v>52</v>
      </c>
      <c r="J6505" s="9" t="s">
        <v>53</v>
      </c>
      <c r="K6505" s="9" t="s">
        <v>25</v>
      </c>
      <c r="L6505" s="11" t="s">
        <v>6887</v>
      </c>
      <c r="M6505" s="12"/>
      <c r="N6505" s="8"/>
      <c r="O6505"/>
      <c r="P6505"/>
      <c r="Q6505"/>
    </row>
    <row r="6506" spans="1:17" s="5" customFormat="1" x14ac:dyDescent="0.3">
      <c r="A6506" s="9"/>
      <c r="B6506" s="10">
        <v>1.5888888888888888</v>
      </c>
      <c r="C6506" s="9" t="s">
        <v>95</v>
      </c>
      <c r="D6506" s="10">
        <v>23.119444444444444</v>
      </c>
      <c r="E6506" s="9" t="s">
        <v>70</v>
      </c>
      <c r="F6506" s="9" t="s">
        <v>12</v>
      </c>
      <c r="G6506" s="9" t="s">
        <v>13</v>
      </c>
      <c r="H6506" s="9" t="s">
        <v>14</v>
      </c>
      <c r="I6506" s="9" t="s">
        <v>34</v>
      </c>
      <c r="J6506" s="9" t="s">
        <v>35</v>
      </c>
      <c r="K6506" s="9" t="s">
        <v>17</v>
      </c>
      <c r="L6506" s="8" t="s">
        <v>6888</v>
      </c>
      <c r="M6506" s="12"/>
      <c r="N6506" s="8"/>
      <c r="O6506"/>
      <c r="P6506"/>
      <c r="Q6506"/>
    </row>
    <row r="6507" spans="1:17" s="5" customFormat="1" x14ac:dyDescent="0.3">
      <c r="A6507" s="9"/>
      <c r="B6507" s="10">
        <v>20.277777777777779</v>
      </c>
      <c r="C6507" s="9" t="s">
        <v>81</v>
      </c>
      <c r="D6507" s="10">
        <v>42.613888888888887</v>
      </c>
      <c r="E6507" s="9" t="s">
        <v>82</v>
      </c>
      <c r="F6507" s="9" t="s">
        <v>55</v>
      </c>
      <c r="G6507" s="9" t="s">
        <v>464</v>
      </c>
      <c r="H6507" s="9" t="s">
        <v>99</v>
      </c>
      <c r="I6507" s="9" t="s">
        <v>190</v>
      </c>
      <c r="J6507" s="9" t="s">
        <v>344</v>
      </c>
      <c r="K6507" s="9" t="s">
        <v>17</v>
      </c>
      <c r="L6507" s="8" t="s">
        <v>6889</v>
      </c>
      <c r="M6507" s="12"/>
      <c r="N6507" s="8"/>
      <c r="O6507"/>
      <c r="P6507"/>
      <c r="Q6507"/>
    </row>
    <row r="6508" spans="1:17" s="5" customFormat="1" x14ac:dyDescent="0.3">
      <c r="A6508" s="9"/>
      <c r="B6508" s="10">
        <v>20.277777777777779</v>
      </c>
      <c r="C6508" s="9" t="s">
        <v>81</v>
      </c>
      <c r="D6508" s="10">
        <v>42.613888888888887</v>
      </c>
      <c r="E6508" s="9" t="s">
        <v>82</v>
      </c>
      <c r="F6508" s="9" t="s">
        <v>55</v>
      </c>
      <c r="G6508" s="9" t="s">
        <v>464</v>
      </c>
      <c r="H6508" s="9" t="s">
        <v>99</v>
      </c>
      <c r="I6508" s="9" t="s">
        <v>190</v>
      </c>
      <c r="J6508" s="9" t="s">
        <v>344</v>
      </c>
      <c r="K6508" s="9" t="s">
        <v>17</v>
      </c>
      <c r="L6508" s="8" t="s">
        <v>6890</v>
      </c>
      <c r="M6508" s="12"/>
      <c r="N6508" s="8"/>
      <c r="O6508"/>
      <c r="P6508"/>
      <c r="Q6508"/>
    </row>
    <row r="6509" spans="1:17" s="5" customFormat="1" x14ac:dyDescent="0.3">
      <c r="A6509" s="9"/>
      <c r="B6509" s="10">
        <v>20.277777777777779</v>
      </c>
      <c r="C6509" s="9" t="s">
        <v>81</v>
      </c>
      <c r="D6509" s="10">
        <v>42.613888888888887</v>
      </c>
      <c r="E6509" s="9" t="s">
        <v>82</v>
      </c>
      <c r="F6509" s="9" t="s">
        <v>55</v>
      </c>
      <c r="G6509" s="9" t="s">
        <v>464</v>
      </c>
      <c r="H6509" s="9" t="s">
        <v>99</v>
      </c>
      <c r="I6509" s="9" t="s">
        <v>190</v>
      </c>
      <c r="J6509" s="9" t="s">
        <v>344</v>
      </c>
      <c r="K6509" s="9" t="s">
        <v>17</v>
      </c>
      <c r="L6509" s="8" t="s">
        <v>6891</v>
      </c>
      <c r="M6509" s="12"/>
      <c r="N6509" s="8"/>
      <c r="O6509"/>
      <c r="P6509"/>
      <c r="Q6509"/>
    </row>
    <row r="6510" spans="1:17" s="5" customFormat="1" x14ac:dyDescent="0.3">
      <c r="A6510" s="9"/>
      <c r="B6510" s="10">
        <v>1.9638888888888888</v>
      </c>
      <c r="C6510" s="9" t="s">
        <v>95</v>
      </c>
      <c r="D6510" s="10">
        <v>26.922222222222221</v>
      </c>
      <c r="E6510" s="9" t="s">
        <v>28</v>
      </c>
      <c r="F6510" s="9" t="s">
        <v>12</v>
      </c>
      <c r="G6510" s="9" t="s">
        <v>13</v>
      </c>
      <c r="H6510" s="9" t="s">
        <v>51</v>
      </c>
      <c r="I6510" s="9" t="s">
        <v>52</v>
      </c>
      <c r="J6510" s="9" t="s">
        <v>53</v>
      </c>
      <c r="K6510" s="9" t="s">
        <v>25</v>
      </c>
      <c r="L6510" s="8" t="s">
        <v>8776</v>
      </c>
      <c r="M6510" s="12"/>
      <c r="N6510" s="8"/>
      <c r="O6510"/>
      <c r="P6510"/>
      <c r="Q6510"/>
    </row>
    <row r="6511" spans="1:17" s="5" customFormat="1" x14ac:dyDescent="0.3">
      <c r="A6511" s="9"/>
      <c r="B6511" s="10">
        <v>1.9638888888888888</v>
      </c>
      <c r="C6511" s="9" t="s">
        <v>95</v>
      </c>
      <c r="D6511" s="10">
        <v>26.922222222222221</v>
      </c>
      <c r="E6511" s="9" t="s">
        <v>28</v>
      </c>
      <c r="F6511" s="9" t="s">
        <v>12</v>
      </c>
      <c r="G6511" s="9" t="s">
        <v>13</v>
      </c>
      <c r="H6511" s="9" t="s">
        <v>51</v>
      </c>
      <c r="I6511" s="9" t="s">
        <v>52</v>
      </c>
      <c r="J6511" s="9" t="s">
        <v>53</v>
      </c>
      <c r="K6511" s="9" t="s">
        <v>25</v>
      </c>
      <c r="L6511" s="8" t="s">
        <v>8777</v>
      </c>
      <c r="M6511" s="12"/>
      <c r="N6511" s="8"/>
      <c r="O6511"/>
      <c r="P6511"/>
      <c r="Q6511"/>
    </row>
    <row r="6512" spans="1:17" s="5" customFormat="1" x14ac:dyDescent="0.3">
      <c r="A6512" s="9"/>
      <c r="B6512" s="10">
        <v>6.5055555555555555</v>
      </c>
      <c r="C6512" s="9" t="s">
        <v>44</v>
      </c>
      <c r="D6512" s="10">
        <v>27.613888888888887</v>
      </c>
      <c r="E6512" s="9" t="s">
        <v>28</v>
      </c>
      <c r="F6512" s="9" t="s">
        <v>12</v>
      </c>
      <c r="G6512" s="9" t="s">
        <v>13</v>
      </c>
      <c r="H6512" s="9" t="s">
        <v>155</v>
      </c>
      <c r="I6512" s="9" t="s">
        <v>150</v>
      </c>
      <c r="J6512" s="9" t="s">
        <v>250</v>
      </c>
      <c r="K6512" s="9" t="s">
        <v>17</v>
      </c>
      <c r="L6512" s="8" t="s">
        <v>2165</v>
      </c>
      <c r="M6512" s="12"/>
      <c r="N6512" s="8"/>
      <c r="O6512"/>
      <c r="P6512"/>
      <c r="Q6512"/>
    </row>
    <row r="6513" spans="1:17" s="5" customFormat="1" x14ac:dyDescent="0.3">
      <c r="A6513" s="9"/>
      <c r="B6513" s="10">
        <v>1.9638888888888888</v>
      </c>
      <c r="C6513" s="9" t="s">
        <v>95</v>
      </c>
      <c r="D6513" s="10">
        <v>38.680555555555557</v>
      </c>
      <c r="E6513" s="9" t="s">
        <v>184</v>
      </c>
      <c r="F6513" s="9" t="s">
        <v>55</v>
      </c>
      <c r="G6513" s="9" t="s">
        <v>133</v>
      </c>
      <c r="H6513" s="9" t="s">
        <v>57</v>
      </c>
      <c r="I6513" s="9" t="s">
        <v>190</v>
      </c>
      <c r="J6513" s="9" t="s">
        <v>344</v>
      </c>
      <c r="K6513" s="9" t="s">
        <v>17</v>
      </c>
      <c r="L6513" s="8" t="s">
        <v>6892</v>
      </c>
      <c r="M6513" s="12"/>
      <c r="N6513" s="8"/>
      <c r="O6513"/>
      <c r="P6513"/>
      <c r="Q6513"/>
    </row>
    <row r="6514" spans="1:17" s="5" customFormat="1" x14ac:dyDescent="0.3">
      <c r="A6514" s="9"/>
      <c r="B6514" s="10">
        <v>6.9222222222222225</v>
      </c>
      <c r="C6514" s="9" t="s">
        <v>44</v>
      </c>
      <c r="D6514" s="10">
        <v>27.538888888888888</v>
      </c>
      <c r="E6514" s="9" t="s">
        <v>28</v>
      </c>
      <c r="F6514" s="9" t="s">
        <v>55</v>
      </c>
      <c r="G6514" s="9" t="s">
        <v>56</v>
      </c>
      <c r="H6514" s="9" t="s">
        <v>57</v>
      </c>
      <c r="I6514" s="9" t="s">
        <v>61</v>
      </c>
      <c r="J6514" s="9" t="s">
        <v>528</v>
      </c>
      <c r="K6514" s="9" t="s">
        <v>17</v>
      </c>
      <c r="L6514" s="8" t="s">
        <v>6893</v>
      </c>
      <c r="M6514" s="12"/>
      <c r="N6514" s="8"/>
      <c r="O6514"/>
      <c r="P6514"/>
      <c r="Q6514"/>
    </row>
    <row r="6515" spans="1:17" s="5" customFormat="1" x14ac:dyDescent="0.3">
      <c r="A6515" s="9"/>
      <c r="B6515" s="10">
        <v>2.8805555555555555</v>
      </c>
      <c r="C6515" s="9" t="s">
        <v>27</v>
      </c>
      <c r="D6515" s="10">
        <v>27.705555555555556</v>
      </c>
      <c r="E6515" s="9" t="s">
        <v>28</v>
      </c>
      <c r="F6515" s="9" t="s">
        <v>12</v>
      </c>
      <c r="G6515" s="9" t="s">
        <v>13</v>
      </c>
      <c r="H6515" s="9" t="s">
        <v>14</v>
      </c>
      <c r="I6515" s="9" t="s">
        <v>34</v>
      </c>
      <c r="J6515" s="9" t="s">
        <v>35</v>
      </c>
      <c r="K6515" s="9" t="s">
        <v>17</v>
      </c>
      <c r="L6515" s="8" t="s">
        <v>6894</v>
      </c>
      <c r="M6515" s="12"/>
      <c r="N6515" s="8"/>
      <c r="O6515"/>
      <c r="P6515"/>
      <c r="Q6515"/>
    </row>
    <row r="6516" spans="1:17" s="5" customFormat="1" x14ac:dyDescent="0.3">
      <c r="A6516" s="9"/>
      <c r="B6516" s="10">
        <v>14.630555555555556</v>
      </c>
      <c r="C6516" s="9" t="s">
        <v>289</v>
      </c>
      <c r="D6516" s="10">
        <v>49.580555555555556</v>
      </c>
      <c r="E6516" s="9" t="s">
        <v>107</v>
      </c>
      <c r="F6516" s="9" t="s">
        <v>55</v>
      </c>
      <c r="G6516" s="9" t="s">
        <v>123</v>
      </c>
      <c r="H6516" s="9" t="s">
        <v>99</v>
      </c>
      <c r="I6516" s="9" t="s">
        <v>34</v>
      </c>
      <c r="J6516" s="9" t="s">
        <v>49</v>
      </c>
      <c r="K6516" s="9" t="s">
        <v>17</v>
      </c>
      <c r="L6516" s="8" t="s">
        <v>6895</v>
      </c>
      <c r="M6516" s="12"/>
      <c r="N6516" s="8"/>
      <c r="O6516"/>
      <c r="P6516"/>
      <c r="Q6516"/>
    </row>
    <row r="6517" spans="1:17" s="5" customFormat="1" x14ac:dyDescent="0.3">
      <c r="A6517" s="9"/>
      <c r="B6517" s="10">
        <v>14.630555555555556</v>
      </c>
      <c r="C6517" s="9" t="s">
        <v>289</v>
      </c>
      <c r="D6517" s="10">
        <v>49.580555555555556</v>
      </c>
      <c r="E6517" s="9" t="s">
        <v>107</v>
      </c>
      <c r="F6517" s="9" t="s">
        <v>55</v>
      </c>
      <c r="G6517" s="9" t="s">
        <v>123</v>
      </c>
      <c r="H6517" s="9" t="s">
        <v>99</v>
      </c>
      <c r="I6517" s="9" t="s">
        <v>34</v>
      </c>
      <c r="J6517" s="9" t="s">
        <v>49</v>
      </c>
      <c r="K6517" s="9" t="s">
        <v>17</v>
      </c>
      <c r="L6517" s="8" t="s">
        <v>6896</v>
      </c>
      <c r="M6517" s="12"/>
      <c r="N6517" s="8"/>
      <c r="O6517"/>
      <c r="P6517"/>
      <c r="Q6517"/>
    </row>
    <row r="6518" spans="1:17" s="5" customFormat="1" x14ac:dyDescent="0.3">
      <c r="A6518" s="9"/>
      <c r="B6518" s="10">
        <v>14.630555555555556</v>
      </c>
      <c r="C6518" s="9" t="s">
        <v>289</v>
      </c>
      <c r="D6518" s="10">
        <v>49.580555555555556</v>
      </c>
      <c r="E6518" s="9" t="s">
        <v>107</v>
      </c>
      <c r="F6518" s="9" t="s">
        <v>55</v>
      </c>
      <c r="G6518" s="9" t="s">
        <v>123</v>
      </c>
      <c r="H6518" s="9" t="s">
        <v>99</v>
      </c>
      <c r="I6518" s="9" t="s">
        <v>34</v>
      </c>
      <c r="J6518" s="9" t="s">
        <v>49</v>
      </c>
      <c r="K6518" s="9" t="s">
        <v>17</v>
      </c>
      <c r="L6518" s="11" t="s">
        <v>116</v>
      </c>
      <c r="M6518" s="12"/>
      <c r="N6518" s="8"/>
      <c r="O6518"/>
      <c r="P6518"/>
      <c r="Q6518"/>
    </row>
    <row r="6519" spans="1:17" s="5" customFormat="1" x14ac:dyDescent="0.3">
      <c r="A6519" s="9"/>
      <c r="B6519" s="10">
        <v>1.7972222222222223</v>
      </c>
      <c r="C6519" s="9" t="s">
        <v>95</v>
      </c>
      <c r="D6519" s="10">
        <v>27.005555555555556</v>
      </c>
      <c r="E6519" s="9" t="s">
        <v>28</v>
      </c>
      <c r="F6519" s="9" t="s">
        <v>12</v>
      </c>
      <c r="G6519" s="9" t="s">
        <v>13</v>
      </c>
      <c r="H6519" s="9" t="s">
        <v>14</v>
      </c>
      <c r="I6519" s="9" t="s">
        <v>34</v>
      </c>
      <c r="J6519" s="9" t="s">
        <v>35</v>
      </c>
      <c r="K6519" s="9" t="s">
        <v>17</v>
      </c>
      <c r="L6519" s="8" t="s">
        <v>6897</v>
      </c>
      <c r="M6519" s="12"/>
      <c r="N6519" s="8"/>
      <c r="O6519"/>
      <c r="P6519"/>
      <c r="Q6519"/>
    </row>
    <row r="6520" spans="1:17" s="5" customFormat="1" x14ac:dyDescent="0.3">
      <c r="A6520" s="9"/>
      <c r="B6520" s="10">
        <v>3.0472222222222221</v>
      </c>
      <c r="C6520" s="9" t="s">
        <v>27</v>
      </c>
      <c r="D6520" s="10">
        <v>24.538888888888888</v>
      </c>
      <c r="E6520" s="9" t="s">
        <v>70</v>
      </c>
      <c r="F6520" s="9" t="s">
        <v>12</v>
      </c>
      <c r="G6520" s="9" t="s">
        <v>13</v>
      </c>
      <c r="H6520" s="9" t="s">
        <v>14</v>
      </c>
      <c r="I6520" s="9" t="s">
        <v>100</v>
      </c>
      <c r="J6520" s="9" t="s">
        <v>119</v>
      </c>
      <c r="K6520" s="9" t="s">
        <v>17</v>
      </c>
      <c r="L6520" s="8" t="s">
        <v>6898</v>
      </c>
      <c r="M6520" s="12"/>
      <c r="N6520" s="8"/>
      <c r="O6520"/>
      <c r="P6520"/>
      <c r="Q6520"/>
    </row>
    <row r="6521" spans="1:17" s="5" customFormat="1" x14ac:dyDescent="0.3">
      <c r="A6521" s="9"/>
      <c r="B6521" s="10">
        <v>19.838888888888889</v>
      </c>
      <c r="C6521" s="9" t="s">
        <v>81</v>
      </c>
      <c r="D6521" s="10">
        <v>42.827777777777776</v>
      </c>
      <c r="E6521" s="9" t="s">
        <v>82</v>
      </c>
      <c r="F6521" s="9" t="s">
        <v>55</v>
      </c>
      <c r="G6521" s="9" t="s">
        <v>123</v>
      </c>
      <c r="H6521" s="9" t="s">
        <v>6899</v>
      </c>
      <c r="I6521" s="9" t="s">
        <v>52</v>
      </c>
      <c r="J6521" s="9" t="s">
        <v>286</v>
      </c>
      <c r="K6521" s="9" t="s">
        <v>25</v>
      </c>
      <c r="L6521" s="8" t="s">
        <v>2457</v>
      </c>
      <c r="M6521" s="12"/>
      <c r="N6521" s="8"/>
      <c r="O6521"/>
      <c r="P6521"/>
      <c r="Q6521"/>
    </row>
    <row r="6522" spans="1:17" s="5" customFormat="1" x14ac:dyDescent="0.3">
      <c r="A6522" s="9"/>
      <c r="B6522" s="10">
        <v>8.0888888888888886</v>
      </c>
      <c r="C6522" s="9" t="s">
        <v>44</v>
      </c>
      <c r="D6522" s="10">
        <v>29.330555555555556</v>
      </c>
      <c r="E6522" s="9" t="s">
        <v>28</v>
      </c>
      <c r="F6522" s="9" t="s">
        <v>12</v>
      </c>
      <c r="G6522" s="9" t="s">
        <v>13</v>
      </c>
      <c r="H6522" s="9" t="s">
        <v>33</v>
      </c>
      <c r="I6522" s="9" t="s">
        <v>34</v>
      </c>
      <c r="J6522" s="9" t="s">
        <v>35</v>
      </c>
      <c r="K6522" s="9" t="s">
        <v>17</v>
      </c>
      <c r="L6522" s="11" t="s">
        <v>3533</v>
      </c>
      <c r="M6522" s="12"/>
      <c r="N6522" s="8"/>
      <c r="O6522"/>
      <c r="P6522"/>
      <c r="Q6522"/>
    </row>
    <row r="6523" spans="1:17" s="5" customFormat="1" x14ac:dyDescent="0.3">
      <c r="A6523" s="9"/>
      <c r="B6523" s="10">
        <v>8.0888888888888886</v>
      </c>
      <c r="C6523" s="9" t="s">
        <v>44</v>
      </c>
      <c r="D6523" s="10">
        <v>29.330555555555556</v>
      </c>
      <c r="E6523" s="9" t="s">
        <v>28</v>
      </c>
      <c r="F6523" s="9" t="s">
        <v>12</v>
      </c>
      <c r="G6523" s="9" t="s">
        <v>13</v>
      </c>
      <c r="H6523" s="9" t="s">
        <v>33</v>
      </c>
      <c r="I6523" s="9" t="s">
        <v>34</v>
      </c>
      <c r="J6523" s="9" t="s">
        <v>35</v>
      </c>
      <c r="K6523" s="9" t="s">
        <v>17</v>
      </c>
      <c r="L6523" s="8" t="s">
        <v>6900</v>
      </c>
      <c r="M6523" s="12"/>
      <c r="N6523" s="8"/>
      <c r="O6523"/>
      <c r="P6523"/>
      <c r="Q6523"/>
    </row>
    <row r="6524" spans="1:17" s="5" customFormat="1" x14ac:dyDescent="0.3">
      <c r="A6524" s="9"/>
      <c r="B6524" s="10">
        <v>23.31388888888889</v>
      </c>
      <c r="C6524" s="9" t="s">
        <v>106</v>
      </c>
      <c r="D6524" s="10">
        <v>46</v>
      </c>
      <c r="E6524" s="9" t="s">
        <v>107</v>
      </c>
      <c r="F6524" s="9" t="s">
        <v>55</v>
      </c>
      <c r="G6524" s="9" t="s">
        <v>56</v>
      </c>
      <c r="H6524" s="9" t="s">
        <v>3596</v>
      </c>
      <c r="I6524" s="9" t="s">
        <v>23</v>
      </c>
      <c r="J6524" s="9" t="s">
        <v>246</v>
      </c>
      <c r="K6524" s="9" t="s">
        <v>25</v>
      </c>
      <c r="L6524" s="8" t="s">
        <v>8778</v>
      </c>
      <c r="M6524" s="12"/>
      <c r="N6524" s="8"/>
      <c r="O6524"/>
      <c r="P6524"/>
      <c r="Q6524"/>
    </row>
    <row r="6525" spans="1:17" s="5" customFormat="1" x14ac:dyDescent="0.3">
      <c r="A6525" s="9"/>
      <c r="B6525" s="10">
        <v>3.3805555555555555</v>
      </c>
      <c r="C6525" s="9" t="s">
        <v>27</v>
      </c>
      <c r="D6525" s="10">
        <v>25.122222222222224</v>
      </c>
      <c r="E6525" s="9" t="s">
        <v>28</v>
      </c>
      <c r="F6525" s="9" t="s">
        <v>12</v>
      </c>
      <c r="G6525" s="9" t="s">
        <v>13</v>
      </c>
      <c r="H6525" s="9" t="s">
        <v>14</v>
      </c>
      <c r="I6525" s="9" t="s">
        <v>61</v>
      </c>
      <c r="J6525" s="9" t="s">
        <v>171</v>
      </c>
      <c r="K6525" s="9" t="s">
        <v>17</v>
      </c>
      <c r="L6525" s="11" t="s">
        <v>6901</v>
      </c>
      <c r="M6525" s="12"/>
      <c r="N6525" s="8"/>
      <c r="O6525"/>
      <c r="P6525"/>
      <c r="Q6525"/>
    </row>
    <row r="6526" spans="1:17" s="5" customFormat="1" x14ac:dyDescent="0.3">
      <c r="A6526" s="9"/>
      <c r="B6526" s="10">
        <v>1.2972222222222223</v>
      </c>
      <c r="C6526" s="9" t="s">
        <v>95</v>
      </c>
      <c r="D6526" s="10">
        <v>21.202777777777779</v>
      </c>
      <c r="E6526" s="9" t="s">
        <v>70</v>
      </c>
      <c r="F6526" s="9" t="s">
        <v>12</v>
      </c>
      <c r="G6526" s="9" t="s">
        <v>13</v>
      </c>
      <c r="H6526" s="9" t="s">
        <v>14</v>
      </c>
      <c r="I6526" s="9" t="s">
        <v>100</v>
      </c>
      <c r="J6526" s="9" t="s">
        <v>119</v>
      </c>
      <c r="K6526" s="9" t="s">
        <v>17</v>
      </c>
      <c r="L6526" s="8" t="s">
        <v>6902</v>
      </c>
      <c r="M6526" s="12"/>
      <c r="N6526" s="8"/>
      <c r="O6526"/>
      <c r="P6526"/>
      <c r="Q6526"/>
    </row>
    <row r="6527" spans="1:17" s="5" customFormat="1" x14ac:dyDescent="0.3">
      <c r="A6527" s="9"/>
      <c r="B6527" s="10">
        <v>1.2972222222222223</v>
      </c>
      <c r="C6527" s="9" t="s">
        <v>95</v>
      </c>
      <c r="D6527" s="10">
        <v>21.202777777777779</v>
      </c>
      <c r="E6527" s="9" t="s">
        <v>70</v>
      </c>
      <c r="F6527" s="9" t="s">
        <v>12</v>
      </c>
      <c r="G6527" s="9" t="s">
        <v>13</v>
      </c>
      <c r="H6527" s="9" t="s">
        <v>14</v>
      </c>
      <c r="I6527" s="9" t="s">
        <v>100</v>
      </c>
      <c r="J6527" s="9" t="s">
        <v>119</v>
      </c>
      <c r="K6527" s="9" t="s">
        <v>17</v>
      </c>
      <c r="L6527" s="11" t="s">
        <v>6903</v>
      </c>
      <c r="M6527" s="12"/>
      <c r="N6527" s="8"/>
      <c r="O6527"/>
      <c r="P6527"/>
      <c r="Q6527"/>
    </row>
    <row r="6528" spans="1:17" s="5" customFormat="1" x14ac:dyDescent="0.3">
      <c r="A6528" s="9"/>
      <c r="B6528" s="10">
        <v>14.422222222222222</v>
      </c>
      <c r="C6528" s="9" t="s">
        <v>289</v>
      </c>
      <c r="D6528" s="10">
        <v>35.255555555555553</v>
      </c>
      <c r="E6528" s="9" t="s">
        <v>184</v>
      </c>
      <c r="F6528" s="9" t="s">
        <v>12</v>
      </c>
      <c r="G6528" s="9" t="s">
        <v>13</v>
      </c>
      <c r="H6528" s="9" t="s">
        <v>14</v>
      </c>
      <c r="I6528" s="9" t="s">
        <v>34</v>
      </c>
      <c r="J6528" s="9" t="s">
        <v>35</v>
      </c>
      <c r="K6528" s="9" t="s">
        <v>17</v>
      </c>
      <c r="L6528" s="8" t="s">
        <v>6904</v>
      </c>
      <c r="M6528" s="12"/>
      <c r="N6528" s="8"/>
      <c r="O6528"/>
      <c r="P6528"/>
      <c r="Q6528"/>
    </row>
    <row r="6529" spans="1:17" s="5" customFormat="1" x14ac:dyDescent="0.3">
      <c r="A6529" s="9"/>
      <c r="B6529" s="10">
        <v>1.3388888888888888</v>
      </c>
      <c r="C6529" s="9" t="s">
        <v>95</v>
      </c>
      <c r="D6529" s="10">
        <v>23.013888888888889</v>
      </c>
      <c r="E6529" s="9" t="s">
        <v>70</v>
      </c>
      <c r="F6529" s="9" t="s">
        <v>12</v>
      </c>
      <c r="G6529" s="9" t="s">
        <v>13</v>
      </c>
      <c r="H6529" s="9" t="s">
        <v>14</v>
      </c>
      <c r="I6529" s="9" t="s">
        <v>100</v>
      </c>
      <c r="J6529" s="9" t="s">
        <v>119</v>
      </c>
      <c r="K6529" s="9" t="s">
        <v>17</v>
      </c>
      <c r="L6529" s="11" t="s">
        <v>69</v>
      </c>
      <c r="M6529" s="12"/>
      <c r="N6529" s="8"/>
      <c r="O6529"/>
      <c r="P6529"/>
      <c r="Q6529"/>
    </row>
    <row r="6530" spans="1:17" s="5" customFormat="1" x14ac:dyDescent="0.3">
      <c r="A6530" s="9"/>
      <c r="B6530" s="10">
        <v>10.291666666666666</v>
      </c>
      <c r="C6530" s="9" t="s">
        <v>44</v>
      </c>
      <c r="D6530" s="10">
        <v>33.37222222222222</v>
      </c>
      <c r="E6530" s="9" t="s">
        <v>45</v>
      </c>
      <c r="F6530" s="9" t="s">
        <v>55</v>
      </c>
      <c r="G6530" s="9" t="s">
        <v>56</v>
      </c>
      <c r="H6530" s="9" t="s">
        <v>57</v>
      </c>
      <c r="I6530" s="9" t="s">
        <v>15</v>
      </c>
      <c r="J6530" s="9" t="s">
        <v>68</v>
      </c>
      <c r="K6530" s="9" t="s">
        <v>17</v>
      </c>
      <c r="L6530" s="8" t="s">
        <v>6905</v>
      </c>
      <c r="M6530" s="12"/>
      <c r="N6530" s="8"/>
      <c r="O6530"/>
      <c r="P6530"/>
      <c r="Q6530"/>
    </row>
    <row r="6531" spans="1:17" s="5" customFormat="1" x14ac:dyDescent="0.3">
      <c r="A6531" s="9"/>
      <c r="B6531" s="10">
        <v>10.291666666666666</v>
      </c>
      <c r="C6531" s="9" t="s">
        <v>44</v>
      </c>
      <c r="D6531" s="10">
        <v>33.37222222222222</v>
      </c>
      <c r="E6531" s="9" t="s">
        <v>45</v>
      </c>
      <c r="F6531" s="9" t="s">
        <v>55</v>
      </c>
      <c r="G6531" s="9" t="s">
        <v>56</v>
      </c>
      <c r="H6531" s="9" t="s">
        <v>57</v>
      </c>
      <c r="I6531" s="9" t="s">
        <v>15</v>
      </c>
      <c r="J6531" s="9" t="s">
        <v>68</v>
      </c>
      <c r="K6531" s="9" t="s">
        <v>17</v>
      </c>
      <c r="L6531" s="8" t="s">
        <v>6906</v>
      </c>
      <c r="M6531" s="12"/>
      <c r="N6531" s="8"/>
      <c r="O6531"/>
      <c r="P6531"/>
      <c r="Q6531"/>
    </row>
    <row r="6532" spans="1:17" s="5" customFormat="1" x14ac:dyDescent="0.3">
      <c r="A6532" s="9"/>
      <c r="B6532" s="10">
        <v>22.25</v>
      </c>
      <c r="C6532" s="9" t="s">
        <v>106</v>
      </c>
      <c r="D6532" s="10">
        <v>42.847222222222221</v>
      </c>
      <c r="E6532" s="9" t="s">
        <v>82</v>
      </c>
      <c r="F6532" s="9" t="s">
        <v>55</v>
      </c>
      <c r="G6532" s="9" t="s">
        <v>123</v>
      </c>
      <c r="H6532" s="9" t="s">
        <v>99</v>
      </c>
      <c r="I6532" s="9" t="s">
        <v>15</v>
      </c>
      <c r="J6532" s="9" t="s">
        <v>220</v>
      </c>
      <c r="K6532" s="9" t="s">
        <v>17</v>
      </c>
      <c r="L6532" s="8" t="s">
        <v>6907</v>
      </c>
      <c r="M6532" s="12"/>
      <c r="N6532" s="8"/>
      <c r="O6532"/>
      <c r="P6532"/>
      <c r="Q6532"/>
    </row>
    <row r="6533" spans="1:17" s="5" customFormat="1" x14ac:dyDescent="0.3">
      <c r="A6533" s="9"/>
      <c r="B6533" s="10">
        <v>3.0055555555555555</v>
      </c>
      <c r="C6533" s="9" t="s">
        <v>27</v>
      </c>
      <c r="D6533" s="10">
        <v>23.683333333333334</v>
      </c>
      <c r="E6533" s="9" t="s">
        <v>70</v>
      </c>
      <c r="F6533" s="9" t="s">
        <v>12</v>
      </c>
      <c r="G6533" s="9" t="s">
        <v>13</v>
      </c>
      <c r="H6533" s="9" t="s">
        <v>1779</v>
      </c>
      <c r="I6533" s="9" t="s">
        <v>52</v>
      </c>
      <c r="J6533" s="9" t="s">
        <v>1780</v>
      </c>
      <c r="K6533" s="9" t="s">
        <v>25</v>
      </c>
      <c r="L6533" s="11" t="s">
        <v>91</v>
      </c>
      <c r="M6533" s="12"/>
      <c r="N6533" s="8"/>
      <c r="O6533"/>
      <c r="P6533"/>
      <c r="Q6533"/>
    </row>
    <row r="6534" spans="1:17" s="5" customFormat="1" x14ac:dyDescent="0.3">
      <c r="A6534" s="9"/>
      <c r="B6534" s="10">
        <v>16.130555555555556</v>
      </c>
      <c r="C6534" s="9" t="s">
        <v>81</v>
      </c>
      <c r="D6534" s="10">
        <v>49.444444444444443</v>
      </c>
      <c r="E6534" s="9" t="s">
        <v>107</v>
      </c>
      <c r="F6534" s="9" t="s">
        <v>12</v>
      </c>
      <c r="G6534" s="9" t="s">
        <v>13</v>
      </c>
      <c r="H6534" s="9" t="s">
        <v>14</v>
      </c>
      <c r="I6534" s="9" t="s">
        <v>100</v>
      </c>
      <c r="J6534" s="9" t="s">
        <v>119</v>
      </c>
      <c r="K6534" s="9" t="s">
        <v>17</v>
      </c>
      <c r="L6534" s="8" t="s">
        <v>6908</v>
      </c>
      <c r="M6534" s="12"/>
      <c r="N6534" s="8"/>
      <c r="O6534"/>
      <c r="P6534"/>
      <c r="Q6534"/>
    </row>
    <row r="6535" spans="1:17" s="5" customFormat="1" x14ac:dyDescent="0.3">
      <c r="A6535" s="9"/>
      <c r="B6535" s="10">
        <v>16.130555555555556</v>
      </c>
      <c r="C6535" s="9" t="s">
        <v>81</v>
      </c>
      <c r="D6535" s="10">
        <v>49.444444444444443</v>
      </c>
      <c r="E6535" s="9" t="s">
        <v>107</v>
      </c>
      <c r="F6535" s="9" t="s">
        <v>12</v>
      </c>
      <c r="G6535" s="9" t="s">
        <v>13</v>
      </c>
      <c r="H6535" s="9" t="s">
        <v>14</v>
      </c>
      <c r="I6535" s="9" t="s">
        <v>100</v>
      </c>
      <c r="J6535" s="9" t="s">
        <v>119</v>
      </c>
      <c r="K6535" s="9" t="s">
        <v>17</v>
      </c>
      <c r="L6535" s="11" t="s">
        <v>6909</v>
      </c>
      <c r="M6535" s="12"/>
      <c r="N6535" s="8"/>
      <c r="O6535"/>
      <c r="P6535"/>
      <c r="Q6535"/>
    </row>
    <row r="6536" spans="1:17" s="5" customFormat="1" x14ac:dyDescent="0.3">
      <c r="A6536" s="9"/>
      <c r="B6536" s="10">
        <v>20.508333333333333</v>
      </c>
      <c r="C6536" s="9" t="s">
        <v>81</v>
      </c>
      <c r="D6536" s="10">
        <v>49.155555555555559</v>
      </c>
      <c r="E6536" s="9" t="s">
        <v>107</v>
      </c>
      <c r="F6536" s="9" t="s">
        <v>55</v>
      </c>
      <c r="G6536" s="9" t="s">
        <v>133</v>
      </c>
      <c r="H6536" s="9" t="s">
        <v>57</v>
      </c>
      <c r="I6536" s="9" t="s">
        <v>58</v>
      </c>
      <c r="J6536" s="9" t="s">
        <v>169</v>
      </c>
      <c r="K6536" s="9" t="s">
        <v>17</v>
      </c>
      <c r="L6536" s="8" t="s">
        <v>6910</v>
      </c>
      <c r="M6536" s="12"/>
      <c r="N6536" s="8"/>
      <c r="O6536"/>
      <c r="P6536"/>
      <c r="Q6536"/>
    </row>
    <row r="6537" spans="1:17" s="5" customFormat="1" x14ac:dyDescent="0.3">
      <c r="A6537" s="9"/>
      <c r="B6537" s="10">
        <v>0.38055555555555554</v>
      </c>
      <c r="C6537" s="9" t="s">
        <v>95</v>
      </c>
      <c r="D6537" s="10">
        <v>20.558333333333334</v>
      </c>
      <c r="E6537" s="9" t="s">
        <v>70</v>
      </c>
      <c r="F6537" s="9" t="s">
        <v>8903</v>
      </c>
      <c r="G6537" s="9" t="s">
        <v>73</v>
      </c>
      <c r="H6537" s="9" t="s">
        <v>14</v>
      </c>
      <c r="I6537" s="9" t="s">
        <v>100</v>
      </c>
      <c r="J6537" s="9" t="s">
        <v>119</v>
      </c>
      <c r="K6537" s="9" t="s">
        <v>17</v>
      </c>
      <c r="L6537" s="8" t="s">
        <v>6911</v>
      </c>
      <c r="M6537" s="12"/>
      <c r="N6537" s="8"/>
      <c r="O6537"/>
      <c r="P6537"/>
      <c r="Q6537"/>
    </row>
    <row r="6538" spans="1:17" s="5" customFormat="1" x14ac:dyDescent="0.3">
      <c r="A6538" s="9"/>
      <c r="B6538" s="10">
        <v>7.958333333333333</v>
      </c>
      <c r="C6538" s="9" t="s">
        <v>44</v>
      </c>
      <c r="D6538" s="10">
        <v>32.475000000000001</v>
      </c>
      <c r="E6538" s="9" t="s">
        <v>45</v>
      </c>
      <c r="F6538" s="9" t="s">
        <v>55</v>
      </c>
      <c r="G6538" s="9" t="s">
        <v>56</v>
      </c>
      <c r="H6538" s="9" t="s">
        <v>57</v>
      </c>
      <c r="I6538" s="9" t="s">
        <v>15</v>
      </c>
      <c r="J6538" s="9" t="s">
        <v>220</v>
      </c>
      <c r="K6538" s="9" t="s">
        <v>17</v>
      </c>
      <c r="L6538" s="8" t="s">
        <v>6912</v>
      </c>
      <c r="M6538" s="12"/>
      <c r="N6538" s="8"/>
      <c r="O6538"/>
      <c r="P6538"/>
      <c r="Q6538"/>
    </row>
    <row r="6539" spans="1:17" s="5" customFormat="1" x14ac:dyDescent="0.3">
      <c r="A6539" s="9"/>
      <c r="B6539" s="10">
        <v>7.958333333333333</v>
      </c>
      <c r="C6539" s="9" t="s">
        <v>44</v>
      </c>
      <c r="D6539" s="10">
        <v>32.475000000000001</v>
      </c>
      <c r="E6539" s="9" t="s">
        <v>45</v>
      </c>
      <c r="F6539" s="9" t="s">
        <v>55</v>
      </c>
      <c r="G6539" s="9" t="s">
        <v>56</v>
      </c>
      <c r="H6539" s="9" t="s">
        <v>57</v>
      </c>
      <c r="I6539" s="9" t="s">
        <v>15</v>
      </c>
      <c r="J6539" s="9" t="s">
        <v>220</v>
      </c>
      <c r="K6539" s="9" t="s">
        <v>17</v>
      </c>
      <c r="L6539" s="8" t="s">
        <v>6913</v>
      </c>
      <c r="M6539" s="12"/>
      <c r="N6539" s="8"/>
      <c r="O6539"/>
      <c r="P6539"/>
      <c r="Q6539"/>
    </row>
    <row r="6540" spans="1:17" s="5" customFormat="1" x14ac:dyDescent="0.3">
      <c r="A6540" s="9"/>
      <c r="B6540" s="10">
        <v>19.358333333333334</v>
      </c>
      <c r="C6540" s="9" t="s">
        <v>81</v>
      </c>
      <c r="D6540" s="10">
        <v>39.87222222222222</v>
      </c>
      <c r="E6540" s="9" t="s">
        <v>184</v>
      </c>
      <c r="F6540" s="9" t="s">
        <v>55</v>
      </c>
      <c r="G6540" s="9" t="s">
        <v>98</v>
      </c>
      <c r="H6540" s="9" t="s">
        <v>484</v>
      </c>
      <c r="I6540" s="9" t="s">
        <v>214</v>
      </c>
      <c r="J6540" s="9" t="s">
        <v>231</v>
      </c>
      <c r="K6540" s="9" t="s">
        <v>25</v>
      </c>
      <c r="L6540" s="11" t="s">
        <v>6914</v>
      </c>
      <c r="M6540" s="12"/>
      <c r="N6540" s="8"/>
      <c r="O6540"/>
      <c r="P6540"/>
      <c r="Q6540"/>
    </row>
    <row r="6541" spans="1:17" s="5" customFormat="1" x14ac:dyDescent="0.3">
      <c r="A6541" s="9"/>
      <c r="B6541" s="10">
        <v>10.922222222222222</v>
      </c>
      <c r="C6541" s="9" t="s">
        <v>44</v>
      </c>
      <c r="D6541" s="10">
        <v>33.80833333333333</v>
      </c>
      <c r="E6541" s="9" t="s">
        <v>45</v>
      </c>
      <c r="F6541" s="9" t="s">
        <v>12</v>
      </c>
      <c r="G6541" s="9" t="s">
        <v>13</v>
      </c>
      <c r="H6541" s="9" t="s">
        <v>51</v>
      </c>
      <c r="I6541" s="9" t="s">
        <v>52</v>
      </c>
      <c r="J6541" s="9" t="s">
        <v>53</v>
      </c>
      <c r="K6541" s="9" t="s">
        <v>25</v>
      </c>
      <c r="L6541" s="8" t="s">
        <v>6915</v>
      </c>
      <c r="M6541" s="12"/>
      <c r="N6541" s="8"/>
      <c r="O6541"/>
      <c r="P6541"/>
      <c r="Q6541"/>
    </row>
    <row r="6542" spans="1:17" s="5" customFormat="1" x14ac:dyDescent="0.3">
      <c r="A6542" s="9"/>
      <c r="B6542" s="10">
        <v>22.538888888888888</v>
      </c>
      <c r="C6542" s="9" t="s">
        <v>106</v>
      </c>
      <c r="D6542" s="10">
        <v>47.99722222222222</v>
      </c>
      <c r="E6542" s="9" t="s">
        <v>107</v>
      </c>
      <c r="F6542" s="9" t="s">
        <v>12</v>
      </c>
      <c r="G6542" s="9" t="s">
        <v>13</v>
      </c>
      <c r="H6542" s="9" t="s">
        <v>1779</v>
      </c>
      <c r="I6542" s="9" t="s">
        <v>52</v>
      </c>
      <c r="J6542" s="9" t="s">
        <v>1780</v>
      </c>
      <c r="K6542" s="9" t="s">
        <v>25</v>
      </c>
      <c r="L6542" s="11" t="s">
        <v>43</v>
      </c>
      <c r="M6542" s="12"/>
      <c r="N6542" s="8"/>
      <c r="O6542"/>
      <c r="P6542"/>
      <c r="Q6542"/>
    </row>
    <row r="6543" spans="1:17" s="5" customFormat="1" x14ac:dyDescent="0.3">
      <c r="A6543" s="9"/>
      <c r="B6543" s="10">
        <v>1.3388888888888888</v>
      </c>
      <c r="C6543" s="9" t="s">
        <v>95</v>
      </c>
      <c r="D6543" s="10">
        <v>24.047222222222221</v>
      </c>
      <c r="E6543" s="9" t="s">
        <v>70</v>
      </c>
      <c r="F6543" s="9" t="s">
        <v>12</v>
      </c>
      <c r="G6543" s="9" t="s">
        <v>13</v>
      </c>
      <c r="H6543" s="9" t="s">
        <v>1779</v>
      </c>
      <c r="I6543" s="9" t="s">
        <v>52</v>
      </c>
      <c r="J6543" s="9" t="s">
        <v>1780</v>
      </c>
      <c r="K6543" s="9" t="s">
        <v>25</v>
      </c>
      <c r="L6543" s="8" t="s">
        <v>5101</v>
      </c>
      <c r="M6543" s="12"/>
      <c r="N6543" s="8"/>
      <c r="O6543"/>
      <c r="P6543"/>
      <c r="Q6543"/>
    </row>
    <row r="6544" spans="1:17" s="5" customFormat="1" x14ac:dyDescent="0.3">
      <c r="A6544" s="9"/>
      <c r="B6544" s="10">
        <v>15.027777777777779</v>
      </c>
      <c r="C6544" s="9" t="s">
        <v>289</v>
      </c>
      <c r="D6544" s="10">
        <v>37.608333333333334</v>
      </c>
      <c r="E6544" s="9" t="s">
        <v>184</v>
      </c>
      <c r="F6544" s="9" t="s">
        <v>55</v>
      </c>
      <c r="G6544" s="9" t="s">
        <v>133</v>
      </c>
      <c r="H6544" s="9" t="s">
        <v>57</v>
      </c>
      <c r="I6544" s="9" t="s">
        <v>150</v>
      </c>
      <c r="J6544" s="9" t="s">
        <v>195</v>
      </c>
      <c r="K6544" s="9" t="s">
        <v>17</v>
      </c>
      <c r="L6544" s="8" t="s">
        <v>6916</v>
      </c>
      <c r="M6544" s="12"/>
      <c r="N6544" s="8"/>
      <c r="O6544"/>
      <c r="P6544"/>
      <c r="Q6544"/>
    </row>
    <row r="6545" spans="1:17" s="5" customFormat="1" x14ac:dyDescent="0.3">
      <c r="A6545" s="9"/>
      <c r="B6545" s="10">
        <v>8.7555555555555564</v>
      </c>
      <c r="C6545" s="9" t="s">
        <v>44</v>
      </c>
      <c r="D6545" s="10">
        <v>30.169444444444444</v>
      </c>
      <c r="E6545" s="9" t="s">
        <v>45</v>
      </c>
      <c r="F6545" s="9" t="s">
        <v>55</v>
      </c>
      <c r="G6545" s="9" t="s">
        <v>56</v>
      </c>
      <c r="H6545" s="9" t="s">
        <v>57</v>
      </c>
      <c r="I6545" s="9" t="s">
        <v>100</v>
      </c>
      <c r="J6545" s="9" t="s">
        <v>119</v>
      </c>
      <c r="K6545" s="9" t="s">
        <v>17</v>
      </c>
      <c r="L6545" s="11" t="s">
        <v>367</v>
      </c>
      <c r="M6545" s="12"/>
      <c r="N6545" s="8"/>
      <c r="O6545"/>
      <c r="P6545"/>
      <c r="Q6545"/>
    </row>
    <row r="6546" spans="1:17" s="5" customFormat="1" x14ac:dyDescent="0.3">
      <c r="A6546" s="9"/>
      <c r="B6546" s="10">
        <v>8.7555555555555564</v>
      </c>
      <c r="C6546" s="9" t="s">
        <v>44</v>
      </c>
      <c r="D6546" s="10">
        <v>30.169444444444444</v>
      </c>
      <c r="E6546" s="9" t="s">
        <v>45</v>
      </c>
      <c r="F6546" s="9" t="s">
        <v>55</v>
      </c>
      <c r="G6546" s="9" t="s">
        <v>56</v>
      </c>
      <c r="H6546" s="9" t="s">
        <v>57</v>
      </c>
      <c r="I6546" s="9" t="s">
        <v>100</v>
      </c>
      <c r="J6546" s="9" t="s">
        <v>119</v>
      </c>
      <c r="K6546" s="9" t="s">
        <v>17</v>
      </c>
      <c r="L6546" s="8" t="s">
        <v>6917</v>
      </c>
      <c r="M6546" s="12"/>
      <c r="N6546" s="8"/>
      <c r="O6546"/>
      <c r="P6546"/>
      <c r="Q6546"/>
    </row>
    <row r="6547" spans="1:17" s="5" customFormat="1" x14ac:dyDescent="0.3">
      <c r="A6547" s="9"/>
      <c r="B6547" s="10">
        <v>16.130555555555556</v>
      </c>
      <c r="C6547" s="9" t="s">
        <v>81</v>
      </c>
      <c r="D6547" s="10">
        <v>39.791666666666664</v>
      </c>
      <c r="E6547" s="9" t="s">
        <v>184</v>
      </c>
      <c r="F6547" s="9" t="s">
        <v>55</v>
      </c>
      <c r="G6547" s="9" t="s">
        <v>133</v>
      </c>
      <c r="H6547" s="9" t="s">
        <v>57</v>
      </c>
      <c r="I6547" s="9" t="s">
        <v>100</v>
      </c>
      <c r="J6547" s="9" t="s">
        <v>119</v>
      </c>
      <c r="K6547" s="9" t="s">
        <v>17</v>
      </c>
      <c r="L6547" s="11" t="s">
        <v>6918</v>
      </c>
      <c r="M6547" s="12"/>
      <c r="N6547" s="8"/>
      <c r="O6547"/>
      <c r="P6547"/>
      <c r="Q6547"/>
    </row>
    <row r="6548" spans="1:17" s="5" customFormat="1" x14ac:dyDescent="0.3">
      <c r="A6548" s="9"/>
      <c r="B6548" s="10">
        <v>14.297222222222222</v>
      </c>
      <c r="C6548" s="9" t="s">
        <v>289</v>
      </c>
      <c r="D6548" s="10">
        <v>36.036111111111111</v>
      </c>
      <c r="E6548" s="9" t="s">
        <v>184</v>
      </c>
      <c r="F6548" s="9" t="s">
        <v>55</v>
      </c>
      <c r="G6548" s="9" t="s">
        <v>133</v>
      </c>
      <c r="H6548" s="9" t="s">
        <v>511</v>
      </c>
      <c r="I6548" s="9" t="s">
        <v>512</v>
      </c>
      <c r="J6548" s="9" t="s">
        <v>513</v>
      </c>
      <c r="K6548" s="9" t="s">
        <v>42</v>
      </c>
      <c r="L6548" s="8" t="s">
        <v>6919</v>
      </c>
      <c r="M6548" s="12"/>
      <c r="N6548" s="8"/>
      <c r="O6548"/>
      <c r="P6548"/>
      <c r="Q6548"/>
    </row>
    <row r="6549" spans="1:17" s="5" customFormat="1" x14ac:dyDescent="0.3">
      <c r="A6549" s="9"/>
      <c r="B6549" s="10">
        <v>2.5055555555555555</v>
      </c>
      <c r="C6549" s="9" t="s">
        <v>27</v>
      </c>
      <c r="D6549" s="10">
        <v>23.552777777777777</v>
      </c>
      <c r="E6549" s="9" t="s">
        <v>70</v>
      </c>
      <c r="F6549" s="9" t="s">
        <v>12</v>
      </c>
      <c r="G6549" s="9" t="s">
        <v>13</v>
      </c>
      <c r="H6549" s="9" t="s">
        <v>118</v>
      </c>
      <c r="I6549" s="9" t="s">
        <v>100</v>
      </c>
      <c r="J6549" s="9" t="s">
        <v>119</v>
      </c>
      <c r="K6549" s="9" t="s">
        <v>17</v>
      </c>
      <c r="L6549" s="8" t="s">
        <v>6920</v>
      </c>
      <c r="M6549" s="12"/>
      <c r="N6549" s="8"/>
      <c r="O6549"/>
      <c r="P6549"/>
      <c r="Q6549"/>
    </row>
    <row r="6550" spans="1:17" s="5" customFormat="1" x14ac:dyDescent="0.3">
      <c r="A6550" s="9"/>
      <c r="B6550" s="10">
        <v>1.3388888888888888</v>
      </c>
      <c r="C6550" s="9" t="s">
        <v>95</v>
      </c>
      <c r="D6550" s="10">
        <v>22.119444444444444</v>
      </c>
      <c r="E6550" s="9" t="s">
        <v>70</v>
      </c>
      <c r="F6550" s="9" t="s">
        <v>12</v>
      </c>
      <c r="G6550" s="9" t="s">
        <v>13</v>
      </c>
      <c r="H6550" s="9" t="s">
        <v>14</v>
      </c>
      <c r="I6550" s="9" t="s">
        <v>190</v>
      </c>
      <c r="J6550" s="9" t="s">
        <v>191</v>
      </c>
      <c r="K6550" s="9" t="s">
        <v>17</v>
      </c>
      <c r="L6550" s="8" t="s">
        <v>4126</v>
      </c>
      <c r="M6550" s="12"/>
      <c r="N6550" s="8"/>
      <c r="O6550"/>
      <c r="P6550"/>
      <c r="Q6550"/>
    </row>
    <row r="6551" spans="1:17" s="5" customFormat="1" x14ac:dyDescent="0.3">
      <c r="A6551" s="9"/>
      <c r="B6551" s="10">
        <v>0.71388888888888891</v>
      </c>
      <c r="C6551" s="9" t="s">
        <v>95</v>
      </c>
      <c r="D6551" s="10">
        <v>23.375</v>
      </c>
      <c r="E6551" s="9" t="s">
        <v>70</v>
      </c>
      <c r="F6551" s="9" t="s">
        <v>12</v>
      </c>
      <c r="G6551" s="9" t="s">
        <v>13</v>
      </c>
      <c r="H6551" s="9" t="s">
        <v>51</v>
      </c>
      <c r="I6551" s="9" t="s">
        <v>52</v>
      </c>
      <c r="J6551" s="9" t="s">
        <v>53</v>
      </c>
      <c r="K6551" s="9" t="s">
        <v>25</v>
      </c>
      <c r="L6551" s="8" t="s">
        <v>6921</v>
      </c>
      <c r="M6551" s="12"/>
      <c r="N6551" s="8"/>
      <c r="O6551"/>
      <c r="P6551"/>
      <c r="Q6551"/>
    </row>
    <row r="6552" spans="1:17" s="5" customFormat="1" x14ac:dyDescent="0.3">
      <c r="A6552" s="9"/>
      <c r="B6552" s="10">
        <v>16.130555555555556</v>
      </c>
      <c r="C6552" s="9" t="s">
        <v>81</v>
      </c>
      <c r="D6552" s="10">
        <v>46.727777777777774</v>
      </c>
      <c r="E6552" s="9" t="s">
        <v>107</v>
      </c>
      <c r="F6552" s="9" t="s">
        <v>55</v>
      </c>
      <c r="G6552" s="9" t="s">
        <v>133</v>
      </c>
      <c r="H6552" s="9" t="s">
        <v>57</v>
      </c>
      <c r="I6552" s="9" t="s">
        <v>190</v>
      </c>
      <c r="J6552" s="9" t="s">
        <v>858</v>
      </c>
      <c r="K6552" s="9" t="s">
        <v>17</v>
      </c>
      <c r="L6552" s="8" t="s">
        <v>6922</v>
      </c>
      <c r="M6552" s="12"/>
      <c r="N6552" s="8"/>
      <c r="O6552"/>
      <c r="P6552"/>
      <c r="Q6552"/>
    </row>
    <row r="6553" spans="1:17" s="5" customFormat="1" x14ac:dyDescent="0.3">
      <c r="A6553" s="9"/>
      <c r="B6553" s="10">
        <v>16.130555555555556</v>
      </c>
      <c r="C6553" s="9" t="s">
        <v>81</v>
      </c>
      <c r="D6553" s="10">
        <v>46.727777777777774</v>
      </c>
      <c r="E6553" s="9" t="s">
        <v>107</v>
      </c>
      <c r="F6553" s="9" t="s">
        <v>55</v>
      </c>
      <c r="G6553" s="9" t="s">
        <v>133</v>
      </c>
      <c r="H6553" s="9" t="s">
        <v>57</v>
      </c>
      <c r="I6553" s="9" t="s">
        <v>190</v>
      </c>
      <c r="J6553" s="9" t="s">
        <v>858</v>
      </c>
      <c r="K6553" s="9" t="s">
        <v>17</v>
      </c>
      <c r="L6553" s="8" t="s">
        <v>6923</v>
      </c>
      <c r="M6553" s="12"/>
      <c r="N6553" s="8"/>
      <c r="O6553"/>
      <c r="P6553"/>
      <c r="Q6553"/>
    </row>
    <row r="6554" spans="1:17" s="5" customFormat="1" x14ac:dyDescent="0.3">
      <c r="A6554" s="9"/>
      <c r="B6554" s="10">
        <v>4.1722222222222225</v>
      </c>
      <c r="C6554" s="9" t="s">
        <v>27</v>
      </c>
      <c r="D6554" s="10">
        <v>35.549999999999997</v>
      </c>
      <c r="E6554" s="9" t="s">
        <v>184</v>
      </c>
      <c r="F6554" s="9" t="s">
        <v>55</v>
      </c>
      <c r="G6554" s="9" t="s">
        <v>133</v>
      </c>
      <c r="H6554" s="9" t="s">
        <v>4233</v>
      </c>
      <c r="I6554" s="9" t="s">
        <v>581</v>
      </c>
      <c r="J6554" s="9" t="s">
        <v>6010</v>
      </c>
      <c r="K6554" s="9" t="s">
        <v>25</v>
      </c>
      <c r="L6554" s="8" t="s">
        <v>6924</v>
      </c>
      <c r="M6554" s="12"/>
      <c r="N6554" s="8"/>
      <c r="O6554"/>
      <c r="P6554"/>
      <c r="Q6554"/>
    </row>
    <row r="6555" spans="1:17" s="5" customFormat="1" x14ac:dyDescent="0.3">
      <c r="A6555" s="9"/>
      <c r="B6555" s="10">
        <v>5.0472222222222225</v>
      </c>
      <c r="C6555" s="9" t="s">
        <v>27</v>
      </c>
      <c r="D6555" s="10">
        <v>29.763888888888889</v>
      </c>
      <c r="E6555" s="9" t="s">
        <v>28</v>
      </c>
      <c r="F6555" s="9" t="s">
        <v>12</v>
      </c>
      <c r="G6555" s="9" t="s">
        <v>13</v>
      </c>
      <c r="H6555" s="9" t="s">
        <v>33</v>
      </c>
      <c r="I6555" s="9" t="s">
        <v>61</v>
      </c>
      <c r="J6555" s="9" t="s">
        <v>172</v>
      </c>
      <c r="K6555" s="9" t="s">
        <v>17</v>
      </c>
      <c r="L6555" s="11" t="s">
        <v>6925</v>
      </c>
      <c r="M6555" s="12"/>
      <c r="N6555" s="8"/>
      <c r="O6555"/>
      <c r="P6555"/>
      <c r="Q6555"/>
    </row>
    <row r="6556" spans="1:17" s="5" customFormat="1" x14ac:dyDescent="0.3">
      <c r="A6556" s="9"/>
      <c r="B6556" s="10">
        <v>5.0472222222222225</v>
      </c>
      <c r="C6556" s="9" t="s">
        <v>27</v>
      </c>
      <c r="D6556" s="10">
        <v>29.763888888888889</v>
      </c>
      <c r="E6556" s="9" t="s">
        <v>28</v>
      </c>
      <c r="F6556" s="9" t="s">
        <v>12</v>
      </c>
      <c r="G6556" s="9" t="s">
        <v>13</v>
      </c>
      <c r="H6556" s="9" t="s">
        <v>33</v>
      </c>
      <c r="I6556" s="9" t="s">
        <v>61</v>
      </c>
      <c r="J6556" s="9" t="s">
        <v>172</v>
      </c>
      <c r="K6556" s="9" t="s">
        <v>17</v>
      </c>
      <c r="L6556" s="8" t="s">
        <v>6926</v>
      </c>
      <c r="M6556" s="12"/>
      <c r="N6556" s="8"/>
      <c r="O6556"/>
      <c r="P6556"/>
      <c r="Q6556"/>
    </row>
    <row r="6557" spans="1:17" s="5" customFormat="1" x14ac:dyDescent="0.3">
      <c r="A6557" s="9"/>
      <c r="B6557" s="10">
        <v>22.383333333333333</v>
      </c>
      <c r="C6557" s="9" t="s">
        <v>106</v>
      </c>
      <c r="D6557" s="10">
        <v>43.225000000000001</v>
      </c>
      <c r="E6557" s="9" t="s">
        <v>82</v>
      </c>
      <c r="F6557" s="9" t="s">
        <v>55</v>
      </c>
      <c r="G6557" s="9" t="s">
        <v>123</v>
      </c>
      <c r="H6557" s="9" t="s">
        <v>99</v>
      </c>
      <c r="I6557" s="9" t="s">
        <v>58</v>
      </c>
      <c r="J6557" s="9" t="s">
        <v>169</v>
      </c>
      <c r="K6557" s="9" t="s">
        <v>17</v>
      </c>
      <c r="L6557" s="8" t="s">
        <v>6927</v>
      </c>
      <c r="M6557" s="12"/>
      <c r="N6557" s="8"/>
      <c r="O6557"/>
      <c r="P6557"/>
      <c r="Q6557"/>
    </row>
    <row r="6558" spans="1:17" s="5" customFormat="1" x14ac:dyDescent="0.3">
      <c r="A6558" s="9"/>
      <c r="B6558" s="10">
        <v>16.130555555555556</v>
      </c>
      <c r="C6558" s="9" t="s">
        <v>81</v>
      </c>
      <c r="D6558" s="10">
        <v>44.375</v>
      </c>
      <c r="E6558" s="9" t="s">
        <v>82</v>
      </c>
      <c r="F6558" s="9" t="s">
        <v>12</v>
      </c>
      <c r="G6558" s="9" t="s">
        <v>13</v>
      </c>
      <c r="H6558" s="9" t="s">
        <v>51</v>
      </c>
      <c r="I6558" s="9" t="s">
        <v>52</v>
      </c>
      <c r="J6558" s="9" t="s">
        <v>53</v>
      </c>
      <c r="K6558" s="9" t="s">
        <v>25</v>
      </c>
      <c r="L6558" s="8" t="s">
        <v>6928</v>
      </c>
      <c r="M6558" s="12"/>
      <c r="N6558" s="8"/>
      <c r="O6558"/>
      <c r="P6558"/>
      <c r="Q6558"/>
    </row>
    <row r="6559" spans="1:17" s="5" customFormat="1" x14ac:dyDescent="0.3">
      <c r="A6559" s="9"/>
      <c r="B6559" s="10">
        <v>2.7555555555555555</v>
      </c>
      <c r="C6559" s="9" t="s">
        <v>27</v>
      </c>
      <c r="D6559" s="10">
        <v>28.255555555555556</v>
      </c>
      <c r="E6559" s="9" t="s">
        <v>28</v>
      </c>
      <c r="F6559" s="9" t="s">
        <v>12</v>
      </c>
      <c r="G6559" s="9" t="s">
        <v>13</v>
      </c>
      <c r="H6559" s="9" t="s">
        <v>33</v>
      </c>
      <c r="I6559" s="9" t="s">
        <v>100</v>
      </c>
      <c r="J6559" s="9" t="s">
        <v>119</v>
      </c>
      <c r="K6559" s="9" t="s">
        <v>17</v>
      </c>
      <c r="L6559" s="11" t="s">
        <v>6929</v>
      </c>
      <c r="M6559" s="12"/>
      <c r="N6559" s="8"/>
      <c r="O6559"/>
      <c r="P6559"/>
      <c r="Q6559"/>
    </row>
    <row r="6560" spans="1:17" s="5" customFormat="1" x14ac:dyDescent="0.3">
      <c r="A6560" s="9"/>
      <c r="B6560" s="10">
        <v>21.158333333333335</v>
      </c>
      <c r="C6560" s="9" t="s">
        <v>106</v>
      </c>
      <c r="D6560" s="10">
        <v>43.711111111111109</v>
      </c>
      <c r="E6560" s="9" t="s">
        <v>82</v>
      </c>
      <c r="F6560" s="9" t="s">
        <v>12</v>
      </c>
      <c r="G6560" s="9" t="s">
        <v>13</v>
      </c>
      <c r="H6560" s="9" t="s">
        <v>33</v>
      </c>
      <c r="I6560" s="9" t="s">
        <v>61</v>
      </c>
      <c r="J6560" s="9" t="s">
        <v>172</v>
      </c>
      <c r="K6560" s="9" t="s">
        <v>17</v>
      </c>
      <c r="L6560" s="8" t="s">
        <v>8779</v>
      </c>
      <c r="M6560" s="12"/>
      <c r="N6560" s="8"/>
      <c r="O6560"/>
      <c r="P6560"/>
      <c r="Q6560"/>
    </row>
    <row r="6561" spans="1:17" s="5" customFormat="1" x14ac:dyDescent="0.3">
      <c r="A6561" s="9"/>
      <c r="B6561" s="10">
        <v>8.3388888888888886</v>
      </c>
      <c r="C6561" s="9" t="s">
        <v>44</v>
      </c>
      <c r="D6561" s="10">
        <v>28.913888888888888</v>
      </c>
      <c r="E6561" s="9" t="s">
        <v>28</v>
      </c>
      <c r="F6561" s="9" t="s">
        <v>12</v>
      </c>
      <c r="G6561" s="9" t="s">
        <v>13</v>
      </c>
      <c r="H6561" s="9" t="s">
        <v>14</v>
      </c>
      <c r="I6561" s="9" t="s">
        <v>34</v>
      </c>
      <c r="J6561" s="9" t="s">
        <v>35</v>
      </c>
      <c r="K6561" s="9" t="s">
        <v>17</v>
      </c>
      <c r="L6561" s="11" t="s">
        <v>6930</v>
      </c>
      <c r="M6561" s="12"/>
      <c r="N6561" s="8"/>
      <c r="O6561"/>
      <c r="P6561"/>
      <c r="Q6561"/>
    </row>
    <row r="6562" spans="1:17" s="5" customFormat="1" x14ac:dyDescent="0.3">
      <c r="A6562" s="9"/>
      <c r="B6562" s="10">
        <v>8.3388888888888886</v>
      </c>
      <c r="C6562" s="9" t="s">
        <v>44</v>
      </c>
      <c r="D6562" s="10">
        <v>28.913888888888888</v>
      </c>
      <c r="E6562" s="9" t="s">
        <v>28</v>
      </c>
      <c r="F6562" s="9" t="s">
        <v>12</v>
      </c>
      <c r="G6562" s="9" t="s">
        <v>13</v>
      </c>
      <c r="H6562" s="9" t="s">
        <v>14</v>
      </c>
      <c r="I6562" s="9" t="s">
        <v>34</v>
      </c>
      <c r="J6562" s="9" t="s">
        <v>35</v>
      </c>
      <c r="K6562" s="9" t="s">
        <v>17</v>
      </c>
      <c r="L6562" s="8" t="s">
        <v>6931</v>
      </c>
      <c r="M6562" s="12"/>
      <c r="N6562" s="8"/>
      <c r="O6562"/>
      <c r="P6562"/>
      <c r="Q6562"/>
    </row>
    <row r="6563" spans="1:17" s="5" customFormat="1" x14ac:dyDescent="0.3">
      <c r="A6563" s="9"/>
      <c r="B6563" s="10">
        <v>13.838888888888889</v>
      </c>
      <c r="C6563" s="9" t="s">
        <v>289</v>
      </c>
      <c r="D6563" s="10">
        <v>39.602777777777774</v>
      </c>
      <c r="E6563" s="9" t="s">
        <v>184</v>
      </c>
      <c r="F6563" s="9" t="s">
        <v>55</v>
      </c>
      <c r="G6563" s="9" t="s">
        <v>56</v>
      </c>
      <c r="H6563" s="9" t="s">
        <v>57</v>
      </c>
      <c r="I6563" s="9" t="s">
        <v>150</v>
      </c>
      <c r="J6563" s="9" t="s">
        <v>195</v>
      </c>
      <c r="K6563" s="9" t="s">
        <v>17</v>
      </c>
      <c r="L6563" s="11" t="s">
        <v>69</v>
      </c>
      <c r="M6563" s="12"/>
      <c r="N6563" s="8"/>
      <c r="O6563"/>
      <c r="P6563"/>
      <c r="Q6563"/>
    </row>
    <row r="6564" spans="1:17" s="5" customFormat="1" ht="27.6" x14ac:dyDescent="0.3">
      <c r="A6564" s="9"/>
      <c r="B6564" s="10">
        <v>7.2555555555555555</v>
      </c>
      <c r="C6564" s="9" t="s">
        <v>44</v>
      </c>
      <c r="D6564" s="10">
        <v>28.736111111111111</v>
      </c>
      <c r="E6564" s="9" t="s">
        <v>28</v>
      </c>
      <c r="F6564" s="9" t="s">
        <v>55</v>
      </c>
      <c r="G6564" s="9" t="s">
        <v>56</v>
      </c>
      <c r="H6564" s="9" t="s">
        <v>3326</v>
      </c>
      <c r="I6564" s="9" t="s">
        <v>52</v>
      </c>
      <c r="J6564" s="9" t="s">
        <v>1780</v>
      </c>
      <c r="K6564" s="9" t="s">
        <v>25</v>
      </c>
      <c r="L6564" s="11" t="s">
        <v>6932</v>
      </c>
      <c r="M6564" s="12"/>
      <c r="N6564" s="8"/>
      <c r="O6564"/>
      <c r="P6564"/>
      <c r="Q6564"/>
    </row>
    <row r="6565" spans="1:17" s="5" customFormat="1" x14ac:dyDescent="0.3">
      <c r="A6565" s="9"/>
      <c r="B6565" s="10">
        <v>1.5472222222222223</v>
      </c>
      <c r="C6565" s="9" t="s">
        <v>95</v>
      </c>
      <c r="D6565" s="10">
        <v>22.372222222222224</v>
      </c>
      <c r="E6565" s="9" t="s">
        <v>70</v>
      </c>
      <c r="F6565" s="9" t="s">
        <v>12</v>
      </c>
      <c r="G6565" s="9" t="s">
        <v>13</v>
      </c>
      <c r="H6565" s="9" t="s">
        <v>14</v>
      </c>
      <c r="I6565" s="9" t="s">
        <v>15</v>
      </c>
      <c r="J6565" s="9" t="s">
        <v>16</v>
      </c>
      <c r="K6565" s="9" t="s">
        <v>17</v>
      </c>
      <c r="L6565" s="11" t="s">
        <v>6933</v>
      </c>
      <c r="M6565" s="12"/>
      <c r="N6565" s="8"/>
      <c r="O6565"/>
      <c r="P6565"/>
      <c r="Q6565"/>
    </row>
    <row r="6566" spans="1:17" s="5" customFormat="1" x14ac:dyDescent="0.3">
      <c r="A6566" s="9"/>
      <c r="B6566" s="10">
        <v>0.21388888888888888</v>
      </c>
      <c r="C6566" s="9" t="s">
        <v>95</v>
      </c>
      <c r="D6566" s="10">
        <v>22.577777777777779</v>
      </c>
      <c r="E6566" s="9" t="s">
        <v>70</v>
      </c>
      <c r="F6566" s="9" t="s">
        <v>8903</v>
      </c>
      <c r="G6566" s="9" t="s">
        <v>73</v>
      </c>
      <c r="H6566" s="9" t="s">
        <v>14</v>
      </c>
      <c r="I6566" s="9" t="s">
        <v>34</v>
      </c>
      <c r="J6566" s="9" t="s">
        <v>114</v>
      </c>
      <c r="K6566" s="9" t="s">
        <v>17</v>
      </c>
      <c r="L6566" s="8" t="s">
        <v>6934</v>
      </c>
      <c r="M6566" s="12"/>
      <c r="N6566" s="8"/>
      <c r="O6566"/>
      <c r="P6566"/>
      <c r="Q6566"/>
    </row>
    <row r="6567" spans="1:17" s="5" customFormat="1" x14ac:dyDescent="0.3">
      <c r="A6567" s="9"/>
      <c r="B6567" s="10">
        <v>0.21388888888888888</v>
      </c>
      <c r="C6567" s="9" t="s">
        <v>95</v>
      </c>
      <c r="D6567" s="10">
        <v>22.577777777777779</v>
      </c>
      <c r="E6567" s="9" t="s">
        <v>70</v>
      </c>
      <c r="F6567" s="9" t="s">
        <v>8903</v>
      </c>
      <c r="G6567" s="9" t="s">
        <v>73</v>
      </c>
      <c r="H6567" s="9" t="s">
        <v>14</v>
      </c>
      <c r="I6567" s="9" t="s">
        <v>34</v>
      </c>
      <c r="J6567" s="9" t="s">
        <v>114</v>
      </c>
      <c r="K6567" s="9" t="s">
        <v>17</v>
      </c>
      <c r="L6567" s="8" t="s">
        <v>6935</v>
      </c>
      <c r="M6567" s="12"/>
      <c r="N6567" s="8"/>
      <c r="O6567"/>
      <c r="P6567"/>
      <c r="Q6567"/>
    </row>
    <row r="6568" spans="1:17" s="5" customFormat="1" x14ac:dyDescent="0.3">
      <c r="A6568" s="9"/>
      <c r="B6568" s="10">
        <v>5.5888888888888886</v>
      </c>
      <c r="C6568" s="9" t="s">
        <v>27</v>
      </c>
      <c r="D6568" s="10">
        <v>28.316666666666666</v>
      </c>
      <c r="E6568" s="9" t="s">
        <v>28</v>
      </c>
      <c r="F6568" s="9" t="s">
        <v>12</v>
      </c>
      <c r="G6568" s="9" t="s">
        <v>13</v>
      </c>
      <c r="H6568" s="9" t="s">
        <v>51</v>
      </c>
      <c r="I6568" s="9" t="s">
        <v>52</v>
      </c>
      <c r="J6568" s="9" t="s">
        <v>53</v>
      </c>
      <c r="K6568" s="9" t="s">
        <v>25</v>
      </c>
      <c r="L6568" s="11" t="s">
        <v>6936</v>
      </c>
      <c r="M6568" s="12"/>
      <c r="N6568" s="8"/>
      <c r="O6568"/>
      <c r="P6568"/>
      <c r="Q6568"/>
    </row>
    <row r="6569" spans="1:17" s="5" customFormat="1" x14ac:dyDescent="0.3">
      <c r="A6569" s="9"/>
      <c r="B6569" s="10">
        <v>1.5472222222222223</v>
      </c>
      <c r="C6569" s="9" t="s">
        <v>95</v>
      </c>
      <c r="D6569" s="10">
        <v>29.038888888888888</v>
      </c>
      <c r="E6569" s="9" t="s">
        <v>28</v>
      </c>
      <c r="F6569" s="9" t="s">
        <v>12</v>
      </c>
      <c r="G6569" s="9" t="s">
        <v>13</v>
      </c>
      <c r="H6569" s="9" t="s">
        <v>14</v>
      </c>
      <c r="I6569" s="9" t="s">
        <v>15</v>
      </c>
      <c r="J6569" s="9" t="s">
        <v>16</v>
      </c>
      <c r="K6569" s="9" t="s">
        <v>17</v>
      </c>
      <c r="L6569" s="11" t="s">
        <v>64</v>
      </c>
      <c r="M6569" s="12"/>
      <c r="N6569" s="8"/>
      <c r="O6569"/>
      <c r="P6569"/>
      <c r="Q6569"/>
    </row>
    <row r="6570" spans="1:17" s="5" customFormat="1" x14ac:dyDescent="0.3">
      <c r="A6570" s="9"/>
      <c r="B6570" s="10">
        <v>1.5472222222222223</v>
      </c>
      <c r="C6570" s="9" t="s">
        <v>95</v>
      </c>
      <c r="D6570" s="10">
        <v>29.038888888888888</v>
      </c>
      <c r="E6570" s="9" t="s">
        <v>28</v>
      </c>
      <c r="F6570" s="9" t="s">
        <v>12</v>
      </c>
      <c r="G6570" s="9" t="s">
        <v>13</v>
      </c>
      <c r="H6570" s="9" t="s">
        <v>14</v>
      </c>
      <c r="I6570" s="9" t="s">
        <v>15</v>
      </c>
      <c r="J6570" s="9" t="s">
        <v>16</v>
      </c>
      <c r="K6570" s="9" t="s">
        <v>17</v>
      </c>
      <c r="L6570" s="8" t="s">
        <v>6937</v>
      </c>
      <c r="M6570" s="12"/>
      <c r="N6570" s="8"/>
      <c r="O6570"/>
      <c r="P6570"/>
      <c r="Q6570"/>
    </row>
    <row r="6571" spans="1:17" s="5" customFormat="1" x14ac:dyDescent="0.3">
      <c r="A6571" s="9"/>
      <c r="B6571" s="10">
        <v>2.1722222222222221</v>
      </c>
      <c r="C6571" s="9" t="s">
        <v>27</v>
      </c>
      <c r="D6571" s="10">
        <v>22.394444444444446</v>
      </c>
      <c r="E6571" s="9" t="s">
        <v>70</v>
      </c>
      <c r="F6571" s="9" t="s">
        <v>12</v>
      </c>
      <c r="G6571" s="9" t="s">
        <v>13</v>
      </c>
      <c r="H6571" s="9" t="s">
        <v>33</v>
      </c>
      <c r="I6571" s="9" t="s">
        <v>100</v>
      </c>
      <c r="J6571" s="9" t="s">
        <v>656</v>
      </c>
      <c r="K6571" s="9" t="s">
        <v>17</v>
      </c>
      <c r="L6571" s="8" t="s">
        <v>6938</v>
      </c>
      <c r="M6571" s="12"/>
      <c r="N6571" s="8"/>
      <c r="O6571"/>
      <c r="P6571"/>
      <c r="Q6571"/>
    </row>
    <row r="6572" spans="1:17" s="5" customFormat="1" x14ac:dyDescent="0.3">
      <c r="A6572" s="9"/>
      <c r="B6572" s="10">
        <v>8.2138888888888886</v>
      </c>
      <c r="C6572" s="9" t="s">
        <v>44</v>
      </c>
      <c r="D6572" s="10">
        <v>29.691666666666666</v>
      </c>
      <c r="E6572" s="9" t="s">
        <v>28</v>
      </c>
      <c r="F6572" s="9" t="s">
        <v>55</v>
      </c>
      <c r="G6572" s="9" t="s">
        <v>133</v>
      </c>
      <c r="H6572" s="9" t="s">
        <v>57</v>
      </c>
      <c r="I6572" s="9" t="s">
        <v>100</v>
      </c>
      <c r="J6572" s="9" t="s">
        <v>119</v>
      </c>
      <c r="K6572" s="9" t="s">
        <v>17</v>
      </c>
      <c r="L6572" s="8" t="s">
        <v>6939</v>
      </c>
      <c r="M6572" s="12"/>
      <c r="N6572" s="8"/>
      <c r="O6572"/>
      <c r="P6572"/>
      <c r="Q6572"/>
    </row>
    <row r="6573" spans="1:17" s="5" customFormat="1" x14ac:dyDescent="0.3">
      <c r="A6573" s="9"/>
      <c r="B6573" s="10">
        <v>3.3805555555555555</v>
      </c>
      <c r="C6573" s="9" t="s">
        <v>27</v>
      </c>
      <c r="D6573" s="10">
        <v>30.655555555555555</v>
      </c>
      <c r="E6573" s="9" t="s">
        <v>45</v>
      </c>
      <c r="F6573" s="9" t="s">
        <v>12</v>
      </c>
      <c r="G6573" s="9" t="s">
        <v>13</v>
      </c>
      <c r="H6573" s="9" t="s">
        <v>143</v>
      </c>
      <c r="I6573" s="9" t="s">
        <v>15</v>
      </c>
      <c r="J6573" s="9" t="s">
        <v>16</v>
      </c>
      <c r="K6573" s="9" t="s">
        <v>17</v>
      </c>
      <c r="L6573" s="8" t="s">
        <v>6940</v>
      </c>
      <c r="M6573" s="12"/>
      <c r="N6573" s="8"/>
      <c r="O6573"/>
      <c r="P6573"/>
      <c r="Q6573"/>
    </row>
    <row r="6574" spans="1:17" s="5" customFormat="1" x14ac:dyDescent="0.3">
      <c r="A6574" s="9"/>
      <c r="B6574" s="10">
        <v>1.2138888888888888</v>
      </c>
      <c r="C6574" s="9" t="s">
        <v>95</v>
      </c>
      <c r="D6574" s="10">
        <v>21.858333333333334</v>
      </c>
      <c r="E6574" s="9" t="s">
        <v>70</v>
      </c>
      <c r="F6574" s="9" t="s">
        <v>12</v>
      </c>
      <c r="G6574" s="9" t="s">
        <v>13</v>
      </c>
      <c r="H6574" s="9" t="s">
        <v>14</v>
      </c>
      <c r="I6574" s="9" t="s">
        <v>190</v>
      </c>
      <c r="J6574" s="9" t="s">
        <v>498</v>
      </c>
      <c r="K6574" s="9" t="s">
        <v>17</v>
      </c>
      <c r="L6574" s="11" t="s">
        <v>6941</v>
      </c>
      <c r="M6574" s="12"/>
      <c r="N6574" s="8"/>
      <c r="O6574"/>
      <c r="P6574"/>
      <c r="Q6574"/>
    </row>
    <row r="6575" spans="1:17" s="5" customFormat="1" x14ac:dyDescent="0.3">
      <c r="A6575" s="9"/>
      <c r="B6575" s="10">
        <v>22.327777777777779</v>
      </c>
      <c r="C6575" s="9" t="s">
        <v>106</v>
      </c>
      <c r="D6575" s="10">
        <v>45.161111111111111</v>
      </c>
      <c r="E6575" s="9" t="s">
        <v>107</v>
      </c>
      <c r="F6575" s="9" t="s">
        <v>55</v>
      </c>
      <c r="G6575" s="9" t="s">
        <v>98</v>
      </c>
      <c r="H6575" s="9" t="s">
        <v>57</v>
      </c>
      <c r="I6575" s="9" t="s">
        <v>100</v>
      </c>
      <c r="J6575" s="9" t="s">
        <v>656</v>
      </c>
      <c r="K6575" s="9" t="s">
        <v>17</v>
      </c>
      <c r="L6575" s="8" t="s">
        <v>6942</v>
      </c>
      <c r="M6575" s="12"/>
      <c r="N6575" s="8"/>
      <c r="O6575"/>
      <c r="P6575"/>
      <c r="Q6575"/>
    </row>
    <row r="6576" spans="1:17" s="5" customFormat="1" x14ac:dyDescent="0.3">
      <c r="A6576" s="9"/>
      <c r="B6576" s="10">
        <v>26.141666666666666</v>
      </c>
      <c r="C6576" s="9" t="s">
        <v>621</v>
      </c>
      <c r="D6576" s="10">
        <v>47.822222222222223</v>
      </c>
      <c r="E6576" s="9" t="s">
        <v>107</v>
      </c>
      <c r="F6576" s="9" t="s">
        <v>55</v>
      </c>
      <c r="G6576" s="9" t="s">
        <v>123</v>
      </c>
      <c r="H6576" s="9" t="s">
        <v>468</v>
      </c>
      <c r="I6576" s="9" t="s">
        <v>52</v>
      </c>
      <c r="J6576" s="9" t="s">
        <v>53</v>
      </c>
      <c r="K6576" s="9" t="s">
        <v>25</v>
      </c>
      <c r="L6576" s="8" t="s">
        <v>6943</v>
      </c>
      <c r="M6576" s="12"/>
      <c r="N6576" s="8"/>
      <c r="O6576"/>
      <c r="P6576"/>
      <c r="Q6576"/>
    </row>
    <row r="6577" spans="1:17" s="5" customFormat="1" x14ac:dyDescent="0.3">
      <c r="A6577" s="9"/>
      <c r="B6577" s="10">
        <v>2.2555555555555555</v>
      </c>
      <c r="C6577" s="9" t="s">
        <v>27</v>
      </c>
      <c r="D6577" s="10">
        <v>24.352777777777778</v>
      </c>
      <c r="E6577" s="9" t="s">
        <v>70</v>
      </c>
      <c r="F6577" s="9" t="s">
        <v>12</v>
      </c>
      <c r="G6577" s="9" t="s">
        <v>13</v>
      </c>
      <c r="H6577" s="9" t="s">
        <v>14</v>
      </c>
      <c r="I6577" s="9" t="s">
        <v>15</v>
      </c>
      <c r="J6577" s="9" t="s">
        <v>16</v>
      </c>
      <c r="K6577" s="9" t="s">
        <v>17</v>
      </c>
      <c r="L6577" s="8" t="s">
        <v>6944</v>
      </c>
      <c r="M6577" s="12"/>
      <c r="N6577" s="8"/>
      <c r="O6577"/>
      <c r="P6577"/>
      <c r="Q6577"/>
    </row>
    <row r="6578" spans="1:17" s="5" customFormat="1" ht="27.6" x14ac:dyDescent="0.3">
      <c r="A6578" s="9"/>
      <c r="B6578" s="10">
        <v>7.1305555555555555</v>
      </c>
      <c r="C6578" s="9" t="s">
        <v>44</v>
      </c>
      <c r="D6578" s="10">
        <v>33.024999999999999</v>
      </c>
      <c r="E6578" s="9" t="s">
        <v>45</v>
      </c>
      <c r="F6578" s="9" t="s">
        <v>55</v>
      </c>
      <c r="G6578" s="9" t="s">
        <v>56</v>
      </c>
      <c r="H6578" s="9" t="s">
        <v>645</v>
      </c>
      <c r="I6578" s="9" t="s">
        <v>52</v>
      </c>
      <c r="J6578" s="9" t="s">
        <v>271</v>
      </c>
      <c r="K6578" s="9" t="s">
        <v>25</v>
      </c>
      <c r="L6578" s="11" t="s">
        <v>6945</v>
      </c>
      <c r="M6578" s="12"/>
      <c r="N6578" s="8"/>
      <c r="O6578"/>
      <c r="P6578"/>
      <c r="Q6578"/>
    </row>
    <row r="6579" spans="1:17" s="5" customFormat="1" x14ac:dyDescent="0.3">
      <c r="A6579" s="9"/>
      <c r="B6579" s="10">
        <v>7.1305555555555555</v>
      </c>
      <c r="C6579" s="9" t="s">
        <v>44</v>
      </c>
      <c r="D6579" s="10">
        <v>33.024999999999999</v>
      </c>
      <c r="E6579" s="9" t="s">
        <v>45</v>
      </c>
      <c r="F6579" s="9" t="s">
        <v>55</v>
      </c>
      <c r="G6579" s="9" t="s">
        <v>56</v>
      </c>
      <c r="H6579" s="9" t="s">
        <v>645</v>
      </c>
      <c r="I6579" s="9" t="s">
        <v>52</v>
      </c>
      <c r="J6579" s="9" t="s">
        <v>271</v>
      </c>
      <c r="K6579" s="9" t="s">
        <v>25</v>
      </c>
      <c r="L6579" s="8" t="s">
        <v>6946</v>
      </c>
      <c r="M6579" s="12"/>
      <c r="N6579" s="8"/>
      <c r="O6579"/>
      <c r="P6579"/>
      <c r="Q6579"/>
    </row>
    <row r="6580" spans="1:17" s="5" customFormat="1" x14ac:dyDescent="0.3">
      <c r="A6580" s="9"/>
      <c r="B6580" s="10">
        <v>5.7972222222222225</v>
      </c>
      <c r="C6580" s="9" t="s">
        <v>27</v>
      </c>
      <c r="D6580" s="10">
        <v>29.294444444444444</v>
      </c>
      <c r="E6580" s="9" t="s">
        <v>28</v>
      </c>
      <c r="F6580" s="9" t="s">
        <v>55</v>
      </c>
      <c r="G6580" s="9" t="s">
        <v>56</v>
      </c>
      <c r="H6580" s="9" t="s">
        <v>645</v>
      </c>
      <c r="I6580" s="9" t="s">
        <v>52</v>
      </c>
      <c r="J6580" s="9" t="s">
        <v>271</v>
      </c>
      <c r="K6580" s="9" t="s">
        <v>25</v>
      </c>
      <c r="L6580" s="8" t="s">
        <v>6947</v>
      </c>
      <c r="M6580" s="12"/>
      <c r="N6580" s="8"/>
      <c r="O6580"/>
      <c r="P6580"/>
      <c r="Q6580"/>
    </row>
    <row r="6581" spans="1:17" s="5" customFormat="1" x14ac:dyDescent="0.3">
      <c r="A6581" s="9"/>
      <c r="B6581" s="10">
        <v>20.583333333333332</v>
      </c>
      <c r="C6581" s="9" t="s">
        <v>81</v>
      </c>
      <c r="D6581" s="10">
        <v>43.472222222222221</v>
      </c>
      <c r="E6581" s="9" t="s">
        <v>82</v>
      </c>
      <c r="F6581" s="9" t="s">
        <v>12</v>
      </c>
      <c r="G6581" s="9" t="s">
        <v>13</v>
      </c>
      <c r="H6581" s="9" t="s">
        <v>51</v>
      </c>
      <c r="I6581" s="9" t="s">
        <v>52</v>
      </c>
      <c r="J6581" s="9" t="s">
        <v>53</v>
      </c>
      <c r="K6581" s="9" t="s">
        <v>25</v>
      </c>
      <c r="L6581" s="8" t="s">
        <v>6948</v>
      </c>
      <c r="M6581" s="12"/>
      <c r="N6581" s="8"/>
      <c r="O6581"/>
      <c r="P6581"/>
      <c r="Q6581"/>
    </row>
    <row r="6582" spans="1:17" s="5" customFormat="1" x14ac:dyDescent="0.3">
      <c r="A6582" s="9"/>
      <c r="B6582" s="10">
        <v>18.494444444444444</v>
      </c>
      <c r="C6582" s="9" t="s">
        <v>81</v>
      </c>
      <c r="D6582" s="10">
        <v>40.994444444444447</v>
      </c>
      <c r="E6582" s="9" t="s">
        <v>82</v>
      </c>
      <c r="F6582" s="9" t="s">
        <v>55</v>
      </c>
      <c r="G6582" s="9" t="s">
        <v>98</v>
      </c>
      <c r="H6582" s="9" t="s">
        <v>99</v>
      </c>
      <c r="I6582" s="9" t="s">
        <v>58</v>
      </c>
      <c r="J6582" s="9" t="s">
        <v>59</v>
      </c>
      <c r="K6582" s="9" t="s">
        <v>17</v>
      </c>
      <c r="L6582" s="11" t="s">
        <v>6949</v>
      </c>
      <c r="M6582" s="12"/>
      <c r="N6582" s="8"/>
      <c r="O6582"/>
      <c r="P6582"/>
      <c r="Q6582"/>
    </row>
    <row r="6583" spans="1:17" s="5" customFormat="1" x14ac:dyDescent="0.3">
      <c r="A6583" s="9"/>
      <c r="B6583" s="10">
        <v>18.494444444444444</v>
      </c>
      <c r="C6583" s="9" t="s">
        <v>81</v>
      </c>
      <c r="D6583" s="10">
        <v>40.994444444444447</v>
      </c>
      <c r="E6583" s="9" t="s">
        <v>82</v>
      </c>
      <c r="F6583" s="9" t="s">
        <v>55</v>
      </c>
      <c r="G6583" s="9" t="s">
        <v>98</v>
      </c>
      <c r="H6583" s="9" t="s">
        <v>99</v>
      </c>
      <c r="I6583" s="9" t="s">
        <v>58</v>
      </c>
      <c r="J6583" s="9" t="s">
        <v>59</v>
      </c>
      <c r="K6583" s="9" t="s">
        <v>17</v>
      </c>
      <c r="L6583" s="8" t="s">
        <v>2858</v>
      </c>
      <c r="M6583" s="12"/>
      <c r="N6583" s="8"/>
      <c r="O6583"/>
      <c r="P6583"/>
      <c r="Q6583"/>
    </row>
    <row r="6584" spans="1:17" s="5" customFormat="1" x14ac:dyDescent="0.3">
      <c r="A6584" s="9"/>
      <c r="B6584" s="10">
        <v>11.397222222222222</v>
      </c>
      <c r="C6584" s="9" t="s">
        <v>289</v>
      </c>
      <c r="D6584" s="10">
        <v>37.352777777777774</v>
      </c>
      <c r="E6584" s="9" t="s">
        <v>184</v>
      </c>
      <c r="F6584" s="9" t="s">
        <v>55</v>
      </c>
      <c r="G6584" s="9" t="s">
        <v>464</v>
      </c>
      <c r="H6584" s="9" t="s">
        <v>3245</v>
      </c>
      <c r="I6584" s="9" t="s">
        <v>23</v>
      </c>
      <c r="J6584" s="9" t="s">
        <v>424</v>
      </c>
      <c r="K6584" s="9" t="s">
        <v>25</v>
      </c>
      <c r="L6584" s="8" t="s">
        <v>8780</v>
      </c>
      <c r="M6584" s="12"/>
      <c r="N6584" s="8"/>
      <c r="O6584"/>
      <c r="P6584"/>
      <c r="Q6584"/>
    </row>
    <row r="6585" spans="1:17" s="5" customFormat="1" x14ac:dyDescent="0.3">
      <c r="A6585" s="9"/>
      <c r="B6585" s="10">
        <v>3.588888888888889</v>
      </c>
      <c r="C6585" s="9" t="s">
        <v>27</v>
      </c>
      <c r="D6585" s="10">
        <v>31.427777777777777</v>
      </c>
      <c r="E6585" s="9" t="s">
        <v>45</v>
      </c>
      <c r="F6585" s="9" t="s">
        <v>12</v>
      </c>
      <c r="G6585" s="9" t="s">
        <v>13</v>
      </c>
      <c r="H6585" s="9" t="s">
        <v>51</v>
      </c>
      <c r="I6585" s="9" t="s">
        <v>52</v>
      </c>
      <c r="J6585" s="9" t="s">
        <v>53</v>
      </c>
      <c r="K6585" s="9" t="s">
        <v>25</v>
      </c>
      <c r="L6585" s="11" t="s">
        <v>1793</v>
      </c>
      <c r="M6585" s="12"/>
      <c r="N6585" s="8"/>
      <c r="O6585"/>
      <c r="P6585"/>
      <c r="Q6585"/>
    </row>
    <row r="6586" spans="1:17" s="5" customFormat="1" x14ac:dyDescent="0.3">
      <c r="A6586" s="9"/>
      <c r="B6586" s="10">
        <v>0.33888888888888891</v>
      </c>
      <c r="C6586" s="9" t="s">
        <v>95</v>
      </c>
      <c r="D6586" s="10">
        <v>21.247222222222224</v>
      </c>
      <c r="E6586" s="9" t="s">
        <v>70</v>
      </c>
      <c r="F6586" s="9" t="s">
        <v>8903</v>
      </c>
      <c r="G6586" s="9" t="s">
        <v>73</v>
      </c>
      <c r="H6586" s="9" t="s">
        <v>14</v>
      </c>
      <c r="I6586" s="9" t="s">
        <v>61</v>
      </c>
      <c r="J6586" s="9" t="s">
        <v>172</v>
      </c>
      <c r="K6586" s="9" t="s">
        <v>17</v>
      </c>
      <c r="L6586" s="8" t="s">
        <v>8781</v>
      </c>
      <c r="M6586" s="12"/>
      <c r="N6586" s="8"/>
      <c r="O6586"/>
      <c r="P6586"/>
      <c r="Q6586"/>
    </row>
    <row r="6587" spans="1:17" s="5" customFormat="1" x14ac:dyDescent="0.3">
      <c r="A6587" s="9"/>
      <c r="B6587" s="10">
        <v>8.9222222222222225</v>
      </c>
      <c r="C6587" s="9" t="s">
        <v>44</v>
      </c>
      <c r="D6587" s="10">
        <v>35.094444444444441</v>
      </c>
      <c r="E6587" s="9" t="s">
        <v>184</v>
      </c>
      <c r="F6587" s="9" t="s">
        <v>55</v>
      </c>
      <c r="G6587" s="9" t="s">
        <v>56</v>
      </c>
      <c r="H6587" s="9" t="s">
        <v>57</v>
      </c>
      <c r="I6587" s="9" t="s">
        <v>190</v>
      </c>
      <c r="J6587" s="9" t="s">
        <v>498</v>
      </c>
      <c r="K6587" s="9" t="s">
        <v>17</v>
      </c>
      <c r="L6587" s="8" t="s">
        <v>6950</v>
      </c>
      <c r="M6587" s="12"/>
      <c r="N6587" s="8"/>
      <c r="O6587"/>
      <c r="P6587"/>
      <c r="Q6587"/>
    </row>
    <row r="6588" spans="1:17" s="5" customFormat="1" x14ac:dyDescent="0.3">
      <c r="A6588" s="9"/>
      <c r="B6588" s="10">
        <v>9.5888888888888886</v>
      </c>
      <c r="C6588" s="9" t="s">
        <v>44</v>
      </c>
      <c r="D6588" s="10">
        <v>32.016666666666666</v>
      </c>
      <c r="E6588" s="9" t="s">
        <v>45</v>
      </c>
      <c r="F6588" s="9" t="s">
        <v>55</v>
      </c>
      <c r="G6588" s="9" t="s">
        <v>56</v>
      </c>
      <c r="H6588" s="9" t="s">
        <v>78</v>
      </c>
      <c r="I6588" s="9" t="s">
        <v>52</v>
      </c>
      <c r="J6588" s="9" t="s">
        <v>53</v>
      </c>
      <c r="K6588" s="9" t="s">
        <v>25</v>
      </c>
      <c r="L6588" s="8" t="s">
        <v>6951</v>
      </c>
      <c r="M6588" s="12"/>
      <c r="N6588" s="8"/>
      <c r="O6588"/>
      <c r="P6588"/>
      <c r="Q6588"/>
    </row>
    <row r="6589" spans="1:17" s="5" customFormat="1" x14ac:dyDescent="0.3">
      <c r="A6589" s="9"/>
      <c r="B6589" s="10">
        <v>9.5888888888888886</v>
      </c>
      <c r="C6589" s="9" t="s">
        <v>44</v>
      </c>
      <c r="D6589" s="10">
        <v>32.016666666666666</v>
      </c>
      <c r="E6589" s="9" t="s">
        <v>45</v>
      </c>
      <c r="F6589" s="9" t="s">
        <v>55</v>
      </c>
      <c r="G6589" s="9" t="s">
        <v>56</v>
      </c>
      <c r="H6589" s="9" t="s">
        <v>78</v>
      </c>
      <c r="I6589" s="9" t="s">
        <v>52</v>
      </c>
      <c r="J6589" s="9" t="s">
        <v>53</v>
      </c>
      <c r="K6589" s="9" t="s">
        <v>25</v>
      </c>
      <c r="L6589" s="8" t="s">
        <v>6952</v>
      </c>
      <c r="M6589" s="12"/>
      <c r="N6589" s="8"/>
      <c r="O6589"/>
      <c r="P6589"/>
      <c r="Q6589"/>
    </row>
    <row r="6590" spans="1:17" s="5" customFormat="1" x14ac:dyDescent="0.3">
      <c r="A6590" s="9"/>
      <c r="B6590" s="10">
        <v>23.227777777777778</v>
      </c>
      <c r="C6590" s="9" t="s">
        <v>106</v>
      </c>
      <c r="D6590" s="10">
        <v>47.094444444444441</v>
      </c>
      <c r="E6590" s="9" t="s">
        <v>107</v>
      </c>
      <c r="F6590" s="9" t="s">
        <v>55</v>
      </c>
      <c r="G6590" s="9" t="s">
        <v>98</v>
      </c>
      <c r="H6590" s="9" t="s">
        <v>57</v>
      </c>
      <c r="I6590" s="9" t="s">
        <v>34</v>
      </c>
      <c r="J6590" s="9" t="s">
        <v>35</v>
      </c>
      <c r="K6590" s="9" t="s">
        <v>17</v>
      </c>
      <c r="L6590" s="8" t="s">
        <v>6953</v>
      </c>
      <c r="M6590" s="12"/>
      <c r="N6590" s="8"/>
      <c r="O6590"/>
      <c r="P6590"/>
      <c r="Q6590"/>
    </row>
    <row r="6591" spans="1:17" s="5" customFormat="1" x14ac:dyDescent="0.3">
      <c r="A6591" s="9"/>
      <c r="B6591" s="10">
        <v>3.5055555555555555</v>
      </c>
      <c r="C6591" s="9" t="s">
        <v>27</v>
      </c>
      <c r="D6591" s="10">
        <v>25.341666666666665</v>
      </c>
      <c r="E6591" s="9" t="s">
        <v>28</v>
      </c>
      <c r="F6591" s="9" t="s">
        <v>12</v>
      </c>
      <c r="G6591" s="9" t="s">
        <v>13</v>
      </c>
      <c r="H6591" s="9" t="s">
        <v>33</v>
      </c>
      <c r="I6591" s="9" t="s">
        <v>61</v>
      </c>
      <c r="J6591" s="9" t="s">
        <v>172</v>
      </c>
      <c r="K6591" s="9" t="s">
        <v>17</v>
      </c>
      <c r="L6591" s="8" t="s">
        <v>6954</v>
      </c>
      <c r="M6591" s="12"/>
      <c r="N6591" s="8"/>
      <c r="O6591"/>
      <c r="P6591"/>
      <c r="Q6591"/>
    </row>
    <row r="6592" spans="1:17" s="5" customFormat="1" x14ac:dyDescent="0.3">
      <c r="A6592" s="9"/>
      <c r="B6592" s="10">
        <v>6.6305555555555555</v>
      </c>
      <c r="C6592" s="9" t="s">
        <v>44</v>
      </c>
      <c r="D6592" s="10">
        <v>33.830555555555556</v>
      </c>
      <c r="E6592" s="9" t="s">
        <v>45</v>
      </c>
      <c r="F6592" s="9" t="s">
        <v>12</v>
      </c>
      <c r="G6592" s="9" t="s">
        <v>13</v>
      </c>
      <c r="H6592" s="9" t="s">
        <v>14</v>
      </c>
      <c r="I6592" s="9" t="s">
        <v>61</v>
      </c>
      <c r="J6592" s="9" t="s">
        <v>172</v>
      </c>
      <c r="K6592" s="9" t="s">
        <v>17</v>
      </c>
      <c r="L6592" s="8" t="s">
        <v>6955</v>
      </c>
      <c r="M6592" s="12"/>
      <c r="N6592" s="8"/>
      <c r="O6592"/>
      <c r="P6592"/>
      <c r="Q6592"/>
    </row>
    <row r="6593" spans="1:17" s="5" customFormat="1" x14ac:dyDescent="0.3">
      <c r="A6593" s="9"/>
      <c r="B6593" s="10">
        <v>1.9222222222222223</v>
      </c>
      <c r="C6593" s="9" t="s">
        <v>95</v>
      </c>
      <c r="D6593" s="10">
        <v>46.166666666666664</v>
      </c>
      <c r="E6593" s="9" t="s">
        <v>107</v>
      </c>
      <c r="F6593" s="9" t="s">
        <v>55</v>
      </c>
      <c r="G6593" s="9" t="s">
        <v>464</v>
      </c>
      <c r="H6593" s="9" t="s">
        <v>1217</v>
      </c>
      <c r="I6593" s="9" t="s">
        <v>23</v>
      </c>
      <c r="J6593" s="9" t="s">
        <v>461</v>
      </c>
      <c r="K6593" s="9" t="s">
        <v>25</v>
      </c>
      <c r="L6593" s="8" t="s">
        <v>6956</v>
      </c>
      <c r="M6593" s="12"/>
      <c r="N6593" s="8"/>
      <c r="O6593"/>
      <c r="P6593"/>
      <c r="Q6593"/>
    </row>
    <row r="6594" spans="1:17" s="5" customFormat="1" x14ac:dyDescent="0.3">
      <c r="A6594" s="9"/>
      <c r="B6594" s="10">
        <v>1.9222222222222223</v>
      </c>
      <c r="C6594" s="9" t="s">
        <v>95</v>
      </c>
      <c r="D6594" s="10">
        <v>46.166666666666664</v>
      </c>
      <c r="E6594" s="9" t="s">
        <v>107</v>
      </c>
      <c r="F6594" s="9" t="s">
        <v>55</v>
      </c>
      <c r="G6594" s="9" t="s">
        <v>464</v>
      </c>
      <c r="H6594" s="9" t="s">
        <v>1217</v>
      </c>
      <c r="I6594" s="9" t="s">
        <v>23</v>
      </c>
      <c r="J6594" s="9" t="s">
        <v>461</v>
      </c>
      <c r="K6594" s="9" t="s">
        <v>25</v>
      </c>
      <c r="L6594" s="11" t="s">
        <v>64</v>
      </c>
      <c r="M6594" s="12"/>
      <c r="N6594" s="8"/>
      <c r="O6594"/>
      <c r="P6594"/>
      <c r="Q6594"/>
    </row>
    <row r="6595" spans="1:17" s="5" customFormat="1" x14ac:dyDescent="0.3">
      <c r="A6595" s="9"/>
      <c r="B6595" s="10">
        <v>3.2972222222222221</v>
      </c>
      <c r="C6595" s="9" t="s">
        <v>27</v>
      </c>
      <c r="D6595" s="10">
        <v>24.463888888888889</v>
      </c>
      <c r="E6595" s="9" t="s">
        <v>70</v>
      </c>
      <c r="F6595" s="9" t="s">
        <v>12</v>
      </c>
      <c r="G6595" s="9" t="s">
        <v>13</v>
      </c>
      <c r="H6595" s="9" t="s">
        <v>14</v>
      </c>
      <c r="I6595" s="9" t="s">
        <v>100</v>
      </c>
      <c r="J6595" s="9" t="s">
        <v>656</v>
      </c>
      <c r="K6595" s="9" t="s">
        <v>17</v>
      </c>
      <c r="L6595" s="8" t="s">
        <v>6957</v>
      </c>
      <c r="M6595" s="12"/>
      <c r="N6595" s="8"/>
      <c r="O6595"/>
      <c r="P6595"/>
      <c r="Q6595"/>
    </row>
    <row r="6596" spans="1:17" s="5" customFormat="1" x14ac:dyDescent="0.3">
      <c r="A6596" s="9"/>
      <c r="B6596" s="10">
        <v>34.052777777777777</v>
      </c>
      <c r="C6596" s="9" t="s">
        <v>1527</v>
      </c>
      <c r="D6596" s="10">
        <v>55.575000000000003</v>
      </c>
      <c r="E6596" s="9" t="s">
        <v>165</v>
      </c>
      <c r="F6596" s="9" t="s">
        <v>161</v>
      </c>
      <c r="G6596" s="9" t="s">
        <v>162</v>
      </c>
      <c r="H6596" s="9" t="s">
        <v>2642</v>
      </c>
      <c r="I6596" s="9" t="s">
        <v>982</v>
      </c>
      <c r="J6596" s="9" t="s">
        <v>2643</v>
      </c>
      <c r="K6596" s="9" t="s">
        <v>17</v>
      </c>
      <c r="L6596" s="8" t="s">
        <v>6958</v>
      </c>
      <c r="M6596" s="12"/>
      <c r="N6596" s="8"/>
      <c r="O6596"/>
      <c r="P6596"/>
      <c r="Q6596"/>
    </row>
    <row r="6597" spans="1:17" s="5" customFormat="1" x14ac:dyDescent="0.3">
      <c r="A6597" s="9"/>
      <c r="B6597" s="10">
        <v>34.052777777777777</v>
      </c>
      <c r="C6597" s="9" t="s">
        <v>1527</v>
      </c>
      <c r="D6597" s="10">
        <v>55.575000000000003</v>
      </c>
      <c r="E6597" s="9" t="s">
        <v>165</v>
      </c>
      <c r="F6597" s="9" t="s">
        <v>161</v>
      </c>
      <c r="G6597" s="9" t="s">
        <v>162</v>
      </c>
      <c r="H6597" s="9" t="s">
        <v>2642</v>
      </c>
      <c r="I6597" s="9" t="s">
        <v>982</v>
      </c>
      <c r="J6597" s="9" t="s">
        <v>2643</v>
      </c>
      <c r="K6597" s="9" t="s">
        <v>17</v>
      </c>
      <c r="L6597" s="8" t="s">
        <v>6959</v>
      </c>
      <c r="M6597" s="12"/>
      <c r="N6597" s="8"/>
      <c r="O6597"/>
      <c r="P6597"/>
      <c r="Q6597"/>
    </row>
    <row r="6598" spans="1:17" s="5" customFormat="1" x14ac:dyDescent="0.3">
      <c r="A6598" s="9"/>
      <c r="B6598" s="10">
        <v>12.255555555555556</v>
      </c>
      <c r="C6598" s="9" t="s">
        <v>289</v>
      </c>
      <c r="D6598" s="10">
        <v>34.075000000000003</v>
      </c>
      <c r="E6598" s="9" t="s">
        <v>45</v>
      </c>
      <c r="F6598" s="9" t="s">
        <v>12</v>
      </c>
      <c r="G6598" s="9" t="s">
        <v>13</v>
      </c>
      <c r="H6598" s="9" t="s">
        <v>33</v>
      </c>
      <c r="I6598" s="9" t="s">
        <v>100</v>
      </c>
      <c r="J6598" s="9" t="s">
        <v>119</v>
      </c>
      <c r="K6598" s="9" t="s">
        <v>17</v>
      </c>
      <c r="L6598" s="8" t="s">
        <v>6960</v>
      </c>
      <c r="M6598" s="12"/>
      <c r="N6598" s="8"/>
      <c r="O6598"/>
      <c r="P6598"/>
      <c r="Q6598"/>
    </row>
    <row r="6599" spans="1:17" s="5" customFormat="1" x14ac:dyDescent="0.3">
      <c r="A6599" s="9"/>
      <c r="B6599" s="10">
        <v>6.7555555555555555</v>
      </c>
      <c r="C6599" s="9" t="s">
        <v>44</v>
      </c>
      <c r="D6599" s="10">
        <v>27.386111111111113</v>
      </c>
      <c r="E6599" s="9" t="s">
        <v>28</v>
      </c>
      <c r="F6599" s="9" t="s">
        <v>55</v>
      </c>
      <c r="G6599" s="9" t="s">
        <v>56</v>
      </c>
      <c r="H6599" s="9" t="s">
        <v>139</v>
      </c>
      <c r="I6599" s="9" t="s">
        <v>140</v>
      </c>
      <c r="J6599" s="9" t="s">
        <v>884</v>
      </c>
      <c r="K6599" s="9" t="s">
        <v>25</v>
      </c>
      <c r="L6599" s="11" t="s">
        <v>69</v>
      </c>
      <c r="M6599" s="12"/>
      <c r="N6599" s="8"/>
      <c r="O6599"/>
      <c r="P6599"/>
      <c r="Q6599"/>
    </row>
    <row r="6600" spans="1:17" s="5" customFormat="1" x14ac:dyDescent="0.3">
      <c r="A6600" s="9"/>
      <c r="B6600" s="10">
        <v>6.7555555555555555</v>
      </c>
      <c r="C6600" s="9" t="s">
        <v>44</v>
      </c>
      <c r="D6600" s="10">
        <v>27.386111111111113</v>
      </c>
      <c r="E6600" s="9" t="s">
        <v>28</v>
      </c>
      <c r="F6600" s="9" t="s">
        <v>55</v>
      </c>
      <c r="G6600" s="9" t="s">
        <v>56</v>
      </c>
      <c r="H6600" s="9" t="s">
        <v>139</v>
      </c>
      <c r="I6600" s="9" t="s">
        <v>140</v>
      </c>
      <c r="J6600" s="9" t="s">
        <v>884</v>
      </c>
      <c r="K6600" s="9" t="s">
        <v>25</v>
      </c>
      <c r="L6600" s="8" t="s">
        <v>1321</v>
      </c>
      <c r="M6600" s="12"/>
      <c r="N6600" s="8"/>
      <c r="O6600"/>
      <c r="P6600"/>
      <c r="Q6600"/>
    </row>
    <row r="6601" spans="1:17" s="5" customFormat="1" x14ac:dyDescent="0.3">
      <c r="A6601" s="9"/>
      <c r="B6601" s="10">
        <v>11.588888888888889</v>
      </c>
      <c r="C6601" s="9" t="s">
        <v>289</v>
      </c>
      <c r="D6601" s="10">
        <v>35.327777777777776</v>
      </c>
      <c r="E6601" s="9" t="s">
        <v>184</v>
      </c>
      <c r="F6601" s="9" t="s">
        <v>12</v>
      </c>
      <c r="G6601" s="9" t="s">
        <v>13</v>
      </c>
      <c r="H6601" s="9" t="s">
        <v>1779</v>
      </c>
      <c r="I6601" s="9" t="s">
        <v>52</v>
      </c>
      <c r="J6601" s="9" t="s">
        <v>1780</v>
      </c>
      <c r="K6601" s="9" t="s">
        <v>25</v>
      </c>
      <c r="L6601" s="11" t="s">
        <v>622</v>
      </c>
      <c r="M6601" s="12"/>
      <c r="N6601" s="8"/>
      <c r="O6601"/>
      <c r="P6601"/>
      <c r="Q6601"/>
    </row>
    <row r="6602" spans="1:17" s="5" customFormat="1" x14ac:dyDescent="0.3">
      <c r="A6602" s="9"/>
      <c r="B6602" s="10">
        <v>1.9638888888888888</v>
      </c>
      <c r="C6602" s="9" t="s">
        <v>95</v>
      </c>
      <c r="D6602" s="10">
        <v>22.330555555555556</v>
      </c>
      <c r="E6602" s="9" t="s">
        <v>70</v>
      </c>
      <c r="F6602" s="9" t="s">
        <v>55</v>
      </c>
      <c r="G6602" s="9" t="s">
        <v>56</v>
      </c>
      <c r="H6602" s="9" t="s">
        <v>511</v>
      </c>
      <c r="I6602" s="9" t="s">
        <v>512</v>
      </c>
      <c r="J6602" s="9" t="s">
        <v>513</v>
      </c>
      <c r="K6602" s="9" t="s">
        <v>42</v>
      </c>
      <c r="L6602" s="8" t="s">
        <v>6961</v>
      </c>
      <c r="M6602" s="12"/>
      <c r="N6602" s="8"/>
      <c r="O6602"/>
      <c r="P6602"/>
      <c r="Q6602"/>
    </row>
    <row r="6603" spans="1:17" s="5" customFormat="1" x14ac:dyDescent="0.3">
      <c r="A6603" s="9"/>
      <c r="B6603" s="10">
        <v>4.2138888888888886</v>
      </c>
      <c r="C6603" s="9" t="s">
        <v>27</v>
      </c>
      <c r="D6603" s="10">
        <v>25.588888888888889</v>
      </c>
      <c r="E6603" s="9" t="s">
        <v>28</v>
      </c>
      <c r="F6603" s="9" t="s">
        <v>12</v>
      </c>
      <c r="G6603" s="9" t="s">
        <v>13</v>
      </c>
      <c r="H6603" s="9" t="s">
        <v>6188</v>
      </c>
      <c r="I6603" s="9" t="s">
        <v>581</v>
      </c>
      <c r="J6603" s="9" t="s">
        <v>6010</v>
      </c>
      <c r="K6603" s="9" t="s">
        <v>25</v>
      </c>
      <c r="L6603" s="8" t="s">
        <v>8782</v>
      </c>
      <c r="M6603" s="12"/>
      <c r="N6603" s="8"/>
      <c r="O6603"/>
      <c r="P6603"/>
      <c r="Q6603"/>
    </row>
    <row r="6604" spans="1:17" s="5" customFormat="1" x14ac:dyDescent="0.3">
      <c r="A6604" s="9"/>
      <c r="B6604" s="10">
        <v>8.5055555555555564</v>
      </c>
      <c r="C6604" s="9" t="s">
        <v>44</v>
      </c>
      <c r="D6604" s="10">
        <v>30.030555555555555</v>
      </c>
      <c r="E6604" s="9" t="s">
        <v>45</v>
      </c>
      <c r="F6604" s="9" t="s">
        <v>55</v>
      </c>
      <c r="G6604" s="9" t="s">
        <v>56</v>
      </c>
      <c r="H6604" s="9" t="s">
        <v>57</v>
      </c>
      <c r="I6604" s="9" t="s">
        <v>190</v>
      </c>
      <c r="J6604" s="9" t="s">
        <v>344</v>
      </c>
      <c r="K6604" s="9" t="s">
        <v>17</v>
      </c>
      <c r="L6604" s="8" t="s">
        <v>6962</v>
      </c>
      <c r="M6604" s="12"/>
      <c r="N6604" s="8"/>
      <c r="O6604"/>
      <c r="P6604"/>
      <c r="Q6604"/>
    </row>
    <row r="6605" spans="1:17" s="5" customFormat="1" x14ac:dyDescent="0.3">
      <c r="A6605" s="9"/>
      <c r="B6605" s="10">
        <v>5.6722222222222225</v>
      </c>
      <c r="C6605" s="9" t="s">
        <v>27</v>
      </c>
      <c r="D6605" s="10">
        <v>30.722222222222221</v>
      </c>
      <c r="E6605" s="9" t="s">
        <v>45</v>
      </c>
      <c r="F6605" s="9" t="s">
        <v>12</v>
      </c>
      <c r="G6605" s="9" t="s">
        <v>13</v>
      </c>
      <c r="H6605" s="9" t="s">
        <v>33</v>
      </c>
      <c r="I6605" s="9" t="s">
        <v>34</v>
      </c>
      <c r="J6605" s="9" t="s">
        <v>35</v>
      </c>
      <c r="K6605" s="9" t="s">
        <v>17</v>
      </c>
      <c r="L6605" s="8" t="s">
        <v>6963</v>
      </c>
      <c r="M6605" s="12"/>
      <c r="N6605" s="8"/>
      <c r="O6605"/>
      <c r="P6605"/>
      <c r="Q6605"/>
    </row>
    <row r="6606" spans="1:17" s="5" customFormat="1" x14ac:dyDescent="0.3">
      <c r="A6606" s="9"/>
      <c r="B6606" s="10">
        <v>2.0472222222222221</v>
      </c>
      <c r="C6606" s="9" t="s">
        <v>27</v>
      </c>
      <c r="D6606" s="10">
        <v>23.036111111111111</v>
      </c>
      <c r="E6606" s="9" t="s">
        <v>70</v>
      </c>
      <c r="F6606" s="9" t="s">
        <v>12</v>
      </c>
      <c r="G6606" s="9" t="s">
        <v>13</v>
      </c>
      <c r="H6606" s="9" t="s">
        <v>92</v>
      </c>
      <c r="I6606" s="9" t="s">
        <v>23</v>
      </c>
      <c r="J6606" s="9" t="s">
        <v>93</v>
      </c>
      <c r="K6606" s="9" t="s">
        <v>25</v>
      </c>
      <c r="L6606" s="8" t="s">
        <v>6964</v>
      </c>
      <c r="M6606" s="12"/>
      <c r="N6606" s="8"/>
      <c r="O6606"/>
      <c r="P6606"/>
      <c r="Q6606"/>
    </row>
    <row r="6607" spans="1:17" s="5" customFormat="1" x14ac:dyDescent="0.3">
      <c r="A6607" s="9"/>
      <c r="B6607" s="10">
        <v>3.3805555555555555</v>
      </c>
      <c r="C6607" s="9" t="s">
        <v>27</v>
      </c>
      <c r="D6607" s="10">
        <v>24.663888888888888</v>
      </c>
      <c r="E6607" s="9" t="s">
        <v>70</v>
      </c>
      <c r="F6607" s="9" t="s">
        <v>12</v>
      </c>
      <c r="G6607" s="9" t="s">
        <v>13</v>
      </c>
      <c r="H6607" s="9" t="s">
        <v>33</v>
      </c>
      <c r="I6607" s="9" t="s">
        <v>61</v>
      </c>
      <c r="J6607" s="9" t="s">
        <v>172</v>
      </c>
      <c r="K6607" s="9" t="s">
        <v>17</v>
      </c>
      <c r="L6607" s="8" t="s">
        <v>6965</v>
      </c>
      <c r="M6607" s="12"/>
      <c r="N6607" s="8"/>
      <c r="O6607"/>
      <c r="P6607"/>
      <c r="Q6607"/>
    </row>
    <row r="6608" spans="1:17" s="5" customFormat="1" x14ac:dyDescent="0.3">
      <c r="A6608" s="9"/>
      <c r="B6608" s="10">
        <v>16.130555555555556</v>
      </c>
      <c r="C6608" s="9" t="s">
        <v>81</v>
      </c>
      <c r="D6608" s="10">
        <v>50.744444444444447</v>
      </c>
      <c r="E6608" s="9" t="s">
        <v>680</v>
      </c>
      <c r="F6608" s="9" t="s">
        <v>55</v>
      </c>
      <c r="G6608" s="9" t="s">
        <v>123</v>
      </c>
      <c r="H6608" s="9" t="s">
        <v>6966</v>
      </c>
      <c r="I6608" s="9" t="s">
        <v>52</v>
      </c>
      <c r="J6608" s="9" t="s">
        <v>246</v>
      </c>
      <c r="K6608" s="9" t="s">
        <v>25</v>
      </c>
      <c r="L6608" s="11" t="s">
        <v>20</v>
      </c>
      <c r="M6608" s="12"/>
      <c r="N6608" s="8"/>
      <c r="O6608"/>
      <c r="P6608"/>
      <c r="Q6608"/>
    </row>
    <row r="6609" spans="1:17" s="5" customFormat="1" x14ac:dyDescent="0.3">
      <c r="A6609" s="9"/>
      <c r="B6609" s="10">
        <v>16.130555555555556</v>
      </c>
      <c r="C6609" s="9" t="s">
        <v>81</v>
      </c>
      <c r="D6609" s="10">
        <v>50.744444444444447</v>
      </c>
      <c r="E6609" s="9" t="s">
        <v>680</v>
      </c>
      <c r="F6609" s="9" t="s">
        <v>55</v>
      </c>
      <c r="G6609" s="9" t="s">
        <v>123</v>
      </c>
      <c r="H6609" s="9" t="s">
        <v>6966</v>
      </c>
      <c r="I6609" s="9" t="s">
        <v>52</v>
      </c>
      <c r="J6609" s="9" t="s">
        <v>246</v>
      </c>
      <c r="K6609" s="9" t="s">
        <v>25</v>
      </c>
      <c r="L6609" s="8" t="s">
        <v>6967</v>
      </c>
      <c r="M6609" s="12"/>
      <c r="N6609" s="8"/>
      <c r="O6609"/>
      <c r="P6609"/>
      <c r="Q6609"/>
    </row>
    <row r="6610" spans="1:17" s="5" customFormat="1" x14ac:dyDescent="0.3">
      <c r="A6610" s="9"/>
      <c r="B6610" s="10">
        <v>23.227777777777778</v>
      </c>
      <c r="C6610" s="9" t="s">
        <v>106</v>
      </c>
      <c r="D6610" s="10">
        <v>43.911111111111111</v>
      </c>
      <c r="E6610" s="9" t="s">
        <v>82</v>
      </c>
      <c r="F6610" s="9" t="s">
        <v>55</v>
      </c>
      <c r="G6610" s="9" t="s">
        <v>123</v>
      </c>
      <c r="H6610" s="9" t="s">
        <v>99</v>
      </c>
      <c r="I6610" s="9" t="s">
        <v>34</v>
      </c>
      <c r="J6610" s="9" t="s">
        <v>35</v>
      </c>
      <c r="K6610" s="9" t="s">
        <v>17</v>
      </c>
      <c r="L6610" s="8" t="s">
        <v>6968</v>
      </c>
      <c r="M6610" s="12"/>
      <c r="N6610" s="8"/>
      <c r="O6610"/>
      <c r="P6610"/>
      <c r="Q6610"/>
    </row>
    <row r="6611" spans="1:17" s="5" customFormat="1" ht="27.6" x14ac:dyDescent="0.3">
      <c r="A6611" s="9"/>
      <c r="B6611" s="10">
        <v>5.2972222222222225</v>
      </c>
      <c r="C6611" s="9" t="s">
        <v>27</v>
      </c>
      <c r="D6611" s="10">
        <v>28.902777777777779</v>
      </c>
      <c r="E6611" s="9" t="s">
        <v>28</v>
      </c>
      <c r="F6611" s="9" t="s">
        <v>55</v>
      </c>
      <c r="G6611" s="9" t="s">
        <v>56</v>
      </c>
      <c r="H6611" s="9" t="s">
        <v>6969</v>
      </c>
      <c r="I6611" s="9" t="s">
        <v>225</v>
      </c>
      <c r="J6611" s="9" t="s">
        <v>226</v>
      </c>
      <c r="K6611" s="9" t="s">
        <v>25</v>
      </c>
      <c r="L6611" s="11" t="s">
        <v>6970</v>
      </c>
      <c r="M6611" s="12"/>
      <c r="N6611" s="8"/>
      <c r="O6611"/>
      <c r="P6611"/>
      <c r="Q6611"/>
    </row>
    <row r="6612" spans="1:17" s="5" customFormat="1" x14ac:dyDescent="0.3">
      <c r="A6612" s="9"/>
      <c r="B6612" s="10">
        <v>1.5472222222222223</v>
      </c>
      <c r="C6612" s="9" t="s">
        <v>95</v>
      </c>
      <c r="D6612" s="10">
        <v>46.327777777777776</v>
      </c>
      <c r="E6612" s="9" t="s">
        <v>107</v>
      </c>
      <c r="F6612" s="9" t="s">
        <v>55</v>
      </c>
      <c r="G6612" s="9" t="s">
        <v>133</v>
      </c>
      <c r="H6612" s="9" t="s">
        <v>237</v>
      </c>
      <c r="I6612" s="9" t="s">
        <v>190</v>
      </c>
      <c r="J6612" s="9" t="s">
        <v>6971</v>
      </c>
      <c r="K6612" s="9" t="s">
        <v>17</v>
      </c>
      <c r="L6612" s="8" t="s">
        <v>6972</v>
      </c>
      <c r="M6612" s="12"/>
      <c r="N6612" s="8"/>
      <c r="O6612"/>
      <c r="P6612"/>
      <c r="Q6612"/>
    </row>
    <row r="6613" spans="1:17" s="5" customFormat="1" x14ac:dyDescent="0.3">
      <c r="A6613" s="9"/>
      <c r="B6613" s="10">
        <v>1.5472222222222223</v>
      </c>
      <c r="C6613" s="9" t="s">
        <v>95</v>
      </c>
      <c r="D6613" s="10">
        <v>46.327777777777776</v>
      </c>
      <c r="E6613" s="9" t="s">
        <v>107</v>
      </c>
      <c r="F6613" s="9" t="s">
        <v>55</v>
      </c>
      <c r="G6613" s="9" t="s">
        <v>133</v>
      </c>
      <c r="H6613" s="9" t="s">
        <v>237</v>
      </c>
      <c r="I6613" s="9" t="s">
        <v>190</v>
      </c>
      <c r="J6613" s="9" t="s">
        <v>6971</v>
      </c>
      <c r="K6613" s="9" t="s">
        <v>17</v>
      </c>
      <c r="L6613" s="8" t="s">
        <v>6973</v>
      </c>
      <c r="M6613" s="12"/>
      <c r="N6613" s="8"/>
      <c r="O6613"/>
      <c r="P6613"/>
      <c r="Q6613"/>
    </row>
    <row r="6614" spans="1:17" s="5" customFormat="1" x14ac:dyDescent="0.3">
      <c r="A6614" s="9"/>
      <c r="B6614" s="10">
        <v>3.2555555555555555</v>
      </c>
      <c r="C6614" s="9" t="s">
        <v>27</v>
      </c>
      <c r="D6614" s="10">
        <v>24.777777777777779</v>
      </c>
      <c r="E6614" s="9" t="s">
        <v>70</v>
      </c>
      <c r="F6614" s="9" t="s">
        <v>12</v>
      </c>
      <c r="G6614" s="9" t="s">
        <v>13</v>
      </c>
      <c r="H6614" s="9" t="s">
        <v>33</v>
      </c>
      <c r="I6614" s="9" t="s">
        <v>58</v>
      </c>
      <c r="J6614" s="9" t="s">
        <v>175</v>
      </c>
      <c r="K6614" s="9" t="s">
        <v>17</v>
      </c>
      <c r="L6614" s="11" t="s">
        <v>64</v>
      </c>
      <c r="M6614" s="12"/>
      <c r="N6614" s="8"/>
      <c r="O6614"/>
      <c r="P6614"/>
      <c r="Q6614"/>
    </row>
    <row r="6615" spans="1:17" s="5" customFormat="1" x14ac:dyDescent="0.3">
      <c r="A6615" s="9"/>
      <c r="B6615" s="10">
        <v>3.2555555555555555</v>
      </c>
      <c r="C6615" s="9" t="s">
        <v>27</v>
      </c>
      <c r="D6615" s="10">
        <v>26.472222222222221</v>
      </c>
      <c r="E6615" s="9" t="s">
        <v>28</v>
      </c>
      <c r="F6615" s="9" t="s">
        <v>12</v>
      </c>
      <c r="G6615" s="9" t="s">
        <v>13</v>
      </c>
      <c r="H6615" s="9" t="s">
        <v>51</v>
      </c>
      <c r="I6615" s="9" t="s">
        <v>52</v>
      </c>
      <c r="J6615" s="9" t="s">
        <v>53</v>
      </c>
      <c r="K6615" s="9" t="s">
        <v>25</v>
      </c>
      <c r="L6615" s="8" t="s">
        <v>6974</v>
      </c>
      <c r="M6615" s="12"/>
      <c r="N6615" s="8"/>
      <c r="O6615"/>
      <c r="P6615"/>
      <c r="Q6615"/>
    </row>
    <row r="6616" spans="1:17" s="5" customFormat="1" x14ac:dyDescent="0.3">
      <c r="A6616" s="9"/>
      <c r="B6616" s="10">
        <v>8.9527777777777775</v>
      </c>
      <c r="C6616" s="9" t="s">
        <v>44</v>
      </c>
      <c r="D6616" s="10">
        <v>33.022222222222226</v>
      </c>
      <c r="E6616" s="9" t="s">
        <v>45</v>
      </c>
      <c r="F6616" s="9" t="s">
        <v>55</v>
      </c>
      <c r="G6616" s="9" t="s">
        <v>56</v>
      </c>
      <c r="H6616" s="9" t="s">
        <v>472</v>
      </c>
      <c r="I6616" s="9" t="s">
        <v>214</v>
      </c>
      <c r="J6616" s="9" t="s">
        <v>231</v>
      </c>
      <c r="K6616" s="9" t="s">
        <v>25</v>
      </c>
      <c r="L6616" s="11" t="s">
        <v>6975</v>
      </c>
      <c r="M6616" s="12"/>
      <c r="N6616" s="8"/>
      <c r="O6616"/>
      <c r="P6616"/>
      <c r="Q6616"/>
    </row>
    <row r="6617" spans="1:17" s="5" customFormat="1" x14ac:dyDescent="0.3">
      <c r="A6617" s="9"/>
      <c r="B6617" s="10">
        <v>3.088888888888889</v>
      </c>
      <c r="C6617" s="9" t="s">
        <v>27</v>
      </c>
      <c r="D6617" s="10">
        <v>25.677777777777777</v>
      </c>
      <c r="E6617" s="9" t="s">
        <v>28</v>
      </c>
      <c r="F6617" s="9" t="s">
        <v>12</v>
      </c>
      <c r="G6617" s="9" t="s">
        <v>13</v>
      </c>
      <c r="H6617" s="9" t="s">
        <v>14</v>
      </c>
      <c r="I6617" s="9" t="s">
        <v>150</v>
      </c>
      <c r="J6617" s="9" t="s">
        <v>151</v>
      </c>
      <c r="K6617" s="9" t="s">
        <v>17</v>
      </c>
      <c r="L6617" s="8" t="s">
        <v>8783</v>
      </c>
      <c r="M6617" s="12"/>
      <c r="N6617" s="8"/>
      <c r="O6617"/>
      <c r="P6617"/>
      <c r="Q6617"/>
    </row>
    <row r="6618" spans="1:17" s="5" customFormat="1" x14ac:dyDescent="0.3">
      <c r="A6618" s="9"/>
      <c r="B6618" s="10">
        <v>14.630555555555556</v>
      </c>
      <c r="C6618" s="9" t="s">
        <v>289</v>
      </c>
      <c r="D6618" s="10">
        <v>39.022222222222226</v>
      </c>
      <c r="E6618" s="9" t="s">
        <v>184</v>
      </c>
      <c r="F6618" s="9" t="s">
        <v>55</v>
      </c>
      <c r="G6618" s="9" t="s">
        <v>98</v>
      </c>
      <c r="H6618" s="9" t="s">
        <v>57</v>
      </c>
      <c r="I6618" s="9" t="s">
        <v>15</v>
      </c>
      <c r="J6618" s="9" t="s">
        <v>16</v>
      </c>
      <c r="K6618" s="9" t="s">
        <v>17</v>
      </c>
      <c r="L6618" s="8" t="s">
        <v>6976</v>
      </c>
      <c r="M6618" s="12"/>
      <c r="N6618" s="8"/>
      <c r="O6618"/>
      <c r="P6618"/>
      <c r="Q6618"/>
    </row>
    <row r="6619" spans="1:17" s="5" customFormat="1" x14ac:dyDescent="0.3">
      <c r="A6619" s="9"/>
      <c r="B6619" s="10">
        <v>4.5055555555555555</v>
      </c>
      <c r="C6619" s="9" t="s">
        <v>27</v>
      </c>
      <c r="D6619" s="10">
        <v>24.386111111111113</v>
      </c>
      <c r="E6619" s="9" t="s">
        <v>70</v>
      </c>
      <c r="F6619" s="9" t="s">
        <v>12</v>
      </c>
      <c r="G6619" s="9" t="s">
        <v>13</v>
      </c>
      <c r="H6619" s="9" t="s">
        <v>14</v>
      </c>
      <c r="I6619" s="9" t="s">
        <v>15</v>
      </c>
      <c r="J6619" s="9" t="s">
        <v>16</v>
      </c>
      <c r="K6619" s="9" t="s">
        <v>17</v>
      </c>
      <c r="L6619" s="8" t="s">
        <v>6977</v>
      </c>
      <c r="M6619" s="12"/>
      <c r="N6619" s="8"/>
      <c r="O6619"/>
      <c r="P6619"/>
      <c r="Q6619"/>
    </row>
    <row r="6620" spans="1:17" s="5" customFormat="1" x14ac:dyDescent="0.3">
      <c r="A6620" s="9"/>
      <c r="B6620" s="10">
        <v>2.588888888888889</v>
      </c>
      <c r="C6620" s="9" t="s">
        <v>27</v>
      </c>
      <c r="D6620" s="10">
        <v>23.786111111111111</v>
      </c>
      <c r="E6620" s="9" t="s">
        <v>70</v>
      </c>
      <c r="F6620" s="9" t="s">
        <v>12</v>
      </c>
      <c r="G6620" s="9" t="s">
        <v>13</v>
      </c>
      <c r="H6620" s="9" t="s">
        <v>14</v>
      </c>
      <c r="I6620" s="9" t="s">
        <v>61</v>
      </c>
      <c r="J6620" s="9" t="s">
        <v>172</v>
      </c>
      <c r="K6620" s="9" t="s">
        <v>17</v>
      </c>
      <c r="L6620" s="8" t="s">
        <v>6978</v>
      </c>
      <c r="M6620" s="12"/>
      <c r="N6620" s="8"/>
      <c r="O6620"/>
      <c r="P6620"/>
      <c r="Q6620"/>
    </row>
    <row r="6621" spans="1:17" s="5" customFormat="1" x14ac:dyDescent="0.3">
      <c r="A6621" s="9"/>
      <c r="B6621" s="10">
        <v>14.630555555555556</v>
      </c>
      <c r="C6621" s="9" t="s">
        <v>289</v>
      </c>
      <c r="D6621" s="10">
        <v>45.43611111111111</v>
      </c>
      <c r="E6621" s="9" t="s">
        <v>107</v>
      </c>
      <c r="F6621" s="9" t="s">
        <v>55</v>
      </c>
      <c r="G6621" s="9" t="s">
        <v>98</v>
      </c>
      <c r="H6621" s="9" t="s">
        <v>99</v>
      </c>
      <c r="I6621" s="9" t="s">
        <v>150</v>
      </c>
      <c r="J6621" s="9" t="s">
        <v>250</v>
      </c>
      <c r="K6621" s="9" t="s">
        <v>17</v>
      </c>
      <c r="L6621" s="11" t="s">
        <v>6979</v>
      </c>
      <c r="M6621" s="12"/>
      <c r="N6621" s="8"/>
      <c r="O6621"/>
      <c r="P6621"/>
      <c r="Q6621"/>
    </row>
    <row r="6622" spans="1:17" s="5" customFormat="1" x14ac:dyDescent="0.3">
      <c r="A6622" s="9"/>
      <c r="B6622" s="10">
        <v>4.9638888888888886</v>
      </c>
      <c r="C6622" s="9" t="s">
        <v>27</v>
      </c>
      <c r="D6622" s="10">
        <v>31.430555555555557</v>
      </c>
      <c r="E6622" s="9" t="s">
        <v>45</v>
      </c>
      <c r="F6622" s="9" t="s">
        <v>12</v>
      </c>
      <c r="G6622" s="9" t="s">
        <v>13</v>
      </c>
      <c r="H6622" s="9" t="s">
        <v>14</v>
      </c>
      <c r="I6622" s="9" t="s">
        <v>190</v>
      </c>
      <c r="J6622" s="9" t="s">
        <v>191</v>
      </c>
      <c r="K6622" s="9" t="s">
        <v>17</v>
      </c>
      <c r="L6622" s="8" t="s">
        <v>6980</v>
      </c>
      <c r="M6622" s="12"/>
      <c r="N6622" s="8"/>
      <c r="O6622"/>
      <c r="P6622"/>
      <c r="Q6622"/>
    </row>
    <row r="6623" spans="1:17" s="5" customFormat="1" x14ac:dyDescent="0.3">
      <c r="A6623" s="9"/>
      <c r="B6623" s="10">
        <v>1.2555555555555555</v>
      </c>
      <c r="C6623" s="9" t="s">
        <v>95</v>
      </c>
      <c r="D6623" s="10">
        <v>21.863888888888887</v>
      </c>
      <c r="E6623" s="9" t="s">
        <v>70</v>
      </c>
      <c r="F6623" s="9" t="s">
        <v>12</v>
      </c>
      <c r="G6623" s="9" t="s">
        <v>13</v>
      </c>
      <c r="H6623" s="9" t="s">
        <v>1779</v>
      </c>
      <c r="I6623" s="9" t="s">
        <v>52</v>
      </c>
      <c r="J6623" s="9" t="s">
        <v>1780</v>
      </c>
      <c r="K6623" s="9" t="s">
        <v>25</v>
      </c>
      <c r="L6623" s="8" t="s">
        <v>6981</v>
      </c>
      <c r="M6623" s="12"/>
      <c r="N6623" s="8"/>
      <c r="O6623"/>
      <c r="P6623"/>
      <c r="Q6623"/>
    </row>
    <row r="6624" spans="1:17" s="5" customFormat="1" x14ac:dyDescent="0.3">
      <c r="A6624" s="9"/>
      <c r="B6624" s="10">
        <v>22.480555555555554</v>
      </c>
      <c r="C6624" s="9" t="s">
        <v>106</v>
      </c>
      <c r="D6624" s="10">
        <v>43.69166666666667</v>
      </c>
      <c r="E6624" s="9" t="s">
        <v>82</v>
      </c>
      <c r="F6624" s="9" t="s">
        <v>55</v>
      </c>
      <c r="G6624" s="9" t="s">
        <v>56</v>
      </c>
      <c r="H6624" s="9" t="s">
        <v>57</v>
      </c>
      <c r="I6624" s="9" t="s">
        <v>15</v>
      </c>
      <c r="J6624" s="9" t="s">
        <v>220</v>
      </c>
      <c r="K6624" s="9" t="s">
        <v>17</v>
      </c>
      <c r="L6624" s="8" t="s">
        <v>8784</v>
      </c>
      <c r="M6624" s="12"/>
      <c r="N6624" s="8"/>
      <c r="O6624"/>
      <c r="P6624"/>
      <c r="Q6624"/>
    </row>
    <row r="6625" spans="1:17" s="5" customFormat="1" x14ac:dyDescent="0.3">
      <c r="A6625" s="9"/>
      <c r="B6625" s="10">
        <v>20.81111111111111</v>
      </c>
      <c r="C6625" s="9" t="s">
        <v>81</v>
      </c>
      <c r="D6625" s="10">
        <v>42.530555555555559</v>
      </c>
      <c r="E6625" s="9" t="s">
        <v>82</v>
      </c>
      <c r="F6625" s="9" t="s">
        <v>55</v>
      </c>
      <c r="G6625" s="9" t="s">
        <v>98</v>
      </c>
      <c r="H6625" s="9" t="s">
        <v>484</v>
      </c>
      <c r="I6625" s="9" t="s">
        <v>214</v>
      </c>
      <c r="J6625" s="9" t="s">
        <v>231</v>
      </c>
      <c r="K6625" s="9" t="s">
        <v>25</v>
      </c>
      <c r="L6625" s="8" t="s">
        <v>6982</v>
      </c>
      <c r="M6625" s="12"/>
      <c r="N6625" s="8"/>
      <c r="O6625"/>
      <c r="P6625"/>
      <c r="Q6625"/>
    </row>
    <row r="6626" spans="1:17" s="5" customFormat="1" x14ac:dyDescent="0.3">
      <c r="A6626" s="9"/>
      <c r="B6626" s="10">
        <v>16.130555555555556</v>
      </c>
      <c r="C6626" s="9" t="s">
        <v>81</v>
      </c>
      <c r="D6626" s="10">
        <v>40.583333333333336</v>
      </c>
      <c r="E6626" s="9" t="s">
        <v>82</v>
      </c>
      <c r="F6626" s="9" t="s">
        <v>55</v>
      </c>
      <c r="G6626" s="9" t="s">
        <v>56</v>
      </c>
      <c r="H6626" s="9" t="s">
        <v>57</v>
      </c>
      <c r="I6626" s="9" t="s">
        <v>34</v>
      </c>
      <c r="J6626" s="9" t="s">
        <v>35</v>
      </c>
      <c r="K6626" s="9" t="s">
        <v>17</v>
      </c>
      <c r="L6626" s="11" t="s">
        <v>300</v>
      </c>
      <c r="M6626" s="12"/>
      <c r="N6626" s="8"/>
      <c r="O6626"/>
      <c r="P6626"/>
      <c r="Q6626"/>
    </row>
    <row r="6627" spans="1:17" s="5" customFormat="1" x14ac:dyDescent="0.3">
      <c r="A6627" s="9"/>
      <c r="B6627" s="10">
        <v>2.088888888888889</v>
      </c>
      <c r="C6627" s="9" t="s">
        <v>27</v>
      </c>
      <c r="D6627" s="10">
        <v>25.611111111111111</v>
      </c>
      <c r="E6627" s="9" t="s">
        <v>28</v>
      </c>
      <c r="F6627" s="9" t="s">
        <v>12</v>
      </c>
      <c r="G6627" s="9" t="s">
        <v>13</v>
      </c>
      <c r="H6627" s="9" t="s">
        <v>14</v>
      </c>
      <c r="I6627" s="9" t="s">
        <v>15</v>
      </c>
      <c r="J6627" s="9" t="s">
        <v>68</v>
      </c>
      <c r="K6627" s="9" t="s">
        <v>17</v>
      </c>
      <c r="L6627" s="8" t="s">
        <v>6983</v>
      </c>
      <c r="M6627" s="12"/>
      <c r="N6627" s="8"/>
      <c r="O6627"/>
      <c r="P6627"/>
      <c r="Q6627"/>
    </row>
    <row r="6628" spans="1:17" s="5" customFormat="1" x14ac:dyDescent="0.3">
      <c r="A6628" s="9"/>
      <c r="B6628" s="10">
        <v>4.4222222222222225</v>
      </c>
      <c r="C6628" s="9" t="s">
        <v>27</v>
      </c>
      <c r="D6628" s="10">
        <v>24.55</v>
      </c>
      <c r="E6628" s="9" t="s">
        <v>70</v>
      </c>
      <c r="F6628" s="9" t="s">
        <v>12</v>
      </c>
      <c r="G6628" s="9" t="s">
        <v>13</v>
      </c>
      <c r="H6628" s="9" t="s">
        <v>33</v>
      </c>
      <c r="I6628" s="9" t="s">
        <v>15</v>
      </c>
      <c r="J6628" s="9" t="s">
        <v>16</v>
      </c>
      <c r="K6628" s="9" t="s">
        <v>17</v>
      </c>
      <c r="L6628" s="8" t="s">
        <v>6984</v>
      </c>
      <c r="M6628" s="12"/>
      <c r="N6628" s="8"/>
      <c r="O6628"/>
      <c r="P6628"/>
      <c r="Q6628"/>
    </row>
    <row r="6629" spans="1:17" s="5" customFormat="1" x14ac:dyDescent="0.3">
      <c r="A6629" s="9"/>
      <c r="B6629" s="10">
        <v>1.4222222222222223</v>
      </c>
      <c r="C6629" s="9" t="s">
        <v>95</v>
      </c>
      <c r="D6629" s="10">
        <v>22.833333333333332</v>
      </c>
      <c r="E6629" s="9" t="s">
        <v>70</v>
      </c>
      <c r="F6629" s="9" t="s">
        <v>12</v>
      </c>
      <c r="G6629" s="9" t="s">
        <v>13</v>
      </c>
      <c r="H6629" s="9" t="s">
        <v>14</v>
      </c>
      <c r="I6629" s="9" t="s">
        <v>34</v>
      </c>
      <c r="J6629" s="9" t="s">
        <v>35</v>
      </c>
      <c r="K6629" s="9" t="s">
        <v>17</v>
      </c>
      <c r="L6629" s="8" t="s">
        <v>6985</v>
      </c>
      <c r="M6629" s="12"/>
      <c r="N6629" s="8"/>
      <c r="O6629"/>
      <c r="P6629"/>
      <c r="Q6629"/>
    </row>
    <row r="6630" spans="1:17" s="5" customFormat="1" x14ac:dyDescent="0.3">
      <c r="A6630" s="9"/>
      <c r="B6630" s="10">
        <v>28.133333333333333</v>
      </c>
      <c r="C6630" s="9" t="s">
        <v>621</v>
      </c>
      <c r="D6630" s="10">
        <v>49.9</v>
      </c>
      <c r="E6630" s="9" t="s">
        <v>107</v>
      </c>
      <c r="F6630" s="9" t="s">
        <v>55</v>
      </c>
      <c r="G6630" s="9" t="s">
        <v>123</v>
      </c>
      <c r="H6630" s="9" t="s">
        <v>6986</v>
      </c>
      <c r="I6630" s="9" t="s">
        <v>52</v>
      </c>
      <c r="J6630" s="9" t="s">
        <v>271</v>
      </c>
      <c r="K6630" s="9" t="s">
        <v>25</v>
      </c>
      <c r="L6630" s="11" t="s">
        <v>138</v>
      </c>
      <c r="M6630" s="12"/>
      <c r="N6630" s="8"/>
      <c r="O6630"/>
      <c r="P6630"/>
      <c r="Q6630"/>
    </row>
    <row r="6631" spans="1:17" s="5" customFormat="1" x14ac:dyDescent="0.3">
      <c r="A6631" s="9"/>
      <c r="B6631" s="10">
        <v>28.133333333333333</v>
      </c>
      <c r="C6631" s="9" t="s">
        <v>621</v>
      </c>
      <c r="D6631" s="10">
        <v>49.9</v>
      </c>
      <c r="E6631" s="9" t="s">
        <v>107</v>
      </c>
      <c r="F6631" s="9" t="s">
        <v>55</v>
      </c>
      <c r="G6631" s="9" t="s">
        <v>123</v>
      </c>
      <c r="H6631" s="9" t="s">
        <v>6986</v>
      </c>
      <c r="I6631" s="9" t="s">
        <v>52</v>
      </c>
      <c r="J6631" s="9" t="s">
        <v>271</v>
      </c>
      <c r="K6631" s="9" t="s">
        <v>25</v>
      </c>
      <c r="L6631" s="8" t="s">
        <v>6987</v>
      </c>
      <c r="M6631" s="12"/>
      <c r="N6631" s="8"/>
      <c r="O6631"/>
      <c r="P6631"/>
      <c r="Q6631"/>
    </row>
    <row r="6632" spans="1:17" s="5" customFormat="1" x14ac:dyDescent="0.3">
      <c r="A6632" s="9"/>
      <c r="B6632" s="10">
        <v>9.4611111111111104</v>
      </c>
      <c r="C6632" s="9" t="s">
        <v>44</v>
      </c>
      <c r="D6632" s="10">
        <v>30.427777777777777</v>
      </c>
      <c r="E6632" s="9" t="s">
        <v>45</v>
      </c>
      <c r="F6632" s="9" t="s">
        <v>55</v>
      </c>
      <c r="G6632" s="9" t="s">
        <v>133</v>
      </c>
      <c r="H6632" s="9" t="s">
        <v>6988</v>
      </c>
      <c r="I6632" s="9" t="s">
        <v>52</v>
      </c>
      <c r="J6632" s="9" t="s">
        <v>1780</v>
      </c>
      <c r="K6632" s="9" t="s">
        <v>25</v>
      </c>
      <c r="L6632" s="11" t="s">
        <v>6989</v>
      </c>
      <c r="M6632" s="12"/>
      <c r="N6632" s="8"/>
      <c r="O6632"/>
      <c r="P6632"/>
      <c r="Q6632"/>
    </row>
    <row r="6633" spans="1:17" s="5" customFormat="1" x14ac:dyDescent="0.3">
      <c r="A6633" s="9"/>
      <c r="B6633" s="10">
        <v>1.2555555555555555</v>
      </c>
      <c r="C6633" s="9" t="s">
        <v>95</v>
      </c>
      <c r="D6633" s="10">
        <v>21.888888888888889</v>
      </c>
      <c r="E6633" s="9" t="s">
        <v>70</v>
      </c>
      <c r="F6633" s="9" t="s">
        <v>12</v>
      </c>
      <c r="G6633" s="9" t="s">
        <v>13</v>
      </c>
      <c r="H6633" s="9" t="s">
        <v>84</v>
      </c>
      <c r="I6633" s="9" t="s">
        <v>234</v>
      </c>
      <c r="J6633" s="9" t="s">
        <v>327</v>
      </c>
      <c r="K6633" s="9" t="s">
        <v>42</v>
      </c>
      <c r="L6633" s="8" t="s">
        <v>6990</v>
      </c>
      <c r="M6633" s="12"/>
      <c r="N6633" s="8"/>
      <c r="O6633"/>
      <c r="P6633"/>
      <c r="Q6633"/>
    </row>
    <row r="6634" spans="1:17" s="5" customFormat="1" x14ac:dyDescent="0.3">
      <c r="A6634" s="9"/>
      <c r="B6634" s="10">
        <v>2.1305555555555555</v>
      </c>
      <c r="C6634" s="9" t="s">
        <v>27</v>
      </c>
      <c r="D6634" s="10">
        <v>22.672222222222221</v>
      </c>
      <c r="E6634" s="9" t="s">
        <v>70</v>
      </c>
      <c r="F6634" s="9" t="s">
        <v>12</v>
      </c>
      <c r="G6634" s="9" t="s">
        <v>13</v>
      </c>
      <c r="H6634" s="9" t="s">
        <v>14</v>
      </c>
      <c r="I6634" s="9" t="s">
        <v>100</v>
      </c>
      <c r="J6634" s="9" t="s">
        <v>101</v>
      </c>
      <c r="K6634" s="9" t="s">
        <v>17</v>
      </c>
      <c r="L6634" s="8" t="s">
        <v>6991</v>
      </c>
      <c r="M6634" s="12"/>
      <c r="N6634" s="8"/>
      <c r="O6634"/>
      <c r="P6634"/>
      <c r="Q6634"/>
    </row>
    <row r="6635" spans="1:17" s="5" customFormat="1" x14ac:dyDescent="0.3">
      <c r="A6635" s="9"/>
      <c r="B6635" s="10">
        <v>15.372222222222222</v>
      </c>
      <c r="C6635" s="9" t="s">
        <v>289</v>
      </c>
      <c r="D6635" s="10">
        <v>37.961111111111109</v>
      </c>
      <c r="E6635" s="9" t="s">
        <v>184</v>
      </c>
      <c r="F6635" s="9" t="s">
        <v>55</v>
      </c>
      <c r="G6635" s="9" t="s">
        <v>133</v>
      </c>
      <c r="H6635" s="9" t="s">
        <v>57</v>
      </c>
      <c r="I6635" s="9" t="s">
        <v>15</v>
      </c>
      <c r="J6635" s="9" t="s">
        <v>220</v>
      </c>
      <c r="K6635" s="9" t="s">
        <v>17</v>
      </c>
      <c r="L6635" s="11" t="s">
        <v>6992</v>
      </c>
      <c r="M6635" s="12"/>
      <c r="N6635" s="8"/>
      <c r="O6635"/>
      <c r="P6635"/>
      <c r="Q6635"/>
    </row>
    <row r="6636" spans="1:17" s="5" customFormat="1" x14ac:dyDescent="0.3">
      <c r="A6636" s="9"/>
      <c r="B6636" s="10">
        <v>15.372222222222222</v>
      </c>
      <c r="C6636" s="9" t="s">
        <v>289</v>
      </c>
      <c r="D6636" s="10">
        <v>37.961111111111109</v>
      </c>
      <c r="E6636" s="9" t="s">
        <v>184</v>
      </c>
      <c r="F6636" s="9" t="s">
        <v>55</v>
      </c>
      <c r="G6636" s="9" t="s">
        <v>133</v>
      </c>
      <c r="H6636" s="9" t="s">
        <v>57</v>
      </c>
      <c r="I6636" s="9" t="s">
        <v>15</v>
      </c>
      <c r="J6636" s="9" t="s">
        <v>220</v>
      </c>
      <c r="K6636" s="9" t="s">
        <v>17</v>
      </c>
      <c r="L6636" s="11" t="s">
        <v>6993</v>
      </c>
      <c r="M6636" s="12"/>
      <c r="N6636" s="8"/>
      <c r="O6636"/>
      <c r="P6636"/>
      <c r="Q6636"/>
    </row>
    <row r="6637" spans="1:17" s="5" customFormat="1" x14ac:dyDescent="0.3">
      <c r="A6637" s="9"/>
      <c r="B6637" s="10">
        <v>4.2555555555555555</v>
      </c>
      <c r="C6637" s="9" t="s">
        <v>27</v>
      </c>
      <c r="D6637" s="10">
        <v>25.016666666666666</v>
      </c>
      <c r="E6637" s="9" t="s">
        <v>28</v>
      </c>
      <c r="F6637" s="9" t="s">
        <v>12</v>
      </c>
      <c r="G6637" s="9" t="s">
        <v>13</v>
      </c>
      <c r="H6637" s="9" t="s">
        <v>1779</v>
      </c>
      <c r="I6637" s="9" t="s">
        <v>52</v>
      </c>
      <c r="J6637" s="9" t="s">
        <v>1780</v>
      </c>
      <c r="K6637" s="9" t="s">
        <v>25</v>
      </c>
      <c r="L6637" s="11" t="s">
        <v>6994</v>
      </c>
      <c r="M6637" s="12"/>
      <c r="N6637" s="8"/>
      <c r="O6637"/>
      <c r="P6637"/>
      <c r="Q6637"/>
    </row>
    <row r="6638" spans="1:17" s="5" customFormat="1" x14ac:dyDescent="0.3">
      <c r="A6638" s="9"/>
      <c r="B6638" s="10">
        <v>23.516666666666666</v>
      </c>
      <c r="C6638" s="9" t="s">
        <v>106</v>
      </c>
      <c r="D6638" s="10">
        <v>50.18611111111111</v>
      </c>
      <c r="E6638" s="9" t="s">
        <v>680</v>
      </c>
      <c r="F6638" s="9" t="s">
        <v>55</v>
      </c>
      <c r="G6638" s="9" t="s">
        <v>133</v>
      </c>
      <c r="H6638" s="9" t="s">
        <v>472</v>
      </c>
      <c r="I6638" s="9" t="s">
        <v>214</v>
      </c>
      <c r="J6638" s="9" t="s">
        <v>231</v>
      </c>
      <c r="K6638" s="9" t="s">
        <v>25</v>
      </c>
      <c r="L6638" s="8" t="s">
        <v>6995</v>
      </c>
      <c r="M6638" s="12"/>
      <c r="N6638" s="8"/>
      <c r="O6638"/>
      <c r="P6638"/>
      <c r="Q6638"/>
    </row>
    <row r="6639" spans="1:17" s="5" customFormat="1" x14ac:dyDescent="0.3">
      <c r="A6639" s="9"/>
      <c r="B6639" s="10">
        <v>23.516666666666666</v>
      </c>
      <c r="C6639" s="9" t="s">
        <v>106</v>
      </c>
      <c r="D6639" s="10">
        <v>50.18611111111111</v>
      </c>
      <c r="E6639" s="9" t="s">
        <v>680</v>
      </c>
      <c r="F6639" s="9" t="s">
        <v>55</v>
      </c>
      <c r="G6639" s="9" t="s">
        <v>133</v>
      </c>
      <c r="H6639" s="9" t="s">
        <v>472</v>
      </c>
      <c r="I6639" s="9" t="s">
        <v>214</v>
      </c>
      <c r="J6639" s="9" t="s">
        <v>231</v>
      </c>
      <c r="K6639" s="9" t="s">
        <v>25</v>
      </c>
      <c r="L6639" s="8" t="s">
        <v>6996</v>
      </c>
      <c r="M6639" s="12"/>
      <c r="N6639" s="8"/>
      <c r="O6639"/>
      <c r="P6639"/>
      <c r="Q6639"/>
    </row>
    <row r="6640" spans="1:17" s="5" customFormat="1" x14ac:dyDescent="0.3">
      <c r="A6640" s="9"/>
      <c r="B6640" s="10">
        <v>7.4555555555555557</v>
      </c>
      <c r="C6640" s="9" t="s">
        <v>44</v>
      </c>
      <c r="D6640" s="10">
        <v>27.288888888888888</v>
      </c>
      <c r="E6640" s="9" t="s">
        <v>28</v>
      </c>
      <c r="F6640" s="9" t="s">
        <v>12</v>
      </c>
      <c r="G6640" s="9" t="s">
        <v>13</v>
      </c>
      <c r="H6640" s="9" t="s">
        <v>33</v>
      </c>
      <c r="I6640" s="9" t="s">
        <v>58</v>
      </c>
      <c r="J6640" s="9" t="s">
        <v>59</v>
      </c>
      <c r="K6640" s="9" t="s">
        <v>17</v>
      </c>
      <c r="L6640" s="11" t="s">
        <v>64</v>
      </c>
      <c r="M6640" s="12"/>
      <c r="N6640" s="8"/>
      <c r="O6640"/>
      <c r="P6640"/>
      <c r="Q6640"/>
    </row>
    <row r="6641" spans="1:17" s="5" customFormat="1" x14ac:dyDescent="0.3">
      <c r="A6641" s="9"/>
      <c r="B6641" s="10">
        <v>8.7944444444444443</v>
      </c>
      <c r="C6641" s="9" t="s">
        <v>44</v>
      </c>
      <c r="D6641" s="10">
        <v>33.18611111111111</v>
      </c>
      <c r="E6641" s="9" t="s">
        <v>45</v>
      </c>
      <c r="F6641" s="9" t="s">
        <v>55</v>
      </c>
      <c r="G6641" s="9" t="s">
        <v>56</v>
      </c>
      <c r="H6641" s="9" t="s">
        <v>57</v>
      </c>
      <c r="I6641" s="9" t="s">
        <v>58</v>
      </c>
      <c r="J6641" s="9" t="s">
        <v>59</v>
      </c>
      <c r="K6641" s="9" t="s">
        <v>17</v>
      </c>
      <c r="L6641" s="8" t="s">
        <v>6997</v>
      </c>
      <c r="M6641" s="12"/>
      <c r="N6641" s="8"/>
      <c r="O6641"/>
      <c r="P6641"/>
      <c r="Q6641"/>
    </row>
    <row r="6642" spans="1:17" s="5" customFormat="1" x14ac:dyDescent="0.3">
      <c r="A6642" s="9"/>
      <c r="B6642" s="10">
        <v>20.163888888888888</v>
      </c>
      <c r="C6642" s="9" t="s">
        <v>81</v>
      </c>
      <c r="D6642" s="10">
        <v>41.794444444444444</v>
      </c>
      <c r="E6642" s="9" t="s">
        <v>82</v>
      </c>
      <c r="F6642" s="9" t="s">
        <v>55</v>
      </c>
      <c r="G6642" s="9" t="s">
        <v>98</v>
      </c>
      <c r="H6642" s="9" t="s">
        <v>484</v>
      </c>
      <c r="I6642" s="9" t="s">
        <v>214</v>
      </c>
      <c r="J6642" s="9" t="s">
        <v>231</v>
      </c>
      <c r="K6642" s="9" t="s">
        <v>25</v>
      </c>
      <c r="L6642" s="11" t="s">
        <v>6998</v>
      </c>
      <c r="M6642" s="12"/>
      <c r="N6642" s="8"/>
      <c r="O6642"/>
      <c r="P6642"/>
      <c r="Q6642"/>
    </row>
    <row r="6643" spans="1:17" s="5" customFormat="1" x14ac:dyDescent="0.3">
      <c r="A6643" s="9"/>
      <c r="B6643" s="10">
        <v>1.3805555555555555</v>
      </c>
      <c r="C6643" s="9" t="s">
        <v>95</v>
      </c>
      <c r="D6643" s="10">
        <v>22.761111111111113</v>
      </c>
      <c r="E6643" s="9" t="s">
        <v>70</v>
      </c>
      <c r="F6643" s="9" t="s">
        <v>12</v>
      </c>
      <c r="G6643" s="9" t="s">
        <v>13</v>
      </c>
      <c r="H6643" s="9" t="s">
        <v>14</v>
      </c>
      <c r="I6643" s="9" t="s">
        <v>34</v>
      </c>
      <c r="J6643" s="9" t="s">
        <v>35</v>
      </c>
      <c r="K6643" s="9" t="s">
        <v>17</v>
      </c>
      <c r="L6643" s="8" t="s">
        <v>6999</v>
      </c>
      <c r="M6643" s="12"/>
      <c r="N6643" s="8"/>
      <c r="O6643"/>
      <c r="P6643"/>
      <c r="Q6643"/>
    </row>
    <row r="6644" spans="1:17" s="5" customFormat="1" x14ac:dyDescent="0.3">
      <c r="A6644" s="9"/>
      <c r="B6644" s="10">
        <v>16.130555555555556</v>
      </c>
      <c r="C6644" s="9" t="s">
        <v>81</v>
      </c>
      <c r="D6644" s="10">
        <v>50.413888888888891</v>
      </c>
      <c r="E6644" s="9" t="s">
        <v>680</v>
      </c>
      <c r="F6644" s="9" t="s">
        <v>55</v>
      </c>
      <c r="G6644" s="9" t="s">
        <v>98</v>
      </c>
      <c r="H6644" s="9" t="s">
        <v>57</v>
      </c>
      <c r="I6644" s="9" t="s">
        <v>34</v>
      </c>
      <c r="J6644" s="9" t="s">
        <v>114</v>
      </c>
      <c r="K6644" s="9" t="s">
        <v>17</v>
      </c>
      <c r="L6644" s="8" t="s">
        <v>7000</v>
      </c>
      <c r="M6644" s="12"/>
      <c r="N6644" s="8"/>
      <c r="O6644"/>
      <c r="P6644"/>
      <c r="Q6644"/>
    </row>
    <row r="6645" spans="1:17" s="5" customFormat="1" x14ac:dyDescent="0.3">
      <c r="A6645" s="9"/>
      <c r="B6645" s="10">
        <v>1.0055555555555555</v>
      </c>
      <c r="C6645" s="9" t="s">
        <v>95</v>
      </c>
      <c r="D6645" s="10">
        <v>25.755555555555556</v>
      </c>
      <c r="E6645" s="9" t="s">
        <v>28</v>
      </c>
      <c r="F6645" s="9" t="s">
        <v>12</v>
      </c>
      <c r="G6645" s="9" t="s">
        <v>13</v>
      </c>
      <c r="H6645" s="9" t="s">
        <v>84</v>
      </c>
      <c r="I6645" s="9" t="s">
        <v>536</v>
      </c>
      <c r="J6645" s="9" t="s">
        <v>537</v>
      </c>
      <c r="K6645" s="9" t="s">
        <v>42</v>
      </c>
      <c r="L6645" s="8" t="s">
        <v>7001</v>
      </c>
      <c r="M6645" s="12"/>
      <c r="N6645" s="8"/>
      <c r="O6645"/>
      <c r="P6645"/>
      <c r="Q6645"/>
    </row>
    <row r="6646" spans="1:17" s="5" customFormat="1" x14ac:dyDescent="0.3">
      <c r="A6646" s="9"/>
      <c r="B6646" s="10">
        <v>1.2972222222222223</v>
      </c>
      <c r="C6646" s="9" t="s">
        <v>95</v>
      </c>
      <c r="D6646" s="10">
        <v>26.847222222222221</v>
      </c>
      <c r="E6646" s="9" t="s">
        <v>28</v>
      </c>
      <c r="F6646" s="9" t="s">
        <v>12</v>
      </c>
      <c r="G6646" s="9" t="s">
        <v>13</v>
      </c>
      <c r="H6646" s="9" t="s">
        <v>14</v>
      </c>
      <c r="I6646" s="9" t="s">
        <v>61</v>
      </c>
      <c r="J6646" s="9" t="s">
        <v>172</v>
      </c>
      <c r="K6646" s="9" t="s">
        <v>17</v>
      </c>
      <c r="L6646" s="8" t="s">
        <v>7002</v>
      </c>
      <c r="M6646" s="12"/>
      <c r="N6646" s="8"/>
      <c r="O6646"/>
      <c r="P6646"/>
      <c r="Q6646"/>
    </row>
    <row r="6647" spans="1:17" s="5" customFormat="1" x14ac:dyDescent="0.3">
      <c r="A6647" s="9"/>
      <c r="B6647" s="10">
        <v>1.3388888888888888</v>
      </c>
      <c r="C6647" s="9" t="s">
        <v>95</v>
      </c>
      <c r="D6647" s="10">
        <v>22.958333333333332</v>
      </c>
      <c r="E6647" s="9" t="s">
        <v>70</v>
      </c>
      <c r="F6647" s="9" t="s">
        <v>12</v>
      </c>
      <c r="G6647" s="9" t="s">
        <v>13</v>
      </c>
      <c r="H6647" s="9" t="s">
        <v>51</v>
      </c>
      <c r="I6647" s="9" t="s">
        <v>52</v>
      </c>
      <c r="J6647" s="9" t="s">
        <v>53</v>
      </c>
      <c r="K6647" s="9" t="s">
        <v>25</v>
      </c>
      <c r="L6647" s="8" t="s">
        <v>7003</v>
      </c>
      <c r="M6647" s="12"/>
      <c r="N6647" s="8"/>
      <c r="O6647"/>
      <c r="P6647"/>
      <c r="Q6647"/>
    </row>
    <row r="6648" spans="1:17" s="5" customFormat="1" x14ac:dyDescent="0.3">
      <c r="A6648" s="9"/>
      <c r="B6648" s="10">
        <v>3.213888888888889</v>
      </c>
      <c r="C6648" s="9" t="s">
        <v>27</v>
      </c>
      <c r="D6648" s="10">
        <v>25.891666666666666</v>
      </c>
      <c r="E6648" s="9" t="s">
        <v>28</v>
      </c>
      <c r="F6648" s="9" t="s">
        <v>12</v>
      </c>
      <c r="G6648" s="9" t="s">
        <v>13</v>
      </c>
      <c r="H6648" s="9" t="s">
        <v>33</v>
      </c>
      <c r="I6648" s="9" t="s">
        <v>150</v>
      </c>
      <c r="J6648" s="9" t="s">
        <v>151</v>
      </c>
      <c r="K6648" s="9" t="s">
        <v>17</v>
      </c>
      <c r="L6648" s="8" t="s">
        <v>7004</v>
      </c>
      <c r="M6648" s="12"/>
      <c r="N6648" s="8"/>
      <c r="O6648"/>
      <c r="P6648"/>
      <c r="Q6648"/>
    </row>
    <row r="6649" spans="1:17" s="5" customFormat="1" ht="41.4" x14ac:dyDescent="0.3">
      <c r="A6649" s="9"/>
      <c r="B6649" s="10">
        <v>3.213888888888889</v>
      </c>
      <c r="C6649" s="9" t="s">
        <v>27</v>
      </c>
      <c r="D6649" s="10">
        <v>25.891666666666666</v>
      </c>
      <c r="E6649" s="9" t="s">
        <v>28</v>
      </c>
      <c r="F6649" s="9" t="s">
        <v>12</v>
      </c>
      <c r="G6649" s="9" t="s">
        <v>13</v>
      </c>
      <c r="H6649" s="9" t="s">
        <v>33</v>
      </c>
      <c r="I6649" s="9" t="s">
        <v>150</v>
      </c>
      <c r="J6649" s="9" t="s">
        <v>151</v>
      </c>
      <c r="K6649" s="9" t="s">
        <v>17</v>
      </c>
      <c r="L6649" s="11" t="s">
        <v>7005</v>
      </c>
      <c r="M6649" s="12"/>
      <c r="N6649" s="8"/>
      <c r="O6649"/>
      <c r="P6649"/>
      <c r="Q6649"/>
    </row>
    <row r="6650" spans="1:17" s="5" customFormat="1" x14ac:dyDescent="0.3">
      <c r="A6650" s="9"/>
      <c r="B6650" s="10">
        <v>2.1305555555555555</v>
      </c>
      <c r="C6650" s="9" t="s">
        <v>27</v>
      </c>
      <c r="D6650" s="10">
        <v>22.15</v>
      </c>
      <c r="E6650" s="9" t="s">
        <v>70</v>
      </c>
      <c r="F6650" s="9" t="s">
        <v>12</v>
      </c>
      <c r="G6650" s="9" t="s">
        <v>13</v>
      </c>
      <c r="H6650" s="9" t="s">
        <v>33</v>
      </c>
      <c r="I6650" s="9" t="s">
        <v>190</v>
      </c>
      <c r="J6650" s="9" t="s">
        <v>858</v>
      </c>
      <c r="K6650" s="9" t="s">
        <v>17</v>
      </c>
      <c r="L6650" s="8" t="s">
        <v>7006</v>
      </c>
      <c r="M6650" s="12"/>
      <c r="N6650" s="8"/>
      <c r="O6650"/>
      <c r="P6650"/>
      <c r="Q6650"/>
    </row>
    <row r="6651" spans="1:17" s="5" customFormat="1" x14ac:dyDescent="0.3">
      <c r="A6651" s="9"/>
      <c r="B6651" s="10">
        <v>20.030555555555555</v>
      </c>
      <c r="C6651" s="9" t="s">
        <v>81</v>
      </c>
      <c r="D6651" s="10">
        <v>42.216666666666669</v>
      </c>
      <c r="E6651" s="9" t="s">
        <v>82</v>
      </c>
      <c r="F6651" s="9" t="s">
        <v>55</v>
      </c>
      <c r="G6651" s="9" t="s">
        <v>98</v>
      </c>
      <c r="H6651" s="9" t="s">
        <v>484</v>
      </c>
      <c r="I6651" s="9" t="s">
        <v>214</v>
      </c>
      <c r="J6651" s="9" t="s">
        <v>231</v>
      </c>
      <c r="K6651" s="9" t="s">
        <v>25</v>
      </c>
      <c r="L6651" s="8" t="s">
        <v>7007</v>
      </c>
      <c r="M6651" s="12"/>
      <c r="N6651" s="8"/>
      <c r="O6651"/>
      <c r="P6651"/>
      <c r="Q6651"/>
    </row>
    <row r="6652" spans="1:17" s="5" customFormat="1" x14ac:dyDescent="0.3">
      <c r="A6652" s="9"/>
      <c r="B6652" s="10">
        <v>8.4222222222222225</v>
      </c>
      <c r="C6652" s="9" t="s">
        <v>44</v>
      </c>
      <c r="D6652" s="10">
        <v>30.625</v>
      </c>
      <c r="E6652" s="9" t="s">
        <v>45</v>
      </c>
      <c r="F6652" s="9" t="s">
        <v>55</v>
      </c>
      <c r="G6652" s="9" t="s">
        <v>56</v>
      </c>
      <c r="H6652" s="9" t="s">
        <v>3326</v>
      </c>
      <c r="I6652" s="9" t="s">
        <v>52</v>
      </c>
      <c r="J6652" s="9" t="s">
        <v>1780</v>
      </c>
      <c r="K6652" s="9" t="s">
        <v>25</v>
      </c>
      <c r="L6652" s="11" t="s">
        <v>7008</v>
      </c>
      <c r="M6652" s="12"/>
      <c r="N6652" s="8"/>
      <c r="O6652"/>
      <c r="P6652"/>
      <c r="Q6652"/>
    </row>
    <row r="6653" spans="1:17" s="5" customFormat="1" x14ac:dyDescent="0.3">
      <c r="A6653" s="9"/>
      <c r="B6653" s="10">
        <v>9.3805555555555564</v>
      </c>
      <c r="C6653" s="9" t="s">
        <v>44</v>
      </c>
      <c r="D6653" s="10">
        <v>43.194444444444443</v>
      </c>
      <c r="E6653" s="9" t="s">
        <v>82</v>
      </c>
      <c r="F6653" s="9" t="s">
        <v>12</v>
      </c>
      <c r="G6653" s="9" t="s">
        <v>13</v>
      </c>
      <c r="H6653" s="9" t="s">
        <v>143</v>
      </c>
      <c r="I6653" s="9" t="s">
        <v>34</v>
      </c>
      <c r="J6653" s="9" t="s">
        <v>35</v>
      </c>
      <c r="K6653" s="9" t="s">
        <v>17</v>
      </c>
      <c r="L6653" s="8" t="s">
        <v>7009</v>
      </c>
      <c r="M6653" s="12"/>
      <c r="N6653" s="8"/>
      <c r="O6653"/>
      <c r="P6653"/>
      <c r="Q6653"/>
    </row>
    <row r="6654" spans="1:17" s="5" customFormat="1" x14ac:dyDescent="0.3">
      <c r="A6654" s="9"/>
      <c r="B6654" s="10">
        <v>7.1694444444444443</v>
      </c>
      <c r="C6654" s="9" t="s">
        <v>44</v>
      </c>
      <c r="D6654" s="10">
        <v>27.819444444444443</v>
      </c>
      <c r="E6654" s="9" t="s">
        <v>28</v>
      </c>
      <c r="F6654" s="9" t="s">
        <v>55</v>
      </c>
      <c r="G6654" s="9" t="s">
        <v>56</v>
      </c>
      <c r="H6654" s="9" t="s">
        <v>57</v>
      </c>
      <c r="I6654" s="9" t="s">
        <v>100</v>
      </c>
      <c r="J6654" s="9" t="s">
        <v>134</v>
      </c>
      <c r="K6654" s="9" t="s">
        <v>17</v>
      </c>
      <c r="L6654" s="11" t="s">
        <v>7010</v>
      </c>
      <c r="M6654" s="12"/>
      <c r="N6654" s="8"/>
      <c r="O6654"/>
      <c r="P6654"/>
      <c r="Q6654"/>
    </row>
    <row r="6655" spans="1:17" s="5" customFormat="1" x14ac:dyDescent="0.3">
      <c r="A6655" s="9"/>
      <c r="B6655" s="10">
        <v>1.7555555555555555</v>
      </c>
      <c r="C6655" s="9" t="s">
        <v>95</v>
      </c>
      <c r="D6655" s="10">
        <v>27.991666666666667</v>
      </c>
      <c r="E6655" s="9" t="s">
        <v>28</v>
      </c>
      <c r="F6655" s="9" t="s">
        <v>55</v>
      </c>
      <c r="G6655" s="9" t="s">
        <v>98</v>
      </c>
      <c r="H6655" s="9" t="s">
        <v>210</v>
      </c>
      <c r="I6655" s="9" t="s">
        <v>234</v>
      </c>
      <c r="J6655" s="9" t="s">
        <v>235</v>
      </c>
      <c r="K6655" s="9" t="s">
        <v>42</v>
      </c>
      <c r="L6655" s="8" t="s">
        <v>7011</v>
      </c>
      <c r="M6655" s="12"/>
      <c r="N6655" s="8"/>
      <c r="O6655"/>
      <c r="P6655"/>
      <c r="Q6655"/>
    </row>
    <row r="6656" spans="1:17" s="5" customFormat="1" x14ac:dyDescent="0.3">
      <c r="A6656" s="9"/>
      <c r="B6656" s="10">
        <v>10.630555555555556</v>
      </c>
      <c r="C6656" s="9" t="s">
        <v>44</v>
      </c>
      <c r="D6656" s="10">
        <v>32.30833333333333</v>
      </c>
      <c r="E6656" s="9" t="s">
        <v>45</v>
      </c>
      <c r="F6656" s="9" t="s">
        <v>55</v>
      </c>
      <c r="G6656" s="9" t="s">
        <v>56</v>
      </c>
      <c r="H6656" s="9" t="s">
        <v>3326</v>
      </c>
      <c r="I6656" s="9" t="s">
        <v>52</v>
      </c>
      <c r="J6656" s="9" t="s">
        <v>1780</v>
      </c>
      <c r="K6656" s="9" t="s">
        <v>25</v>
      </c>
      <c r="L6656" s="8" t="s">
        <v>7012</v>
      </c>
      <c r="M6656" s="12"/>
      <c r="N6656" s="8"/>
      <c r="O6656"/>
      <c r="P6656"/>
      <c r="Q6656"/>
    </row>
    <row r="6657" spans="1:17" s="5" customFormat="1" x14ac:dyDescent="0.3">
      <c r="A6657" s="9"/>
      <c r="B6657" s="10">
        <v>3.0472222222222221</v>
      </c>
      <c r="C6657" s="9" t="s">
        <v>27</v>
      </c>
      <c r="D6657" s="10">
        <v>24.430555555555557</v>
      </c>
      <c r="E6657" s="9" t="s">
        <v>70</v>
      </c>
      <c r="F6657" s="9" t="s">
        <v>12</v>
      </c>
      <c r="G6657" s="9" t="s">
        <v>13</v>
      </c>
      <c r="H6657" s="9" t="s">
        <v>14</v>
      </c>
      <c r="I6657" s="9" t="s">
        <v>58</v>
      </c>
      <c r="J6657" s="9" t="s">
        <v>175</v>
      </c>
      <c r="K6657" s="9" t="s">
        <v>17</v>
      </c>
      <c r="L6657" s="8" t="s">
        <v>1375</v>
      </c>
      <c r="M6657" s="12"/>
      <c r="N6657" s="8"/>
      <c r="O6657"/>
      <c r="P6657"/>
      <c r="Q6657"/>
    </row>
    <row r="6658" spans="1:17" s="5" customFormat="1" x14ac:dyDescent="0.3">
      <c r="A6658" s="9"/>
      <c r="B6658" s="10">
        <v>1.4638888888888888</v>
      </c>
      <c r="C6658" s="9" t="s">
        <v>95</v>
      </c>
      <c r="D6658" s="10">
        <v>32.75277777777778</v>
      </c>
      <c r="E6658" s="9" t="s">
        <v>45</v>
      </c>
      <c r="F6658" s="9" t="s">
        <v>55</v>
      </c>
      <c r="G6658" s="9" t="s">
        <v>133</v>
      </c>
      <c r="H6658" s="9" t="s">
        <v>237</v>
      </c>
      <c r="I6658" s="9" t="s">
        <v>150</v>
      </c>
      <c r="J6658" s="9" t="s">
        <v>823</v>
      </c>
      <c r="K6658" s="9" t="s">
        <v>17</v>
      </c>
      <c r="L6658" s="11" t="s">
        <v>268</v>
      </c>
      <c r="M6658" s="12"/>
      <c r="N6658" s="8"/>
      <c r="O6658"/>
      <c r="P6658"/>
      <c r="Q6658"/>
    </row>
    <row r="6659" spans="1:17" s="5" customFormat="1" x14ac:dyDescent="0.3">
      <c r="A6659" s="9"/>
      <c r="B6659" s="10">
        <v>1.4638888888888888</v>
      </c>
      <c r="C6659" s="9" t="s">
        <v>95</v>
      </c>
      <c r="D6659" s="10">
        <v>32.75277777777778</v>
      </c>
      <c r="E6659" s="9" t="s">
        <v>45</v>
      </c>
      <c r="F6659" s="9" t="s">
        <v>55</v>
      </c>
      <c r="G6659" s="9" t="s">
        <v>133</v>
      </c>
      <c r="H6659" s="9" t="s">
        <v>237</v>
      </c>
      <c r="I6659" s="9" t="s">
        <v>150</v>
      </c>
      <c r="J6659" s="9" t="s">
        <v>823</v>
      </c>
      <c r="K6659" s="9" t="s">
        <v>17</v>
      </c>
      <c r="L6659" s="8" t="s">
        <v>7013</v>
      </c>
      <c r="M6659" s="12"/>
      <c r="N6659" s="8"/>
      <c r="O6659"/>
      <c r="P6659"/>
      <c r="Q6659"/>
    </row>
    <row r="6660" spans="1:17" s="5" customFormat="1" x14ac:dyDescent="0.3">
      <c r="A6660" s="9"/>
      <c r="B6660" s="10">
        <v>2.3805555555555555</v>
      </c>
      <c r="C6660" s="9" t="s">
        <v>27</v>
      </c>
      <c r="D6660" s="10">
        <v>23.827777777777779</v>
      </c>
      <c r="E6660" s="9" t="s">
        <v>70</v>
      </c>
      <c r="F6660" s="9" t="s">
        <v>12</v>
      </c>
      <c r="G6660" s="9" t="s">
        <v>13</v>
      </c>
      <c r="H6660" s="9" t="s">
        <v>51</v>
      </c>
      <c r="I6660" s="9" t="s">
        <v>52</v>
      </c>
      <c r="J6660" s="9" t="s">
        <v>53</v>
      </c>
      <c r="K6660" s="9" t="s">
        <v>25</v>
      </c>
      <c r="L6660" s="11" t="s">
        <v>152</v>
      </c>
      <c r="M6660" s="12"/>
      <c r="N6660" s="8"/>
      <c r="O6660"/>
      <c r="P6660"/>
      <c r="Q6660"/>
    </row>
    <row r="6661" spans="1:17" s="5" customFormat="1" x14ac:dyDescent="0.3">
      <c r="A6661" s="9"/>
      <c r="B6661" s="10">
        <v>23.497222222222224</v>
      </c>
      <c r="C6661" s="9" t="s">
        <v>106</v>
      </c>
      <c r="D6661" s="10">
        <v>50.855555555555554</v>
      </c>
      <c r="E6661" s="9" t="s">
        <v>680</v>
      </c>
      <c r="F6661" s="9" t="s">
        <v>55</v>
      </c>
      <c r="G6661" s="9" t="s">
        <v>56</v>
      </c>
      <c r="H6661" s="9" t="s">
        <v>7014</v>
      </c>
      <c r="I6661" s="9" t="s">
        <v>52</v>
      </c>
      <c r="J6661" s="9" t="s">
        <v>1780</v>
      </c>
      <c r="K6661" s="9" t="s">
        <v>25</v>
      </c>
      <c r="L6661" s="8" t="s">
        <v>7015</v>
      </c>
      <c r="M6661" s="12"/>
      <c r="N6661" s="8"/>
      <c r="O6661"/>
      <c r="P6661"/>
      <c r="Q6661"/>
    </row>
    <row r="6662" spans="1:17" s="5" customFormat="1" x14ac:dyDescent="0.3">
      <c r="A6662" s="9"/>
      <c r="B6662" s="10">
        <v>4.4222222222222225</v>
      </c>
      <c r="C6662" s="9" t="s">
        <v>27</v>
      </c>
      <c r="D6662" s="10">
        <v>26.55</v>
      </c>
      <c r="E6662" s="9" t="s">
        <v>28</v>
      </c>
      <c r="F6662" s="9" t="s">
        <v>12</v>
      </c>
      <c r="G6662" s="9" t="s">
        <v>13</v>
      </c>
      <c r="H6662" s="9" t="s">
        <v>14</v>
      </c>
      <c r="I6662" s="9" t="s">
        <v>34</v>
      </c>
      <c r="J6662" s="9" t="s">
        <v>35</v>
      </c>
      <c r="K6662" s="9" t="s">
        <v>17</v>
      </c>
      <c r="L6662" s="11" t="s">
        <v>7016</v>
      </c>
      <c r="M6662" s="12"/>
      <c r="N6662" s="8"/>
      <c r="O6662"/>
      <c r="P6662"/>
      <c r="Q6662"/>
    </row>
    <row r="6663" spans="1:17" s="5" customFormat="1" x14ac:dyDescent="0.3">
      <c r="A6663" s="9"/>
      <c r="B6663" s="10">
        <v>4.4222222222222225</v>
      </c>
      <c r="C6663" s="9" t="s">
        <v>27</v>
      </c>
      <c r="D6663" s="10">
        <v>26.55</v>
      </c>
      <c r="E6663" s="9" t="s">
        <v>28</v>
      </c>
      <c r="F6663" s="9" t="s">
        <v>12</v>
      </c>
      <c r="G6663" s="9" t="s">
        <v>13</v>
      </c>
      <c r="H6663" s="9" t="s">
        <v>14</v>
      </c>
      <c r="I6663" s="9" t="s">
        <v>34</v>
      </c>
      <c r="J6663" s="9" t="s">
        <v>35</v>
      </c>
      <c r="K6663" s="9" t="s">
        <v>17</v>
      </c>
      <c r="L6663" s="8" t="s">
        <v>7017</v>
      </c>
      <c r="M6663" s="12"/>
      <c r="N6663" s="8"/>
      <c r="O6663"/>
      <c r="P6663"/>
      <c r="Q6663"/>
    </row>
    <row r="6664" spans="1:17" s="5" customFormat="1" x14ac:dyDescent="0.3">
      <c r="A6664" s="9"/>
      <c r="B6664" s="10">
        <v>3.0472222222222221</v>
      </c>
      <c r="C6664" s="9" t="s">
        <v>27</v>
      </c>
      <c r="D6664" s="10">
        <v>25.594444444444445</v>
      </c>
      <c r="E6664" s="9" t="s">
        <v>28</v>
      </c>
      <c r="F6664" s="9" t="s">
        <v>12</v>
      </c>
      <c r="G6664" s="9" t="s">
        <v>13</v>
      </c>
      <c r="H6664" s="9" t="s">
        <v>33</v>
      </c>
      <c r="I6664" s="9" t="s">
        <v>100</v>
      </c>
      <c r="J6664" s="9" t="s">
        <v>119</v>
      </c>
      <c r="K6664" s="9" t="s">
        <v>17</v>
      </c>
      <c r="L6664" s="8" t="s">
        <v>7018</v>
      </c>
      <c r="M6664" s="12"/>
      <c r="N6664" s="8"/>
      <c r="O6664"/>
      <c r="P6664"/>
      <c r="Q6664"/>
    </row>
    <row r="6665" spans="1:17" s="5" customFormat="1" x14ac:dyDescent="0.3">
      <c r="A6665" s="9"/>
      <c r="B6665" s="10">
        <v>19.68888888888889</v>
      </c>
      <c r="C6665" s="9" t="s">
        <v>81</v>
      </c>
      <c r="D6665" s="10">
        <v>41.213888888888889</v>
      </c>
      <c r="E6665" s="9" t="s">
        <v>82</v>
      </c>
      <c r="F6665" s="9" t="s">
        <v>55</v>
      </c>
      <c r="G6665" s="9" t="s">
        <v>98</v>
      </c>
      <c r="H6665" s="9" t="s">
        <v>484</v>
      </c>
      <c r="I6665" s="9" t="s">
        <v>214</v>
      </c>
      <c r="J6665" s="9" t="s">
        <v>231</v>
      </c>
      <c r="K6665" s="9" t="s">
        <v>25</v>
      </c>
      <c r="L6665" s="8" t="s">
        <v>1636</v>
      </c>
      <c r="M6665" s="12"/>
      <c r="N6665" s="8"/>
      <c r="O6665"/>
      <c r="P6665"/>
      <c r="Q6665"/>
    </row>
    <row r="6666" spans="1:17" s="5" customFormat="1" x14ac:dyDescent="0.3">
      <c r="A6666" s="9"/>
      <c r="B6666" s="10">
        <v>5.4222222222222225</v>
      </c>
      <c r="C6666" s="9" t="s">
        <v>27</v>
      </c>
      <c r="D6666" s="10">
        <v>26.116666666666667</v>
      </c>
      <c r="E6666" s="9" t="s">
        <v>28</v>
      </c>
      <c r="F6666" s="9" t="s">
        <v>12</v>
      </c>
      <c r="G6666" s="9" t="s">
        <v>13</v>
      </c>
      <c r="H6666" s="9" t="s">
        <v>33</v>
      </c>
      <c r="I6666" s="9" t="s">
        <v>15</v>
      </c>
      <c r="J6666" s="9" t="s">
        <v>159</v>
      </c>
      <c r="K6666" s="9" t="s">
        <v>17</v>
      </c>
      <c r="L6666" s="11" t="s">
        <v>116</v>
      </c>
      <c r="M6666" s="12"/>
      <c r="N6666" s="8"/>
      <c r="O6666"/>
      <c r="P6666"/>
      <c r="Q6666"/>
    </row>
    <row r="6667" spans="1:17" s="5" customFormat="1" x14ac:dyDescent="0.3">
      <c r="A6667" s="9"/>
      <c r="B6667" s="10">
        <v>2.3805555555555555</v>
      </c>
      <c r="C6667" s="9" t="s">
        <v>27</v>
      </c>
      <c r="D6667" s="10">
        <v>27.458333333333332</v>
      </c>
      <c r="E6667" s="9" t="s">
        <v>28</v>
      </c>
      <c r="F6667" s="9" t="s">
        <v>12</v>
      </c>
      <c r="G6667" s="9" t="s">
        <v>13</v>
      </c>
      <c r="H6667" s="9" t="s">
        <v>14</v>
      </c>
      <c r="I6667" s="9" t="s">
        <v>34</v>
      </c>
      <c r="J6667" s="9" t="s">
        <v>37</v>
      </c>
      <c r="K6667" s="9" t="s">
        <v>17</v>
      </c>
      <c r="L6667" s="8" t="s">
        <v>8785</v>
      </c>
      <c r="M6667" s="12"/>
      <c r="N6667" s="8"/>
      <c r="O6667"/>
      <c r="P6667"/>
      <c r="Q6667"/>
    </row>
    <row r="6668" spans="1:17" s="5" customFormat="1" x14ac:dyDescent="0.3">
      <c r="A6668" s="9"/>
      <c r="B6668" s="10">
        <v>24.65</v>
      </c>
      <c r="C6668" s="9" t="s">
        <v>106</v>
      </c>
      <c r="D6668" s="10">
        <v>48.924999999999997</v>
      </c>
      <c r="E6668" s="9" t="s">
        <v>107</v>
      </c>
      <c r="F6668" s="9" t="s">
        <v>12</v>
      </c>
      <c r="G6668" s="9" t="s">
        <v>13</v>
      </c>
      <c r="H6668" s="9" t="s">
        <v>51</v>
      </c>
      <c r="I6668" s="9" t="s">
        <v>52</v>
      </c>
      <c r="J6668" s="9" t="s">
        <v>53</v>
      </c>
      <c r="K6668" s="9" t="s">
        <v>25</v>
      </c>
      <c r="L6668" s="8" t="s">
        <v>7019</v>
      </c>
      <c r="M6668" s="12"/>
      <c r="N6668" s="8"/>
      <c r="O6668"/>
      <c r="P6668"/>
      <c r="Q6668"/>
    </row>
    <row r="6669" spans="1:17" s="5" customFormat="1" x14ac:dyDescent="0.3">
      <c r="A6669" s="9"/>
      <c r="B6669" s="10">
        <v>24.65</v>
      </c>
      <c r="C6669" s="9" t="s">
        <v>106</v>
      </c>
      <c r="D6669" s="10">
        <v>48.924999999999997</v>
      </c>
      <c r="E6669" s="9" t="s">
        <v>107</v>
      </c>
      <c r="F6669" s="9" t="s">
        <v>12</v>
      </c>
      <c r="G6669" s="9" t="s">
        <v>13</v>
      </c>
      <c r="H6669" s="9" t="s">
        <v>51</v>
      </c>
      <c r="I6669" s="9" t="s">
        <v>52</v>
      </c>
      <c r="J6669" s="9" t="s">
        <v>53</v>
      </c>
      <c r="K6669" s="9" t="s">
        <v>25</v>
      </c>
      <c r="L6669" s="11" t="s">
        <v>268</v>
      </c>
      <c r="M6669" s="12"/>
      <c r="N6669" s="8"/>
      <c r="O6669"/>
      <c r="P6669"/>
      <c r="Q6669"/>
    </row>
    <row r="6670" spans="1:17" s="5" customFormat="1" x14ac:dyDescent="0.3">
      <c r="A6670" s="9"/>
      <c r="B6670" s="10">
        <v>10.880555555555556</v>
      </c>
      <c r="C6670" s="9" t="s">
        <v>44</v>
      </c>
      <c r="D6670" s="10">
        <v>35.725000000000001</v>
      </c>
      <c r="E6670" s="9" t="s">
        <v>184</v>
      </c>
      <c r="F6670" s="9" t="s">
        <v>12</v>
      </c>
      <c r="G6670" s="9" t="s">
        <v>13</v>
      </c>
      <c r="H6670" s="9" t="s">
        <v>230</v>
      </c>
      <c r="I6670" s="9" t="s">
        <v>214</v>
      </c>
      <c r="J6670" s="9" t="s">
        <v>231</v>
      </c>
      <c r="K6670" s="9" t="s">
        <v>25</v>
      </c>
      <c r="L6670" s="8" t="s">
        <v>5684</v>
      </c>
      <c r="M6670" s="12"/>
      <c r="N6670" s="8"/>
      <c r="O6670"/>
      <c r="P6670"/>
      <c r="Q6670"/>
    </row>
    <row r="6671" spans="1:17" s="5" customFormat="1" x14ac:dyDescent="0.3">
      <c r="A6671" s="9"/>
      <c r="B6671" s="10">
        <v>23.058333333333334</v>
      </c>
      <c r="C6671" s="9" t="s">
        <v>106</v>
      </c>
      <c r="D6671" s="10">
        <v>49.697222222222223</v>
      </c>
      <c r="E6671" s="9" t="s">
        <v>107</v>
      </c>
      <c r="F6671" s="9" t="s">
        <v>55</v>
      </c>
      <c r="G6671" s="9" t="s">
        <v>98</v>
      </c>
      <c r="H6671" s="9" t="s">
        <v>484</v>
      </c>
      <c r="I6671" s="9" t="s">
        <v>214</v>
      </c>
      <c r="J6671" s="9" t="s">
        <v>231</v>
      </c>
      <c r="K6671" s="9" t="s">
        <v>25</v>
      </c>
      <c r="L6671" s="8" t="s">
        <v>7020</v>
      </c>
      <c r="M6671" s="12"/>
      <c r="N6671" s="8"/>
      <c r="O6671"/>
      <c r="P6671"/>
      <c r="Q6671"/>
    </row>
    <row r="6672" spans="1:17" s="5" customFormat="1" x14ac:dyDescent="0.3">
      <c r="A6672" s="9"/>
      <c r="B6672" s="10">
        <v>9.1722222222222225</v>
      </c>
      <c r="C6672" s="9" t="s">
        <v>44</v>
      </c>
      <c r="D6672" s="10">
        <v>31.277777777777779</v>
      </c>
      <c r="E6672" s="9" t="s">
        <v>45</v>
      </c>
      <c r="F6672" s="9" t="s">
        <v>12</v>
      </c>
      <c r="G6672" s="9" t="s">
        <v>13</v>
      </c>
      <c r="H6672" s="9" t="s">
        <v>33</v>
      </c>
      <c r="I6672" s="9" t="s">
        <v>34</v>
      </c>
      <c r="J6672" s="9" t="s">
        <v>35</v>
      </c>
      <c r="K6672" s="9" t="s">
        <v>17</v>
      </c>
      <c r="L6672" s="11" t="s">
        <v>7021</v>
      </c>
      <c r="M6672" s="12"/>
      <c r="N6672" s="8"/>
      <c r="O6672"/>
      <c r="P6672"/>
      <c r="Q6672"/>
    </row>
    <row r="6673" spans="1:17" s="5" customFormat="1" x14ac:dyDescent="0.3">
      <c r="A6673" s="9"/>
      <c r="B6673" s="10">
        <v>9.1722222222222225</v>
      </c>
      <c r="C6673" s="9" t="s">
        <v>44</v>
      </c>
      <c r="D6673" s="10">
        <v>31.277777777777779</v>
      </c>
      <c r="E6673" s="9" t="s">
        <v>45</v>
      </c>
      <c r="F6673" s="9" t="s">
        <v>12</v>
      </c>
      <c r="G6673" s="9" t="s">
        <v>13</v>
      </c>
      <c r="H6673" s="9" t="s">
        <v>33</v>
      </c>
      <c r="I6673" s="9" t="s">
        <v>34</v>
      </c>
      <c r="J6673" s="9" t="s">
        <v>35</v>
      </c>
      <c r="K6673" s="9" t="s">
        <v>17</v>
      </c>
      <c r="L6673" s="8" t="s">
        <v>7022</v>
      </c>
      <c r="M6673" s="12"/>
      <c r="N6673" s="8"/>
      <c r="O6673"/>
      <c r="P6673"/>
      <c r="Q6673"/>
    </row>
    <row r="6674" spans="1:17" s="5" customFormat="1" x14ac:dyDescent="0.3">
      <c r="A6674" s="9"/>
      <c r="B6674" s="10">
        <v>16.130555555555556</v>
      </c>
      <c r="C6674" s="9" t="s">
        <v>81</v>
      </c>
      <c r="D6674" s="10">
        <v>42.18333333333333</v>
      </c>
      <c r="E6674" s="9" t="s">
        <v>82</v>
      </c>
      <c r="F6674" s="9" t="s">
        <v>55</v>
      </c>
      <c r="G6674" s="9" t="s">
        <v>133</v>
      </c>
      <c r="H6674" s="9" t="s">
        <v>57</v>
      </c>
      <c r="I6674" s="9" t="s">
        <v>34</v>
      </c>
      <c r="J6674" s="9" t="s">
        <v>37</v>
      </c>
      <c r="K6674" s="9" t="s">
        <v>17</v>
      </c>
      <c r="L6674" s="11" t="s">
        <v>7023</v>
      </c>
      <c r="M6674" s="12"/>
      <c r="N6674" s="8"/>
      <c r="O6674"/>
      <c r="P6674"/>
      <c r="Q6674"/>
    </row>
    <row r="6675" spans="1:17" s="5" customFormat="1" x14ac:dyDescent="0.3">
      <c r="A6675" s="9"/>
      <c r="B6675" s="10">
        <v>16.130555555555556</v>
      </c>
      <c r="C6675" s="9" t="s">
        <v>81</v>
      </c>
      <c r="D6675" s="10">
        <v>42.18333333333333</v>
      </c>
      <c r="E6675" s="9" t="s">
        <v>82</v>
      </c>
      <c r="F6675" s="9" t="s">
        <v>55</v>
      </c>
      <c r="G6675" s="9" t="s">
        <v>133</v>
      </c>
      <c r="H6675" s="9" t="s">
        <v>57</v>
      </c>
      <c r="I6675" s="9" t="s">
        <v>34</v>
      </c>
      <c r="J6675" s="9" t="s">
        <v>37</v>
      </c>
      <c r="K6675" s="9" t="s">
        <v>17</v>
      </c>
      <c r="L6675" s="8" t="s">
        <v>7024</v>
      </c>
      <c r="M6675" s="12"/>
      <c r="N6675" s="8"/>
      <c r="O6675"/>
      <c r="P6675"/>
      <c r="Q6675"/>
    </row>
    <row r="6676" spans="1:17" s="5" customFormat="1" x14ac:dyDescent="0.3">
      <c r="A6676" s="9"/>
      <c r="B6676" s="10">
        <v>1.7138888888888888</v>
      </c>
      <c r="C6676" s="9" t="s">
        <v>95</v>
      </c>
      <c r="D6676" s="10">
        <v>22.963888888888889</v>
      </c>
      <c r="E6676" s="9" t="s">
        <v>70</v>
      </c>
      <c r="F6676" s="9" t="s">
        <v>12</v>
      </c>
      <c r="G6676" s="9" t="s">
        <v>13</v>
      </c>
      <c r="H6676" s="9" t="s">
        <v>14</v>
      </c>
      <c r="I6676" s="9" t="s">
        <v>61</v>
      </c>
      <c r="J6676" s="9" t="s">
        <v>172</v>
      </c>
      <c r="K6676" s="9" t="s">
        <v>17</v>
      </c>
      <c r="L6676" s="8" t="s">
        <v>7025</v>
      </c>
      <c r="M6676" s="12"/>
      <c r="N6676" s="8"/>
      <c r="O6676"/>
      <c r="P6676"/>
      <c r="Q6676"/>
    </row>
    <row r="6677" spans="1:17" s="5" customFormat="1" x14ac:dyDescent="0.3">
      <c r="A6677" s="9"/>
      <c r="B6677" s="10">
        <v>2.2972222222222221</v>
      </c>
      <c r="C6677" s="9" t="s">
        <v>27</v>
      </c>
      <c r="D6677" s="10">
        <v>27.222222222222221</v>
      </c>
      <c r="E6677" s="9" t="s">
        <v>28</v>
      </c>
      <c r="F6677" s="9" t="s">
        <v>12</v>
      </c>
      <c r="G6677" s="9" t="s">
        <v>13</v>
      </c>
      <c r="H6677" s="9" t="s">
        <v>14</v>
      </c>
      <c r="I6677" s="9" t="s">
        <v>34</v>
      </c>
      <c r="J6677" s="9" t="s">
        <v>114</v>
      </c>
      <c r="K6677" s="9" t="s">
        <v>17</v>
      </c>
      <c r="L6677" s="8" t="s">
        <v>7026</v>
      </c>
      <c r="M6677" s="12"/>
      <c r="N6677" s="8"/>
      <c r="O6677"/>
      <c r="P6677"/>
      <c r="Q6677"/>
    </row>
    <row r="6678" spans="1:17" s="5" customFormat="1" x14ac:dyDescent="0.3">
      <c r="A6678" s="9"/>
      <c r="B6678" s="10">
        <v>20.930555555555557</v>
      </c>
      <c r="C6678" s="9" t="s">
        <v>81</v>
      </c>
      <c r="D6678" s="10">
        <v>47.141666666666666</v>
      </c>
      <c r="E6678" s="9" t="s">
        <v>107</v>
      </c>
      <c r="F6678" s="9" t="s">
        <v>55</v>
      </c>
      <c r="G6678" s="9" t="s">
        <v>98</v>
      </c>
      <c r="H6678" s="9" t="s">
        <v>484</v>
      </c>
      <c r="I6678" s="9" t="s">
        <v>214</v>
      </c>
      <c r="J6678" s="9" t="s">
        <v>231</v>
      </c>
      <c r="K6678" s="9" t="s">
        <v>25</v>
      </c>
      <c r="L6678" s="8" t="s">
        <v>7027</v>
      </c>
      <c r="M6678" s="12"/>
      <c r="N6678" s="8"/>
      <c r="O6678"/>
      <c r="P6678"/>
      <c r="Q6678"/>
    </row>
    <row r="6679" spans="1:17" s="5" customFormat="1" x14ac:dyDescent="0.3">
      <c r="A6679" s="9"/>
      <c r="B6679" s="10">
        <v>3.0472222222222221</v>
      </c>
      <c r="C6679" s="9" t="s">
        <v>27</v>
      </c>
      <c r="D6679" s="10">
        <v>27.747222222222224</v>
      </c>
      <c r="E6679" s="9" t="s">
        <v>28</v>
      </c>
      <c r="F6679" s="9" t="s">
        <v>12</v>
      </c>
      <c r="G6679" s="9" t="s">
        <v>13</v>
      </c>
      <c r="H6679" s="9" t="s">
        <v>14</v>
      </c>
      <c r="I6679" s="9" t="s">
        <v>58</v>
      </c>
      <c r="J6679" s="9" t="s">
        <v>175</v>
      </c>
      <c r="K6679" s="9" t="s">
        <v>17</v>
      </c>
      <c r="L6679" s="8" t="s">
        <v>7028</v>
      </c>
      <c r="M6679" s="12"/>
      <c r="N6679" s="8"/>
      <c r="O6679"/>
      <c r="P6679"/>
      <c r="Q6679"/>
    </row>
    <row r="6680" spans="1:17" s="5" customFormat="1" x14ac:dyDescent="0.3">
      <c r="A6680" s="9"/>
      <c r="B6680" s="10">
        <v>3.0472222222222221</v>
      </c>
      <c r="C6680" s="9" t="s">
        <v>27</v>
      </c>
      <c r="D6680" s="10">
        <v>27.747222222222224</v>
      </c>
      <c r="E6680" s="9" t="s">
        <v>28</v>
      </c>
      <c r="F6680" s="9" t="s">
        <v>12</v>
      </c>
      <c r="G6680" s="9" t="s">
        <v>13</v>
      </c>
      <c r="H6680" s="9" t="s">
        <v>14</v>
      </c>
      <c r="I6680" s="9" t="s">
        <v>58</v>
      </c>
      <c r="J6680" s="9" t="s">
        <v>175</v>
      </c>
      <c r="K6680" s="9" t="s">
        <v>17</v>
      </c>
      <c r="L6680" s="11" t="s">
        <v>7029</v>
      </c>
      <c r="M6680" s="12"/>
      <c r="N6680" s="8"/>
      <c r="O6680"/>
      <c r="P6680"/>
      <c r="Q6680"/>
    </row>
    <row r="6681" spans="1:17" s="5" customFormat="1" x14ac:dyDescent="0.3">
      <c r="A6681" s="9"/>
      <c r="B6681" s="10">
        <v>1.3388888888888888</v>
      </c>
      <c r="C6681" s="9" t="s">
        <v>95</v>
      </c>
      <c r="D6681" s="10">
        <v>22.9</v>
      </c>
      <c r="E6681" s="9" t="s">
        <v>70</v>
      </c>
      <c r="F6681" s="9" t="s">
        <v>12</v>
      </c>
      <c r="G6681" s="9" t="s">
        <v>13</v>
      </c>
      <c r="H6681" s="9" t="s">
        <v>14</v>
      </c>
      <c r="I6681" s="9" t="s">
        <v>190</v>
      </c>
      <c r="J6681" s="9" t="s">
        <v>344</v>
      </c>
      <c r="K6681" s="9" t="s">
        <v>17</v>
      </c>
      <c r="L6681" s="8" t="s">
        <v>7030</v>
      </c>
      <c r="M6681" s="12"/>
      <c r="N6681" s="8"/>
      <c r="O6681"/>
      <c r="P6681"/>
      <c r="Q6681"/>
    </row>
    <row r="6682" spans="1:17" s="5" customFormat="1" x14ac:dyDescent="0.3">
      <c r="A6682" s="9"/>
      <c r="B6682" s="10">
        <v>1.8805555555555555</v>
      </c>
      <c r="C6682" s="9" t="s">
        <v>95</v>
      </c>
      <c r="D6682" s="10">
        <v>36.12222222222222</v>
      </c>
      <c r="E6682" s="9" t="s">
        <v>184</v>
      </c>
      <c r="F6682" s="9" t="s">
        <v>55</v>
      </c>
      <c r="G6682" s="9" t="s">
        <v>133</v>
      </c>
      <c r="H6682" s="9" t="s">
        <v>57</v>
      </c>
      <c r="I6682" s="9" t="s">
        <v>34</v>
      </c>
      <c r="J6682" s="9" t="s">
        <v>35</v>
      </c>
      <c r="K6682" s="9" t="s">
        <v>17</v>
      </c>
      <c r="L6682" s="8" t="s">
        <v>7031</v>
      </c>
      <c r="M6682" s="12"/>
      <c r="N6682" s="8"/>
      <c r="O6682"/>
      <c r="P6682"/>
      <c r="Q6682"/>
    </row>
    <row r="6683" spans="1:17" s="5" customFormat="1" x14ac:dyDescent="0.3">
      <c r="A6683" s="9"/>
      <c r="B6683" s="10">
        <v>8.0055555555555564</v>
      </c>
      <c r="C6683" s="9" t="s">
        <v>44</v>
      </c>
      <c r="D6683" s="10">
        <v>33.466666666666669</v>
      </c>
      <c r="E6683" s="9" t="s">
        <v>45</v>
      </c>
      <c r="F6683" s="9" t="s">
        <v>12</v>
      </c>
      <c r="G6683" s="9" t="s">
        <v>13</v>
      </c>
      <c r="H6683" s="9" t="s">
        <v>5605</v>
      </c>
      <c r="I6683" s="9" t="s">
        <v>225</v>
      </c>
      <c r="J6683" s="9" t="s">
        <v>338</v>
      </c>
      <c r="K6683" s="9" t="s">
        <v>25</v>
      </c>
      <c r="L6683" s="11" t="s">
        <v>7032</v>
      </c>
      <c r="M6683" s="12"/>
      <c r="N6683" s="8"/>
      <c r="O6683"/>
      <c r="P6683"/>
      <c r="Q6683"/>
    </row>
    <row r="6684" spans="1:17" s="5" customFormat="1" x14ac:dyDescent="0.3">
      <c r="A6684" s="9"/>
      <c r="B6684" s="10">
        <v>5.3805555555555555</v>
      </c>
      <c r="C6684" s="9" t="s">
        <v>27</v>
      </c>
      <c r="D6684" s="10">
        <v>30.433333333333334</v>
      </c>
      <c r="E6684" s="9" t="s">
        <v>45</v>
      </c>
      <c r="F6684" s="9" t="s">
        <v>12</v>
      </c>
      <c r="G6684" s="9" t="s">
        <v>13</v>
      </c>
      <c r="H6684" s="9" t="s">
        <v>33</v>
      </c>
      <c r="I6684" s="9" t="s">
        <v>34</v>
      </c>
      <c r="J6684" s="9" t="s">
        <v>114</v>
      </c>
      <c r="K6684" s="9" t="s">
        <v>17</v>
      </c>
      <c r="L6684" s="11" t="s">
        <v>116</v>
      </c>
      <c r="M6684" s="12"/>
      <c r="N6684" s="8"/>
      <c r="O6684"/>
      <c r="P6684"/>
      <c r="Q6684"/>
    </row>
    <row r="6685" spans="1:17" s="5" customFormat="1" x14ac:dyDescent="0.3">
      <c r="A6685" s="9"/>
      <c r="B6685" s="10">
        <v>8.7944444444444443</v>
      </c>
      <c r="C6685" s="9" t="s">
        <v>44</v>
      </c>
      <c r="D6685" s="10">
        <v>31.244444444444444</v>
      </c>
      <c r="E6685" s="9" t="s">
        <v>45</v>
      </c>
      <c r="F6685" s="9" t="s">
        <v>12</v>
      </c>
      <c r="G6685" s="9" t="s">
        <v>13</v>
      </c>
      <c r="H6685" s="9" t="s">
        <v>33</v>
      </c>
      <c r="I6685" s="9" t="s">
        <v>34</v>
      </c>
      <c r="J6685" s="9" t="s">
        <v>35</v>
      </c>
      <c r="K6685" s="9" t="s">
        <v>17</v>
      </c>
      <c r="L6685" s="8" t="s">
        <v>7033</v>
      </c>
      <c r="M6685" s="12"/>
      <c r="N6685" s="8"/>
      <c r="O6685"/>
      <c r="P6685"/>
      <c r="Q6685"/>
    </row>
    <row r="6686" spans="1:17" s="5" customFormat="1" x14ac:dyDescent="0.3">
      <c r="A6686" s="9"/>
      <c r="B6686" s="10">
        <v>8.7944444444444443</v>
      </c>
      <c r="C6686" s="9" t="s">
        <v>44</v>
      </c>
      <c r="D6686" s="10">
        <v>31.244444444444444</v>
      </c>
      <c r="E6686" s="9" t="s">
        <v>45</v>
      </c>
      <c r="F6686" s="9" t="s">
        <v>12</v>
      </c>
      <c r="G6686" s="9" t="s">
        <v>13</v>
      </c>
      <c r="H6686" s="9" t="s">
        <v>33</v>
      </c>
      <c r="I6686" s="9" t="s">
        <v>34</v>
      </c>
      <c r="J6686" s="9" t="s">
        <v>35</v>
      </c>
      <c r="K6686" s="9" t="s">
        <v>17</v>
      </c>
      <c r="L6686" s="8" t="s">
        <v>7034</v>
      </c>
      <c r="M6686" s="12"/>
      <c r="N6686" s="8"/>
      <c r="O6686"/>
      <c r="P6686"/>
      <c r="Q6686"/>
    </row>
    <row r="6687" spans="1:17" s="5" customFormat="1" x14ac:dyDescent="0.3">
      <c r="A6687" s="9"/>
      <c r="B6687" s="10">
        <v>5.0472222222222225</v>
      </c>
      <c r="C6687" s="9" t="s">
        <v>27</v>
      </c>
      <c r="D6687" s="10">
        <v>26.969444444444445</v>
      </c>
      <c r="E6687" s="9" t="s">
        <v>28</v>
      </c>
      <c r="F6687" s="9" t="s">
        <v>12</v>
      </c>
      <c r="G6687" s="9" t="s">
        <v>13</v>
      </c>
      <c r="H6687" s="9" t="s">
        <v>33</v>
      </c>
      <c r="I6687" s="9" t="s">
        <v>150</v>
      </c>
      <c r="J6687" s="9" t="s">
        <v>207</v>
      </c>
      <c r="K6687" s="9" t="s">
        <v>17</v>
      </c>
      <c r="L6687" s="11" t="s">
        <v>7035</v>
      </c>
      <c r="M6687" s="12"/>
      <c r="N6687" s="8"/>
      <c r="O6687"/>
      <c r="P6687"/>
      <c r="Q6687"/>
    </row>
    <row r="6688" spans="1:17" s="5" customFormat="1" x14ac:dyDescent="0.3">
      <c r="A6688" s="9"/>
      <c r="B6688" s="10">
        <v>5.0472222222222225</v>
      </c>
      <c r="C6688" s="9" t="s">
        <v>27</v>
      </c>
      <c r="D6688" s="10">
        <v>26.969444444444445</v>
      </c>
      <c r="E6688" s="9" t="s">
        <v>28</v>
      </c>
      <c r="F6688" s="9" t="s">
        <v>12</v>
      </c>
      <c r="G6688" s="9" t="s">
        <v>13</v>
      </c>
      <c r="H6688" s="9" t="s">
        <v>33</v>
      </c>
      <c r="I6688" s="9" t="s">
        <v>150</v>
      </c>
      <c r="J6688" s="9" t="s">
        <v>207</v>
      </c>
      <c r="K6688" s="9" t="s">
        <v>17</v>
      </c>
      <c r="L6688" s="8" t="s">
        <v>1116</v>
      </c>
      <c r="M6688" s="12"/>
      <c r="N6688" s="8"/>
      <c r="O6688"/>
      <c r="P6688"/>
      <c r="Q6688"/>
    </row>
    <row r="6689" spans="1:17" s="5" customFormat="1" x14ac:dyDescent="0.3">
      <c r="A6689" s="9"/>
      <c r="B6689" s="10">
        <v>8.1444444444444439</v>
      </c>
      <c r="C6689" s="9" t="s">
        <v>44</v>
      </c>
      <c r="D6689" s="10">
        <v>36.163888888888891</v>
      </c>
      <c r="E6689" s="9" t="s">
        <v>184</v>
      </c>
      <c r="F6689" s="9" t="s">
        <v>12</v>
      </c>
      <c r="G6689" s="9" t="s">
        <v>13</v>
      </c>
      <c r="H6689" s="9" t="s">
        <v>230</v>
      </c>
      <c r="I6689" s="9" t="s">
        <v>214</v>
      </c>
      <c r="J6689" s="9" t="s">
        <v>231</v>
      </c>
      <c r="K6689" s="9" t="s">
        <v>25</v>
      </c>
      <c r="L6689" s="8" t="s">
        <v>7036</v>
      </c>
      <c r="M6689" s="12"/>
      <c r="N6689" s="8"/>
      <c r="O6689"/>
      <c r="P6689"/>
      <c r="Q6689"/>
    </row>
    <row r="6690" spans="1:17" s="5" customFormat="1" x14ac:dyDescent="0.3">
      <c r="A6690" s="9"/>
      <c r="B6690" s="10">
        <v>10.541666666666666</v>
      </c>
      <c r="C6690" s="9" t="s">
        <v>44</v>
      </c>
      <c r="D6690" s="10">
        <v>37.866666666666667</v>
      </c>
      <c r="E6690" s="9" t="s">
        <v>184</v>
      </c>
      <c r="F6690" s="9" t="s">
        <v>55</v>
      </c>
      <c r="G6690" s="9" t="s">
        <v>56</v>
      </c>
      <c r="H6690" s="9" t="s">
        <v>57</v>
      </c>
      <c r="I6690" s="9" t="s">
        <v>58</v>
      </c>
      <c r="J6690" s="9" t="s">
        <v>169</v>
      </c>
      <c r="K6690" s="9" t="s">
        <v>17</v>
      </c>
      <c r="L6690" s="8" t="s">
        <v>7037</v>
      </c>
      <c r="M6690" s="12"/>
      <c r="N6690" s="8"/>
      <c r="O6690"/>
      <c r="P6690"/>
      <c r="Q6690"/>
    </row>
    <row r="6691" spans="1:17" s="5" customFormat="1" x14ac:dyDescent="0.3">
      <c r="A6691" s="9"/>
      <c r="B6691" s="10">
        <v>7.5472222222222225</v>
      </c>
      <c r="C6691" s="9" t="s">
        <v>44</v>
      </c>
      <c r="D6691" s="10">
        <v>30.774999999999999</v>
      </c>
      <c r="E6691" s="9" t="s">
        <v>45</v>
      </c>
      <c r="F6691" s="9" t="s">
        <v>12</v>
      </c>
      <c r="G6691" s="9" t="s">
        <v>13</v>
      </c>
      <c r="H6691" s="9" t="s">
        <v>261</v>
      </c>
      <c r="I6691" s="9" t="s">
        <v>225</v>
      </c>
      <c r="J6691" s="9" t="s">
        <v>338</v>
      </c>
      <c r="K6691" s="9" t="s">
        <v>25</v>
      </c>
      <c r="L6691" s="8" t="s">
        <v>7038</v>
      </c>
      <c r="M6691" s="12"/>
      <c r="N6691" s="8"/>
      <c r="O6691"/>
      <c r="P6691"/>
      <c r="Q6691"/>
    </row>
    <row r="6692" spans="1:17" s="5" customFormat="1" x14ac:dyDescent="0.3">
      <c r="A6692" s="9"/>
      <c r="B6692" s="10">
        <v>9.2944444444444443</v>
      </c>
      <c r="C6692" s="9" t="s">
        <v>44</v>
      </c>
      <c r="D6692" s="10">
        <v>31.852777777777778</v>
      </c>
      <c r="E6692" s="9" t="s">
        <v>45</v>
      </c>
      <c r="F6692" s="9" t="s">
        <v>55</v>
      </c>
      <c r="G6692" s="9" t="s">
        <v>56</v>
      </c>
      <c r="H6692" s="9" t="s">
        <v>472</v>
      </c>
      <c r="I6692" s="9" t="s">
        <v>214</v>
      </c>
      <c r="J6692" s="9" t="s">
        <v>231</v>
      </c>
      <c r="K6692" s="9" t="s">
        <v>25</v>
      </c>
      <c r="L6692" s="8" t="s">
        <v>7039</v>
      </c>
      <c r="M6692" s="12"/>
      <c r="N6692" s="8"/>
      <c r="O6692"/>
      <c r="P6692"/>
      <c r="Q6692"/>
    </row>
    <row r="6693" spans="1:17" s="5" customFormat="1" x14ac:dyDescent="0.3">
      <c r="A6693" s="9"/>
      <c r="B6693" s="10">
        <v>0.33888888888888891</v>
      </c>
      <c r="C6693" s="9" t="s">
        <v>95</v>
      </c>
      <c r="D6693" s="10">
        <v>23.716666666666665</v>
      </c>
      <c r="E6693" s="9" t="s">
        <v>70</v>
      </c>
      <c r="F6693" s="9" t="s">
        <v>72</v>
      </c>
      <c r="G6693" s="9" t="s">
        <v>73</v>
      </c>
      <c r="H6693" s="9" t="s">
        <v>14</v>
      </c>
      <c r="I6693" s="9" t="s">
        <v>15</v>
      </c>
      <c r="J6693" s="9" t="s">
        <v>220</v>
      </c>
      <c r="K6693" s="9" t="s">
        <v>17</v>
      </c>
      <c r="L6693" s="8" t="s">
        <v>5153</v>
      </c>
      <c r="M6693" s="12"/>
      <c r="N6693" s="8"/>
      <c r="O6693"/>
      <c r="P6693"/>
      <c r="Q6693"/>
    </row>
    <row r="6694" spans="1:17" s="5" customFormat="1" x14ac:dyDescent="0.3">
      <c r="A6694" s="9"/>
      <c r="B6694" s="10">
        <v>31.116666666666667</v>
      </c>
      <c r="C6694" s="9" t="s">
        <v>1527</v>
      </c>
      <c r="D6694" s="10">
        <v>55.166666666666664</v>
      </c>
      <c r="E6694" s="9" t="s">
        <v>165</v>
      </c>
      <c r="F6694" s="9" t="s">
        <v>55</v>
      </c>
      <c r="G6694" s="9" t="s">
        <v>464</v>
      </c>
      <c r="H6694" s="9" t="s">
        <v>484</v>
      </c>
      <c r="I6694" s="9" t="s">
        <v>214</v>
      </c>
      <c r="J6694" s="9" t="s">
        <v>231</v>
      </c>
      <c r="K6694" s="9" t="s">
        <v>25</v>
      </c>
      <c r="L6694" s="8" t="s">
        <v>97</v>
      </c>
      <c r="M6694" s="12"/>
      <c r="N6694" s="8"/>
      <c r="O6694"/>
      <c r="P6694"/>
      <c r="Q6694"/>
    </row>
    <row r="6695" spans="1:17" s="5" customFormat="1" x14ac:dyDescent="0.3">
      <c r="A6695" s="9"/>
      <c r="B6695" s="10">
        <v>20.127777777777776</v>
      </c>
      <c r="C6695" s="9" t="s">
        <v>81</v>
      </c>
      <c r="D6695" s="10">
        <v>45.533333333333331</v>
      </c>
      <c r="E6695" s="9" t="s">
        <v>107</v>
      </c>
      <c r="F6695" s="9" t="s">
        <v>55</v>
      </c>
      <c r="G6695" s="9" t="s">
        <v>56</v>
      </c>
      <c r="H6695" s="9" t="s">
        <v>472</v>
      </c>
      <c r="I6695" s="9" t="s">
        <v>214</v>
      </c>
      <c r="J6695" s="9" t="s">
        <v>231</v>
      </c>
      <c r="K6695" s="9" t="s">
        <v>25</v>
      </c>
      <c r="L6695" s="8" t="s">
        <v>7040</v>
      </c>
      <c r="M6695" s="12"/>
      <c r="N6695" s="8"/>
      <c r="O6695"/>
      <c r="P6695"/>
      <c r="Q6695"/>
    </row>
    <row r="6696" spans="1:17" s="5" customFormat="1" x14ac:dyDescent="0.3">
      <c r="A6696" s="9"/>
      <c r="B6696" s="10">
        <v>10.541666666666666</v>
      </c>
      <c r="C6696" s="9" t="s">
        <v>44</v>
      </c>
      <c r="D6696" s="10">
        <v>34.65</v>
      </c>
      <c r="E6696" s="9" t="s">
        <v>45</v>
      </c>
      <c r="F6696" s="9" t="s">
        <v>55</v>
      </c>
      <c r="G6696" s="9" t="s">
        <v>56</v>
      </c>
      <c r="H6696" s="9" t="s">
        <v>57</v>
      </c>
      <c r="I6696" s="9" t="s">
        <v>58</v>
      </c>
      <c r="J6696" s="9" t="s">
        <v>169</v>
      </c>
      <c r="K6696" s="9" t="s">
        <v>17</v>
      </c>
      <c r="L6696" s="11" t="s">
        <v>7041</v>
      </c>
      <c r="M6696" s="12"/>
      <c r="N6696" s="8"/>
      <c r="O6696"/>
      <c r="P6696"/>
      <c r="Q6696"/>
    </row>
    <row r="6697" spans="1:17" s="5" customFormat="1" x14ac:dyDescent="0.3">
      <c r="A6697" s="9"/>
      <c r="B6697" s="10">
        <v>10.541666666666666</v>
      </c>
      <c r="C6697" s="9" t="s">
        <v>44</v>
      </c>
      <c r="D6697" s="10">
        <v>34.65</v>
      </c>
      <c r="E6697" s="9" t="s">
        <v>45</v>
      </c>
      <c r="F6697" s="9" t="s">
        <v>55</v>
      </c>
      <c r="G6697" s="9" t="s">
        <v>56</v>
      </c>
      <c r="H6697" s="9" t="s">
        <v>57</v>
      </c>
      <c r="I6697" s="9" t="s">
        <v>58</v>
      </c>
      <c r="J6697" s="9" t="s">
        <v>169</v>
      </c>
      <c r="K6697" s="9" t="s">
        <v>17</v>
      </c>
      <c r="L6697" s="8" t="s">
        <v>7042</v>
      </c>
      <c r="M6697" s="12"/>
      <c r="N6697" s="8"/>
      <c r="O6697"/>
      <c r="P6697"/>
      <c r="Q6697"/>
    </row>
    <row r="6698" spans="1:17" s="5" customFormat="1" x14ac:dyDescent="0.3">
      <c r="A6698" s="9"/>
      <c r="B6698" s="10">
        <v>23.630555555555556</v>
      </c>
      <c r="C6698" s="9" t="s">
        <v>106</v>
      </c>
      <c r="D6698" s="10">
        <v>46.991666666666667</v>
      </c>
      <c r="E6698" s="9" t="s">
        <v>107</v>
      </c>
      <c r="F6698" s="9" t="s">
        <v>55</v>
      </c>
      <c r="G6698" s="9" t="s">
        <v>56</v>
      </c>
      <c r="H6698" s="9" t="s">
        <v>472</v>
      </c>
      <c r="I6698" s="9" t="s">
        <v>214</v>
      </c>
      <c r="J6698" s="9" t="s">
        <v>231</v>
      </c>
      <c r="K6698" s="9" t="s">
        <v>25</v>
      </c>
      <c r="L6698" s="8" t="s">
        <v>7043</v>
      </c>
      <c r="M6698" s="12"/>
      <c r="N6698" s="8"/>
      <c r="O6698"/>
      <c r="P6698"/>
      <c r="Q6698"/>
    </row>
    <row r="6699" spans="1:17" s="5" customFormat="1" x14ac:dyDescent="0.3">
      <c r="A6699" s="9"/>
      <c r="B6699" s="10">
        <v>14.666666666666666</v>
      </c>
      <c r="C6699" s="9" t="s">
        <v>289</v>
      </c>
      <c r="D6699" s="10">
        <v>53.31111111111111</v>
      </c>
      <c r="E6699" s="9" t="s">
        <v>680</v>
      </c>
      <c r="F6699" s="9" t="s">
        <v>55</v>
      </c>
      <c r="G6699" s="9" t="s">
        <v>98</v>
      </c>
      <c r="H6699" s="9" t="s">
        <v>7044</v>
      </c>
      <c r="I6699" s="9" t="s">
        <v>225</v>
      </c>
      <c r="J6699" s="9" t="s">
        <v>338</v>
      </c>
      <c r="K6699" s="9" t="s">
        <v>25</v>
      </c>
      <c r="L6699" s="8" t="s">
        <v>7045</v>
      </c>
      <c r="M6699" s="12"/>
      <c r="N6699" s="8"/>
      <c r="O6699"/>
      <c r="P6699"/>
      <c r="Q6699"/>
    </row>
    <row r="6700" spans="1:17" s="5" customFormat="1" x14ac:dyDescent="0.3">
      <c r="A6700" s="9"/>
      <c r="B6700" s="10">
        <v>1.4222222222222223</v>
      </c>
      <c r="C6700" s="9" t="s">
        <v>95</v>
      </c>
      <c r="D6700" s="10">
        <v>22.833333333333332</v>
      </c>
      <c r="E6700" s="9" t="s">
        <v>70</v>
      </c>
      <c r="F6700" s="9" t="s">
        <v>12</v>
      </c>
      <c r="G6700" s="9" t="s">
        <v>13</v>
      </c>
      <c r="H6700" s="9" t="s">
        <v>14</v>
      </c>
      <c r="I6700" s="9" t="s">
        <v>100</v>
      </c>
      <c r="J6700" s="9" t="s">
        <v>103</v>
      </c>
      <c r="K6700" s="9" t="s">
        <v>17</v>
      </c>
      <c r="L6700" s="8" t="s">
        <v>7046</v>
      </c>
      <c r="M6700" s="12"/>
      <c r="N6700" s="8"/>
      <c r="O6700"/>
      <c r="P6700"/>
      <c r="Q6700"/>
    </row>
    <row r="6701" spans="1:17" s="5" customFormat="1" x14ac:dyDescent="0.3">
      <c r="A6701" s="9"/>
      <c r="B6701" s="10">
        <v>1.4222222222222223</v>
      </c>
      <c r="C6701" s="9" t="s">
        <v>95</v>
      </c>
      <c r="D6701" s="10">
        <v>22.833333333333332</v>
      </c>
      <c r="E6701" s="9" t="s">
        <v>70</v>
      </c>
      <c r="F6701" s="9" t="s">
        <v>12</v>
      </c>
      <c r="G6701" s="9" t="s">
        <v>13</v>
      </c>
      <c r="H6701" s="9" t="s">
        <v>14</v>
      </c>
      <c r="I6701" s="9" t="s">
        <v>100</v>
      </c>
      <c r="J6701" s="9" t="s">
        <v>103</v>
      </c>
      <c r="K6701" s="9" t="s">
        <v>17</v>
      </c>
      <c r="L6701" s="8" t="s">
        <v>7047</v>
      </c>
      <c r="M6701" s="12"/>
      <c r="N6701" s="8"/>
      <c r="O6701"/>
      <c r="P6701"/>
      <c r="Q6701"/>
    </row>
    <row r="6702" spans="1:17" s="5" customFormat="1" x14ac:dyDescent="0.3">
      <c r="A6702" s="9"/>
      <c r="B6702" s="10">
        <v>18.841666666666665</v>
      </c>
      <c r="C6702" s="9" t="s">
        <v>81</v>
      </c>
      <c r="D6702" s="10">
        <v>40.12777777777778</v>
      </c>
      <c r="E6702" s="9" t="s">
        <v>82</v>
      </c>
      <c r="F6702" s="9" t="s">
        <v>55</v>
      </c>
      <c r="G6702" s="9" t="s">
        <v>133</v>
      </c>
      <c r="H6702" s="9" t="s">
        <v>472</v>
      </c>
      <c r="I6702" s="9" t="s">
        <v>214</v>
      </c>
      <c r="J6702" s="9" t="s">
        <v>231</v>
      </c>
      <c r="K6702" s="9" t="s">
        <v>25</v>
      </c>
      <c r="L6702" s="8" t="s">
        <v>7048</v>
      </c>
      <c r="M6702" s="12"/>
      <c r="N6702" s="8"/>
      <c r="O6702"/>
      <c r="P6702"/>
      <c r="Q6702"/>
    </row>
    <row r="6703" spans="1:17" s="5" customFormat="1" x14ac:dyDescent="0.3">
      <c r="A6703" s="9"/>
      <c r="B6703" s="10">
        <v>0.96388888888888891</v>
      </c>
      <c r="C6703" s="9" t="s">
        <v>95</v>
      </c>
      <c r="D6703" s="10">
        <v>30.833333333333332</v>
      </c>
      <c r="E6703" s="9" t="s">
        <v>45</v>
      </c>
      <c r="F6703" s="9" t="s">
        <v>55</v>
      </c>
      <c r="G6703" s="9" t="s">
        <v>56</v>
      </c>
      <c r="H6703" s="9" t="s">
        <v>992</v>
      </c>
      <c r="I6703" s="9" t="s">
        <v>451</v>
      </c>
      <c r="J6703" s="9" t="s">
        <v>993</v>
      </c>
      <c r="K6703" s="9" t="s">
        <v>25</v>
      </c>
      <c r="L6703" s="8" t="s">
        <v>7049</v>
      </c>
      <c r="M6703" s="12"/>
      <c r="N6703" s="8"/>
      <c r="O6703"/>
      <c r="P6703"/>
      <c r="Q6703"/>
    </row>
    <row r="6704" spans="1:17" s="5" customFormat="1" x14ac:dyDescent="0.3">
      <c r="A6704" s="9"/>
      <c r="B6704" s="10">
        <v>0.96388888888888891</v>
      </c>
      <c r="C6704" s="9" t="s">
        <v>95</v>
      </c>
      <c r="D6704" s="10">
        <v>30.833333333333332</v>
      </c>
      <c r="E6704" s="9" t="s">
        <v>45</v>
      </c>
      <c r="F6704" s="9" t="s">
        <v>55</v>
      </c>
      <c r="G6704" s="9" t="s">
        <v>56</v>
      </c>
      <c r="H6704" s="9" t="s">
        <v>992</v>
      </c>
      <c r="I6704" s="9" t="s">
        <v>451</v>
      </c>
      <c r="J6704" s="9" t="s">
        <v>993</v>
      </c>
      <c r="K6704" s="9" t="s">
        <v>25</v>
      </c>
      <c r="L6704" s="11" t="s">
        <v>7050</v>
      </c>
      <c r="M6704" s="12"/>
      <c r="N6704" s="8"/>
      <c r="O6704"/>
      <c r="P6704"/>
      <c r="Q6704"/>
    </row>
    <row r="6705" spans="1:17" s="5" customFormat="1" x14ac:dyDescent="0.3">
      <c r="A6705" s="9"/>
      <c r="B6705" s="10">
        <v>9.8722222222222218</v>
      </c>
      <c r="C6705" s="9" t="s">
        <v>44</v>
      </c>
      <c r="D6705" s="10">
        <v>45.958333333333336</v>
      </c>
      <c r="E6705" s="9" t="s">
        <v>107</v>
      </c>
      <c r="F6705" s="9" t="s">
        <v>55</v>
      </c>
      <c r="G6705" s="9" t="s">
        <v>133</v>
      </c>
      <c r="H6705" s="9" t="s">
        <v>57</v>
      </c>
      <c r="I6705" s="9" t="s">
        <v>15</v>
      </c>
      <c r="J6705" s="9" t="s">
        <v>16</v>
      </c>
      <c r="K6705" s="9" t="s">
        <v>17</v>
      </c>
      <c r="L6705" s="8" t="s">
        <v>7051</v>
      </c>
      <c r="M6705" s="12"/>
      <c r="N6705" s="8"/>
      <c r="O6705"/>
      <c r="P6705"/>
      <c r="Q6705"/>
    </row>
    <row r="6706" spans="1:17" s="5" customFormat="1" x14ac:dyDescent="0.3">
      <c r="A6706" s="9"/>
      <c r="B6706" s="10">
        <v>25.422222222222221</v>
      </c>
      <c r="C6706" s="9" t="s">
        <v>106</v>
      </c>
      <c r="D6706" s="10">
        <v>45.988888888888887</v>
      </c>
      <c r="E6706" s="9" t="s">
        <v>107</v>
      </c>
      <c r="F6706" s="9" t="s">
        <v>55</v>
      </c>
      <c r="G6706" s="9" t="s">
        <v>123</v>
      </c>
      <c r="H6706" s="9" t="s">
        <v>99</v>
      </c>
      <c r="I6706" s="9" t="s">
        <v>61</v>
      </c>
      <c r="J6706" s="9" t="s">
        <v>172</v>
      </c>
      <c r="K6706" s="9" t="s">
        <v>17</v>
      </c>
      <c r="L6706" s="8" t="s">
        <v>7052</v>
      </c>
      <c r="M6706" s="12"/>
      <c r="N6706" s="8"/>
      <c r="O6706"/>
      <c r="P6706"/>
      <c r="Q6706"/>
    </row>
    <row r="6707" spans="1:17" s="5" customFormat="1" x14ac:dyDescent="0.3">
      <c r="A6707" s="9"/>
      <c r="B6707" s="10">
        <v>2.0055555555555555</v>
      </c>
      <c r="C6707" s="9" t="s">
        <v>27</v>
      </c>
      <c r="D6707" s="10">
        <v>25.93611111111111</v>
      </c>
      <c r="E6707" s="9" t="s">
        <v>28</v>
      </c>
      <c r="F6707" s="9" t="s">
        <v>12</v>
      </c>
      <c r="G6707" s="9" t="s">
        <v>13</v>
      </c>
      <c r="H6707" s="9" t="s">
        <v>14</v>
      </c>
      <c r="I6707" s="9" t="s">
        <v>34</v>
      </c>
      <c r="J6707" s="9" t="s">
        <v>114</v>
      </c>
      <c r="K6707" s="9" t="s">
        <v>17</v>
      </c>
      <c r="L6707" s="8" t="s">
        <v>7053</v>
      </c>
      <c r="M6707" s="12"/>
      <c r="N6707" s="8"/>
      <c r="O6707"/>
      <c r="P6707"/>
      <c r="Q6707"/>
    </row>
    <row r="6708" spans="1:17" s="5" customFormat="1" x14ac:dyDescent="0.3">
      <c r="A6708" s="9"/>
      <c r="B6708" s="10">
        <v>27.116666666666667</v>
      </c>
      <c r="C6708" s="9" t="s">
        <v>621</v>
      </c>
      <c r="D6708" s="10">
        <v>48.194444444444443</v>
      </c>
      <c r="E6708" s="9" t="s">
        <v>107</v>
      </c>
      <c r="F6708" s="9" t="s">
        <v>55</v>
      </c>
      <c r="G6708" s="9" t="s">
        <v>464</v>
      </c>
      <c r="H6708" s="9" t="s">
        <v>99</v>
      </c>
      <c r="I6708" s="9" t="s">
        <v>190</v>
      </c>
      <c r="J6708" s="9" t="s">
        <v>191</v>
      </c>
      <c r="K6708" s="9" t="s">
        <v>17</v>
      </c>
      <c r="L6708" s="11" t="s">
        <v>1055</v>
      </c>
      <c r="M6708" s="12"/>
      <c r="N6708" s="8"/>
      <c r="O6708"/>
      <c r="P6708"/>
      <c r="Q6708"/>
    </row>
    <row r="6709" spans="1:17" s="5" customFormat="1" x14ac:dyDescent="0.3">
      <c r="A6709" s="9"/>
      <c r="B6709" s="10">
        <v>27.116666666666667</v>
      </c>
      <c r="C6709" s="9" t="s">
        <v>621</v>
      </c>
      <c r="D6709" s="10">
        <v>48.194444444444443</v>
      </c>
      <c r="E6709" s="9" t="s">
        <v>107</v>
      </c>
      <c r="F6709" s="9" t="s">
        <v>55</v>
      </c>
      <c r="G6709" s="9" t="s">
        <v>464</v>
      </c>
      <c r="H6709" s="9" t="s">
        <v>99</v>
      </c>
      <c r="I6709" s="9" t="s">
        <v>190</v>
      </c>
      <c r="J6709" s="9" t="s">
        <v>191</v>
      </c>
      <c r="K6709" s="9" t="s">
        <v>17</v>
      </c>
      <c r="L6709" s="11" t="s">
        <v>7054</v>
      </c>
      <c r="M6709" s="12"/>
      <c r="N6709" s="8"/>
      <c r="O6709"/>
      <c r="P6709"/>
      <c r="Q6709"/>
    </row>
    <row r="6710" spans="1:17" s="5" customFormat="1" x14ac:dyDescent="0.3">
      <c r="A6710" s="9"/>
      <c r="B6710" s="10">
        <v>20.616666666666667</v>
      </c>
      <c r="C6710" s="9" t="s">
        <v>81</v>
      </c>
      <c r="D6710" s="10">
        <v>46.605555555555554</v>
      </c>
      <c r="E6710" s="9" t="s">
        <v>107</v>
      </c>
      <c r="F6710" s="9" t="s">
        <v>55</v>
      </c>
      <c r="G6710" s="9" t="s">
        <v>98</v>
      </c>
      <c r="H6710" s="9" t="s">
        <v>7055</v>
      </c>
      <c r="I6710" s="9" t="s">
        <v>387</v>
      </c>
      <c r="J6710" s="9" t="s">
        <v>1090</v>
      </c>
      <c r="K6710" s="9" t="s">
        <v>42</v>
      </c>
      <c r="L6710" s="8" t="s">
        <v>8786</v>
      </c>
      <c r="M6710" s="12"/>
      <c r="N6710" s="8"/>
      <c r="O6710"/>
      <c r="P6710"/>
      <c r="Q6710"/>
    </row>
    <row r="6711" spans="1:17" s="5" customFormat="1" x14ac:dyDescent="0.3">
      <c r="A6711" s="9"/>
      <c r="B6711" s="10">
        <v>19.338888888888889</v>
      </c>
      <c r="C6711" s="9" t="s">
        <v>81</v>
      </c>
      <c r="D6711" s="10">
        <v>40.263888888888886</v>
      </c>
      <c r="E6711" s="9" t="s">
        <v>82</v>
      </c>
      <c r="F6711" s="9" t="s">
        <v>55</v>
      </c>
      <c r="G6711" s="9" t="s">
        <v>98</v>
      </c>
      <c r="H6711" s="9" t="s">
        <v>2055</v>
      </c>
      <c r="I6711" s="9" t="s">
        <v>245</v>
      </c>
      <c r="J6711" s="9" t="s">
        <v>1499</v>
      </c>
      <c r="K6711" s="9" t="s">
        <v>25</v>
      </c>
      <c r="L6711" s="8" t="s">
        <v>7056</v>
      </c>
      <c r="M6711" s="12"/>
      <c r="N6711" s="8"/>
      <c r="O6711"/>
      <c r="P6711"/>
      <c r="Q6711"/>
    </row>
    <row r="6712" spans="1:17" s="5" customFormat="1" x14ac:dyDescent="0.3">
      <c r="A6712" s="9"/>
      <c r="B6712" s="10">
        <v>6.2555555555555555</v>
      </c>
      <c r="C6712" s="9" t="s">
        <v>44</v>
      </c>
      <c r="D6712" s="10">
        <v>28.516666666666666</v>
      </c>
      <c r="E6712" s="9" t="s">
        <v>28</v>
      </c>
      <c r="F6712" s="9" t="s">
        <v>55</v>
      </c>
      <c r="G6712" s="9" t="s">
        <v>56</v>
      </c>
      <c r="H6712" s="9" t="s">
        <v>57</v>
      </c>
      <c r="I6712" s="9" t="s">
        <v>61</v>
      </c>
      <c r="J6712" s="9" t="s">
        <v>528</v>
      </c>
      <c r="K6712" s="9" t="s">
        <v>17</v>
      </c>
      <c r="L6712" s="11" t="s">
        <v>50</v>
      </c>
      <c r="M6712" s="12"/>
      <c r="N6712" s="8"/>
      <c r="O6712"/>
      <c r="P6712"/>
      <c r="Q6712"/>
    </row>
    <row r="6713" spans="1:17" s="5" customFormat="1" x14ac:dyDescent="0.3">
      <c r="A6713" s="9"/>
      <c r="B6713" s="10">
        <v>6.2555555555555555</v>
      </c>
      <c r="C6713" s="9" t="s">
        <v>44</v>
      </c>
      <c r="D6713" s="10">
        <v>28.516666666666666</v>
      </c>
      <c r="E6713" s="9" t="s">
        <v>28</v>
      </c>
      <c r="F6713" s="9" t="s">
        <v>55</v>
      </c>
      <c r="G6713" s="9" t="s">
        <v>56</v>
      </c>
      <c r="H6713" s="9" t="s">
        <v>57</v>
      </c>
      <c r="I6713" s="9" t="s">
        <v>61</v>
      </c>
      <c r="J6713" s="9" t="s">
        <v>528</v>
      </c>
      <c r="K6713" s="9" t="s">
        <v>17</v>
      </c>
      <c r="L6713" s="11" t="s">
        <v>3996</v>
      </c>
      <c r="M6713" s="12"/>
      <c r="N6713" s="8"/>
      <c r="O6713"/>
      <c r="P6713"/>
      <c r="Q6713"/>
    </row>
    <row r="6714" spans="1:17" s="5" customFormat="1" x14ac:dyDescent="0.3">
      <c r="A6714" s="9"/>
      <c r="B6714" s="10">
        <v>20.794444444444444</v>
      </c>
      <c r="C6714" s="9" t="s">
        <v>81</v>
      </c>
      <c r="D6714" s="10">
        <v>47.019444444444446</v>
      </c>
      <c r="E6714" s="9" t="s">
        <v>107</v>
      </c>
      <c r="F6714" s="9" t="s">
        <v>55</v>
      </c>
      <c r="G6714" s="9" t="s">
        <v>133</v>
      </c>
      <c r="H6714" s="9" t="s">
        <v>472</v>
      </c>
      <c r="I6714" s="9" t="s">
        <v>214</v>
      </c>
      <c r="J6714" s="9" t="s">
        <v>231</v>
      </c>
      <c r="K6714" s="9" t="s">
        <v>25</v>
      </c>
      <c r="L6714" s="11" t="s">
        <v>7057</v>
      </c>
      <c r="M6714" s="12"/>
      <c r="N6714" s="8"/>
      <c r="O6714"/>
      <c r="P6714"/>
      <c r="Q6714"/>
    </row>
    <row r="6715" spans="1:17" s="5" customFormat="1" x14ac:dyDescent="0.3">
      <c r="A6715" s="9"/>
      <c r="B6715" s="10">
        <v>20.794444444444444</v>
      </c>
      <c r="C6715" s="9" t="s">
        <v>81</v>
      </c>
      <c r="D6715" s="10">
        <v>47.019444444444446</v>
      </c>
      <c r="E6715" s="9" t="s">
        <v>107</v>
      </c>
      <c r="F6715" s="9" t="s">
        <v>55</v>
      </c>
      <c r="G6715" s="9" t="s">
        <v>133</v>
      </c>
      <c r="H6715" s="9" t="s">
        <v>472</v>
      </c>
      <c r="I6715" s="9" t="s">
        <v>214</v>
      </c>
      <c r="J6715" s="9" t="s">
        <v>231</v>
      </c>
      <c r="K6715" s="9" t="s">
        <v>25</v>
      </c>
      <c r="L6715" s="8" t="s">
        <v>7058</v>
      </c>
      <c r="M6715" s="12"/>
      <c r="N6715" s="8"/>
      <c r="O6715"/>
      <c r="P6715"/>
      <c r="Q6715"/>
    </row>
    <row r="6716" spans="1:17" s="5" customFormat="1" x14ac:dyDescent="0.3">
      <c r="A6716" s="9"/>
      <c r="B6716" s="10">
        <v>1.4638888888888888</v>
      </c>
      <c r="C6716" s="9" t="s">
        <v>95</v>
      </c>
      <c r="D6716" s="10">
        <v>21.294444444444444</v>
      </c>
      <c r="E6716" s="9" t="s">
        <v>70</v>
      </c>
      <c r="F6716" s="9" t="s">
        <v>12</v>
      </c>
      <c r="G6716" s="9" t="s">
        <v>13</v>
      </c>
      <c r="H6716" s="9" t="s">
        <v>14</v>
      </c>
      <c r="I6716" s="9" t="s">
        <v>34</v>
      </c>
      <c r="J6716" s="9" t="s">
        <v>114</v>
      </c>
      <c r="K6716" s="9" t="s">
        <v>17</v>
      </c>
      <c r="L6716" s="11" t="s">
        <v>7059</v>
      </c>
      <c r="M6716" s="12"/>
      <c r="N6716" s="8"/>
      <c r="O6716"/>
      <c r="P6716"/>
      <c r="Q6716"/>
    </row>
    <row r="6717" spans="1:17" s="5" customFormat="1" x14ac:dyDescent="0.3">
      <c r="A6717" s="9"/>
      <c r="B6717" s="10">
        <v>11.96111111111111</v>
      </c>
      <c r="C6717" s="9" t="s">
        <v>289</v>
      </c>
      <c r="D6717" s="10">
        <v>36.68333333333333</v>
      </c>
      <c r="E6717" s="9" t="s">
        <v>184</v>
      </c>
      <c r="F6717" s="9" t="s">
        <v>12</v>
      </c>
      <c r="G6717" s="9" t="s">
        <v>13</v>
      </c>
      <c r="H6717" s="9" t="s">
        <v>51</v>
      </c>
      <c r="I6717" s="9" t="s">
        <v>52</v>
      </c>
      <c r="J6717" s="9" t="s">
        <v>53</v>
      </c>
      <c r="K6717" s="9" t="s">
        <v>25</v>
      </c>
      <c r="L6717" s="8" t="s">
        <v>7060</v>
      </c>
      <c r="M6717" s="12"/>
      <c r="N6717" s="8"/>
      <c r="O6717"/>
      <c r="P6717"/>
      <c r="Q6717"/>
    </row>
    <row r="6718" spans="1:17" s="5" customFormat="1" x14ac:dyDescent="0.3">
      <c r="A6718" s="9"/>
      <c r="B6718" s="10">
        <v>11.96111111111111</v>
      </c>
      <c r="C6718" s="9" t="s">
        <v>289</v>
      </c>
      <c r="D6718" s="10">
        <v>36.68333333333333</v>
      </c>
      <c r="E6718" s="9" t="s">
        <v>184</v>
      </c>
      <c r="F6718" s="9" t="s">
        <v>12</v>
      </c>
      <c r="G6718" s="9" t="s">
        <v>13</v>
      </c>
      <c r="H6718" s="9" t="s">
        <v>51</v>
      </c>
      <c r="I6718" s="9" t="s">
        <v>52</v>
      </c>
      <c r="J6718" s="9" t="s">
        <v>53</v>
      </c>
      <c r="K6718" s="9" t="s">
        <v>25</v>
      </c>
      <c r="L6718" s="8" t="s">
        <v>7061</v>
      </c>
      <c r="M6718" s="12"/>
      <c r="N6718" s="8"/>
      <c r="O6718"/>
      <c r="P6718"/>
      <c r="Q6718"/>
    </row>
    <row r="6719" spans="1:17" s="5" customFormat="1" x14ac:dyDescent="0.3">
      <c r="A6719" s="9"/>
      <c r="B6719" s="10">
        <v>3.6305555555555555</v>
      </c>
      <c r="C6719" s="9" t="s">
        <v>27</v>
      </c>
      <c r="D6719" s="10">
        <v>28.808333333333334</v>
      </c>
      <c r="E6719" s="9" t="s">
        <v>28</v>
      </c>
      <c r="F6719" s="9" t="s">
        <v>12</v>
      </c>
      <c r="G6719" s="9" t="s">
        <v>13</v>
      </c>
      <c r="H6719" s="9" t="s">
        <v>33</v>
      </c>
      <c r="I6719" s="9" t="s">
        <v>15</v>
      </c>
      <c r="J6719" s="9" t="s">
        <v>159</v>
      </c>
      <c r="K6719" s="9" t="s">
        <v>17</v>
      </c>
      <c r="L6719" s="11" t="s">
        <v>8787</v>
      </c>
      <c r="M6719" s="12"/>
      <c r="N6719" s="8"/>
      <c r="O6719"/>
      <c r="P6719"/>
      <c r="Q6719"/>
    </row>
    <row r="6720" spans="1:17" s="5" customFormat="1" x14ac:dyDescent="0.3">
      <c r="A6720" s="9"/>
      <c r="B6720" s="10">
        <v>3.6305555555555555</v>
      </c>
      <c r="C6720" s="9" t="s">
        <v>27</v>
      </c>
      <c r="D6720" s="10">
        <v>28.808333333333334</v>
      </c>
      <c r="E6720" s="9" t="s">
        <v>28</v>
      </c>
      <c r="F6720" s="9" t="s">
        <v>12</v>
      </c>
      <c r="G6720" s="9" t="s">
        <v>13</v>
      </c>
      <c r="H6720" s="9" t="s">
        <v>33</v>
      </c>
      <c r="I6720" s="9" t="s">
        <v>15</v>
      </c>
      <c r="J6720" s="9" t="s">
        <v>159</v>
      </c>
      <c r="K6720" s="9" t="s">
        <v>17</v>
      </c>
      <c r="L6720" s="8" t="s">
        <v>7062</v>
      </c>
      <c r="M6720" s="12"/>
      <c r="N6720" s="8"/>
      <c r="O6720"/>
      <c r="P6720"/>
      <c r="Q6720"/>
    </row>
    <row r="6721" spans="1:17" s="5" customFormat="1" x14ac:dyDescent="0.3">
      <c r="A6721" s="9"/>
      <c r="B6721" s="10">
        <v>3.6305555555555555</v>
      </c>
      <c r="C6721" s="9" t="s">
        <v>27</v>
      </c>
      <c r="D6721" s="10">
        <v>28.808333333333334</v>
      </c>
      <c r="E6721" s="9" t="s">
        <v>28</v>
      </c>
      <c r="F6721" s="9" t="s">
        <v>12</v>
      </c>
      <c r="G6721" s="9" t="s">
        <v>13</v>
      </c>
      <c r="H6721" s="9" t="s">
        <v>33</v>
      </c>
      <c r="I6721" s="9" t="s">
        <v>15</v>
      </c>
      <c r="J6721" s="9" t="s">
        <v>159</v>
      </c>
      <c r="K6721" s="9" t="s">
        <v>17</v>
      </c>
      <c r="L6721" s="8" t="s">
        <v>7063</v>
      </c>
      <c r="M6721" s="12"/>
      <c r="N6721" s="8"/>
      <c r="O6721"/>
      <c r="P6721"/>
      <c r="Q6721"/>
    </row>
    <row r="6722" spans="1:17" s="5" customFormat="1" x14ac:dyDescent="0.3">
      <c r="A6722" s="9"/>
      <c r="B6722" s="10">
        <v>11.25</v>
      </c>
      <c r="C6722" s="9" t="s">
        <v>289</v>
      </c>
      <c r="D6722" s="10">
        <v>38.205555555555556</v>
      </c>
      <c r="E6722" s="9" t="s">
        <v>184</v>
      </c>
      <c r="F6722" s="9" t="s">
        <v>12</v>
      </c>
      <c r="G6722" s="9" t="s">
        <v>13</v>
      </c>
      <c r="H6722" s="9" t="s">
        <v>33</v>
      </c>
      <c r="I6722" s="9" t="s">
        <v>15</v>
      </c>
      <c r="J6722" s="9" t="s">
        <v>220</v>
      </c>
      <c r="K6722" s="9" t="s">
        <v>17</v>
      </c>
      <c r="L6722" s="8" t="s">
        <v>7064</v>
      </c>
      <c r="M6722" s="12"/>
      <c r="N6722" s="8"/>
      <c r="O6722"/>
      <c r="P6722"/>
      <c r="Q6722"/>
    </row>
    <row r="6723" spans="1:17" s="5" customFormat="1" x14ac:dyDescent="0.3">
      <c r="A6723" s="9"/>
      <c r="B6723" s="10">
        <v>37.447222222222223</v>
      </c>
      <c r="C6723" s="9" t="s">
        <v>1527</v>
      </c>
      <c r="D6723" s="10">
        <v>57.95</v>
      </c>
      <c r="E6723" s="9" t="s">
        <v>165</v>
      </c>
      <c r="F6723" s="9" t="s">
        <v>55</v>
      </c>
      <c r="G6723" s="9" t="s">
        <v>464</v>
      </c>
      <c r="H6723" s="9" t="s">
        <v>99</v>
      </c>
      <c r="I6723" s="9" t="s">
        <v>190</v>
      </c>
      <c r="J6723" s="9" t="s">
        <v>344</v>
      </c>
      <c r="K6723" s="9" t="s">
        <v>17</v>
      </c>
      <c r="L6723" s="8" t="s">
        <v>7065</v>
      </c>
      <c r="M6723" s="12"/>
      <c r="N6723" s="8"/>
      <c r="O6723"/>
      <c r="P6723"/>
      <c r="Q6723"/>
    </row>
    <row r="6724" spans="1:17" s="5" customFormat="1" ht="69" x14ac:dyDescent="0.3">
      <c r="A6724" s="9"/>
      <c r="B6724" s="10">
        <v>37.447222222222223</v>
      </c>
      <c r="C6724" s="9" t="s">
        <v>1527</v>
      </c>
      <c r="D6724" s="10">
        <v>57.95</v>
      </c>
      <c r="E6724" s="9" t="s">
        <v>165</v>
      </c>
      <c r="F6724" s="9" t="s">
        <v>55</v>
      </c>
      <c r="G6724" s="9" t="s">
        <v>464</v>
      </c>
      <c r="H6724" s="9" t="s">
        <v>99</v>
      </c>
      <c r="I6724" s="9" t="s">
        <v>190</v>
      </c>
      <c r="J6724" s="9" t="s">
        <v>344</v>
      </c>
      <c r="K6724" s="9" t="s">
        <v>17</v>
      </c>
      <c r="L6724" s="11" t="s">
        <v>7066</v>
      </c>
      <c r="M6724" s="12"/>
      <c r="N6724" s="8"/>
      <c r="O6724"/>
      <c r="P6724"/>
      <c r="Q6724"/>
    </row>
    <row r="6725" spans="1:17" s="5" customFormat="1" x14ac:dyDescent="0.3">
      <c r="A6725" s="9"/>
      <c r="B6725" s="10">
        <v>7.6277777777777782</v>
      </c>
      <c r="C6725" s="9" t="s">
        <v>44</v>
      </c>
      <c r="D6725" s="10">
        <v>30.580555555555556</v>
      </c>
      <c r="E6725" s="9" t="s">
        <v>45</v>
      </c>
      <c r="F6725" s="9" t="s">
        <v>12</v>
      </c>
      <c r="G6725" s="9" t="s">
        <v>13</v>
      </c>
      <c r="H6725" s="9" t="s">
        <v>33</v>
      </c>
      <c r="I6725" s="9" t="s">
        <v>15</v>
      </c>
      <c r="J6725" s="9" t="s">
        <v>159</v>
      </c>
      <c r="K6725" s="9" t="s">
        <v>17</v>
      </c>
      <c r="L6725" s="8" t="s">
        <v>4962</v>
      </c>
      <c r="M6725" s="12"/>
      <c r="N6725" s="8"/>
      <c r="O6725"/>
      <c r="P6725"/>
      <c r="Q6725"/>
    </row>
    <row r="6726" spans="1:17" s="5" customFormat="1" x14ac:dyDescent="0.3">
      <c r="A6726" s="9"/>
      <c r="B6726" s="10">
        <v>7.6277777777777782</v>
      </c>
      <c r="C6726" s="9" t="s">
        <v>44</v>
      </c>
      <c r="D6726" s="10">
        <v>30.580555555555556</v>
      </c>
      <c r="E6726" s="9" t="s">
        <v>45</v>
      </c>
      <c r="F6726" s="9" t="s">
        <v>12</v>
      </c>
      <c r="G6726" s="9" t="s">
        <v>13</v>
      </c>
      <c r="H6726" s="9" t="s">
        <v>33</v>
      </c>
      <c r="I6726" s="9" t="s">
        <v>15</v>
      </c>
      <c r="J6726" s="9" t="s">
        <v>159</v>
      </c>
      <c r="K6726" s="9" t="s">
        <v>17</v>
      </c>
      <c r="L6726" s="8" t="s">
        <v>1599</v>
      </c>
      <c r="M6726" s="12"/>
      <c r="N6726" s="8"/>
      <c r="O6726"/>
      <c r="P6726"/>
      <c r="Q6726"/>
    </row>
    <row r="6727" spans="1:17" s="5" customFormat="1" x14ac:dyDescent="0.3">
      <c r="A6727" s="9"/>
      <c r="B6727" s="10">
        <v>0.88055555555555554</v>
      </c>
      <c r="C6727" s="9" t="s">
        <v>95</v>
      </c>
      <c r="D6727" s="10">
        <v>36.788888888888891</v>
      </c>
      <c r="E6727" s="9" t="s">
        <v>184</v>
      </c>
      <c r="F6727" s="9" t="s">
        <v>55</v>
      </c>
      <c r="G6727" s="9" t="s">
        <v>133</v>
      </c>
      <c r="H6727" s="9" t="s">
        <v>7067</v>
      </c>
      <c r="I6727" s="9" t="s">
        <v>23</v>
      </c>
      <c r="J6727" s="9" t="s">
        <v>3161</v>
      </c>
      <c r="K6727" s="9" t="s">
        <v>25</v>
      </c>
      <c r="L6727" s="8" t="s">
        <v>7068</v>
      </c>
      <c r="M6727" s="12"/>
      <c r="N6727" s="8"/>
      <c r="O6727"/>
      <c r="P6727"/>
      <c r="Q6727"/>
    </row>
    <row r="6728" spans="1:17" s="5" customFormat="1" x14ac:dyDescent="0.3">
      <c r="A6728" s="9"/>
      <c r="B6728" s="10">
        <v>4.7138888888888886</v>
      </c>
      <c r="C6728" s="9" t="s">
        <v>27</v>
      </c>
      <c r="D6728" s="10">
        <v>26.102777777777778</v>
      </c>
      <c r="E6728" s="9" t="s">
        <v>28</v>
      </c>
      <c r="F6728" s="9" t="s">
        <v>55</v>
      </c>
      <c r="G6728" s="9" t="s">
        <v>56</v>
      </c>
      <c r="H6728" s="9" t="s">
        <v>181</v>
      </c>
      <c r="I6728" s="9" t="s">
        <v>40</v>
      </c>
      <c r="J6728" s="9" t="s">
        <v>41</v>
      </c>
      <c r="K6728" s="9" t="s">
        <v>42</v>
      </c>
      <c r="L6728" s="8" t="s">
        <v>7069</v>
      </c>
      <c r="M6728" s="12"/>
      <c r="N6728" s="8"/>
      <c r="O6728"/>
      <c r="P6728"/>
      <c r="Q6728"/>
    </row>
    <row r="6729" spans="1:17" s="5" customFormat="1" x14ac:dyDescent="0.3">
      <c r="A6729" s="9"/>
      <c r="B6729" s="10">
        <v>9.0055555555555564</v>
      </c>
      <c r="C6729" s="9" t="s">
        <v>44</v>
      </c>
      <c r="D6729" s="10">
        <v>30.272222222222222</v>
      </c>
      <c r="E6729" s="9" t="s">
        <v>45</v>
      </c>
      <c r="F6729" s="9" t="s">
        <v>55</v>
      </c>
      <c r="G6729" s="9" t="s">
        <v>56</v>
      </c>
      <c r="H6729" s="9" t="s">
        <v>57</v>
      </c>
      <c r="I6729" s="9" t="s">
        <v>190</v>
      </c>
      <c r="J6729" s="9" t="s">
        <v>344</v>
      </c>
      <c r="K6729" s="9" t="s">
        <v>17</v>
      </c>
      <c r="L6729" s="8" t="s">
        <v>7070</v>
      </c>
      <c r="M6729" s="12"/>
      <c r="N6729" s="8"/>
      <c r="O6729"/>
      <c r="P6729"/>
      <c r="Q6729"/>
    </row>
    <row r="6730" spans="1:17" s="5" customFormat="1" x14ac:dyDescent="0.3">
      <c r="A6730" s="9"/>
      <c r="B6730" s="10">
        <v>2.4222222222222221</v>
      </c>
      <c r="C6730" s="9" t="s">
        <v>27</v>
      </c>
      <c r="D6730" s="10">
        <v>22.158333333333335</v>
      </c>
      <c r="E6730" s="9" t="s">
        <v>70</v>
      </c>
      <c r="F6730" s="9" t="s">
        <v>12</v>
      </c>
      <c r="G6730" s="9" t="s">
        <v>13</v>
      </c>
      <c r="H6730" s="9" t="s">
        <v>14</v>
      </c>
      <c r="I6730" s="9" t="s">
        <v>34</v>
      </c>
      <c r="J6730" s="9" t="s">
        <v>114</v>
      </c>
      <c r="K6730" s="9" t="s">
        <v>17</v>
      </c>
      <c r="L6730" s="8" t="s">
        <v>8788</v>
      </c>
      <c r="M6730" s="12"/>
      <c r="N6730" s="8"/>
      <c r="O6730"/>
      <c r="P6730"/>
      <c r="Q6730"/>
    </row>
    <row r="6731" spans="1:17" s="5" customFormat="1" x14ac:dyDescent="0.3">
      <c r="A6731" s="9"/>
      <c r="B6731" s="10">
        <v>11.088888888888889</v>
      </c>
      <c r="C6731" s="9" t="s">
        <v>289</v>
      </c>
      <c r="D6731" s="10">
        <v>37.891666666666666</v>
      </c>
      <c r="E6731" s="9" t="s">
        <v>184</v>
      </c>
      <c r="F6731" s="9" t="s">
        <v>55</v>
      </c>
      <c r="G6731" s="9" t="s">
        <v>56</v>
      </c>
      <c r="H6731" s="9" t="s">
        <v>57</v>
      </c>
      <c r="I6731" s="9" t="s">
        <v>190</v>
      </c>
      <c r="J6731" s="9" t="s">
        <v>344</v>
      </c>
      <c r="K6731" s="9" t="s">
        <v>17</v>
      </c>
      <c r="L6731" s="8" t="s">
        <v>7071</v>
      </c>
      <c r="M6731" s="12"/>
      <c r="N6731" s="8"/>
      <c r="O6731"/>
      <c r="P6731"/>
      <c r="Q6731"/>
    </row>
    <row r="6732" spans="1:17" s="5" customFormat="1" x14ac:dyDescent="0.3">
      <c r="A6732" s="9"/>
      <c r="B6732" s="10">
        <v>23.305555555555557</v>
      </c>
      <c r="C6732" s="9" t="s">
        <v>106</v>
      </c>
      <c r="D6732" s="10">
        <v>44.552777777777777</v>
      </c>
      <c r="E6732" s="9" t="s">
        <v>82</v>
      </c>
      <c r="F6732" s="9" t="s">
        <v>55</v>
      </c>
      <c r="G6732" s="9" t="s">
        <v>133</v>
      </c>
      <c r="H6732" s="9" t="s">
        <v>99</v>
      </c>
      <c r="I6732" s="9" t="s">
        <v>15</v>
      </c>
      <c r="J6732" s="9" t="s">
        <v>220</v>
      </c>
      <c r="K6732" s="9" t="s">
        <v>17</v>
      </c>
      <c r="L6732" s="8" t="s">
        <v>7072</v>
      </c>
      <c r="M6732" s="12"/>
      <c r="N6732" s="8"/>
      <c r="O6732"/>
      <c r="P6732"/>
      <c r="Q6732"/>
    </row>
    <row r="6733" spans="1:17" s="5" customFormat="1" x14ac:dyDescent="0.3">
      <c r="A6733" s="9"/>
      <c r="B6733" s="10">
        <v>16.130555555555556</v>
      </c>
      <c r="C6733" s="9" t="s">
        <v>81</v>
      </c>
      <c r="D6733" s="10">
        <v>44.358333333333334</v>
      </c>
      <c r="E6733" s="9" t="s">
        <v>82</v>
      </c>
      <c r="F6733" s="9" t="s">
        <v>55</v>
      </c>
      <c r="G6733" s="9" t="s">
        <v>123</v>
      </c>
      <c r="H6733" s="9" t="s">
        <v>99</v>
      </c>
      <c r="I6733" s="9" t="s">
        <v>61</v>
      </c>
      <c r="J6733" s="9" t="s">
        <v>312</v>
      </c>
      <c r="K6733" s="9" t="s">
        <v>17</v>
      </c>
      <c r="L6733" s="11" t="s">
        <v>7073</v>
      </c>
      <c r="M6733" s="12"/>
      <c r="N6733" s="8"/>
      <c r="O6733"/>
      <c r="P6733"/>
      <c r="Q6733"/>
    </row>
    <row r="6734" spans="1:17" s="5" customFormat="1" x14ac:dyDescent="0.3">
      <c r="A6734" s="9"/>
      <c r="B6734" s="10">
        <v>1.7555555555555555</v>
      </c>
      <c r="C6734" s="9" t="s">
        <v>95</v>
      </c>
      <c r="D6734" s="10">
        <v>22.055555555555557</v>
      </c>
      <c r="E6734" s="9" t="s">
        <v>70</v>
      </c>
      <c r="F6734" s="9" t="s">
        <v>12</v>
      </c>
      <c r="G6734" s="9" t="s">
        <v>13</v>
      </c>
      <c r="H6734" s="9" t="s">
        <v>14</v>
      </c>
      <c r="I6734" s="9" t="s">
        <v>100</v>
      </c>
      <c r="J6734" s="9" t="s">
        <v>101</v>
      </c>
      <c r="K6734" s="9" t="s">
        <v>17</v>
      </c>
      <c r="L6734" s="8" t="s">
        <v>7074</v>
      </c>
      <c r="M6734" s="12"/>
      <c r="N6734" s="8"/>
      <c r="O6734"/>
      <c r="P6734"/>
      <c r="Q6734"/>
    </row>
    <row r="6735" spans="1:17" s="5" customFormat="1" x14ac:dyDescent="0.3">
      <c r="A6735" s="9"/>
      <c r="B6735" s="10">
        <v>14.630555555555556</v>
      </c>
      <c r="C6735" s="9" t="s">
        <v>289</v>
      </c>
      <c r="D6735" s="10">
        <v>42.5</v>
      </c>
      <c r="E6735" s="9" t="s">
        <v>82</v>
      </c>
      <c r="F6735" s="9" t="s">
        <v>12</v>
      </c>
      <c r="G6735" s="9" t="s">
        <v>13</v>
      </c>
      <c r="H6735" s="9" t="s">
        <v>51</v>
      </c>
      <c r="I6735" s="9" t="s">
        <v>52</v>
      </c>
      <c r="J6735" s="9" t="s">
        <v>53</v>
      </c>
      <c r="K6735" s="9" t="s">
        <v>25</v>
      </c>
      <c r="L6735" s="8" t="s">
        <v>1179</v>
      </c>
      <c r="M6735" s="12"/>
      <c r="N6735" s="8"/>
      <c r="O6735"/>
      <c r="P6735"/>
      <c r="Q6735"/>
    </row>
    <row r="6736" spans="1:17" s="5" customFormat="1" x14ac:dyDescent="0.3">
      <c r="A6736" s="9"/>
      <c r="B6736" s="10">
        <v>14.630555555555556</v>
      </c>
      <c r="C6736" s="9" t="s">
        <v>289</v>
      </c>
      <c r="D6736" s="10">
        <v>42.5</v>
      </c>
      <c r="E6736" s="9" t="s">
        <v>82</v>
      </c>
      <c r="F6736" s="9" t="s">
        <v>12</v>
      </c>
      <c r="G6736" s="9" t="s">
        <v>13</v>
      </c>
      <c r="H6736" s="9" t="s">
        <v>51</v>
      </c>
      <c r="I6736" s="9" t="s">
        <v>52</v>
      </c>
      <c r="J6736" s="9" t="s">
        <v>53</v>
      </c>
      <c r="K6736" s="9" t="s">
        <v>25</v>
      </c>
      <c r="L6736" s="8" t="s">
        <v>7075</v>
      </c>
      <c r="M6736" s="12"/>
      <c r="N6736" s="8"/>
      <c r="O6736"/>
      <c r="P6736"/>
      <c r="Q6736"/>
    </row>
    <row r="6737" spans="1:17" s="5" customFormat="1" x14ac:dyDescent="0.3">
      <c r="A6737" s="9"/>
      <c r="B6737" s="10">
        <v>7.2555555555555555</v>
      </c>
      <c r="C6737" s="9" t="s">
        <v>44</v>
      </c>
      <c r="D6737" s="10">
        <v>28.922222222222221</v>
      </c>
      <c r="E6737" s="9" t="s">
        <v>28</v>
      </c>
      <c r="F6737" s="9" t="s">
        <v>12</v>
      </c>
      <c r="G6737" s="9" t="s">
        <v>13</v>
      </c>
      <c r="H6737" s="9" t="s">
        <v>33</v>
      </c>
      <c r="I6737" s="9" t="s">
        <v>58</v>
      </c>
      <c r="J6737" s="9" t="s">
        <v>59</v>
      </c>
      <c r="K6737" s="9" t="s">
        <v>17</v>
      </c>
      <c r="L6737" s="8" t="s">
        <v>7076</v>
      </c>
      <c r="M6737" s="12"/>
      <c r="N6737" s="8"/>
      <c r="O6737"/>
      <c r="P6737"/>
      <c r="Q6737"/>
    </row>
    <row r="6738" spans="1:17" s="5" customFormat="1" x14ac:dyDescent="0.3">
      <c r="A6738" s="9"/>
      <c r="B6738" s="10">
        <v>7.2555555555555555</v>
      </c>
      <c r="C6738" s="9" t="s">
        <v>44</v>
      </c>
      <c r="D6738" s="10">
        <v>28.922222222222221</v>
      </c>
      <c r="E6738" s="9" t="s">
        <v>28</v>
      </c>
      <c r="F6738" s="9" t="s">
        <v>12</v>
      </c>
      <c r="G6738" s="9" t="s">
        <v>13</v>
      </c>
      <c r="H6738" s="9" t="s">
        <v>33</v>
      </c>
      <c r="I6738" s="9" t="s">
        <v>58</v>
      </c>
      <c r="J6738" s="9" t="s">
        <v>59</v>
      </c>
      <c r="K6738" s="9" t="s">
        <v>17</v>
      </c>
      <c r="L6738" s="11" t="s">
        <v>7077</v>
      </c>
      <c r="M6738" s="12"/>
      <c r="N6738" s="8"/>
      <c r="O6738"/>
      <c r="P6738"/>
      <c r="Q6738"/>
    </row>
    <row r="6739" spans="1:17" s="5" customFormat="1" x14ac:dyDescent="0.3">
      <c r="A6739" s="9"/>
      <c r="B6739" s="10">
        <v>22.880555555555556</v>
      </c>
      <c r="C6739" s="9" t="s">
        <v>106</v>
      </c>
      <c r="D6739" s="10">
        <v>45.947222222222223</v>
      </c>
      <c r="E6739" s="9" t="s">
        <v>107</v>
      </c>
      <c r="F6739" s="9" t="s">
        <v>55</v>
      </c>
      <c r="G6739" s="9" t="s">
        <v>133</v>
      </c>
      <c r="H6739" s="9" t="s">
        <v>57</v>
      </c>
      <c r="I6739" s="9" t="s">
        <v>100</v>
      </c>
      <c r="J6739" s="9" t="s">
        <v>101</v>
      </c>
      <c r="K6739" s="9" t="s">
        <v>17</v>
      </c>
      <c r="L6739" s="8" t="s">
        <v>7078</v>
      </c>
      <c r="M6739" s="12"/>
      <c r="N6739" s="8"/>
      <c r="O6739"/>
      <c r="P6739"/>
      <c r="Q6739"/>
    </row>
    <row r="6740" spans="1:17" s="5" customFormat="1" x14ac:dyDescent="0.3">
      <c r="A6740" s="9"/>
      <c r="B6740" s="10">
        <v>1.9638888888888888</v>
      </c>
      <c r="C6740" s="9" t="s">
        <v>95</v>
      </c>
      <c r="D6740" s="10">
        <v>23.55</v>
      </c>
      <c r="E6740" s="9" t="s">
        <v>70</v>
      </c>
      <c r="F6740" s="9" t="s">
        <v>12</v>
      </c>
      <c r="G6740" s="9" t="s">
        <v>13</v>
      </c>
      <c r="H6740" s="9" t="s">
        <v>14</v>
      </c>
      <c r="I6740" s="9" t="s">
        <v>15</v>
      </c>
      <c r="J6740" s="9" t="s">
        <v>220</v>
      </c>
      <c r="K6740" s="9" t="s">
        <v>17</v>
      </c>
      <c r="L6740" s="11" t="s">
        <v>50</v>
      </c>
      <c r="M6740" s="12"/>
      <c r="N6740" s="8"/>
      <c r="O6740"/>
      <c r="P6740"/>
      <c r="Q6740"/>
    </row>
    <row r="6741" spans="1:17" s="5" customFormat="1" x14ac:dyDescent="0.3">
      <c r="A6741" s="9"/>
      <c r="B6741" s="10">
        <v>1.9638888888888888</v>
      </c>
      <c r="C6741" s="9" t="s">
        <v>95</v>
      </c>
      <c r="D6741" s="10">
        <v>23.55</v>
      </c>
      <c r="E6741" s="9" t="s">
        <v>70</v>
      </c>
      <c r="F6741" s="9" t="s">
        <v>12</v>
      </c>
      <c r="G6741" s="9" t="s">
        <v>13</v>
      </c>
      <c r="H6741" s="9" t="s">
        <v>14</v>
      </c>
      <c r="I6741" s="9" t="s">
        <v>15</v>
      </c>
      <c r="J6741" s="9" t="s">
        <v>220</v>
      </c>
      <c r="K6741" s="9" t="s">
        <v>17</v>
      </c>
      <c r="L6741" s="8" t="s">
        <v>7079</v>
      </c>
      <c r="M6741" s="12"/>
      <c r="N6741" s="8"/>
      <c r="O6741"/>
      <c r="P6741"/>
      <c r="Q6741"/>
    </row>
    <row r="6742" spans="1:17" s="5" customFormat="1" x14ac:dyDescent="0.3">
      <c r="A6742" s="9"/>
      <c r="B6742" s="10">
        <v>9.0055555555555564</v>
      </c>
      <c r="C6742" s="9" t="s">
        <v>44</v>
      </c>
      <c r="D6742" s="10">
        <v>44.244444444444447</v>
      </c>
      <c r="E6742" s="9" t="s">
        <v>82</v>
      </c>
      <c r="F6742" s="9" t="s">
        <v>161</v>
      </c>
      <c r="G6742" s="9" t="s">
        <v>162</v>
      </c>
      <c r="H6742" s="9" t="s">
        <v>7080</v>
      </c>
      <c r="I6742" s="9" t="s">
        <v>225</v>
      </c>
      <c r="J6742" s="9" t="s">
        <v>338</v>
      </c>
      <c r="K6742" s="9" t="s">
        <v>25</v>
      </c>
      <c r="L6742" s="8" t="s">
        <v>7081</v>
      </c>
      <c r="M6742" s="12"/>
      <c r="N6742" s="8"/>
      <c r="O6742"/>
      <c r="P6742"/>
      <c r="Q6742"/>
    </row>
    <row r="6743" spans="1:17" s="5" customFormat="1" x14ac:dyDescent="0.3">
      <c r="A6743" s="9"/>
      <c r="B6743" s="10">
        <v>8.7944444444444443</v>
      </c>
      <c r="C6743" s="9" t="s">
        <v>44</v>
      </c>
      <c r="D6743" s="10">
        <v>32.93333333333333</v>
      </c>
      <c r="E6743" s="9" t="s">
        <v>45</v>
      </c>
      <c r="F6743" s="9" t="s">
        <v>55</v>
      </c>
      <c r="G6743" s="9" t="s">
        <v>133</v>
      </c>
      <c r="H6743" s="9" t="s">
        <v>733</v>
      </c>
      <c r="I6743" s="9" t="s">
        <v>562</v>
      </c>
      <c r="J6743" s="9" t="s">
        <v>766</v>
      </c>
      <c r="K6743" s="9" t="s">
        <v>42</v>
      </c>
      <c r="L6743" s="11" t="s">
        <v>7082</v>
      </c>
      <c r="M6743" s="12"/>
      <c r="N6743" s="8"/>
      <c r="O6743"/>
      <c r="P6743"/>
      <c r="Q6743"/>
    </row>
    <row r="6744" spans="1:17" s="5" customFormat="1" x14ac:dyDescent="0.3">
      <c r="A6744" s="9"/>
      <c r="B6744" s="10">
        <v>10.502777777777778</v>
      </c>
      <c r="C6744" s="9" t="s">
        <v>44</v>
      </c>
      <c r="D6744" s="10">
        <v>31.591666666666665</v>
      </c>
      <c r="E6744" s="9" t="s">
        <v>45</v>
      </c>
      <c r="F6744" s="9" t="s">
        <v>12</v>
      </c>
      <c r="G6744" s="9" t="s">
        <v>13</v>
      </c>
      <c r="H6744" s="9" t="s">
        <v>33</v>
      </c>
      <c r="I6744" s="9" t="s">
        <v>34</v>
      </c>
      <c r="J6744" s="9" t="s">
        <v>37</v>
      </c>
      <c r="K6744" s="9" t="s">
        <v>17</v>
      </c>
      <c r="L6744" s="8" t="s">
        <v>7083</v>
      </c>
      <c r="M6744" s="12"/>
      <c r="N6744" s="8"/>
      <c r="O6744"/>
      <c r="P6744"/>
      <c r="Q6744"/>
    </row>
    <row r="6745" spans="1:17" s="5" customFormat="1" x14ac:dyDescent="0.3">
      <c r="A6745" s="9"/>
      <c r="B6745" s="10">
        <v>20.522222222222222</v>
      </c>
      <c r="C6745" s="9" t="s">
        <v>81</v>
      </c>
      <c r="D6745" s="10">
        <v>44.177777777777777</v>
      </c>
      <c r="E6745" s="9" t="s">
        <v>82</v>
      </c>
      <c r="F6745" s="9" t="s">
        <v>55</v>
      </c>
      <c r="G6745" s="9" t="s">
        <v>98</v>
      </c>
      <c r="H6745" s="9" t="s">
        <v>2055</v>
      </c>
      <c r="I6745" s="9" t="s">
        <v>245</v>
      </c>
      <c r="J6745" s="9" t="s">
        <v>1499</v>
      </c>
      <c r="K6745" s="9" t="s">
        <v>25</v>
      </c>
      <c r="L6745" s="11" t="s">
        <v>116</v>
      </c>
      <c r="M6745" s="12"/>
      <c r="N6745" s="8"/>
      <c r="O6745"/>
      <c r="P6745"/>
      <c r="Q6745"/>
    </row>
    <row r="6746" spans="1:17" s="5" customFormat="1" x14ac:dyDescent="0.3">
      <c r="A6746" s="9"/>
      <c r="B6746" s="10">
        <v>20.522222222222222</v>
      </c>
      <c r="C6746" s="9" t="s">
        <v>81</v>
      </c>
      <c r="D6746" s="10">
        <v>44.177777777777777</v>
      </c>
      <c r="E6746" s="9" t="s">
        <v>82</v>
      </c>
      <c r="F6746" s="9" t="s">
        <v>55</v>
      </c>
      <c r="G6746" s="9" t="s">
        <v>98</v>
      </c>
      <c r="H6746" s="9" t="s">
        <v>2055</v>
      </c>
      <c r="I6746" s="9" t="s">
        <v>245</v>
      </c>
      <c r="J6746" s="9" t="s">
        <v>1499</v>
      </c>
      <c r="K6746" s="9" t="s">
        <v>25</v>
      </c>
      <c r="L6746" s="8" t="s">
        <v>8789</v>
      </c>
      <c r="M6746" s="12"/>
      <c r="N6746" s="8"/>
      <c r="O6746"/>
      <c r="P6746"/>
      <c r="Q6746"/>
    </row>
    <row r="6747" spans="1:17" s="5" customFormat="1" x14ac:dyDescent="0.3">
      <c r="A6747" s="9"/>
      <c r="B6747" s="10">
        <v>10.96111111111111</v>
      </c>
      <c r="C6747" s="9" t="s">
        <v>44</v>
      </c>
      <c r="D6747" s="10">
        <v>34.049999999999997</v>
      </c>
      <c r="E6747" s="9" t="s">
        <v>45</v>
      </c>
      <c r="F6747" s="9" t="s">
        <v>12</v>
      </c>
      <c r="G6747" s="9" t="s">
        <v>13</v>
      </c>
      <c r="H6747" s="9" t="s">
        <v>143</v>
      </c>
      <c r="I6747" s="9" t="s">
        <v>34</v>
      </c>
      <c r="J6747" s="9" t="s">
        <v>35</v>
      </c>
      <c r="K6747" s="9" t="s">
        <v>17</v>
      </c>
      <c r="L6747" s="8" t="s">
        <v>7084</v>
      </c>
      <c r="M6747" s="12"/>
      <c r="N6747" s="8"/>
      <c r="O6747"/>
      <c r="P6747"/>
      <c r="Q6747"/>
    </row>
    <row r="6748" spans="1:17" s="5" customFormat="1" x14ac:dyDescent="0.3">
      <c r="A6748" s="9"/>
      <c r="B6748" s="10">
        <v>8.2555555555555564</v>
      </c>
      <c r="C6748" s="9" t="s">
        <v>44</v>
      </c>
      <c r="D6748" s="10">
        <v>30.769444444444446</v>
      </c>
      <c r="E6748" s="9" t="s">
        <v>45</v>
      </c>
      <c r="F6748" s="9" t="s">
        <v>55</v>
      </c>
      <c r="G6748" s="9" t="s">
        <v>56</v>
      </c>
      <c r="H6748" s="9" t="s">
        <v>7085</v>
      </c>
      <c r="I6748" s="9" t="s">
        <v>225</v>
      </c>
      <c r="J6748" s="9" t="s">
        <v>338</v>
      </c>
      <c r="K6748" s="9" t="s">
        <v>25</v>
      </c>
      <c r="L6748" s="8" t="s">
        <v>7086</v>
      </c>
      <c r="M6748" s="12"/>
      <c r="N6748" s="8"/>
      <c r="O6748"/>
      <c r="P6748"/>
      <c r="Q6748"/>
    </row>
    <row r="6749" spans="1:17" s="5" customFormat="1" x14ac:dyDescent="0.3">
      <c r="A6749" s="9"/>
      <c r="B6749" s="10">
        <v>2.6305555555555555</v>
      </c>
      <c r="C6749" s="9" t="s">
        <v>27</v>
      </c>
      <c r="D6749" s="10">
        <v>23.952777777777779</v>
      </c>
      <c r="E6749" s="9" t="s">
        <v>70</v>
      </c>
      <c r="F6749" s="9" t="s">
        <v>12</v>
      </c>
      <c r="G6749" s="9" t="s">
        <v>13</v>
      </c>
      <c r="H6749" s="9" t="s">
        <v>14</v>
      </c>
      <c r="I6749" s="9" t="s">
        <v>100</v>
      </c>
      <c r="J6749" s="9" t="s">
        <v>101</v>
      </c>
      <c r="K6749" s="9" t="s">
        <v>17</v>
      </c>
      <c r="L6749" s="8" t="s">
        <v>7087</v>
      </c>
      <c r="M6749" s="12"/>
      <c r="N6749" s="8"/>
      <c r="O6749"/>
      <c r="P6749"/>
      <c r="Q6749"/>
    </row>
    <row r="6750" spans="1:17" s="5" customFormat="1" x14ac:dyDescent="0.3">
      <c r="A6750" s="9"/>
      <c r="B6750" s="10">
        <v>18.822222222222223</v>
      </c>
      <c r="C6750" s="9" t="s">
        <v>81</v>
      </c>
      <c r="D6750" s="10">
        <v>44.863888888888887</v>
      </c>
      <c r="E6750" s="9" t="s">
        <v>82</v>
      </c>
      <c r="F6750" s="9" t="s">
        <v>55</v>
      </c>
      <c r="G6750" s="9" t="s">
        <v>98</v>
      </c>
      <c r="H6750" s="9" t="s">
        <v>7088</v>
      </c>
      <c r="I6750" s="9" t="s">
        <v>52</v>
      </c>
      <c r="J6750" s="9" t="s">
        <v>286</v>
      </c>
      <c r="K6750" s="9" t="s">
        <v>25</v>
      </c>
      <c r="L6750" s="11" t="s">
        <v>7089</v>
      </c>
      <c r="M6750" s="12"/>
      <c r="N6750" s="8"/>
      <c r="O6750"/>
      <c r="P6750"/>
      <c r="Q6750"/>
    </row>
    <row r="6751" spans="1:17" s="5" customFormat="1" x14ac:dyDescent="0.3">
      <c r="A6751" s="9"/>
      <c r="B6751" s="10">
        <v>9.3805555555555564</v>
      </c>
      <c r="C6751" s="9" t="s">
        <v>44</v>
      </c>
      <c r="D6751" s="10">
        <v>38.875</v>
      </c>
      <c r="E6751" s="9" t="s">
        <v>184</v>
      </c>
      <c r="F6751" s="9" t="s">
        <v>55</v>
      </c>
      <c r="G6751" s="9" t="s">
        <v>98</v>
      </c>
      <c r="H6751" s="9" t="s">
        <v>6523</v>
      </c>
      <c r="I6751" s="9" t="s">
        <v>225</v>
      </c>
      <c r="J6751" s="9" t="s">
        <v>338</v>
      </c>
      <c r="K6751" s="9" t="s">
        <v>25</v>
      </c>
      <c r="L6751" s="8" t="s">
        <v>7090</v>
      </c>
      <c r="M6751" s="12"/>
      <c r="N6751" s="8"/>
      <c r="O6751"/>
      <c r="P6751"/>
      <c r="Q6751"/>
    </row>
    <row r="6752" spans="1:17" s="5" customFormat="1" x14ac:dyDescent="0.3">
      <c r="A6752" s="9"/>
      <c r="B6752" s="10">
        <v>1.3805555555555555</v>
      </c>
      <c r="C6752" s="9" t="s">
        <v>95</v>
      </c>
      <c r="D6752" s="10">
        <v>22.872222222222224</v>
      </c>
      <c r="E6752" s="9" t="s">
        <v>70</v>
      </c>
      <c r="F6752" s="9" t="s">
        <v>12</v>
      </c>
      <c r="G6752" s="9" t="s">
        <v>13</v>
      </c>
      <c r="H6752" s="9" t="s">
        <v>14</v>
      </c>
      <c r="I6752" s="9" t="s">
        <v>15</v>
      </c>
      <c r="J6752" s="9" t="s">
        <v>68</v>
      </c>
      <c r="K6752" s="9" t="s">
        <v>17</v>
      </c>
      <c r="L6752" s="8" t="s">
        <v>7091</v>
      </c>
      <c r="M6752" s="12"/>
      <c r="N6752" s="8"/>
      <c r="O6752"/>
      <c r="P6752"/>
      <c r="Q6752"/>
    </row>
    <row r="6753" spans="1:17" s="5" customFormat="1" x14ac:dyDescent="0.3">
      <c r="A6753" s="9"/>
      <c r="B6753" s="10">
        <v>11.041666666666666</v>
      </c>
      <c r="C6753" s="9" t="s">
        <v>289</v>
      </c>
      <c r="D6753" s="10">
        <v>34.43611111111111</v>
      </c>
      <c r="E6753" s="9" t="s">
        <v>45</v>
      </c>
      <c r="F6753" s="9" t="s">
        <v>12</v>
      </c>
      <c r="G6753" s="9" t="s">
        <v>13</v>
      </c>
      <c r="H6753" s="9" t="s">
        <v>143</v>
      </c>
      <c r="I6753" s="9" t="s">
        <v>15</v>
      </c>
      <c r="J6753" s="9" t="s">
        <v>220</v>
      </c>
      <c r="K6753" s="9" t="s">
        <v>17</v>
      </c>
      <c r="L6753" s="8" t="s">
        <v>590</v>
      </c>
      <c r="M6753" s="12"/>
      <c r="N6753" s="8"/>
      <c r="O6753"/>
      <c r="P6753"/>
      <c r="Q6753"/>
    </row>
    <row r="6754" spans="1:17" s="5" customFormat="1" x14ac:dyDescent="0.3">
      <c r="A6754" s="9"/>
      <c r="B6754" s="10">
        <v>11.041666666666666</v>
      </c>
      <c r="C6754" s="9" t="s">
        <v>289</v>
      </c>
      <c r="D6754" s="10">
        <v>34.43611111111111</v>
      </c>
      <c r="E6754" s="9" t="s">
        <v>45</v>
      </c>
      <c r="F6754" s="9" t="s">
        <v>12</v>
      </c>
      <c r="G6754" s="9" t="s">
        <v>13</v>
      </c>
      <c r="H6754" s="9" t="s">
        <v>143</v>
      </c>
      <c r="I6754" s="9" t="s">
        <v>15</v>
      </c>
      <c r="J6754" s="9" t="s">
        <v>220</v>
      </c>
      <c r="K6754" s="9" t="s">
        <v>17</v>
      </c>
      <c r="L6754" s="11" t="s">
        <v>138</v>
      </c>
      <c r="M6754" s="12"/>
      <c r="N6754" s="8"/>
      <c r="O6754"/>
      <c r="P6754"/>
      <c r="Q6754"/>
    </row>
    <row r="6755" spans="1:17" s="5" customFormat="1" x14ac:dyDescent="0.3">
      <c r="A6755" s="9"/>
      <c r="B6755" s="10">
        <v>6.0472222222222225</v>
      </c>
      <c r="C6755" s="9" t="s">
        <v>44</v>
      </c>
      <c r="D6755" s="10">
        <v>39.141666666666666</v>
      </c>
      <c r="E6755" s="9" t="s">
        <v>184</v>
      </c>
      <c r="F6755" s="9" t="s">
        <v>55</v>
      </c>
      <c r="G6755" s="9" t="s">
        <v>133</v>
      </c>
      <c r="H6755" s="9" t="s">
        <v>7092</v>
      </c>
      <c r="I6755" s="9" t="s">
        <v>225</v>
      </c>
      <c r="J6755" s="9" t="s">
        <v>226</v>
      </c>
      <c r="K6755" s="9" t="s">
        <v>25</v>
      </c>
      <c r="L6755" s="11" t="s">
        <v>7093</v>
      </c>
      <c r="M6755" s="12"/>
      <c r="N6755" s="8"/>
      <c r="O6755"/>
      <c r="P6755"/>
      <c r="Q6755"/>
    </row>
    <row r="6756" spans="1:17" s="5" customFormat="1" x14ac:dyDescent="0.3">
      <c r="A6756" s="9"/>
      <c r="B6756" s="10">
        <v>25.294444444444444</v>
      </c>
      <c r="C6756" s="9" t="s">
        <v>106</v>
      </c>
      <c r="D6756" s="10">
        <v>48.194444444444443</v>
      </c>
      <c r="E6756" s="9" t="s">
        <v>107</v>
      </c>
      <c r="F6756" s="9" t="s">
        <v>55</v>
      </c>
      <c r="G6756" s="9" t="s">
        <v>98</v>
      </c>
      <c r="H6756" s="9" t="s">
        <v>57</v>
      </c>
      <c r="I6756" s="9" t="s">
        <v>34</v>
      </c>
      <c r="J6756" s="9" t="s">
        <v>37</v>
      </c>
      <c r="K6756" s="9" t="s">
        <v>17</v>
      </c>
      <c r="L6756" s="8" t="s">
        <v>7094</v>
      </c>
      <c r="M6756" s="12"/>
      <c r="N6756" s="8"/>
      <c r="O6756"/>
      <c r="P6756"/>
      <c r="Q6756"/>
    </row>
    <row r="6757" spans="1:17" s="5" customFormat="1" x14ac:dyDescent="0.3">
      <c r="A6757" s="9"/>
      <c r="B6757" s="10">
        <v>3.213888888888889</v>
      </c>
      <c r="C6757" s="9" t="s">
        <v>27</v>
      </c>
      <c r="D6757" s="10">
        <v>27.358333333333334</v>
      </c>
      <c r="E6757" s="9" t="s">
        <v>28</v>
      </c>
      <c r="F6757" s="9" t="s">
        <v>12</v>
      </c>
      <c r="G6757" s="9" t="s">
        <v>13</v>
      </c>
      <c r="H6757" s="9" t="s">
        <v>14</v>
      </c>
      <c r="I6757" s="9" t="s">
        <v>15</v>
      </c>
      <c r="J6757" s="9" t="s">
        <v>220</v>
      </c>
      <c r="K6757" s="9" t="s">
        <v>17</v>
      </c>
      <c r="L6757" s="8" t="s">
        <v>7095</v>
      </c>
      <c r="M6757" s="12"/>
      <c r="N6757" s="8"/>
      <c r="O6757"/>
      <c r="P6757"/>
      <c r="Q6757"/>
    </row>
    <row r="6758" spans="1:17" s="5" customFormat="1" x14ac:dyDescent="0.3">
      <c r="A6758" s="9"/>
      <c r="B6758" s="10">
        <v>2.1305555555555555</v>
      </c>
      <c r="C6758" s="9" t="s">
        <v>27</v>
      </c>
      <c r="D6758" s="10">
        <v>25.8</v>
      </c>
      <c r="E6758" s="9" t="s">
        <v>28</v>
      </c>
      <c r="F6758" s="9" t="s">
        <v>12</v>
      </c>
      <c r="G6758" s="9" t="s">
        <v>13</v>
      </c>
      <c r="H6758" s="9" t="s">
        <v>143</v>
      </c>
      <c r="I6758" s="9" t="s">
        <v>150</v>
      </c>
      <c r="J6758" s="9" t="s">
        <v>151</v>
      </c>
      <c r="K6758" s="9" t="s">
        <v>17</v>
      </c>
      <c r="L6758" s="8" t="s">
        <v>8790</v>
      </c>
      <c r="M6758" s="12"/>
      <c r="N6758" s="8"/>
      <c r="O6758"/>
      <c r="P6758"/>
      <c r="Q6758"/>
    </row>
    <row r="6759" spans="1:17" s="5" customFormat="1" x14ac:dyDescent="0.3">
      <c r="A6759" s="9"/>
      <c r="B6759" s="10">
        <v>8.0055555555555564</v>
      </c>
      <c r="C6759" s="9" t="s">
        <v>44</v>
      </c>
      <c r="D6759" s="10">
        <v>31.975000000000001</v>
      </c>
      <c r="E6759" s="9" t="s">
        <v>45</v>
      </c>
      <c r="F6759" s="9" t="s">
        <v>12</v>
      </c>
      <c r="G6759" s="9" t="s">
        <v>13</v>
      </c>
      <c r="H6759" s="9" t="s">
        <v>33</v>
      </c>
      <c r="I6759" s="9" t="s">
        <v>15</v>
      </c>
      <c r="J6759" s="9" t="s">
        <v>220</v>
      </c>
      <c r="K6759" s="9" t="s">
        <v>17</v>
      </c>
      <c r="L6759" s="8" t="s">
        <v>7096</v>
      </c>
      <c r="M6759" s="12"/>
      <c r="N6759" s="8"/>
      <c r="O6759"/>
      <c r="P6759"/>
      <c r="Q6759"/>
    </row>
    <row r="6760" spans="1:17" s="5" customFormat="1" x14ac:dyDescent="0.3">
      <c r="A6760" s="9"/>
      <c r="B6760" s="10">
        <v>16.130555555555556</v>
      </c>
      <c r="C6760" s="9" t="s">
        <v>81</v>
      </c>
      <c r="D6760" s="10">
        <v>50.466666666666669</v>
      </c>
      <c r="E6760" s="9" t="s">
        <v>680</v>
      </c>
      <c r="F6760" s="9" t="s">
        <v>12</v>
      </c>
      <c r="G6760" s="9" t="s">
        <v>13</v>
      </c>
      <c r="H6760" s="9" t="s">
        <v>14</v>
      </c>
      <c r="I6760" s="9" t="s">
        <v>34</v>
      </c>
      <c r="J6760" s="9" t="s">
        <v>35</v>
      </c>
      <c r="K6760" s="9" t="s">
        <v>17</v>
      </c>
      <c r="L6760" s="8" t="s">
        <v>7097</v>
      </c>
      <c r="M6760" s="12"/>
      <c r="N6760" s="8"/>
      <c r="O6760"/>
      <c r="P6760"/>
      <c r="Q6760"/>
    </row>
    <row r="6761" spans="1:17" s="5" customFormat="1" x14ac:dyDescent="0.3">
      <c r="A6761" s="9"/>
      <c r="B6761" s="10">
        <v>16.130555555555556</v>
      </c>
      <c r="C6761" s="9" t="s">
        <v>81</v>
      </c>
      <c r="D6761" s="10">
        <v>50.466666666666669</v>
      </c>
      <c r="E6761" s="9" t="s">
        <v>680</v>
      </c>
      <c r="F6761" s="9" t="s">
        <v>12</v>
      </c>
      <c r="G6761" s="9" t="s">
        <v>13</v>
      </c>
      <c r="H6761" s="9" t="s">
        <v>14</v>
      </c>
      <c r="I6761" s="9" t="s">
        <v>34</v>
      </c>
      <c r="J6761" s="9" t="s">
        <v>35</v>
      </c>
      <c r="K6761" s="9" t="s">
        <v>17</v>
      </c>
      <c r="L6761" s="11" t="s">
        <v>8791</v>
      </c>
      <c r="M6761" s="12"/>
      <c r="N6761" s="8"/>
      <c r="O6761"/>
      <c r="P6761"/>
      <c r="Q6761"/>
    </row>
    <row r="6762" spans="1:17" s="5" customFormat="1" x14ac:dyDescent="0.3">
      <c r="A6762" s="9"/>
      <c r="B6762" s="10">
        <v>2.7972222222222221</v>
      </c>
      <c r="C6762" s="9" t="s">
        <v>27</v>
      </c>
      <c r="D6762" s="10">
        <v>28.922222222222221</v>
      </c>
      <c r="E6762" s="9" t="s">
        <v>28</v>
      </c>
      <c r="F6762" s="9" t="s">
        <v>12</v>
      </c>
      <c r="G6762" s="9" t="s">
        <v>13</v>
      </c>
      <c r="H6762" s="9" t="s">
        <v>143</v>
      </c>
      <c r="I6762" s="9" t="s">
        <v>190</v>
      </c>
      <c r="J6762" s="9" t="s">
        <v>344</v>
      </c>
      <c r="K6762" s="9" t="s">
        <v>17</v>
      </c>
      <c r="L6762" s="11" t="s">
        <v>50</v>
      </c>
      <c r="M6762" s="12"/>
      <c r="N6762" s="8"/>
      <c r="O6762"/>
      <c r="P6762"/>
      <c r="Q6762"/>
    </row>
    <row r="6763" spans="1:17" s="5" customFormat="1" x14ac:dyDescent="0.3">
      <c r="A6763" s="9"/>
      <c r="B6763" s="10">
        <v>2.7972222222222221</v>
      </c>
      <c r="C6763" s="9" t="s">
        <v>27</v>
      </c>
      <c r="D6763" s="10">
        <v>28.922222222222221</v>
      </c>
      <c r="E6763" s="9" t="s">
        <v>28</v>
      </c>
      <c r="F6763" s="9" t="s">
        <v>12</v>
      </c>
      <c r="G6763" s="9" t="s">
        <v>13</v>
      </c>
      <c r="H6763" s="9" t="s">
        <v>143</v>
      </c>
      <c r="I6763" s="9" t="s">
        <v>190</v>
      </c>
      <c r="J6763" s="9" t="s">
        <v>344</v>
      </c>
      <c r="K6763" s="9" t="s">
        <v>17</v>
      </c>
      <c r="L6763" s="8" t="s">
        <v>7098</v>
      </c>
      <c r="M6763" s="12"/>
      <c r="N6763" s="8"/>
      <c r="O6763"/>
      <c r="P6763"/>
      <c r="Q6763"/>
    </row>
    <row r="6764" spans="1:17" s="5" customFormat="1" x14ac:dyDescent="0.3">
      <c r="A6764" s="9"/>
      <c r="B6764" s="10">
        <v>8.1444444444444439</v>
      </c>
      <c r="C6764" s="9" t="s">
        <v>44</v>
      </c>
      <c r="D6764" s="10">
        <v>33.711111111111109</v>
      </c>
      <c r="E6764" s="9" t="s">
        <v>45</v>
      </c>
      <c r="F6764" s="9" t="s">
        <v>55</v>
      </c>
      <c r="G6764" s="9" t="s">
        <v>56</v>
      </c>
      <c r="H6764" s="9" t="s">
        <v>57</v>
      </c>
      <c r="I6764" s="9" t="s">
        <v>34</v>
      </c>
      <c r="J6764" s="9" t="s">
        <v>37</v>
      </c>
      <c r="K6764" s="9" t="s">
        <v>17</v>
      </c>
      <c r="L6764" s="8" t="s">
        <v>8792</v>
      </c>
      <c r="M6764" s="12"/>
      <c r="N6764" s="8"/>
      <c r="O6764"/>
      <c r="P6764"/>
      <c r="Q6764"/>
    </row>
    <row r="6765" spans="1:17" s="5" customFormat="1" x14ac:dyDescent="0.3">
      <c r="A6765" s="9"/>
      <c r="B6765" s="10">
        <v>8.1444444444444439</v>
      </c>
      <c r="C6765" s="9" t="s">
        <v>44</v>
      </c>
      <c r="D6765" s="10">
        <v>33.711111111111109</v>
      </c>
      <c r="E6765" s="9" t="s">
        <v>45</v>
      </c>
      <c r="F6765" s="9" t="s">
        <v>55</v>
      </c>
      <c r="G6765" s="9" t="s">
        <v>56</v>
      </c>
      <c r="H6765" s="9" t="s">
        <v>57</v>
      </c>
      <c r="I6765" s="9" t="s">
        <v>34</v>
      </c>
      <c r="J6765" s="9" t="s">
        <v>37</v>
      </c>
      <c r="K6765" s="9" t="s">
        <v>17</v>
      </c>
      <c r="L6765" s="8" t="s">
        <v>7099</v>
      </c>
      <c r="M6765" s="12"/>
      <c r="N6765" s="8"/>
      <c r="O6765"/>
      <c r="P6765"/>
      <c r="Q6765"/>
    </row>
    <row r="6766" spans="1:17" s="5" customFormat="1" x14ac:dyDescent="0.3">
      <c r="A6766" s="9"/>
      <c r="B6766" s="10">
        <v>14.666666666666666</v>
      </c>
      <c r="C6766" s="9" t="s">
        <v>289</v>
      </c>
      <c r="D6766" s="10">
        <v>41.555555555555557</v>
      </c>
      <c r="E6766" s="9" t="s">
        <v>82</v>
      </c>
      <c r="F6766" s="9" t="s">
        <v>55</v>
      </c>
      <c r="G6766" s="9" t="s">
        <v>98</v>
      </c>
      <c r="H6766" s="9" t="s">
        <v>237</v>
      </c>
      <c r="I6766" s="9" t="s">
        <v>34</v>
      </c>
      <c r="J6766" s="9" t="s">
        <v>7100</v>
      </c>
      <c r="K6766" s="9" t="s">
        <v>17</v>
      </c>
      <c r="L6766" s="8" t="s">
        <v>7101</v>
      </c>
      <c r="M6766" s="12"/>
      <c r="N6766" s="8"/>
      <c r="O6766"/>
      <c r="P6766"/>
      <c r="Q6766"/>
    </row>
    <row r="6767" spans="1:17" s="5" customFormat="1" x14ac:dyDescent="0.3">
      <c r="A6767" s="9"/>
      <c r="B6767" s="10">
        <v>4.2972222222222225</v>
      </c>
      <c r="C6767" s="9" t="s">
        <v>27</v>
      </c>
      <c r="D6767" s="10">
        <v>24.774999999999999</v>
      </c>
      <c r="E6767" s="9" t="s">
        <v>70</v>
      </c>
      <c r="F6767" s="9" t="s">
        <v>12</v>
      </c>
      <c r="G6767" s="9" t="s">
        <v>13</v>
      </c>
      <c r="H6767" s="9" t="s">
        <v>14</v>
      </c>
      <c r="I6767" s="9" t="s">
        <v>190</v>
      </c>
      <c r="J6767" s="9" t="s">
        <v>344</v>
      </c>
      <c r="K6767" s="9" t="s">
        <v>17</v>
      </c>
      <c r="L6767" s="8" t="s">
        <v>1116</v>
      </c>
      <c r="M6767" s="12"/>
      <c r="N6767" s="8"/>
      <c r="O6767"/>
      <c r="P6767"/>
      <c r="Q6767"/>
    </row>
    <row r="6768" spans="1:17" s="5" customFormat="1" x14ac:dyDescent="0.3">
      <c r="A6768" s="9"/>
      <c r="B6768" s="10">
        <v>4.2972222222222225</v>
      </c>
      <c r="C6768" s="9" t="s">
        <v>27</v>
      </c>
      <c r="D6768" s="10">
        <v>24.774999999999999</v>
      </c>
      <c r="E6768" s="9" t="s">
        <v>70</v>
      </c>
      <c r="F6768" s="9" t="s">
        <v>12</v>
      </c>
      <c r="G6768" s="9" t="s">
        <v>13</v>
      </c>
      <c r="H6768" s="9" t="s">
        <v>14</v>
      </c>
      <c r="I6768" s="9" t="s">
        <v>190</v>
      </c>
      <c r="J6768" s="9" t="s">
        <v>344</v>
      </c>
      <c r="K6768" s="9" t="s">
        <v>17</v>
      </c>
      <c r="L6768" s="11" t="s">
        <v>64</v>
      </c>
      <c r="M6768" s="12"/>
      <c r="N6768" s="8"/>
      <c r="O6768"/>
      <c r="P6768"/>
      <c r="Q6768"/>
    </row>
    <row r="6769" spans="1:17" s="5" customFormat="1" x14ac:dyDescent="0.3">
      <c r="A6769" s="9"/>
      <c r="B6769" s="10">
        <v>8.4222222222222225</v>
      </c>
      <c r="C6769" s="9" t="s">
        <v>44</v>
      </c>
      <c r="D6769" s="10">
        <v>35.644444444444446</v>
      </c>
      <c r="E6769" s="9" t="s">
        <v>184</v>
      </c>
      <c r="F6769" s="9" t="s">
        <v>12</v>
      </c>
      <c r="G6769" s="9" t="s">
        <v>13</v>
      </c>
      <c r="H6769" s="9" t="s">
        <v>1779</v>
      </c>
      <c r="I6769" s="9" t="s">
        <v>52</v>
      </c>
      <c r="J6769" s="9" t="s">
        <v>1780</v>
      </c>
      <c r="K6769" s="9" t="s">
        <v>25</v>
      </c>
      <c r="L6769" s="8" t="s">
        <v>7102</v>
      </c>
      <c r="M6769" s="12"/>
      <c r="N6769" s="8"/>
      <c r="O6769"/>
      <c r="P6769"/>
      <c r="Q6769"/>
    </row>
    <row r="6770" spans="1:17" s="5" customFormat="1" x14ac:dyDescent="0.3">
      <c r="A6770" s="9"/>
      <c r="B6770" s="10">
        <v>28.130555555555556</v>
      </c>
      <c r="C6770" s="9" t="s">
        <v>621</v>
      </c>
      <c r="D6770" s="10">
        <v>52.119444444444447</v>
      </c>
      <c r="E6770" s="9" t="s">
        <v>680</v>
      </c>
      <c r="F6770" s="9" t="s">
        <v>55</v>
      </c>
      <c r="G6770" s="9" t="s">
        <v>464</v>
      </c>
      <c r="H6770" s="9" t="s">
        <v>99</v>
      </c>
      <c r="I6770" s="9" t="s">
        <v>190</v>
      </c>
      <c r="J6770" s="9" t="s">
        <v>858</v>
      </c>
      <c r="K6770" s="9" t="s">
        <v>17</v>
      </c>
      <c r="L6770" s="8" t="s">
        <v>7103</v>
      </c>
      <c r="M6770" s="12"/>
      <c r="N6770" s="8"/>
      <c r="O6770"/>
      <c r="P6770"/>
      <c r="Q6770"/>
    </row>
    <row r="6771" spans="1:17" s="5" customFormat="1" x14ac:dyDescent="0.3">
      <c r="A6771" s="9"/>
      <c r="B6771" s="10">
        <v>17.941666666666666</v>
      </c>
      <c r="C6771" s="9" t="s">
        <v>81</v>
      </c>
      <c r="D6771" s="10">
        <v>39.56666666666667</v>
      </c>
      <c r="E6771" s="9" t="s">
        <v>184</v>
      </c>
      <c r="F6771" s="9" t="s">
        <v>12</v>
      </c>
      <c r="G6771" s="9" t="s">
        <v>13</v>
      </c>
      <c r="H6771" s="9" t="s">
        <v>51</v>
      </c>
      <c r="I6771" s="9" t="s">
        <v>52</v>
      </c>
      <c r="J6771" s="9" t="s">
        <v>53</v>
      </c>
      <c r="K6771" s="9" t="s">
        <v>25</v>
      </c>
      <c r="L6771" s="8" t="s">
        <v>7104</v>
      </c>
      <c r="M6771" s="12"/>
      <c r="N6771" s="8"/>
      <c r="O6771"/>
      <c r="P6771"/>
      <c r="Q6771"/>
    </row>
    <row r="6772" spans="1:17" s="5" customFormat="1" x14ac:dyDescent="0.3">
      <c r="A6772" s="9"/>
      <c r="B6772" s="10">
        <v>1.7972222222222223</v>
      </c>
      <c r="C6772" s="9" t="s">
        <v>95</v>
      </c>
      <c r="D6772" s="10">
        <v>23.555555555555557</v>
      </c>
      <c r="E6772" s="9" t="s">
        <v>70</v>
      </c>
      <c r="F6772" s="9" t="s">
        <v>12</v>
      </c>
      <c r="G6772" s="9" t="s">
        <v>13</v>
      </c>
      <c r="H6772" s="9" t="s">
        <v>14</v>
      </c>
      <c r="I6772" s="9" t="s">
        <v>190</v>
      </c>
      <c r="J6772" s="9" t="s">
        <v>858</v>
      </c>
      <c r="K6772" s="9" t="s">
        <v>17</v>
      </c>
      <c r="L6772" s="11" t="s">
        <v>7105</v>
      </c>
      <c r="M6772" s="12"/>
      <c r="N6772" s="8"/>
      <c r="O6772"/>
      <c r="P6772"/>
      <c r="Q6772"/>
    </row>
    <row r="6773" spans="1:17" s="5" customFormat="1" x14ac:dyDescent="0.3">
      <c r="A6773" s="9"/>
      <c r="B6773" s="10">
        <v>1.7972222222222223</v>
      </c>
      <c r="C6773" s="9" t="s">
        <v>95</v>
      </c>
      <c r="D6773" s="10">
        <v>23.555555555555557</v>
      </c>
      <c r="E6773" s="9" t="s">
        <v>70</v>
      </c>
      <c r="F6773" s="9" t="s">
        <v>12</v>
      </c>
      <c r="G6773" s="9" t="s">
        <v>13</v>
      </c>
      <c r="H6773" s="9" t="s">
        <v>14</v>
      </c>
      <c r="I6773" s="9" t="s">
        <v>190</v>
      </c>
      <c r="J6773" s="9" t="s">
        <v>858</v>
      </c>
      <c r="K6773" s="9" t="s">
        <v>17</v>
      </c>
      <c r="L6773" s="8" t="s">
        <v>7106</v>
      </c>
      <c r="M6773" s="12"/>
      <c r="N6773" s="8"/>
      <c r="O6773"/>
      <c r="P6773"/>
      <c r="Q6773"/>
    </row>
    <row r="6774" spans="1:17" s="5" customFormat="1" x14ac:dyDescent="0.3">
      <c r="A6774" s="9"/>
      <c r="B6774" s="10">
        <v>14.666666666666666</v>
      </c>
      <c r="C6774" s="9" t="s">
        <v>289</v>
      </c>
      <c r="D6774" s="10">
        <v>39.780555555555559</v>
      </c>
      <c r="E6774" s="9" t="s">
        <v>184</v>
      </c>
      <c r="F6774" s="9" t="s">
        <v>55</v>
      </c>
      <c r="G6774" s="9" t="s">
        <v>98</v>
      </c>
      <c r="H6774" s="9" t="s">
        <v>2055</v>
      </c>
      <c r="I6774" s="9" t="s">
        <v>245</v>
      </c>
      <c r="J6774" s="9" t="s">
        <v>1499</v>
      </c>
      <c r="K6774" s="9" t="s">
        <v>25</v>
      </c>
      <c r="L6774" s="11" t="s">
        <v>7107</v>
      </c>
      <c r="M6774" s="12"/>
      <c r="N6774" s="8"/>
      <c r="O6774"/>
      <c r="P6774"/>
      <c r="Q6774"/>
    </row>
    <row r="6775" spans="1:17" s="5" customFormat="1" x14ac:dyDescent="0.3">
      <c r="A6775" s="9"/>
      <c r="B6775" s="10">
        <v>3.6722222222222221</v>
      </c>
      <c r="C6775" s="9" t="s">
        <v>27</v>
      </c>
      <c r="D6775" s="10">
        <v>27.352777777777778</v>
      </c>
      <c r="E6775" s="9" t="s">
        <v>28</v>
      </c>
      <c r="F6775" s="9" t="s">
        <v>12</v>
      </c>
      <c r="G6775" s="9" t="s">
        <v>13</v>
      </c>
      <c r="H6775" s="9" t="s">
        <v>14</v>
      </c>
      <c r="I6775" s="9" t="s">
        <v>190</v>
      </c>
      <c r="J6775" s="9" t="s">
        <v>858</v>
      </c>
      <c r="K6775" s="9" t="s">
        <v>17</v>
      </c>
      <c r="L6775" s="8" t="s">
        <v>7108</v>
      </c>
      <c r="M6775" s="12"/>
      <c r="N6775" s="8"/>
      <c r="O6775"/>
      <c r="P6775"/>
      <c r="Q6775"/>
    </row>
    <row r="6776" spans="1:17" s="5" customFormat="1" x14ac:dyDescent="0.3">
      <c r="A6776" s="9"/>
      <c r="B6776" s="10">
        <v>4.4638888888888886</v>
      </c>
      <c r="C6776" s="9" t="s">
        <v>27</v>
      </c>
      <c r="D6776" s="10">
        <v>28.3</v>
      </c>
      <c r="E6776" s="9" t="s">
        <v>28</v>
      </c>
      <c r="F6776" s="9" t="s">
        <v>12</v>
      </c>
      <c r="G6776" s="9" t="s">
        <v>13</v>
      </c>
      <c r="H6776" s="9" t="s">
        <v>33</v>
      </c>
      <c r="I6776" s="9" t="s">
        <v>190</v>
      </c>
      <c r="J6776" s="9" t="s">
        <v>858</v>
      </c>
      <c r="K6776" s="9" t="s">
        <v>17</v>
      </c>
      <c r="L6776" s="11" t="s">
        <v>7109</v>
      </c>
      <c r="M6776" s="12"/>
      <c r="N6776" s="8"/>
      <c r="O6776"/>
      <c r="P6776"/>
      <c r="Q6776"/>
    </row>
    <row r="6777" spans="1:17" s="5" customFormat="1" x14ac:dyDescent="0.3">
      <c r="A6777" s="9"/>
      <c r="B6777" s="10">
        <v>4.4638888888888886</v>
      </c>
      <c r="C6777" s="9" t="s">
        <v>27</v>
      </c>
      <c r="D6777" s="10">
        <v>28.3</v>
      </c>
      <c r="E6777" s="9" t="s">
        <v>28</v>
      </c>
      <c r="F6777" s="9" t="s">
        <v>12</v>
      </c>
      <c r="G6777" s="9" t="s">
        <v>13</v>
      </c>
      <c r="H6777" s="9" t="s">
        <v>33</v>
      </c>
      <c r="I6777" s="9" t="s">
        <v>190</v>
      </c>
      <c r="J6777" s="9" t="s">
        <v>858</v>
      </c>
      <c r="K6777" s="9" t="s">
        <v>17</v>
      </c>
      <c r="L6777" s="11" t="s">
        <v>7110</v>
      </c>
      <c r="M6777" s="12"/>
      <c r="N6777" s="8"/>
      <c r="O6777"/>
      <c r="P6777"/>
      <c r="Q6777"/>
    </row>
    <row r="6778" spans="1:17" s="5" customFormat="1" x14ac:dyDescent="0.3">
      <c r="A6778" s="9"/>
      <c r="B6778" s="10">
        <v>20.522222222222222</v>
      </c>
      <c r="C6778" s="9" t="s">
        <v>81</v>
      </c>
      <c r="D6778" s="10">
        <v>44.177777777777777</v>
      </c>
      <c r="E6778" s="9" t="s">
        <v>82</v>
      </c>
      <c r="F6778" s="9" t="s">
        <v>55</v>
      </c>
      <c r="G6778" s="9" t="s">
        <v>98</v>
      </c>
      <c r="H6778" s="9" t="s">
        <v>2055</v>
      </c>
      <c r="I6778" s="9" t="s">
        <v>245</v>
      </c>
      <c r="J6778" s="9" t="s">
        <v>1499</v>
      </c>
      <c r="K6778" s="9" t="s">
        <v>25</v>
      </c>
      <c r="L6778" s="11" t="s">
        <v>7111</v>
      </c>
      <c r="M6778" s="12"/>
      <c r="N6778" s="8"/>
      <c r="O6778"/>
      <c r="P6778"/>
      <c r="Q6778"/>
    </row>
    <row r="6779" spans="1:17" s="5" customFormat="1" x14ac:dyDescent="0.3">
      <c r="A6779" s="9"/>
      <c r="B6779" s="10">
        <v>20.880555555555556</v>
      </c>
      <c r="C6779" s="9" t="s">
        <v>81</v>
      </c>
      <c r="D6779" s="10">
        <v>41.488888888888887</v>
      </c>
      <c r="E6779" s="9" t="s">
        <v>82</v>
      </c>
      <c r="F6779" s="9" t="s">
        <v>55</v>
      </c>
      <c r="G6779" s="9" t="s">
        <v>98</v>
      </c>
      <c r="H6779" s="9" t="s">
        <v>484</v>
      </c>
      <c r="I6779" s="9" t="s">
        <v>214</v>
      </c>
      <c r="J6779" s="9" t="s">
        <v>231</v>
      </c>
      <c r="K6779" s="9" t="s">
        <v>25</v>
      </c>
      <c r="L6779" s="8" t="s">
        <v>7112</v>
      </c>
      <c r="M6779" s="12"/>
      <c r="N6779" s="8"/>
      <c r="O6779"/>
      <c r="P6779"/>
      <c r="Q6779"/>
    </row>
    <row r="6780" spans="1:17" s="5" customFormat="1" x14ac:dyDescent="0.3">
      <c r="A6780" s="9"/>
      <c r="B6780" s="10">
        <v>1.3805555555555555</v>
      </c>
      <c r="C6780" s="9" t="s">
        <v>95</v>
      </c>
      <c r="D6780" s="10">
        <v>24.691666666666666</v>
      </c>
      <c r="E6780" s="9" t="s">
        <v>70</v>
      </c>
      <c r="F6780" s="9" t="s">
        <v>12</v>
      </c>
      <c r="G6780" s="9" t="s">
        <v>13</v>
      </c>
      <c r="H6780" s="9" t="s">
        <v>14</v>
      </c>
      <c r="I6780" s="9" t="s">
        <v>150</v>
      </c>
      <c r="J6780" s="9" t="s">
        <v>195</v>
      </c>
      <c r="K6780" s="9" t="s">
        <v>17</v>
      </c>
      <c r="L6780" s="11" t="s">
        <v>7113</v>
      </c>
      <c r="M6780" s="12"/>
      <c r="N6780" s="8"/>
      <c r="O6780"/>
      <c r="P6780"/>
      <c r="Q6780"/>
    </row>
    <row r="6781" spans="1:17" s="5" customFormat="1" x14ac:dyDescent="0.3">
      <c r="A6781" s="9"/>
      <c r="B6781" s="10">
        <v>1.3805555555555555</v>
      </c>
      <c r="C6781" s="9" t="s">
        <v>95</v>
      </c>
      <c r="D6781" s="10">
        <v>24.691666666666666</v>
      </c>
      <c r="E6781" s="9" t="s">
        <v>70</v>
      </c>
      <c r="F6781" s="9" t="s">
        <v>12</v>
      </c>
      <c r="G6781" s="9" t="s">
        <v>13</v>
      </c>
      <c r="H6781" s="9" t="s">
        <v>14</v>
      </c>
      <c r="I6781" s="9" t="s">
        <v>150</v>
      </c>
      <c r="J6781" s="9" t="s">
        <v>195</v>
      </c>
      <c r="K6781" s="9" t="s">
        <v>17</v>
      </c>
      <c r="L6781" s="8" t="s">
        <v>7114</v>
      </c>
      <c r="M6781" s="12"/>
      <c r="N6781" s="8"/>
      <c r="O6781"/>
      <c r="P6781"/>
      <c r="Q6781"/>
    </row>
    <row r="6782" spans="1:17" s="5" customFormat="1" x14ac:dyDescent="0.3">
      <c r="A6782" s="9"/>
      <c r="B6782" s="10">
        <v>5.7972222222222225</v>
      </c>
      <c r="C6782" s="9" t="s">
        <v>27</v>
      </c>
      <c r="D6782" s="10">
        <v>28.369444444444444</v>
      </c>
      <c r="E6782" s="9" t="s">
        <v>28</v>
      </c>
      <c r="F6782" s="9" t="s">
        <v>12</v>
      </c>
      <c r="G6782" s="9" t="s">
        <v>13</v>
      </c>
      <c r="H6782" s="9" t="s">
        <v>33</v>
      </c>
      <c r="I6782" s="9" t="s">
        <v>15</v>
      </c>
      <c r="J6782" s="9" t="s">
        <v>220</v>
      </c>
      <c r="K6782" s="9" t="s">
        <v>17</v>
      </c>
      <c r="L6782" s="8" t="s">
        <v>8793</v>
      </c>
      <c r="M6782" s="12"/>
      <c r="N6782" s="8"/>
      <c r="O6782"/>
      <c r="P6782"/>
      <c r="Q6782"/>
    </row>
    <row r="6783" spans="1:17" s="5" customFormat="1" x14ac:dyDescent="0.3">
      <c r="A6783" s="9"/>
      <c r="B6783" s="10">
        <v>18.841666666666665</v>
      </c>
      <c r="C6783" s="9" t="s">
        <v>81</v>
      </c>
      <c r="D6783" s="10">
        <v>40.583333333333336</v>
      </c>
      <c r="E6783" s="9" t="s">
        <v>82</v>
      </c>
      <c r="F6783" s="9" t="s">
        <v>55</v>
      </c>
      <c r="G6783" s="9" t="s">
        <v>98</v>
      </c>
      <c r="H6783" s="9" t="s">
        <v>99</v>
      </c>
      <c r="I6783" s="9" t="s">
        <v>150</v>
      </c>
      <c r="J6783" s="9" t="s">
        <v>250</v>
      </c>
      <c r="K6783" s="9" t="s">
        <v>17</v>
      </c>
      <c r="L6783" s="8" t="s">
        <v>7115</v>
      </c>
      <c r="M6783" s="12"/>
      <c r="N6783" s="8"/>
      <c r="O6783"/>
      <c r="P6783"/>
      <c r="Q6783"/>
    </row>
    <row r="6784" spans="1:17" s="5" customFormat="1" x14ac:dyDescent="0.3">
      <c r="A6784" s="9"/>
      <c r="B6784" s="10">
        <v>7.3388888888888886</v>
      </c>
      <c r="C6784" s="9" t="s">
        <v>44</v>
      </c>
      <c r="D6784" s="10">
        <v>30.138888888888889</v>
      </c>
      <c r="E6784" s="9" t="s">
        <v>45</v>
      </c>
      <c r="F6784" s="9" t="s">
        <v>12</v>
      </c>
      <c r="G6784" s="9" t="s">
        <v>13</v>
      </c>
      <c r="H6784" s="9" t="s">
        <v>33</v>
      </c>
      <c r="I6784" s="9" t="s">
        <v>34</v>
      </c>
      <c r="J6784" s="9" t="s">
        <v>35</v>
      </c>
      <c r="K6784" s="9" t="s">
        <v>17</v>
      </c>
      <c r="L6784" s="8" t="s">
        <v>7116</v>
      </c>
      <c r="M6784" s="12"/>
      <c r="N6784" s="8"/>
      <c r="O6784"/>
      <c r="P6784"/>
      <c r="Q6784"/>
    </row>
    <row r="6785" spans="1:17" s="5" customFormat="1" x14ac:dyDescent="0.3">
      <c r="A6785" s="9"/>
      <c r="B6785" s="10">
        <v>21.85</v>
      </c>
      <c r="C6785" s="9" t="s">
        <v>106</v>
      </c>
      <c r="D6785" s="10">
        <v>43.452777777777776</v>
      </c>
      <c r="E6785" s="9" t="s">
        <v>82</v>
      </c>
      <c r="F6785" s="9" t="s">
        <v>55</v>
      </c>
      <c r="G6785" s="9" t="s">
        <v>98</v>
      </c>
      <c r="H6785" s="9" t="s">
        <v>99</v>
      </c>
      <c r="I6785" s="9" t="s">
        <v>34</v>
      </c>
      <c r="J6785" s="9" t="s">
        <v>49</v>
      </c>
      <c r="K6785" s="9" t="s">
        <v>17</v>
      </c>
      <c r="L6785" s="11" t="s">
        <v>64</v>
      </c>
      <c r="M6785" s="12"/>
      <c r="N6785" s="8"/>
      <c r="O6785"/>
      <c r="P6785"/>
      <c r="Q6785"/>
    </row>
    <row r="6786" spans="1:17" s="5" customFormat="1" x14ac:dyDescent="0.3">
      <c r="A6786" s="9"/>
      <c r="B6786" s="10">
        <v>22.733333333333334</v>
      </c>
      <c r="C6786" s="9" t="s">
        <v>106</v>
      </c>
      <c r="D6786" s="10">
        <v>48.30833333333333</v>
      </c>
      <c r="E6786" s="9" t="s">
        <v>107</v>
      </c>
      <c r="F6786" s="9" t="s">
        <v>12</v>
      </c>
      <c r="G6786" s="9" t="s">
        <v>13</v>
      </c>
      <c r="H6786" s="9" t="s">
        <v>14</v>
      </c>
      <c r="I6786" s="9" t="s">
        <v>34</v>
      </c>
      <c r="J6786" s="9" t="s">
        <v>35</v>
      </c>
      <c r="K6786" s="9" t="s">
        <v>17</v>
      </c>
      <c r="L6786" s="8" t="s">
        <v>7117</v>
      </c>
      <c r="M6786" s="12"/>
      <c r="N6786" s="8"/>
      <c r="O6786"/>
      <c r="P6786"/>
      <c r="Q6786"/>
    </row>
    <row r="6787" spans="1:17" s="5" customFormat="1" x14ac:dyDescent="0.3">
      <c r="A6787" s="9"/>
      <c r="B6787" s="10">
        <v>22.733333333333334</v>
      </c>
      <c r="C6787" s="9" t="s">
        <v>106</v>
      </c>
      <c r="D6787" s="10">
        <v>48.30833333333333</v>
      </c>
      <c r="E6787" s="9" t="s">
        <v>107</v>
      </c>
      <c r="F6787" s="9" t="s">
        <v>12</v>
      </c>
      <c r="G6787" s="9" t="s">
        <v>13</v>
      </c>
      <c r="H6787" s="9" t="s">
        <v>14</v>
      </c>
      <c r="I6787" s="9" t="s">
        <v>34</v>
      </c>
      <c r="J6787" s="9" t="s">
        <v>35</v>
      </c>
      <c r="K6787" s="9" t="s">
        <v>17</v>
      </c>
      <c r="L6787" s="8" t="s">
        <v>7118</v>
      </c>
      <c r="M6787" s="12"/>
      <c r="N6787" s="8"/>
      <c r="O6787"/>
      <c r="P6787"/>
      <c r="Q6787"/>
    </row>
    <row r="6788" spans="1:17" s="5" customFormat="1" x14ac:dyDescent="0.3">
      <c r="A6788" s="9"/>
      <c r="B6788" s="10">
        <v>22.733333333333334</v>
      </c>
      <c r="C6788" s="9" t="s">
        <v>106</v>
      </c>
      <c r="D6788" s="10">
        <v>48.30833333333333</v>
      </c>
      <c r="E6788" s="9" t="s">
        <v>107</v>
      </c>
      <c r="F6788" s="9" t="s">
        <v>12</v>
      </c>
      <c r="G6788" s="9" t="s">
        <v>13</v>
      </c>
      <c r="H6788" s="9" t="s">
        <v>14</v>
      </c>
      <c r="I6788" s="9" t="s">
        <v>34</v>
      </c>
      <c r="J6788" s="9" t="s">
        <v>35</v>
      </c>
      <c r="K6788" s="9" t="s">
        <v>17</v>
      </c>
      <c r="L6788" s="8" t="s">
        <v>7119</v>
      </c>
      <c r="M6788" s="12"/>
      <c r="N6788" s="8"/>
      <c r="O6788"/>
      <c r="P6788"/>
      <c r="Q6788"/>
    </row>
    <row r="6789" spans="1:17" s="5" customFormat="1" x14ac:dyDescent="0.3">
      <c r="A6789" s="9"/>
      <c r="B6789" s="10">
        <v>20.56388888888889</v>
      </c>
      <c r="C6789" s="9" t="s">
        <v>81</v>
      </c>
      <c r="D6789" s="10">
        <v>43.041666666666664</v>
      </c>
      <c r="E6789" s="9" t="s">
        <v>82</v>
      </c>
      <c r="F6789" s="9" t="s">
        <v>55</v>
      </c>
      <c r="G6789" s="9" t="s">
        <v>98</v>
      </c>
      <c r="H6789" s="9" t="s">
        <v>484</v>
      </c>
      <c r="I6789" s="9" t="s">
        <v>214</v>
      </c>
      <c r="J6789" s="9" t="s">
        <v>231</v>
      </c>
      <c r="K6789" s="9" t="s">
        <v>25</v>
      </c>
      <c r="L6789" s="8" t="s">
        <v>7120</v>
      </c>
      <c r="M6789" s="12"/>
      <c r="N6789" s="8"/>
      <c r="O6789"/>
      <c r="P6789"/>
      <c r="Q6789"/>
    </row>
    <row r="6790" spans="1:17" s="5" customFormat="1" x14ac:dyDescent="0.3">
      <c r="A6790" s="9"/>
      <c r="B6790" s="10">
        <v>20.56388888888889</v>
      </c>
      <c r="C6790" s="9" t="s">
        <v>81</v>
      </c>
      <c r="D6790" s="10">
        <v>43.041666666666664</v>
      </c>
      <c r="E6790" s="9" t="s">
        <v>82</v>
      </c>
      <c r="F6790" s="9" t="s">
        <v>55</v>
      </c>
      <c r="G6790" s="9" t="s">
        <v>98</v>
      </c>
      <c r="H6790" s="9" t="s">
        <v>484</v>
      </c>
      <c r="I6790" s="9" t="s">
        <v>214</v>
      </c>
      <c r="J6790" s="9" t="s">
        <v>231</v>
      </c>
      <c r="K6790" s="9" t="s">
        <v>25</v>
      </c>
      <c r="L6790" s="8" t="s">
        <v>7121</v>
      </c>
      <c r="M6790" s="12"/>
      <c r="N6790" s="8"/>
      <c r="O6790"/>
      <c r="P6790"/>
      <c r="Q6790"/>
    </row>
    <row r="6791" spans="1:17" s="5" customFormat="1" x14ac:dyDescent="0.3">
      <c r="A6791" s="9"/>
      <c r="B6791" s="10">
        <v>20.56388888888889</v>
      </c>
      <c r="C6791" s="9" t="s">
        <v>81</v>
      </c>
      <c r="D6791" s="10">
        <v>43.041666666666664</v>
      </c>
      <c r="E6791" s="9" t="s">
        <v>82</v>
      </c>
      <c r="F6791" s="9" t="s">
        <v>55</v>
      </c>
      <c r="G6791" s="9" t="s">
        <v>98</v>
      </c>
      <c r="H6791" s="9" t="s">
        <v>484</v>
      </c>
      <c r="I6791" s="9" t="s">
        <v>214</v>
      </c>
      <c r="J6791" s="9" t="s">
        <v>231</v>
      </c>
      <c r="K6791" s="9" t="s">
        <v>25</v>
      </c>
      <c r="L6791" s="8" t="s">
        <v>7122</v>
      </c>
      <c r="M6791" s="12"/>
      <c r="N6791" s="8"/>
      <c r="O6791"/>
      <c r="P6791"/>
      <c r="Q6791"/>
    </row>
    <row r="6792" spans="1:17" s="5" customFormat="1" x14ac:dyDescent="0.3">
      <c r="A6792" s="9"/>
      <c r="B6792" s="10">
        <v>0.17222222222222222</v>
      </c>
      <c r="C6792" s="9" t="s">
        <v>95</v>
      </c>
      <c r="D6792" s="10">
        <v>21.586111111111112</v>
      </c>
      <c r="E6792" s="9" t="s">
        <v>70</v>
      </c>
      <c r="F6792" s="9" t="s">
        <v>72</v>
      </c>
      <c r="G6792" s="9" t="s">
        <v>73</v>
      </c>
      <c r="H6792" s="9" t="s">
        <v>14</v>
      </c>
      <c r="I6792" s="9" t="s">
        <v>15</v>
      </c>
      <c r="J6792" s="9" t="s">
        <v>159</v>
      </c>
      <c r="K6792" s="9" t="s">
        <v>17</v>
      </c>
      <c r="L6792" s="8" t="s">
        <v>7123</v>
      </c>
      <c r="M6792" s="12"/>
      <c r="N6792" s="8"/>
      <c r="O6792"/>
      <c r="P6792"/>
      <c r="Q6792"/>
    </row>
    <row r="6793" spans="1:17" s="5" customFormat="1" x14ac:dyDescent="0.3">
      <c r="A6793" s="9"/>
      <c r="B6793" s="10">
        <v>20.144444444444446</v>
      </c>
      <c r="C6793" s="9" t="s">
        <v>81</v>
      </c>
      <c r="D6793" s="10">
        <v>46.455555555555556</v>
      </c>
      <c r="E6793" s="9" t="s">
        <v>107</v>
      </c>
      <c r="F6793" s="9" t="s">
        <v>55</v>
      </c>
      <c r="G6793" s="9" t="s">
        <v>123</v>
      </c>
      <c r="H6793" s="9" t="s">
        <v>7124</v>
      </c>
      <c r="I6793" s="9" t="s">
        <v>225</v>
      </c>
      <c r="J6793" s="9" t="s">
        <v>226</v>
      </c>
      <c r="K6793" s="9" t="s">
        <v>25</v>
      </c>
      <c r="L6793" s="11" t="s">
        <v>6133</v>
      </c>
      <c r="M6793" s="12"/>
      <c r="N6793" s="8"/>
      <c r="O6793"/>
      <c r="P6793"/>
      <c r="Q6793"/>
    </row>
    <row r="6794" spans="1:17" s="5" customFormat="1" x14ac:dyDescent="0.3">
      <c r="A6794" s="9"/>
      <c r="B6794" s="10">
        <v>22.175000000000001</v>
      </c>
      <c r="C6794" s="9" t="s">
        <v>106</v>
      </c>
      <c r="D6794" s="10">
        <v>42.844444444444441</v>
      </c>
      <c r="E6794" s="9" t="s">
        <v>82</v>
      </c>
      <c r="F6794" s="9" t="s">
        <v>161</v>
      </c>
      <c r="G6794" s="9" t="s">
        <v>707</v>
      </c>
      <c r="H6794" s="9" t="s">
        <v>517</v>
      </c>
      <c r="I6794" s="9" t="s">
        <v>234</v>
      </c>
      <c r="J6794" s="9" t="s">
        <v>648</v>
      </c>
      <c r="K6794" s="9" t="s">
        <v>42</v>
      </c>
      <c r="L6794" s="8" t="s">
        <v>7125</v>
      </c>
      <c r="M6794" s="12"/>
      <c r="N6794" s="8"/>
      <c r="O6794"/>
      <c r="P6794"/>
      <c r="Q6794"/>
    </row>
    <row r="6795" spans="1:17" s="5" customFormat="1" x14ac:dyDescent="0.3">
      <c r="A6795" s="9"/>
      <c r="B6795" s="10">
        <v>21.880555555555556</v>
      </c>
      <c r="C6795" s="9" t="s">
        <v>106</v>
      </c>
      <c r="D6795" s="10">
        <v>45.927777777777777</v>
      </c>
      <c r="E6795" s="9" t="s">
        <v>107</v>
      </c>
      <c r="F6795" s="9" t="s">
        <v>55</v>
      </c>
      <c r="G6795" s="9" t="s">
        <v>98</v>
      </c>
      <c r="H6795" s="9" t="s">
        <v>99</v>
      </c>
      <c r="I6795" s="9" t="s">
        <v>100</v>
      </c>
      <c r="J6795" s="9" t="s">
        <v>101</v>
      </c>
      <c r="K6795" s="9" t="s">
        <v>17</v>
      </c>
      <c r="L6795" s="8" t="s">
        <v>7126</v>
      </c>
      <c r="M6795" s="12"/>
      <c r="N6795" s="8"/>
      <c r="O6795"/>
      <c r="P6795"/>
      <c r="Q6795"/>
    </row>
    <row r="6796" spans="1:17" s="5" customFormat="1" x14ac:dyDescent="0.3">
      <c r="A6796" s="9"/>
      <c r="B6796" s="10">
        <v>2.4222222222222221</v>
      </c>
      <c r="C6796" s="9" t="s">
        <v>27</v>
      </c>
      <c r="D6796" s="10">
        <v>23.002777777777776</v>
      </c>
      <c r="E6796" s="9" t="s">
        <v>70</v>
      </c>
      <c r="F6796" s="9" t="s">
        <v>12</v>
      </c>
      <c r="G6796" s="9" t="s">
        <v>13</v>
      </c>
      <c r="H6796" s="9" t="s">
        <v>14</v>
      </c>
      <c r="I6796" s="9" t="s">
        <v>150</v>
      </c>
      <c r="J6796" s="9" t="s">
        <v>195</v>
      </c>
      <c r="K6796" s="9" t="s">
        <v>17</v>
      </c>
      <c r="L6796" s="8" t="s">
        <v>7127</v>
      </c>
      <c r="M6796" s="12"/>
      <c r="N6796" s="8"/>
      <c r="O6796"/>
      <c r="P6796"/>
      <c r="Q6796"/>
    </row>
    <row r="6797" spans="1:17" s="5" customFormat="1" x14ac:dyDescent="0.3">
      <c r="A6797" s="9"/>
      <c r="B6797" s="10">
        <v>2.4222222222222221</v>
      </c>
      <c r="C6797" s="9" t="s">
        <v>27</v>
      </c>
      <c r="D6797" s="10">
        <v>23.002777777777776</v>
      </c>
      <c r="E6797" s="9" t="s">
        <v>70</v>
      </c>
      <c r="F6797" s="9" t="s">
        <v>12</v>
      </c>
      <c r="G6797" s="9" t="s">
        <v>13</v>
      </c>
      <c r="H6797" s="9" t="s">
        <v>14</v>
      </c>
      <c r="I6797" s="9" t="s">
        <v>150</v>
      </c>
      <c r="J6797" s="9" t="s">
        <v>195</v>
      </c>
      <c r="K6797" s="9" t="s">
        <v>17</v>
      </c>
      <c r="L6797" s="8" t="s">
        <v>7128</v>
      </c>
      <c r="M6797" s="12"/>
      <c r="N6797" s="8"/>
      <c r="O6797"/>
      <c r="P6797"/>
      <c r="Q6797"/>
    </row>
    <row r="6798" spans="1:17" s="5" customFormat="1" x14ac:dyDescent="0.3">
      <c r="A6798" s="9"/>
      <c r="B6798" s="10">
        <v>4.2555555555555555</v>
      </c>
      <c r="C6798" s="9" t="s">
        <v>27</v>
      </c>
      <c r="D6798" s="10">
        <v>27.069444444444443</v>
      </c>
      <c r="E6798" s="9" t="s">
        <v>28</v>
      </c>
      <c r="F6798" s="9" t="s">
        <v>12</v>
      </c>
      <c r="G6798" s="9" t="s">
        <v>13</v>
      </c>
      <c r="H6798" s="9" t="s">
        <v>1038</v>
      </c>
      <c r="I6798" s="9" t="s">
        <v>562</v>
      </c>
      <c r="J6798" s="9" t="s">
        <v>699</v>
      </c>
      <c r="K6798" s="9" t="s">
        <v>42</v>
      </c>
      <c r="L6798" s="8" t="s">
        <v>7129</v>
      </c>
      <c r="M6798" s="12"/>
      <c r="N6798" s="8"/>
      <c r="O6798"/>
      <c r="P6798"/>
      <c r="Q6798"/>
    </row>
    <row r="6799" spans="1:17" s="5" customFormat="1" x14ac:dyDescent="0.3">
      <c r="A6799" s="9"/>
      <c r="B6799" s="10">
        <v>21.661111111111111</v>
      </c>
      <c r="C6799" s="9" t="s">
        <v>106</v>
      </c>
      <c r="D6799" s="10">
        <v>43.43611111111111</v>
      </c>
      <c r="E6799" s="9" t="s">
        <v>82</v>
      </c>
      <c r="F6799" s="9" t="s">
        <v>55</v>
      </c>
      <c r="G6799" s="9" t="s">
        <v>133</v>
      </c>
      <c r="H6799" s="9" t="s">
        <v>57</v>
      </c>
      <c r="I6799" s="9" t="s">
        <v>34</v>
      </c>
      <c r="J6799" s="9" t="s">
        <v>37</v>
      </c>
      <c r="K6799" s="9" t="s">
        <v>17</v>
      </c>
      <c r="L6799" s="8" t="s">
        <v>7130</v>
      </c>
      <c r="M6799" s="12"/>
      <c r="N6799" s="8"/>
      <c r="O6799"/>
      <c r="P6799"/>
      <c r="Q6799"/>
    </row>
    <row r="6800" spans="1:17" s="5" customFormat="1" x14ac:dyDescent="0.3">
      <c r="A6800" s="9"/>
      <c r="B6800" s="10">
        <v>10.422222222222222</v>
      </c>
      <c r="C6800" s="9" t="s">
        <v>44</v>
      </c>
      <c r="D6800" s="10">
        <v>31.702777777777779</v>
      </c>
      <c r="E6800" s="9" t="s">
        <v>45</v>
      </c>
      <c r="F6800" s="9" t="s">
        <v>55</v>
      </c>
      <c r="G6800" s="9" t="s">
        <v>56</v>
      </c>
      <c r="H6800" s="9" t="s">
        <v>57</v>
      </c>
      <c r="I6800" s="9" t="s">
        <v>100</v>
      </c>
      <c r="J6800" s="9" t="s">
        <v>101</v>
      </c>
      <c r="K6800" s="9" t="s">
        <v>17</v>
      </c>
      <c r="L6800" s="8" t="s">
        <v>7131</v>
      </c>
      <c r="M6800" s="12"/>
      <c r="N6800" s="8"/>
      <c r="O6800"/>
      <c r="P6800"/>
      <c r="Q6800"/>
    </row>
    <row r="6801" spans="1:17" s="5" customFormat="1" x14ac:dyDescent="0.3">
      <c r="A6801" s="9"/>
      <c r="B6801" s="10">
        <v>1.8805555555555555</v>
      </c>
      <c r="C6801" s="9" t="s">
        <v>95</v>
      </c>
      <c r="D6801" s="10">
        <v>22.116666666666667</v>
      </c>
      <c r="E6801" s="9" t="s">
        <v>70</v>
      </c>
      <c r="F6801" s="9" t="s">
        <v>55</v>
      </c>
      <c r="G6801" s="9" t="s">
        <v>56</v>
      </c>
      <c r="H6801" s="9" t="s">
        <v>210</v>
      </c>
      <c r="I6801" s="9" t="s">
        <v>536</v>
      </c>
      <c r="J6801" s="9" t="s">
        <v>537</v>
      </c>
      <c r="K6801" s="9" t="s">
        <v>42</v>
      </c>
      <c r="L6801" s="8" t="s">
        <v>754</v>
      </c>
      <c r="M6801" s="12"/>
      <c r="N6801" s="8"/>
      <c r="O6801"/>
      <c r="P6801"/>
      <c r="Q6801"/>
    </row>
    <row r="6802" spans="1:17" s="5" customFormat="1" x14ac:dyDescent="0.3">
      <c r="A6802" s="9"/>
      <c r="B6802" s="10">
        <v>8.5472222222222225</v>
      </c>
      <c r="C6802" s="9" t="s">
        <v>44</v>
      </c>
      <c r="D6802" s="10">
        <v>30.655555555555555</v>
      </c>
      <c r="E6802" s="9" t="s">
        <v>45</v>
      </c>
      <c r="F6802" s="9" t="s">
        <v>55</v>
      </c>
      <c r="G6802" s="9" t="s">
        <v>56</v>
      </c>
      <c r="H6802" s="9" t="s">
        <v>181</v>
      </c>
      <c r="I6802" s="9" t="s">
        <v>40</v>
      </c>
      <c r="J6802" s="9" t="s">
        <v>243</v>
      </c>
      <c r="K6802" s="9" t="s">
        <v>42</v>
      </c>
      <c r="L6802" s="8" t="s">
        <v>7132</v>
      </c>
      <c r="M6802" s="12"/>
      <c r="N6802" s="8"/>
      <c r="O6802"/>
      <c r="P6802"/>
      <c r="Q6802"/>
    </row>
    <row r="6803" spans="1:17" s="5" customFormat="1" x14ac:dyDescent="0.3">
      <c r="A6803" s="9"/>
      <c r="B6803" s="10">
        <v>16.130555555555556</v>
      </c>
      <c r="C6803" s="9" t="s">
        <v>81</v>
      </c>
      <c r="D6803" s="10">
        <v>47.130555555555553</v>
      </c>
      <c r="E6803" s="9" t="s">
        <v>107</v>
      </c>
      <c r="F6803" s="9" t="s">
        <v>12</v>
      </c>
      <c r="G6803" s="9" t="s">
        <v>13</v>
      </c>
      <c r="H6803" s="9" t="s">
        <v>33</v>
      </c>
      <c r="I6803" s="9" t="s">
        <v>58</v>
      </c>
      <c r="J6803" s="9" t="s">
        <v>90</v>
      </c>
      <c r="K6803" s="9" t="s">
        <v>17</v>
      </c>
      <c r="L6803" s="8" t="s">
        <v>8794</v>
      </c>
      <c r="M6803" s="12"/>
      <c r="N6803" s="8"/>
      <c r="O6803"/>
      <c r="P6803"/>
      <c r="Q6803"/>
    </row>
    <row r="6804" spans="1:17" s="5" customFormat="1" x14ac:dyDescent="0.3">
      <c r="A6804" s="9"/>
      <c r="B6804" s="10">
        <v>16.130555555555556</v>
      </c>
      <c r="C6804" s="9" t="s">
        <v>81</v>
      </c>
      <c r="D6804" s="10">
        <v>47.366666666666667</v>
      </c>
      <c r="E6804" s="9" t="s">
        <v>107</v>
      </c>
      <c r="F6804" s="9" t="s">
        <v>55</v>
      </c>
      <c r="G6804" s="9" t="s">
        <v>98</v>
      </c>
      <c r="H6804" s="9" t="s">
        <v>6832</v>
      </c>
      <c r="I6804" s="9" t="s">
        <v>23</v>
      </c>
      <c r="J6804" s="9" t="s">
        <v>24</v>
      </c>
      <c r="K6804" s="9" t="s">
        <v>25</v>
      </c>
      <c r="L6804" s="8" t="s">
        <v>8795</v>
      </c>
      <c r="M6804" s="12"/>
      <c r="N6804" s="8"/>
      <c r="O6804"/>
      <c r="P6804"/>
      <c r="Q6804"/>
    </row>
    <row r="6805" spans="1:17" s="5" customFormat="1" x14ac:dyDescent="0.3">
      <c r="A6805" s="9"/>
      <c r="B6805" s="10">
        <v>1.7972222222222223</v>
      </c>
      <c r="C6805" s="9" t="s">
        <v>95</v>
      </c>
      <c r="D6805" s="10">
        <v>28.119444444444444</v>
      </c>
      <c r="E6805" s="9" t="s">
        <v>28</v>
      </c>
      <c r="F6805" s="9" t="s">
        <v>55</v>
      </c>
      <c r="G6805" s="9" t="s">
        <v>56</v>
      </c>
      <c r="H6805" s="9" t="s">
        <v>511</v>
      </c>
      <c r="I6805" s="9" t="s">
        <v>512</v>
      </c>
      <c r="J6805" s="9" t="s">
        <v>513</v>
      </c>
      <c r="K6805" s="9" t="s">
        <v>42</v>
      </c>
      <c r="L6805" s="8" t="s">
        <v>7133</v>
      </c>
      <c r="M6805" s="12"/>
      <c r="N6805" s="8"/>
      <c r="O6805"/>
      <c r="P6805"/>
      <c r="Q6805"/>
    </row>
    <row r="6806" spans="1:17" s="5" customFormat="1" x14ac:dyDescent="0.3">
      <c r="A6806" s="9"/>
      <c r="B6806" s="10">
        <v>24.897222222222222</v>
      </c>
      <c r="C6806" s="9" t="s">
        <v>106</v>
      </c>
      <c r="D6806" s="10">
        <v>49.44166666666667</v>
      </c>
      <c r="E6806" s="9" t="s">
        <v>107</v>
      </c>
      <c r="F6806" s="9" t="s">
        <v>12</v>
      </c>
      <c r="G6806" s="9" t="s">
        <v>13</v>
      </c>
      <c r="H6806" s="9" t="s">
        <v>51</v>
      </c>
      <c r="I6806" s="9" t="s">
        <v>52</v>
      </c>
      <c r="J6806" s="9" t="s">
        <v>53</v>
      </c>
      <c r="K6806" s="9" t="s">
        <v>25</v>
      </c>
      <c r="L6806" s="8" t="s">
        <v>7134</v>
      </c>
      <c r="M6806" s="12"/>
      <c r="N6806" s="8"/>
      <c r="O6806"/>
      <c r="P6806"/>
      <c r="Q6806"/>
    </row>
    <row r="6807" spans="1:17" s="5" customFormat="1" x14ac:dyDescent="0.3">
      <c r="A6807" s="9"/>
      <c r="B6807" s="10">
        <v>14.127777777777778</v>
      </c>
      <c r="C6807" s="9" t="s">
        <v>289</v>
      </c>
      <c r="D6807" s="10">
        <v>34.713888888888889</v>
      </c>
      <c r="E6807" s="9" t="s">
        <v>45</v>
      </c>
      <c r="F6807" s="9" t="s">
        <v>55</v>
      </c>
      <c r="G6807" s="9" t="s">
        <v>98</v>
      </c>
      <c r="H6807" s="9" t="s">
        <v>57</v>
      </c>
      <c r="I6807" s="9" t="s">
        <v>190</v>
      </c>
      <c r="J6807" s="9" t="s">
        <v>344</v>
      </c>
      <c r="K6807" s="9" t="s">
        <v>17</v>
      </c>
      <c r="L6807" s="8" t="s">
        <v>7135</v>
      </c>
      <c r="M6807" s="12"/>
      <c r="N6807" s="8"/>
      <c r="O6807"/>
      <c r="P6807"/>
      <c r="Q6807"/>
    </row>
    <row r="6808" spans="1:17" s="5" customFormat="1" x14ac:dyDescent="0.3">
      <c r="A6808" s="9"/>
      <c r="B6808" s="10">
        <v>1.6305555555555555</v>
      </c>
      <c r="C6808" s="9" t="s">
        <v>95</v>
      </c>
      <c r="D6808" s="10">
        <v>22.105555555555554</v>
      </c>
      <c r="E6808" s="9" t="s">
        <v>70</v>
      </c>
      <c r="F6808" s="9" t="s">
        <v>12</v>
      </c>
      <c r="G6808" s="9" t="s">
        <v>13</v>
      </c>
      <c r="H6808" s="9" t="s">
        <v>14</v>
      </c>
      <c r="I6808" s="9" t="s">
        <v>15</v>
      </c>
      <c r="J6808" s="9" t="s">
        <v>68</v>
      </c>
      <c r="K6808" s="9" t="s">
        <v>17</v>
      </c>
      <c r="L6808" s="8" t="s">
        <v>7136</v>
      </c>
      <c r="M6808" s="12"/>
      <c r="N6808" s="8"/>
      <c r="O6808"/>
      <c r="P6808"/>
      <c r="Q6808"/>
    </row>
    <row r="6809" spans="1:17" s="5" customFormat="1" x14ac:dyDescent="0.3">
      <c r="A6809" s="9"/>
      <c r="B6809" s="10">
        <v>19.794444444444444</v>
      </c>
      <c r="C6809" s="9" t="s">
        <v>81</v>
      </c>
      <c r="D6809" s="10">
        <v>41.041666666666664</v>
      </c>
      <c r="E6809" s="9" t="s">
        <v>82</v>
      </c>
      <c r="F6809" s="9" t="s">
        <v>55</v>
      </c>
      <c r="G6809" s="9" t="s">
        <v>98</v>
      </c>
      <c r="H6809" s="9" t="s">
        <v>99</v>
      </c>
      <c r="I6809" s="9" t="s">
        <v>34</v>
      </c>
      <c r="J6809" s="9" t="s">
        <v>37</v>
      </c>
      <c r="K6809" s="9" t="s">
        <v>17</v>
      </c>
      <c r="L6809" s="8" t="s">
        <v>7137</v>
      </c>
      <c r="M6809" s="12"/>
      <c r="N6809" s="8"/>
      <c r="O6809"/>
      <c r="P6809"/>
      <c r="Q6809"/>
    </row>
    <row r="6810" spans="1:17" s="5" customFormat="1" x14ac:dyDescent="0.3">
      <c r="A6810" s="9"/>
      <c r="B6810" s="10">
        <v>2.338888888888889</v>
      </c>
      <c r="C6810" s="9" t="s">
        <v>27</v>
      </c>
      <c r="D6810" s="10">
        <v>23.511111111111113</v>
      </c>
      <c r="E6810" s="9" t="s">
        <v>70</v>
      </c>
      <c r="F6810" s="9" t="s">
        <v>12</v>
      </c>
      <c r="G6810" s="9" t="s">
        <v>13</v>
      </c>
      <c r="H6810" s="9" t="s">
        <v>14</v>
      </c>
      <c r="I6810" s="9" t="s">
        <v>15</v>
      </c>
      <c r="J6810" s="9" t="s">
        <v>68</v>
      </c>
      <c r="K6810" s="9" t="s">
        <v>17</v>
      </c>
      <c r="L6810" s="8" t="s">
        <v>5890</v>
      </c>
      <c r="M6810" s="12"/>
      <c r="N6810" s="8"/>
      <c r="O6810"/>
      <c r="P6810"/>
      <c r="Q6810"/>
    </row>
    <row r="6811" spans="1:17" s="5" customFormat="1" x14ac:dyDescent="0.3">
      <c r="A6811" s="9"/>
      <c r="B6811" s="10">
        <v>2.1305555555555555</v>
      </c>
      <c r="C6811" s="9" t="s">
        <v>27</v>
      </c>
      <c r="D6811" s="10">
        <v>28.577777777777779</v>
      </c>
      <c r="E6811" s="9" t="s">
        <v>28</v>
      </c>
      <c r="F6811" s="9" t="s">
        <v>55</v>
      </c>
      <c r="G6811" s="9" t="s">
        <v>56</v>
      </c>
      <c r="H6811" s="9" t="s">
        <v>992</v>
      </c>
      <c r="I6811" s="9" t="s">
        <v>451</v>
      </c>
      <c r="J6811" s="9" t="s">
        <v>993</v>
      </c>
      <c r="K6811" s="9" t="s">
        <v>25</v>
      </c>
      <c r="L6811" s="8" t="s">
        <v>7138</v>
      </c>
      <c r="M6811" s="12"/>
      <c r="N6811" s="8"/>
      <c r="O6811"/>
      <c r="P6811"/>
      <c r="Q6811"/>
    </row>
    <row r="6812" spans="1:17" s="5" customFormat="1" x14ac:dyDescent="0.3">
      <c r="A6812" s="9"/>
      <c r="B6812" s="10">
        <v>2.1305555555555555</v>
      </c>
      <c r="C6812" s="9" t="s">
        <v>27</v>
      </c>
      <c r="D6812" s="10">
        <v>28.577777777777779</v>
      </c>
      <c r="E6812" s="9" t="s">
        <v>28</v>
      </c>
      <c r="F6812" s="9" t="s">
        <v>55</v>
      </c>
      <c r="G6812" s="9" t="s">
        <v>56</v>
      </c>
      <c r="H6812" s="9" t="s">
        <v>992</v>
      </c>
      <c r="I6812" s="9" t="s">
        <v>451</v>
      </c>
      <c r="J6812" s="9" t="s">
        <v>993</v>
      </c>
      <c r="K6812" s="9" t="s">
        <v>25</v>
      </c>
      <c r="L6812" s="8" t="s">
        <v>7139</v>
      </c>
      <c r="M6812" s="12"/>
      <c r="N6812" s="8"/>
      <c r="O6812"/>
      <c r="P6812"/>
      <c r="Q6812"/>
    </row>
    <row r="6813" spans="1:17" s="5" customFormat="1" x14ac:dyDescent="0.3">
      <c r="A6813" s="9"/>
      <c r="B6813" s="10">
        <v>2.1305555555555555</v>
      </c>
      <c r="C6813" s="9" t="s">
        <v>27</v>
      </c>
      <c r="D6813" s="10">
        <v>28.577777777777779</v>
      </c>
      <c r="E6813" s="9" t="s">
        <v>28</v>
      </c>
      <c r="F6813" s="9" t="s">
        <v>55</v>
      </c>
      <c r="G6813" s="9" t="s">
        <v>56</v>
      </c>
      <c r="H6813" s="9" t="s">
        <v>992</v>
      </c>
      <c r="I6813" s="9" t="s">
        <v>451</v>
      </c>
      <c r="J6813" s="9" t="s">
        <v>993</v>
      </c>
      <c r="K6813" s="9" t="s">
        <v>25</v>
      </c>
      <c r="L6813" s="8" t="s">
        <v>7140</v>
      </c>
      <c r="M6813" s="12"/>
      <c r="N6813" s="8"/>
      <c r="O6813"/>
      <c r="P6813"/>
      <c r="Q6813"/>
    </row>
    <row r="6814" spans="1:17" s="5" customFormat="1" x14ac:dyDescent="0.3">
      <c r="A6814" s="9"/>
      <c r="B6814" s="10">
        <v>2.1305555555555555</v>
      </c>
      <c r="C6814" s="9" t="s">
        <v>27</v>
      </c>
      <c r="D6814" s="10">
        <v>28.577777777777779</v>
      </c>
      <c r="E6814" s="9" t="s">
        <v>28</v>
      </c>
      <c r="F6814" s="9" t="s">
        <v>55</v>
      </c>
      <c r="G6814" s="9" t="s">
        <v>56</v>
      </c>
      <c r="H6814" s="9" t="s">
        <v>992</v>
      </c>
      <c r="I6814" s="9" t="s">
        <v>451</v>
      </c>
      <c r="J6814" s="9" t="s">
        <v>993</v>
      </c>
      <c r="K6814" s="9" t="s">
        <v>25</v>
      </c>
      <c r="L6814" s="8" t="s">
        <v>7141</v>
      </c>
      <c r="M6814" s="12"/>
      <c r="N6814" s="8"/>
      <c r="O6814"/>
      <c r="P6814"/>
      <c r="Q6814"/>
    </row>
    <row r="6815" spans="1:17" s="5" customFormat="1" x14ac:dyDescent="0.3">
      <c r="A6815" s="9"/>
      <c r="B6815" s="10">
        <v>1.9638888888888888</v>
      </c>
      <c r="C6815" s="9" t="s">
        <v>95</v>
      </c>
      <c r="D6815" s="10">
        <v>31.202777777777779</v>
      </c>
      <c r="E6815" s="9" t="s">
        <v>45</v>
      </c>
      <c r="F6815" s="9" t="s">
        <v>55</v>
      </c>
      <c r="G6815" s="9" t="s">
        <v>133</v>
      </c>
      <c r="H6815" s="9" t="s">
        <v>92</v>
      </c>
      <c r="I6815" s="9" t="s">
        <v>245</v>
      </c>
      <c r="J6815" s="9" t="s">
        <v>1499</v>
      </c>
      <c r="K6815" s="9" t="s">
        <v>25</v>
      </c>
      <c r="L6815" s="8" t="s">
        <v>7142</v>
      </c>
      <c r="M6815" s="12"/>
      <c r="N6815" s="8"/>
      <c r="O6815"/>
      <c r="P6815"/>
      <c r="Q6815"/>
    </row>
    <row r="6816" spans="1:17" s="5" customFormat="1" x14ac:dyDescent="0.3">
      <c r="A6816" s="9"/>
      <c r="B6816" s="10">
        <v>1.9638888888888888</v>
      </c>
      <c r="C6816" s="9" t="s">
        <v>95</v>
      </c>
      <c r="D6816" s="10">
        <v>31.202777777777779</v>
      </c>
      <c r="E6816" s="9" t="s">
        <v>45</v>
      </c>
      <c r="F6816" s="9" t="s">
        <v>55</v>
      </c>
      <c r="G6816" s="9" t="s">
        <v>133</v>
      </c>
      <c r="H6816" s="9" t="s">
        <v>92</v>
      </c>
      <c r="I6816" s="9" t="s">
        <v>245</v>
      </c>
      <c r="J6816" s="9" t="s">
        <v>1499</v>
      </c>
      <c r="K6816" s="9" t="s">
        <v>25</v>
      </c>
      <c r="L6816" s="8" t="s">
        <v>7143</v>
      </c>
      <c r="M6816" s="12"/>
      <c r="N6816" s="8"/>
      <c r="O6816"/>
      <c r="P6816"/>
      <c r="Q6816"/>
    </row>
    <row r="6817" spans="1:17" s="5" customFormat="1" x14ac:dyDescent="0.3">
      <c r="A6817" s="9"/>
      <c r="B6817" s="10">
        <v>9.5055555555555564</v>
      </c>
      <c r="C6817" s="9" t="s">
        <v>44</v>
      </c>
      <c r="D6817" s="10">
        <v>31.780555555555555</v>
      </c>
      <c r="E6817" s="9" t="s">
        <v>45</v>
      </c>
      <c r="F6817" s="9" t="s">
        <v>12</v>
      </c>
      <c r="G6817" s="9" t="s">
        <v>13</v>
      </c>
      <c r="H6817" s="9" t="s">
        <v>33</v>
      </c>
      <c r="I6817" s="9" t="s">
        <v>61</v>
      </c>
      <c r="J6817" s="9" t="s">
        <v>312</v>
      </c>
      <c r="K6817" s="9" t="s">
        <v>17</v>
      </c>
      <c r="L6817" s="8" t="s">
        <v>7144</v>
      </c>
      <c r="M6817" s="12"/>
      <c r="N6817" s="8"/>
      <c r="O6817"/>
      <c r="P6817"/>
      <c r="Q6817"/>
    </row>
    <row r="6818" spans="1:17" s="5" customFormat="1" x14ac:dyDescent="0.3">
      <c r="A6818" s="9"/>
      <c r="B6818" s="10">
        <v>9.5055555555555564</v>
      </c>
      <c r="C6818" s="9" t="s">
        <v>44</v>
      </c>
      <c r="D6818" s="10">
        <v>31.780555555555555</v>
      </c>
      <c r="E6818" s="9" t="s">
        <v>45</v>
      </c>
      <c r="F6818" s="9" t="s">
        <v>12</v>
      </c>
      <c r="G6818" s="9" t="s">
        <v>13</v>
      </c>
      <c r="H6818" s="9" t="s">
        <v>33</v>
      </c>
      <c r="I6818" s="9" t="s">
        <v>61</v>
      </c>
      <c r="J6818" s="9" t="s">
        <v>312</v>
      </c>
      <c r="K6818" s="9" t="s">
        <v>17</v>
      </c>
      <c r="L6818" s="11" t="s">
        <v>7145</v>
      </c>
      <c r="M6818" s="12"/>
      <c r="N6818" s="8"/>
      <c r="O6818"/>
      <c r="P6818"/>
      <c r="Q6818"/>
    </row>
    <row r="6819" spans="1:17" s="5" customFormat="1" x14ac:dyDescent="0.3">
      <c r="A6819" s="9"/>
      <c r="B6819" s="10">
        <v>9.5055555555555564</v>
      </c>
      <c r="C6819" s="9" t="s">
        <v>44</v>
      </c>
      <c r="D6819" s="10">
        <v>31.780555555555555</v>
      </c>
      <c r="E6819" s="9" t="s">
        <v>45</v>
      </c>
      <c r="F6819" s="9" t="s">
        <v>12</v>
      </c>
      <c r="G6819" s="9" t="s">
        <v>13</v>
      </c>
      <c r="H6819" s="9" t="s">
        <v>33</v>
      </c>
      <c r="I6819" s="9" t="s">
        <v>61</v>
      </c>
      <c r="J6819" s="9" t="s">
        <v>312</v>
      </c>
      <c r="K6819" s="9" t="s">
        <v>17</v>
      </c>
      <c r="L6819" s="8" t="s">
        <v>7146</v>
      </c>
      <c r="M6819" s="12"/>
      <c r="N6819" s="8"/>
      <c r="O6819"/>
      <c r="P6819"/>
      <c r="Q6819"/>
    </row>
    <row r="6820" spans="1:17" s="5" customFormat="1" x14ac:dyDescent="0.3">
      <c r="A6820" s="9"/>
      <c r="B6820" s="10">
        <v>1.9222222222222223</v>
      </c>
      <c r="C6820" s="9" t="s">
        <v>95</v>
      </c>
      <c r="D6820" s="10">
        <v>24.236111111111111</v>
      </c>
      <c r="E6820" s="9" t="s">
        <v>70</v>
      </c>
      <c r="F6820" s="9" t="s">
        <v>12</v>
      </c>
      <c r="G6820" s="9" t="s">
        <v>13</v>
      </c>
      <c r="H6820" s="9" t="s">
        <v>5316</v>
      </c>
      <c r="I6820" s="9" t="s">
        <v>225</v>
      </c>
      <c r="J6820" s="9" t="s">
        <v>506</v>
      </c>
      <c r="K6820" s="9" t="s">
        <v>25</v>
      </c>
      <c r="L6820" s="8" t="s">
        <v>7147</v>
      </c>
      <c r="M6820" s="12"/>
      <c r="N6820" s="8"/>
      <c r="O6820"/>
      <c r="P6820"/>
      <c r="Q6820"/>
    </row>
    <row r="6821" spans="1:17" s="5" customFormat="1" x14ac:dyDescent="0.3">
      <c r="A6821" s="9"/>
      <c r="B6821" s="10">
        <v>1.9222222222222223</v>
      </c>
      <c r="C6821" s="9" t="s">
        <v>95</v>
      </c>
      <c r="D6821" s="10">
        <v>24.236111111111111</v>
      </c>
      <c r="E6821" s="9" t="s">
        <v>70</v>
      </c>
      <c r="F6821" s="9" t="s">
        <v>12</v>
      </c>
      <c r="G6821" s="9" t="s">
        <v>13</v>
      </c>
      <c r="H6821" s="9" t="s">
        <v>5316</v>
      </c>
      <c r="I6821" s="9" t="s">
        <v>225</v>
      </c>
      <c r="J6821" s="9" t="s">
        <v>506</v>
      </c>
      <c r="K6821" s="9" t="s">
        <v>25</v>
      </c>
      <c r="L6821" s="8" t="s">
        <v>7148</v>
      </c>
      <c r="M6821" s="12"/>
      <c r="N6821" s="8"/>
      <c r="O6821"/>
      <c r="P6821"/>
      <c r="Q6821"/>
    </row>
    <row r="6822" spans="1:17" s="5" customFormat="1" x14ac:dyDescent="0.3">
      <c r="A6822" s="9"/>
      <c r="B6822" s="10">
        <v>1.9222222222222223</v>
      </c>
      <c r="C6822" s="9" t="s">
        <v>95</v>
      </c>
      <c r="D6822" s="10">
        <v>24.236111111111111</v>
      </c>
      <c r="E6822" s="9" t="s">
        <v>70</v>
      </c>
      <c r="F6822" s="9" t="s">
        <v>12</v>
      </c>
      <c r="G6822" s="9" t="s">
        <v>13</v>
      </c>
      <c r="H6822" s="9" t="s">
        <v>5316</v>
      </c>
      <c r="I6822" s="9" t="s">
        <v>225</v>
      </c>
      <c r="J6822" s="9" t="s">
        <v>506</v>
      </c>
      <c r="K6822" s="9" t="s">
        <v>25</v>
      </c>
      <c r="L6822" s="11" t="s">
        <v>43</v>
      </c>
      <c r="M6822" s="12"/>
      <c r="N6822" s="8"/>
      <c r="O6822"/>
      <c r="P6822"/>
      <c r="Q6822"/>
    </row>
    <row r="6823" spans="1:17" s="5" customFormat="1" x14ac:dyDescent="0.3">
      <c r="A6823" s="9"/>
      <c r="B6823" s="10">
        <v>8.0444444444444443</v>
      </c>
      <c r="C6823" s="9" t="s">
        <v>44</v>
      </c>
      <c r="D6823" s="10">
        <v>31.094444444444445</v>
      </c>
      <c r="E6823" s="9" t="s">
        <v>45</v>
      </c>
      <c r="F6823" s="9" t="s">
        <v>55</v>
      </c>
      <c r="G6823" s="9" t="s">
        <v>56</v>
      </c>
      <c r="H6823" s="9" t="s">
        <v>237</v>
      </c>
      <c r="I6823" s="9" t="s">
        <v>34</v>
      </c>
      <c r="J6823" s="9" t="s">
        <v>7100</v>
      </c>
      <c r="K6823" s="9" t="s">
        <v>17</v>
      </c>
      <c r="L6823" s="11" t="s">
        <v>79</v>
      </c>
      <c r="M6823" s="12"/>
      <c r="N6823" s="8"/>
      <c r="O6823"/>
      <c r="P6823"/>
      <c r="Q6823"/>
    </row>
    <row r="6824" spans="1:17" s="5" customFormat="1" x14ac:dyDescent="0.3">
      <c r="A6824" s="9"/>
      <c r="B6824" s="10">
        <v>3.5055555555555555</v>
      </c>
      <c r="C6824" s="9" t="s">
        <v>27</v>
      </c>
      <c r="D6824" s="10">
        <v>25.066666666666666</v>
      </c>
      <c r="E6824" s="9" t="s">
        <v>28</v>
      </c>
      <c r="F6824" s="9" t="s">
        <v>12</v>
      </c>
      <c r="G6824" s="9" t="s">
        <v>13</v>
      </c>
      <c r="H6824" s="9" t="s">
        <v>5319</v>
      </c>
      <c r="I6824" s="9" t="s">
        <v>225</v>
      </c>
      <c r="J6824" s="9" t="s">
        <v>506</v>
      </c>
      <c r="K6824" s="9" t="s">
        <v>25</v>
      </c>
      <c r="L6824" s="8" t="s">
        <v>7149</v>
      </c>
      <c r="M6824" s="12"/>
      <c r="N6824" s="8"/>
      <c r="O6824"/>
      <c r="P6824"/>
      <c r="Q6824"/>
    </row>
    <row r="6825" spans="1:17" s="5" customFormat="1" x14ac:dyDescent="0.3">
      <c r="A6825" s="9"/>
      <c r="B6825" s="10">
        <v>5.1722222222222225</v>
      </c>
      <c r="C6825" s="9" t="s">
        <v>27</v>
      </c>
      <c r="D6825" s="10">
        <v>30.252777777777776</v>
      </c>
      <c r="E6825" s="9" t="s">
        <v>45</v>
      </c>
      <c r="F6825" s="9" t="s">
        <v>12</v>
      </c>
      <c r="G6825" s="9" t="s">
        <v>13</v>
      </c>
      <c r="H6825" s="9" t="s">
        <v>33</v>
      </c>
      <c r="I6825" s="9" t="s">
        <v>34</v>
      </c>
      <c r="J6825" s="9" t="s">
        <v>114</v>
      </c>
      <c r="K6825" s="9" t="s">
        <v>17</v>
      </c>
      <c r="L6825" s="8" t="s">
        <v>7150</v>
      </c>
      <c r="M6825" s="12"/>
      <c r="N6825" s="8"/>
      <c r="O6825"/>
      <c r="P6825"/>
      <c r="Q6825"/>
    </row>
    <row r="6826" spans="1:17" s="5" customFormat="1" x14ac:dyDescent="0.3">
      <c r="A6826" s="9"/>
      <c r="B6826" s="10">
        <v>1.4222222222222223</v>
      </c>
      <c r="C6826" s="9" t="s">
        <v>95</v>
      </c>
      <c r="D6826" s="10">
        <v>25.955555555555556</v>
      </c>
      <c r="E6826" s="9" t="s">
        <v>28</v>
      </c>
      <c r="F6826" s="9" t="s">
        <v>12</v>
      </c>
      <c r="G6826" s="9" t="s">
        <v>13</v>
      </c>
      <c r="H6826" s="9" t="s">
        <v>4192</v>
      </c>
      <c r="I6826" s="9" t="s">
        <v>225</v>
      </c>
      <c r="J6826" s="9" t="s">
        <v>506</v>
      </c>
      <c r="K6826" s="9" t="s">
        <v>25</v>
      </c>
      <c r="L6826" s="8" t="s">
        <v>7151</v>
      </c>
      <c r="M6826" s="12"/>
      <c r="N6826" s="8"/>
      <c r="O6826"/>
      <c r="P6826"/>
      <c r="Q6826"/>
    </row>
    <row r="6827" spans="1:17" s="5" customFormat="1" x14ac:dyDescent="0.3">
      <c r="A6827" s="9"/>
      <c r="B6827" s="10">
        <v>1.4222222222222223</v>
      </c>
      <c r="C6827" s="9" t="s">
        <v>95</v>
      </c>
      <c r="D6827" s="10">
        <v>25.955555555555556</v>
      </c>
      <c r="E6827" s="9" t="s">
        <v>28</v>
      </c>
      <c r="F6827" s="9" t="s">
        <v>12</v>
      </c>
      <c r="G6827" s="9" t="s">
        <v>13</v>
      </c>
      <c r="H6827" s="9" t="s">
        <v>4192</v>
      </c>
      <c r="I6827" s="9" t="s">
        <v>225</v>
      </c>
      <c r="J6827" s="9" t="s">
        <v>506</v>
      </c>
      <c r="K6827" s="9" t="s">
        <v>25</v>
      </c>
      <c r="L6827" s="8" t="s">
        <v>7152</v>
      </c>
      <c r="M6827" s="12"/>
      <c r="N6827" s="8"/>
      <c r="O6827"/>
      <c r="P6827"/>
      <c r="Q6827"/>
    </row>
    <row r="6828" spans="1:17" s="5" customFormat="1" x14ac:dyDescent="0.3">
      <c r="A6828" s="9"/>
      <c r="B6828" s="10">
        <v>1.8805555555555555</v>
      </c>
      <c r="C6828" s="9" t="s">
        <v>95</v>
      </c>
      <c r="D6828" s="10">
        <v>31.255555555555556</v>
      </c>
      <c r="E6828" s="9" t="s">
        <v>45</v>
      </c>
      <c r="F6828" s="9" t="s">
        <v>12</v>
      </c>
      <c r="G6828" s="9" t="s">
        <v>13</v>
      </c>
      <c r="H6828" s="9" t="s">
        <v>51</v>
      </c>
      <c r="I6828" s="9" t="s">
        <v>58</v>
      </c>
      <c r="J6828" s="9" t="s">
        <v>59</v>
      </c>
      <c r="K6828" s="9" t="s">
        <v>17</v>
      </c>
      <c r="L6828" s="8" t="s">
        <v>7153</v>
      </c>
      <c r="M6828" s="12"/>
      <c r="N6828" s="8"/>
      <c r="O6828"/>
      <c r="P6828"/>
      <c r="Q6828"/>
    </row>
    <row r="6829" spans="1:17" s="5" customFormat="1" x14ac:dyDescent="0.3">
      <c r="A6829" s="9"/>
      <c r="B6829" s="10">
        <v>1.8805555555555555</v>
      </c>
      <c r="C6829" s="9" t="s">
        <v>95</v>
      </c>
      <c r="D6829" s="10">
        <v>31.255555555555556</v>
      </c>
      <c r="E6829" s="9" t="s">
        <v>45</v>
      </c>
      <c r="F6829" s="9" t="s">
        <v>12</v>
      </c>
      <c r="G6829" s="9" t="s">
        <v>13</v>
      </c>
      <c r="H6829" s="9" t="s">
        <v>51</v>
      </c>
      <c r="I6829" s="9" t="s">
        <v>58</v>
      </c>
      <c r="J6829" s="9" t="s">
        <v>59</v>
      </c>
      <c r="K6829" s="9" t="s">
        <v>17</v>
      </c>
      <c r="L6829" s="11" t="s">
        <v>7154</v>
      </c>
      <c r="M6829" s="12"/>
      <c r="N6829" s="8"/>
      <c r="O6829"/>
      <c r="P6829"/>
      <c r="Q6829"/>
    </row>
    <row r="6830" spans="1:17" s="5" customFormat="1" x14ac:dyDescent="0.3">
      <c r="A6830" s="9"/>
      <c r="B6830" s="10">
        <v>0.58888888888888891</v>
      </c>
      <c r="C6830" s="9" t="s">
        <v>95</v>
      </c>
      <c r="D6830" s="10">
        <v>43.647222222222226</v>
      </c>
      <c r="E6830" s="9" t="s">
        <v>82</v>
      </c>
      <c r="F6830" s="9" t="s">
        <v>55</v>
      </c>
      <c r="G6830" s="9" t="s">
        <v>133</v>
      </c>
      <c r="H6830" s="9" t="s">
        <v>237</v>
      </c>
      <c r="I6830" s="9" t="s">
        <v>15</v>
      </c>
      <c r="J6830" s="9" t="s">
        <v>6002</v>
      </c>
      <c r="K6830" s="9" t="s">
        <v>17</v>
      </c>
      <c r="L6830" s="8" t="s">
        <v>8796</v>
      </c>
      <c r="M6830" s="12"/>
      <c r="N6830" s="8"/>
      <c r="O6830"/>
      <c r="P6830"/>
      <c r="Q6830"/>
    </row>
    <row r="6831" spans="1:17" s="5" customFormat="1" x14ac:dyDescent="0.3">
      <c r="A6831" s="9"/>
      <c r="B6831" s="10">
        <v>0.79722222222222228</v>
      </c>
      <c r="C6831" s="9" t="s">
        <v>95</v>
      </c>
      <c r="D6831" s="10">
        <v>37.577777777777776</v>
      </c>
      <c r="E6831" s="9" t="s">
        <v>184</v>
      </c>
      <c r="F6831" s="9" t="s">
        <v>55</v>
      </c>
      <c r="G6831" s="9" t="s">
        <v>56</v>
      </c>
      <c r="H6831" s="9" t="s">
        <v>992</v>
      </c>
      <c r="I6831" s="9" t="s">
        <v>451</v>
      </c>
      <c r="J6831" s="9" t="s">
        <v>993</v>
      </c>
      <c r="K6831" s="9" t="s">
        <v>25</v>
      </c>
      <c r="L6831" s="8" t="s">
        <v>7155</v>
      </c>
      <c r="M6831" s="12"/>
      <c r="N6831" s="8"/>
      <c r="O6831"/>
      <c r="P6831"/>
      <c r="Q6831"/>
    </row>
    <row r="6832" spans="1:17" s="5" customFormat="1" x14ac:dyDescent="0.3">
      <c r="A6832" s="9"/>
      <c r="B6832" s="10">
        <v>0.79722222222222228</v>
      </c>
      <c r="C6832" s="9" t="s">
        <v>95</v>
      </c>
      <c r="D6832" s="10">
        <v>37.577777777777776</v>
      </c>
      <c r="E6832" s="9" t="s">
        <v>184</v>
      </c>
      <c r="F6832" s="9" t="s">
        <v>55</v>
      </c>
      <c r="G6832" s="9" t="s">
        <v>56</v>
      </c>
      <c r="H6832" s="9" t="s">
        <v>992</v>
      </c>
      <c r="I6832" s="9" t="s">
        <v>451</v>
      </c>
      <c r="J6832" s="9" t="s">
        <v>993</v>
      </c>
      <c r="K6832" s="9" t="s">
        <v>25</v>
      </c>
      <c r="L6832" s="8" t="s">
        <v>8797</v>
      </c>
      <c r="M6832" s="12"/>
      <c r="N6832" s="8"/>
      <c r="O6832"/>
      <c r="P6832"/>
      <c r="Q6832"/>
    </row>
    <row r="6833" spans="1:17" s="5" customFormat="1" x14ac:dyDescent="0.3">
      <c r="A6833" s="9"/>
      <c r="B6833" s="10">
        <v>0.79722222222222228</v>
      </c>
      <c r="C6833" s="9" t="s">
        <v>95</v>
      </c>
      <c r="D6833" s="10">
        <v>37.577777777777776</v>
      </c>
      <c r="E6833" s="9" t="s">
        <v>184</v>
      </c>
      <c r="F6833" s="9" t="s">
        <v>55</v>
      </c>
      <c r="G6833" s="9" t="s">
        <v>56</v>
      </c>
      <c r="H6833" s="9" t="s">
        <v>992</v>
      </c>
      <c r="I6833" s="9" t="s">
        <v>451</v>
      </c>
      <c r="J6833" s="9" t="s">
        <v>993</v>
      </c>
      <c r="K6833" s="9" t="s">
        <v>25</v>
      </c>
      <c r="L6833" s="8" t="s">
        <v>7156</v>
      </c>
      <c r="M6833" s="12"/>
      <c r="N6833" s="8"/>
      <c r="O6833"/>
      <c r="P6833"/>
      <c r="Q6833"/>
    </row>
    <row r="6834" spans="1:17" s="5" customFormat="1" x14ac:dyDescent="0.3">
      <c r="A6834" s="9"/>
      <c r="B6834" s="10">
        <v>5.8805555555555555</v>
      </c>
      <c r="C6834" s="9" t="s">
        <v>27</v>
      </c>
      <c r="D6834" s="10">
        <v>27.774999999999999</v>
      </c>
      <c r="E6834" s="9" t="s">
        <v>28</v>
      </c>
      <c r="F6834" s="9" t="s">
        <v>55</v>
      </c>
      <c r="G6834" s="9" t="s">
        <v>56</v>
      </c>
      <c r="H6834" s="9" t="s">
        <v>6969</v>
      </c>
      <c r="I6834" s="9" t="s">
        <v>225</v>
      </c>
      <c r="J6834" s="9" t="s">
        <v>226</v>
      </c>
      <c r="K6834" s="9" t="s">
        <v>25</v>
      </c>
      <c r="L6834" s="8" t="s">
        <v>7157</v>
      </c>
      <c r="M6834" s="12"/>
      <c r="N6834" s="8"/>
      <c r="O6834"/>
      <c r="P6834"/>
      <c r="Q6834"/>
    </row>
    <row r="6835" spans="1:17" s="5" customFormat="1" x14ac:dyDescent="0.3">
      <c r="A6835" s="9"/>
      <c r="B6835" s="10">
        <v>28.788888888888888</v>
      </c>
      <c r="C6835" s="9" t="s">
        <v>621</v>
      </c>
      <c r="D6835" s="10">
        <v>51.255555555555553</v>
      </c>
      <c r="E6835" s="9" t="s">
        <v>680</v>
      </c>
      <c r="F6835" s="9" t="s">
        <v>8901</v>
      </c>
      <c r="G6835" s="9" t="s">
        <v>707</v>
      </c>
      <c r="H6835" s="9" t="s">
        <v>163</v>
      </c>
      <c r="I6835" s="9" t="s">
        <v>61</v>
      </c>
      <c r="J6835" s="9" t="s">
        <v>171</v>
      </c>
      <c r="K6835" s="9" t="s">
        <v>17</v>
      </c>
      <c r="L6835" s="8" t="s">
        <v>7158</v>
      </c>
      <c r="M6835" s="12"/>
      <c r="N6835" s="8"/>
      <c r="O6835"/>
      <c r="P6835"/>
      <c r="Q6835"/>
    </row>
    <row r="6836" spans="1:17" s="5" customFormat="1" x14ac:dyDescent="0.3">
      <c r="A6836" s="9"/>
      <c r="B6836" s="10">
        <v>8.0055555555555564</v>
      </c>
      <c r="C6836" s="9" t="s">
        <v>44</v>
      </c>
      <c r="D6836" s="10">
        <v>33.211111111111109</v>
      </c>
      <c r="E6836" s="9" t="s">
        <v>45</v>
      </c>
      <c r="F6836" s="9" t="s">
        <v>12</v>
      </c>
      <c r="G6836" s="9" t="s">
        <v>13</v>
      </c>
      <c r="H6836" s="9" t="s">
        <v>5307</v>
      </c>
      <c r="I6836" s="9" t="s">
        <v>225</v>
      </c>
      <c r="J6836" s="9" t="s">
        <v>506</v>
      </c>
      <c r="K6836" s="9" t="s">
        <v>25</v>
      </c>
      <c r="L6836" s="8" t="s">
        <v>7159</v>
      </c>
      <c r="M6836" s="12"/>
      <c r="N6836" s="8"/>
      <c r="O6836"/>
      <c r="P6836"/>
      <c r="Q6836"/>
    </row>
    <row r="6837" spans="1:17" s="5" customFormat="1" x14ac:dyDescent="0.3">
      <c r="A6837" s="9"/>
      <c r="B6837" s="10">
        <v>8.0055555555555564</v>
      </c>
      <c r="C6837" s="9" t="s">
        <v>44</v>
      </c>
      <c r="D6837" s="10">
        <v>33.211111111111109</v>
      </c>
      <c r="E6837" s="9" t="s">
        <v>45</v>
      </c>
      <c r="F6837" s="9" t="s">
        <v>12</v>
      </c>
      <c r="G6837" s="9" t="s">
        <v>13</v>
      </c>
      <c r="H6837" s="9" t="s">
        <v>5307</v>
      </c>
      <c r="I6837" s="9" t="s">
        <v>225</v>
      </c>
      <c r="J6837" s="9" t="s">
        <v>506</v>
      </c>
      <c r="K6837" s="9" t="s">
        <v>25</v>
      </c>
      <c r="L6837" s="8" t="s">
        <v>7160</v>
      </c>
      <c r="M6837" s="12"/>
      <c r="N6837" s="8"/>
      <c r="O6837"/>
      <c r="P6837"/>
      <c r="Q6837"/>
    </row>
    <row r="6838" spans="1:17" s="5" customFormat="1" x14ac:dyDescent="0.3">
      <c r="A6838" s="9"/>
      <c r="B6838" s="10">
        <v>2.0472222222222221</v>
      </c>
      <c r="C6838" s="9" t="s">
        <v>27</v>
      </c>
      <c r="D6838" s="10">
        <v>26.291666666666668</v>
      </c>
      <c r="E6838" s="9" t="s">
        <v>28</v>
      </c>
      <c r="F6838" s="9" t="s">
        <v>12</v>
      </c>
      <c r="G6838" s="9" t="s">
        <v>13</v>
      </c>
      <c r="H6838" s="9" t="s">
        <v>14</v>
      </c>
      <c r="I6838" s="9" t="s">
        <v>150</v>
      </c>
      <c r="J6838" s="9" t="s">
        <v>151</v>
      </c>
      <c r="K6838" s="9" t="s">
        <v>17</v>
      </c>
      <c r="L6838" s="8" t="s">
        <v>7161</v>
      </c>
      <c r="M6838" s="12"/>
      <c r="N6838" s="8"/>
      <c r="O6838"/>
      <c r="P6838"/>
      <c r="Q6838"/>
    </row>
    <row r="6839" spans="1:17" s="5" customFormat="1" x14ac:dyDescent="0.3">
      <c r="A6839" s="9"/>
      <c r="B6839" s="10">
        <v>28.958333333333332</v>
      </c>
      <c r="C6839" s="9" t="s">
        <v>621</v>
      </c>
      <c r="D6839" s="10">
        <v>56.155555555555559</v>
      </c>
      <c r="E6839" s="9" t="s">
        <v>165</v>
      </c>
      <c r="F6839" s="9" t="s">
        <v>55</v>
      </c>
      <c r="G6839" s="9" t="s">
        <v>464</v>
      </c>
      <c r="H6839" s="9" t="s">
        <v>7162</v>
      </c>
      <c r="I6839" s="9" t="s">
        <v>214</v>
      </c>
      <c r="J6839" s="9" t="s">
        <v>231</v>
      </c>
      <c r="K6839" s="9" t="s">
        <v>25</v>
      </c>
      <c r="L6839" s="8" t="s">
        <v>7163</v>
      </c>
      <c r="M6839" s="12"/>
      <c r="N6839" s="8"/>
      <c r="O6839"/>
      <c r="P6839"/>
      <c r="Q6839"/>
    </row>
    <row r="6840" spans="1:17" s="5" customFormat="1" x14ac:dyDescent="0.3">
      <c r="A6840" s="9"/>
      <c r="B6840" s="10">
        <v>28.958333333333332</v>
      </c>
      <c r="C6840" s="9" t="s">
        <v>621</v>
      </c>
      <c r="D6840" s="10">
        <v>56.155555555555559</v>
      </c>
      <c r="E6840" s="9" t="s">
        <v>165</v>
      </c>
      <c r="F6840" s="9" t="s">
        <v>55</v>
      </c>
      <c r="G6840" s="9" t="s">
        <v>464</v>
      </c>
      <c r="H6840" s="9" t="s">
        <v>7162</v>
      </c>
      <c r="I6840" s="9" t="s">
        <v>214</v>
      </c>
      <c r="J6840" s="9" t="s">
        <v>231</v>
      </c>
      <c r="K6840" s="9" t="s">
        <v>25</v>
      </c>
      <c r="L6840" s="11" t="s">
        <v>7164</v>
      </c>
      <c r="M6840" s="12"/>
      <c r="N6840" s="8"/>
      <c r="O6840"/>
      <c r="P6840"/>
      <c r="Q6840"/>
    </row>
    <row r="6841" spans="1:17" s="5" customFormat="1" x14ac:dyDescent="0.3">
      <c r="A6841" s="9"/>
      <c r="B6841" s="10">
        <v>5.0888888888888886</v>
      </c>
      <c r="C6841" s="9" t="s">
        <v>27</v>
      </c>
      <c r="D6841" s="10">
        <v>29.497222222222224</v>
      </c>
      <c r="E6841" s="9" t="s">
        <v>28</v>
      </c>
      <c r="F6841" s="9" t="s">
        <v>55</v>
      </c>
      <c r="G6841" s="9" t="s">
        <v>56</v>
      </c>
      <c r="H6841" s="9" t="s">
        <v>261</v>
      </c>
      <c r="I6841" s="9" t="s">
        <v>15</v>
      </c>
      <c r="J6841" s="9" t="s">
        <v>68</v>
      </c>
      <c r="K6841" s="9" t="s">
        <v>17</v>
      </c>
      <c r="L6841" s="8" t="s">
        <v>8798</v>
      </c>
      <c r="M6841" s="12"/>
      <c r="N6841" s="8"/>
      <c r="O6841"/>
      <c r="P6841"/>
      <c r="Q6841"/>
    </row>
    <row r="6842" spans="1:17" s="5" customFormat="1" x14ac:dyDescent="0.3">
      <c r="A6842" s="9"/>
      <c r="B6842" s="10">
        <v>28.713888888888889</v>
      </c>
      <c r="C6842" s="9" t="s">
        <v>621</v>
      </c>
      <c r="D6842" s="10">
        <v>50.708333333333336</v>
      </c>
      <c r="E6842" s="9" t="s">
        <v>680</v>
      </c>
      <c r="F6842" s="9" t="s">
        <v>55</v>
      </c>
      <c r="G6842" s="9" t="s">
        <v>98</v>
      </c>
      <c r="H6842" s="9" t="s">
        <v>78</v>
      </c>
      <c r="I6842" s="9" t="s">
        <v>52</v>
      </c>
      <c r="J6842" s="9" t="s">
        <v>53</v>
      </c>
      <c r="K6842" s="9" t="s">
        <v>25</v>
      </c>
      <c r="L6842" s="8" t="s">
        <v>7165</v>
      </c>
      <c r="M6842" s="12"/>
      <c r="N6842" s="8"/>
      <c r="O6842"/>
      <c r="P6842"/>
      <c r="Q6842"/>
    </row>
    <row r="6843" spans="1:17" s="5" customFormat="1" x14ac:dyDescent="0.3">
      <c r="A6843" s="9"/>
      <c r="B6843" s="10">
        <v>5.7972222222222225</v>
      </c>
      <c r="C6843" s="9" t="s">
        <v>27</v>
      </c>
      <c r="D6843" s="10">
        <v>30.119444444444444</v>
      </c>
      <c r="E6843" s="9" t="s">
        <v>45</v>
      </c>
      <c r="F6843" s="9" t="s">
        <v>55</v>
      </c>
      <c r="G6843" s="9" t="s">
        <v>98</v>
      </c>
      <c r="H6843" s="9" t="s">
        <v>210</v>
      </c>
      <c r="I6843" s="9" t="s">
        <v>234</v>
      </c>
      <c r="J6843" s="9" t="s">
        <v>455</v>
      </c>
      <c r="K6843" s="9" t="s">
        <v>42</v>
      </c>
      <c r="L6843" s="8" t="s">
        <v>7166</v>
      </c>
      <c r="M6843" s="12"/>
      <c r="N6843" s="8"/>
      <c r="O6843"/>
      <c r="P6843"/>
      <c r="Q6843"/>
    </row>
    <row r="6844" spans="1:17" s="5" customFormat="1" x14ac:dyDescent="0.3">
      <c r="A6844" s="9"/>
      <c r="B6844" s="10">
        <v>2.6722222222222221</v>
      </c>
      <c r="C6844" s="9" t="s">
        <v>27</v>
      </c>
      <c r="D6844" s="10">
        <v>32.56666666666667</v>
      </c>
      <c r="E6844" s="9" t="s">
        <v>45</v>
      </c>
      <c r="F6844" s="9" t="s">
        <v>12</v>
      </c>
      <c r="G6844" s="9" t="s">
        <v>13</v>
      </c>
      <c r="H6844" s="9" t="s">
        <v>7167</v>
      </c>
      <c r="I6844" s="9" t="s">
        <v>52</v>
      </c>
      <c r="J6844" s="9" t="s">
        <v>6563</v>
      </c>
      <c r="K6844" s="9" t="s">
        <v>25</v>
      </c>
      <c r="L6844" s="8" t="s">
        <v>7168</v>
      </c>
      <c r="M6844" s="12"/>
      <c r="N6844" s="8"/>
      <c r="O6844"/>
      <c r="P6844"/>
      <c r="Q6844"/>
    </row>
    <row r="6845" spans="1:17" s="5" customFormat="1" x14ac:dyDescent="0.3">
      <c r="A6845" s="9"/>
      <c r="B6845" s="10">
        <v>2.6722222222222221</v>
      </c>
      <c r="C6845" s="9" t="s">
        <v>27</v>
      </c>
      <c r="D6845" s="10">
        <v>32.56666666666667</v>
      </c>
      <c r="E6845" s="9" t="s">
        <v>45</v>
      </c>
      <c r="F6845" s="9" t="s">
        <v>12</v>
      </c>
      <c r="G6845" s="9" t="s">
        <v>13</v>
      </c>
      <c r="H6845" s="9" t="s">
        <v>7167</v>
      </c>
      <c r="I6845" s="9" t="s">
        <v>52</v>
      </c>
      <c r="J6845" s="9" t="s">
        <v>6563</v>
      </c>
      <c r="K6845" s="9" t="s">
        <v>25</v>
      </c>
      <c r="L6845" s="8" t="s">
        <v>7169</v>
      </c>
      <c r="M6845" s="12"/>
      <c r="N6845" s="8"/>
      <c r="O6845"/>
      <c r="P6845"/>
      <c r="Q6845"/>
    </row>
    <row r="6846" spans="1:17" s="5" customFormat="1" x14ac:dyDescent="0.3">
      <c r="A6846" s="9"/>
      <c r="B6846" s="10">
        <v>15.2</v>
      </c>
      <c r="C6846" s="9" t="s">
        <v>289</v>
      </c>
      <c r="D6846" s="10">
        <v>37.355555555555554</v>
      </c>
      <c r="E6846" s="9" t="s">
        <v>184</v>
      </c>
      <c r="F6846" s="9" t="s">
        <v>55</v>
      </c>
      <c r="G6846" s="9" t="s">
        <v>133</v>
      </c>
      <c r="H6846" s="9" t="s">
        <v>99</v>
      </c>
      <c r="I6846" s="9" t="s">
        <v>58</v>
      </c>
      <c r="J6846" s="9" t="s">
        <v>66</v>
      </c>
      <c r="K6846" s="9" t="s">
        <v>17</v>
      </c>
      <c r="L6846" s="8" t="s">
        <v>7170</v>
      </c>
      <c r="M6846" s="12"/>
      <c r="N6846" s="8"/>
      <c r="O6846"/>
      <c r="P6846"/>
      <c r="Q6846"/>
    </row>
    <row r="6847" spans="1:17" s="5" customFormat="1" x14ac:dyDescent="0.3">
      <c r="A6847" s="9"/>
      <c r="B6847" s="10">
        <v>16.130555555555556</v>
      </c>
      <c r="C6847" s="9" t="s">
        <v>81</v>
      </c>
      <c r="D6847" s="10">
        <v>42.741666666666667</v>
      </c>
      <c r="E6847" s="9" t="s">
        <v>82</v>
      </c>
      <c r="F6847" s="9" t="s">
        <v>12</v>
      </c>
      <c r="G6847" s="9" t="s">
        <v>13</v>
      </c>
      <c r="H6847" s="9" t="s">
        <v>33</v>
      </c>
      <c r="I6847" s="9" t="s">
        <v>58</v>
      </c>
      <c r="J6847" s="9" t="s">
        <v>175</v>
      </c>
      <c r="K6847" s="9" t="s">
        <v>17</v>
      </c>
      <c r="L6847" s="8" t="s">
        <v>7171</v>
      </c>
      <c r="M6847" s="12"/>
      <c r="N6847" s="8"/>
      <c r="O6847"/>
      <c r="P6847"/>
      <c r="Q6847"/>
    </row>
    <row r="6848" spans="1:17" s="5" customFormat="1" x14ac:dyDescent="0.3">
      <c r="A6848" s="9"/>
      <c r="B6848" s="10">
        <v>11.672222222222222</v>
      </c>
      <c r="C6848" s="9" t="s">
        <v>289</v>
      </c>
      <c r="D6848" s="10">
        <v>33.361111111111114</v>
      </c>
      <c r="E6848" s="9" t="s">
        <v>45</v>
      </c>
      <c r="F6848" s="9" t="s">
        <v>55</v>
      </c>
      <c r="G6848" s="9" t="s">
        <v>56</v>
      </c>
      <c r="H6848" s="9" t="s">
        <v>57</v>
      </c>
      <c r="I6848" s="9" t="s">
        <v>15</v>
      </c>
      <c r="J6848" s="9" t="s">
        <v>68</v>
      </c>
      <c r="K6848" s="9" t="s">
        <v>17</v>
      </c>
      <c r="L6848" s="8" t="s">
        <v>7172</v>
      </c>
      <c r="M6848" s="12"/>
      <c r="N6848" s="8"/>
      <c r="O6848"/>
      <c r="P6848"/>
      <c r="Q6848"/>
    </row>
    <row r="6849" spans="1:17" s="5" customFormat="1" x14ac:dyDescent="0.3">
      <c r="A6849" s="9"/>
      <c r="B6849" s="10">
        <v>11.672222222222222</v>
      </c>
      <c r="C6849" s="9" t="s">
        <v>289</v>
      </c>
      <c r="D6849" s="10">
        <v>33.361111111111114</v>
      </c>
      <c r="E6849" s="9" t="s">
        <v>45</v>
      </c>
      <c r="F6849" s="9" t="s">
        <v>55</v>
      </c>
      <c r="G6849" s="9" t="s">
        <v>56</v>
      </c>
      <c r="H6849" s="9" t="s">
        <v>57</v>
      </c>
      <c r="I6849" s="9" t="s">
        <v>15</v>
      </c>
      <c r="J6849" s="9" t="s">
        <v>68</v>
      </c>
      <c r="K6849" s="9" t="s">
        <v>17</v>
      </c>
      <c r="L6849" s="8" t="s">
        <v>7173</v>
      </c>
      <c r="M6849" s="12"/>
      <c r="N6849" s="8"/>
      <c r="O6849"/>
      <c r="P6849"/>
      <c r="Q6849"/>
    </row>
    <row r="6850" spans="1:17" s="5" customFormat="1" x14ac:dyDescent="0.3">
      <c r="A6850" s="9"/>
      <c r="B6850" s="10">
        <v>13.005555555555556</v>
      </c>
      <c r="C6850" s="9" t="s">
        <v>289</v>
      </c>
      <c r="D6850" s="10">
        <v>49.424999999999997</v>
      </c>
      <c r="E6850" s="9" t="s">
        <v>107</v>
      </c>
      <c r="F6850" s="9" t="s">
        <v>161</v>
      </c>
      <c r="G6850" s="9" t="s">
        <v>204</v>
      </c>
      <c r="H6850" s="9" t="s">
        <v>7174</v>
      </c>
      <c r="I6850" s="9" t="s">
        <v>387</v>
      </c>
      <c r="J6850" s="9" t="s">
        <v>3560</v>
      </c>
      <c r="K6850" s="9" t="s">
        <v>42</v>
      </c>
      <c r="L6850" s="8" t="s">
        <v>7175</v>
      </c>
      <c r="M6850" s="12"/>
      <c r="N6850" s="8"/>
      <c r="O6850"/>
      <c r="P6850"/>
      <c r="Q6850"/>
    </row>
    <row r="6851" spans="1:17" s="5" customFormat="1" x14ac:dyDescent="0.3">
      <c r="A6851" s="9"/>
      <c r="B6851" s="10">
        <v>10.502777777777778</v>
      </c>
      <c r="C6851" s="9" t="s">
        <v>44</v>
      </c>
      <c r="D6851" s="10">
        <v>31.355555555555554</v>
      </c>
      <c r="E6851" s="9" t="s">
        <v>45</v>
      </c>
      <c r="F6851" s="9" t="s">
        <v>55</v>
      </c>
      <c r="G6851" s="9" t="s">
        <v>56</v>
      </c>
      <c r="H6851" s="9" t="s">
        <v>237</v>
      </c>
      <c r="I6851" s="9" t="s">
        <v>34</v>
      </c>
      <c r="J6851" s="9" t="s">
        <v>3470</v>
      </c>
      <c r="K6851" s="9" t="s">
        <v>17</v>
      </c>
      <c r="L6851" s="8" t="s">
        <v>7176</v>
      </c>
      <c r="M6851" s="12"/>
      <c r="N6851" s="8"/>
      <c r="O6851"/>
      <c r="P6851"/>
      <c r="Q6851"/>
    </row>
    <row r="6852" spans="1:17" s="5" customFormat="1" x14ac:dyDescent="0.3">
      <c r="A6852" s="9"/>
      <c r="B6852" s="10">
        <v>1.3805555555555555</v>
      </c>
      <c r="C6852" s="9" t="s">
        <v>95</v>
      </c>
      <c r="D6852" s="10">
        <v>21.880555555555556</v>
      </c>
      <c r="E6852" s="9" t="s">
        <v>70</v>
      </c>
      <c r="F6852" s="9" t="s">
        <v>12</v>
      </c>
      <c r="G6852" s="9" t="s">
        <v>13</v>
      </c>
      <c r="H6852" s="9" t="s">
        <v>1779</v>
      </c>
      <c r="I6852" s="9" t="s">
        <v>52</v>
      </c>
      <c r="J6852" s="9" t="s">
        <v>1780</v>
      </c>
      <c r="K6852" s="9" t="s">
        <v>25</v>
      </c>
      <c r="L6852" s="8" t="s">
        <v>7177</v>
      </c>
      <c r="M6852" s="12"/>
      <c r="N6852" s="8"/>
      <c r="O6852"/>
      <c r="P6852"/>
      <c r="Q6852"/>
    </row>
    <row r="6853" spans="1:17" s="5" customFormat="1" x14ac:dyDescent="0.3">
      <c r="A6853" s="9"/>
      <c r="B6853" s="10">
        <v>3.338888888888889</v>
      </c>
      <c r="C6853" s="9" t="s">
        <v>27</v>
      </c>
      <c r="D6853" s="10">
        <v>25.030555555555555</v>
      </c>
      <c r="E6853" s="9" t="s">
        <v>28</v>
      </c>
      <c r="F6853" s="9" t="s">
        <v>12</v>
      </c>
      <c r="G6853" s="9" t="s">
        <v>13</v>
      </c>
      <c r="H6853" s="9" t="s">
        <v>33</v>
      </c>
      <c r="I6853" s="9" t="s">
        <v>58</v>
      </c>
      <c r="J6853" s="9" t="s">
        <v>59</v>
      </c>
      <c r="K6853" s="9" t="s">
        <v>17</v>
      </c>
      <c r="L6853" s="8" t="s">
        <v>7178</v>
      </c>
      <c r="M6853" s="12"/>
      <c r="N6853" s="8"/>
      <c r="O6853"/>
      <c r="P6853"/>
      <c r="Q6853"/>
    </row>
    <row r="6854" spans="1:17" s="5" customFormat="1" x14ac:dyDescent="0.3">
      <c r="A6854" s="9"/>
      <c r="B6854" s="10">
        <v>2.213888888888889</v>
      </c>
      <c r="C6854" s="9" t="s">
        <v>27</v>
      </c>
      <c r="D6854" s="10">
        <v>38.469444444444441</v>
      </c>
      <c r="E6854" s="9" t="s">
        <v>184</v>
      </c>
      <c r="F6854" s="9" t="s">
        <v>55</v>
      </c>
      <c r="G6854" s="9" t="s">
        <v>98</v>
      </c>
      <c r="H6854" s="9" t="s">
        <v>6522</v>
      </c>
      <c r="I6854" s="9" t="s">
        <v>451</v>
      </c>
      <c r="J6854" s="9" t="s">
        <v>993</v>
      </c>
      <c r="K6854" s="9" t="s">
        <v>25</v>
      </c>
      <c r="L6854" s="8" t="s">
        <v>7179</v>
      </c>
      <c r="M6854" s="12"/>
      <c r="N6854" s="8"/>
      <c r="O6854"/>
      <c r="P6854"/>
      <c r="Q6854"/>
    </row>
    <row r="6855" spans="1:17" s="5" customFormat="1" x14ac:dyDescent="0.3">
      <c r="A6855" s="9"/>
      <c r="B6855" s="10">
        <v>15.236111111111111</v>
      </c>
      <c r="C6855" s="9" t="s">
        <v>289</v>
      </c>
      <c r="D6855" s="10">
        <v>35.702777777777776</v>
      </c>
      <c r="E6855" s="9" t="s">
        <v>184</v>
      </c>
      <c r="F6855" s="9" t="s">
        <v>12</v>
      </c>
      <c r="G6855" s="9" t="s">
        <v>13</v>
      </c>
      <c r="H6855" s="9" t="s">
        <v>625</v>
      </c>
      <c r="I6855" s="9" t="s">
        <v>562</v>
      </c>
      <c r="J6855" s="9" t="s">
        <v>766</v>
      </c>
      <c r="K6855" s="9" t="s">
        <v>42</v>
      </c>
      <c r="L6855" s="8" t="s">
        <v>7180</v>
      </c>
      <c r="M6855" s="12"/>
      <c r="N6855" s="8"/>
      <c r="O6855"/>
      <c r="P6855"/>
      <c r="Q6855"/>
    </row>
    <row r="6856" spans="1:17" s="5" customFormat="1" x14ac:dyDescent="0.3">
      <c r="A6856" s="9"/>
      <c r="B6856" s="10">
        <v>0.42222222222222222</v>
      </c>
      <c r="C6856" s="9" t="s">
        <v>95</v>
      </c>
      <c r="D6856" s="10">
        <v>27.233333333333334</v>
      </c>
      <c r="E6856" s="9" t="s">
        <v>28</v>
      </c>
      <c r="F6856" s="9" t="s">
        <v>72</v>
      </c>
      <c r="G6856" s="9" t="s">
        <v>73</v>
      </c>
      <c r="H6856" s="9" t="s">
        <v>230</v>
      </c>
      <c r="I6856" s="9" t="s">
        <v>214</v>
      </c>
      <c r="J6856" s="9" t="s">
        <v>215</v>
      </c>
      <c r="K6856" s="9" t="s">
        <v>25</v>
      </c>
      <c r="L6856" s="8" t="s">
        <v>7181</v>
      </c>
      <c r="M6856" s="12"/>
      <c r="N6856" s="8"/>
      <c r="O6856"/>
      <c r="P6856"/>
      <c r="Q6856"/>
    </row>
    <row r="6857" spans="1:17" s="5" customFormat="1" x14ac:dyDescent="0.3">
      <c r="A6857" s="9"/>
      <c r="B6857" s="10">
        <v>10.791666666666666</v>
      </c>
      <c r="C6857" s="9" t="s">
        <v>44</v>
      </c>
      <c r="D6857" s="10">
        <v>45.988888888888887</v>
      </c>
      <c r="E6857" s="9" t="s">
        <v>107</v>
      </c>
      <c r="F6857" s="9" t="s">
        <v>55</v>
      </c>
      <c r="G6857" s="9" t="s">
        <v>98</v>
      </c>
      <c r="H6857" s="9" t="s">
        <v>2055</v>
      </c>
      <c r="I6857" s="9" t="s">
        <v>245</v>
      </c>
      <c r="J6857" s="9" t="s">
        <v>1499</v>
      </c>
      <c r="K6857" s="9" t="s">
        <v>25</v>
      </c>
      <c r="L6857" s="11" t="s">
        <v>7182</v>
      </c>
      <c r="M6857" s="12"/>
      <c r="N6857" s="8"/>
      <c r="O6857"/>
      <c r="P6857"/>
      <c r="Q6857"/>
    </row>
    <row r="6858" spans="1:17" s="5" customFormat="1" x14ac:dyDescent="0.3">
      <c r="A6858" s="9"/>
      <c r="B6858" s="10">
        <v>2.9222222222222221</v>
      </c>
      <c r="C6858" s="9" t="s">
        <v>27</v>
      </c>
      <c r="D6858" s="10">
        <v>25.366666666666667</v>
      </c>
      <c r="E6858" s="9" t="s">
        <v>28</v>
      </c>
      <c r="F6858" s="9" t="s">
        <v>12</v>
      </c>
      <c r="G6858" s="9" t="s">
        <v>13</v>
      </c>
      <c r="H6858" s="9" t="s">
        <v>230</v>
      </c>
      <c r="I6858" s="9" t="s">
        <v>214</v>
      </c>
      <c r="J6858" s="9" t="s">
        <v>215</v>
      </c>
      <c r="K6858" s="9" t="s">
        <v>25</v>
      </c>
      <c r="L6858" s="8" t="s">
        <v>112</v>
      </c>
      <c r="M6858" s="12"/>
      <c r="N6858" s="8"/>
      <c r="O6858"/>
      <c r="P6858"/>
      <c r="Q6858"/>
    </row>
    <row r="6859" spans="1:17" s="5" customFormat="1" x14ac:dyDescent="0.3">
      <c r="A6859" s="9"/>
      <c r="B6859" s="10">
        <v>11.338888888888889</v>
      </c>
      <c r="C6859" s="9" t="s">
        <v>289</v>
      </c>
      <c r="D6859" s="10">
        <v>33.152777777777779</v>
      </c>
      <c r="E6859" s="9" t="s">
        <v>45</v>
      </c>
      <c r="F6859" s="9" t="s">
        <v>55</v>
      </c>
      <c r="G6859" s="9" t="s">
        <v>133</v>
      </c>
      <c r="H6859" s="9" t="s">
        <v>57</v>
      </c>
      <c r="I6859" s="9" t="s">
        <v>61</v>
      </c>
      <c r="J6859" s="9" t="s">
        <v>172</v>
      </c>
      <c r="K6859" s="9" t="s">
        <v>17</v>
      </c>
      <c r="L6859" s="8" t="s">
        <v>8799</v>
      </c>
      <c r="M6859" s="12"/>
      <c r="N6859" s="8"/>
      <c r="O6859"/>
      <c r="P6859"/>
      <c r="Q6859"/>
    </row>
    <row r="6860" spans="1:17" s="5" customFormat="1" x14ac:dyDescent="0.3">
      <c r="A6860" s="9"/>
      <c r="B6860" s="10">
        <v>3.6305555555555555</v>
      </c>
      <c r="C6860" s="9" t="s">
        <v>27</v>
      </c>
      <c r="D6860" s="10">
        <v>24.902777777777779</v>
      </c>
      <c r="E6860" s="9" t="s">
        <v>70</v>
      </c>
      <c r="F6860" s="9" t="s">
        <v>12</v>
      </c>
      <c r="G6860" s="9" t="s">
        <v>13</v>
      </c>
      <c r="H6860" s="9" t="s">
        <v>33</v>
      </c>
      <c r="I6860" s="9" t="s">
        <v>190</v>
      </c>
      <c r="J6860" s="9" t="s">
        <v>858</v>
      </c>
      <c r="K6860" s="9" t="s">
        <v>17</v>
      </c>
      <c r="L6860" s="8" t="s">
        <v>7183</v>
      </c>
      <c r="M6860" s="12"/>
      <c r="N6860" s="8"/>
      <c r="O6860"/>
      <c r="P6860"/>
      <c r="Q6860"/>
    </row>
    <row r="6861" spans="1:17" s="5" customFormat="1" x14ac:dyDescent="0.3">
      <c r="A6861" s="9"/>
      <c r="B6861" s="10">
        <v>12.786111111111111</v>
      </c>
      <c r="C6861" s="9" t="s">
        <v>289</v>
      </c>
      <c r="D6861" s="10">
        <v>36.138888888888886</v>
      </c>
      <c r="E6861" s="9" t="s">
        <v>184</v>
      </c>
      <c r="F6861" s="9" t="s">
        <v>12</v>
      </c>
      <c r="G6861" s="9" t="s">
        <v>13</v>
      </c>
      <c r="H6861" s="9" t="s">
        <v>230</v>
      </c>
      <c r="I6861" s="9" t="s">
        <v>214</v>
      </c>
      <c r="J6861" s="9" t="s">
        <v>231</v>
      </c>
      <c r="K6861" s="9" t="s">
        <v>25</v>
      </c>
      <c r="L6861" s="8" t="s">
        <v>7184</v>
      </c>
      <c r="M6861" s="12"/>
      <c r="N6861" s="8"/>
      <c r="O6861"/>
      <c r="P6861"/>
      <c r="Q6861"/>
    </row>
    <row r="6862" spans="1:17" s="5" customFormat="1" x14ac:dyDescent="0.3">
      <c r="A6862" s="9"/>
      <c r="B6862" s="10">
        <v>1.2972222222222223</v>
      </c>
      <c r="C6862" s="9" t="s">
        <v>95</v>
      </c>
      <c r="D6862" s="10">
        <v>22.127777777777776</v>
      </c>
      <c r="E6862" s="9" t="s">
        <v>70</v>
      </c>
      <c r="F6862" s="9" t="s">
        <v>12</v>
      </c>
      <c r="G6862" s="9" t="s">
        <v>13</v>
      </c>
      <c r="H6862" s="9" t="s">
        <v>84</v>
      </c>
      <c r="I6862" s="9" t="s">
        <v>536</v>
      </c>
      <c r="J6862" s="9" t="s">
        <v>537</v>
      </c>
      <c r="K6862" s="9" t="s">
        <v>42</v>
      </c>
      <c r="L6862" s="8" t="s">
        <v>7185</v>
      </c>
      <c r="M6862" s="12"/>
      <c r="N6862" s="8"/>
      <c r="O6862"/>
      <c r="P6862"/>
      <c r="Q6862"/>
    </row>
    <row r="6863" spans="1:17" s="5" customFormat="1" x14ac:dyDescent="0.3">
      <c r="A6863" s="9"/>
      <c r="B6863" s="10">
        <v>25.952777777777779</v>
      </c>
      <c r="C6863" s="9" t="s">
        <v>106</v>
      </c>
      <c r="D6863" s="10">
        <v>47.161111111111111</v>
      </c>
      <c r="E6863" s="9" t="s">
        <v>107</v>
      </c>
      <c r="F6863" s="9" t="s">
        <v>55</v>
      </c>
      <c r="G6863" s="9" t="s">
        <v>123</v>
      </c>
      <c r="H6863" s="9" t="s">
        <v>926</v>
      </c>
      <c r="I6863" s="9" t="s">
        <v>52</v>
      </c>
      <c r="J6863" s="9" t="s">
        <v>53</v>
      </c>
      <c r="K6863" s="9" t="s">
        <v>25</v>
      </c>
      <c r="L6863" s="8" t="s">
        <v>7186</v>
      </c>
      <c r="M6863" s="12"/>
      <c r="N6863" s="8"/>
      <c r="O6863"/>
      <c r="P6863"/>
      <c r="Q6863"/>
    </row>
    <row r="6864" spans="1:17" s="5" customFormat="1" ht="41.4" x14ac:dyDescent="0.3">
      <c r="A6864" s="9"/>
      <c r="B6864" s="10">
        <v>16.130555555555556</v>
      </c>
      <c r="C6864" s="9" t="s">
        <v>81</v>
      </c>
      <c r="D6864" s="10">
        <v>54.905555555555559</v>
      </c>
      <c r="E6864" s="9" t="s">
        <v>680</v>
      </c>
      <c r="F6864" s="9" t="s">
        <v>161</v>
      </c>
      <c r="G6864" s="9" t="s">
        <v>707</v>
      </c>
      <c r="H6864" s="9" t="s">
        <v>7187</v>
      </c>
      <c r="I6864" s="9" t="s">
        <v>512</v>
      </c>
      <c r="J6864" s="9" t="s">
        <v>513</v>
      </c>
      <c r="K6864" s="9" t="s">
        <v>42</v>
      </c>
      <c r="L6864" s="11" t="s">
        <v>8800</v>
      </c>
      <c r="M6864" s="12"/>
      <c r="N6864" s="8"/>
      <c r="O6864"/>
      <c r="P6864"/>
      <c r="Q6864"/>
    </row>
    <row r="6865" spans="1:17" s="5" customFormat="1" x14ac:dyDescent="0.3">
      <c r="A6865" s="9"/>
      <c r="B6865" s="10">
        <v>5.8805555555555555</v>
      </c>
      <c r="C6865" s="9" t="s">
        <v>27</v>
      </c>
      <c r="D6865" s="10">
        <v>27.8</v>
      </c>
      <c r="E6865" s="9" t="s">
        <v>28</v>
      </c>
      <c r="F6865" s="9" t="s">
        <v>12</v>
      </c>
      <c r="G6865" s="9" t="s">
        <v>13</v>
      </c>
      <c r="H6865" s="9" t="s">
        <v>14</v>
      </c>
      <c r="I6865" s="9" t="s">
        <v>58</v>
      </c>
      <c r="J6865" s="9" t="s">
        <v>169</v>
      </c>
      <c r="K6865" s="9" t="s">
        <v>17</v>
      </c>
      <c r="L6865" s="8" t="s">
        <v>7188</v>
      </c>
      <c r="M6865" s="12"/>
      <c r="N6865" s="8"/>
      <c r="O6865"/>
      <c r="P6865"/>
      <c r="Q6865"/>
    </row>
    <row r="6866" spans="1:17" s="5" customFormat="1" x14ac:dyDescent="0.3">
      <c r="A6866" s="9"/>
      <c r="B6866" s="10">
        <v>7.8777777777777782</v>
      </c>
      <c r="C6866" s="9" t="s">
        <v>44</v>
      </c>
      <c r="D6866" s="10">
        <v>32.836111111111109</v>
      </c>
      <c r="E6866" s="9" t="s">
        <v>45</v>
      </c>
      <c r="F6866" s="9" t="s">
        <v>55</v>
      </c>
      <c r="G6866" s="9" t="s">
        <v>56</v>
      </c>
      <c r="H6866" s="9" t="s">
        <v>670</v>
      </c>
      <c r="I6866" s="9" t="s">
        <v>387</v>
      </c>
      <c r="J6866" s="9" t="s">
        <v>482</v>
      </c>
      <c r="K6866" s="9" t="s">
        <v>42</v>
      </c>
      <c r="L6866" s="8" t="s">
        <v>7189</v>
      </c>
      <c r="M6866" s="12"/>
      <c r="N6866" s="8"/>
      <c r="O6866"/>
      <c r="P6866"/>
      <c r="Q6866"/>
    </row>
    <row r="6867" spans="1:17" s="5" customFormat="1" x14ac:dyDescent="0.3">
      <c r="A6867" s="9"/>
      <c r="B6867" s="10">
        <v>7.8777777777777782</v>
      </c>
      <c r="C6867" s="9" t="s">
        <v>44</v>
      </c>
      <c r="D6867" s="10">
        <v>32.836111111111109</v>
      </c>
      <c r="E6867" s="9" t="s">
        <v>45</v>
      </c>
      <c r="F6867" s="9" t="s">
        <v>55</v>
      </c>
      <c r="G6867" s="9" t="s">
        <v>56</v>
      </c>
      <c r="H6867" s="9" t="s">
        <v>670</v>
      </c>
      <c r="I6867" s="9" t="s">
        <v>387</v>
      </c>
      <c r="J6867" s="9" t="s">
        <v>482</v>
      </c>
      <c r="K6867" s="9" t="s">
        <v>42</v>
      </c>
      <c r="L6867" s="8" t="s">
        <v>7190</v>
      </c>
      <c r="M6867" s="12"/>
      <c r="N6867" s="8"/>
      <c r="O6867"/>
      <c r="P6867"/>
      <c r="Q6867"/>
    </row>
    <row r="6868" spans="1:17" s="5" customFormat="1" x14ac:dyDescent="0.3">
      <c r="A6868" s="9"/>
      <c r="B6868" s="10">
        <v>4.8805555555555555</v>
      </c>
      <c r="C6868" s="9" t="s">
        <v>27</v>
      </c>
      <c r="D6868" s="10">
        <v>25.333333333333332</v>
      </c>
      <c r="E6868" s="9" t="s">
        <v>28</v>
      </c>
      <c r="F6868" s="9" t="s">
        <v>12</v>
      </c>
      <c r="G6868" s="9" t="s">
        <v>13</v>
      </c>
      <c r="H6868" s="9" t="s">
        <v>33</v>
      </c>
      <c r="I6868" s="9" t="s">
        <v>150</v>
      </c>
      <c r="J6868" s="9" t="s">
        <v>151</v>
      </c>
      <c r="K6868" s="9" t="s">
        <v>17</v>
      </c>
      <c r="L6868" s="8" t="s">
        <v>3865</v>
      </c>
      <c r="M6868" s="12"/>
      <c r="N6868" s="8"/>
      <c r="O6868"/>
      <c r="P6868"/>
      <c r="Q6868"/>
    </row>
    <row r="6869" spans="1:17" s="5" customFormat="1" x14ac:dyDescent="0.3">
      <c r="A6869" s="9"/>
      <c r="B6869" s="10">
        <v>4.8805555555555555</v>
      </c>
      <c r="C6869" s="9" t="s">
        <v>27</v>
      </c>
      <c r="D6869" s="10">
        <v>25.333333333333332</v>
      </c>
      <c r="E6869" s="9" t="s">
        <v>28</v>
      </c>
      <c r="F6869" s="9" t="s">
        <v>12</v>
      </c>
      <c r="G6869" s="9" t="s">
        <v>13</v>
      </c>
      <c r="H6869" s="9" t="s">
        <v>33</v>
      </c>
      <c r="I6869" s="9" t="s">
        <v>150</v>
      </c>
      <c r="J6869" s="9" t="s">
        <v>151</v>
      </c>
      <c r="K6869" s="9" t="s">
        <v>17</v>
      </c>
      <c r="L6869" s="11" t="s">
        <v>64</v>
      </c>
      <c r="M6869" s="12"/>
      <c r="N6869" s="8"/>
      <c r="O6869"/>
      <c r="P6869"/>
      <c r="Q6869"/>
    </row>
    <row r="6870" spans="1:17" s="5" customFormat="1" x14ac:dyDescent="0.3">
      <c r="A6870" s="9"/>
      <c r="B6870" s="10">
        <v>14.666666666666666</v>
      </c>
      <c r="C6870" s="9" t="s">
        <v>289</v>
      </c>
      <c r="D6870" s="10">
        <v>46.75277777777778</v>
      </c>
      <c r="E6870" s="9" t="s">
        <v>107</v>
      </c>
      <c r="F6870" s="9" t="s">
        <v>55</v>
      </c>
      <c r="G6870" s="9" t="s">
        <v>464</v>
      </c>
      <c r="H6870" s="9" t="s">
        <v>7191</v>
      </c>
      <c r="I6870" s="9" t="s">
        <v>52</v>
      </c>
      <c r="J6870" s="9" t="s">
        <v>1780</v>
      </c>
      <c r="K6870" s="9" t="s">
        <v>25</v>
      </c>
      <c r="L6870" s="8" t="s">
        <v>7192</v>
      </c>
      <c r="M6870" s="12"/>
      <c r="N6870" s="8"/>
      <c r="O6870"/>
      <c r="P6870"/>
      <c r="Q6870"/>
    </row>
    <row r="6871" spans="1:17" s="5" customFormat="1" x14ac:dyDescent="0.3">
      <c r="A6871" s="9"/>
      <c r="B6871" s="10">
        <v>2.2555555555555555</v>
      </c>
      <c r="C6871" s="9" t="s">
        <v>27</v>
      </c>
      <c r="D6871" s="10">
        <v>23.047222222222221</v>
      </c>
      <c r="E6871" s="9" t="s">
        <v>70</v>
      </c>
      <c r="F6871" s="9" t="s">
        <v>12</v>
      </c>
      <c r="G6871" s="9" t="s">
        <v>13</v>
      </c>
      <c r="H6871" s="9" t="s">
        <v>1779</v>
      </c>
      <c r="I6871" s="9" t="s">
        <v>52</v>
      </c>
      <c r="J6871" s="9" t="s">
        <v>1780</v>
      </c>
      <c r="K6871" s="9" t="s">
        <v>25</v>
      </c>
      <c r="L6871" s="8" t="s">
        <v>7193</v>
      </c>
      <c r="M6871" s="12"/>
      <c r="N6871" s="8"/>
      <c r="O6871"/>
      <c r="P6871"/>
      <c r="Q6871"/>
    </row>
    <row r="6872" spans="1:17" s="5" customFormat="1" x14ac:dyDescent="0.3">
      <c r="A6872" s="9"/>
      <c r="B6872" s="10">
        <v>21.122222222222224</v>
      </c>
      <c r="C6872" s="9" t="s">
        <v>106</v>
      </c>
      <c r="D6872" s="10">
        <v>42.194444444444443</v>
      </c>
      <c r="E6872" s="9" t="s">
        <v>82</v>
      </c>
      <c r="F6872" s="9" t="s">
        <v>12</v>
      </c>
      <c r="G6872" s="9" t="s">
        <v>13</v>
      </c>
      <c r="H6872" s="9" t="s">
        <v>14</v>
      </c>
      <c r="I6872" s="9" t="s">
        <v>190</v>
      </c>
      <c r="J6872" s="9" t="s">
        <v>344</v>
      </c>
      <c r="K6872" s="9" t="s">
        <v>17</v>
      </c>
      <c r="L6872" s="8" t="s">
        <v>7194</v>
      </c>
      <c r="M6872" s="12"/>
      <c r="N6872" s="8"/>
      <c r="O6872"/>
      <c r="P6872"/>
      <c r="Q6872"/>
    </row>
    <row r="6873" spans="1:17" s="5" customFormat="1" x14ac:dyDescent="0.3">
      <c r="A6873" s="9"/>
      <c r="B6873" s="10">
        <v>4.8805555555555555</v>
      </c>
      <c r="C6873" s="9" t="s">
        <v>27</v>
      </c>
      <c r="D6873" s="10">
        <v>25.333333333333332</v>
      </c>
      <c r="E6873" s="9" t="s">
        <v>28</v>
      </c>
      <c r="F6873" s="9" t="s">
        <v>12</v>
      </c>
      <c r="G6873" s="9" t="s">
        <v>13</v>
      </c>
      <c r="H6873" s="9" t="s">
        <v>33</v>
      </c>
      <c r="I6873" s="9" t="s">
        <v>150</v>
      </c>
      <c r="J6873" s="9" t="s">
        <v>151</v>
      </c>
      <c r="K6873" s="9" t="s">
        <v>17</v>
      </c>
      <c r="L6873" s="8" t="s">
        <v>3457</v>
      </c>
      <c r="M6873" s="12"/>
      <c r="N6873" s="8"/>
      <c r="O6873"/>
      <c r="P6873"/>
      <c r="Q6873"/>
    </row>
    <row r="6874" spans="1:17" s="5" customFormat="1" x14ac:dyDescent="0.3">
      <c r="A6874" s="9"/>
      <c r="B6874" s="10">
        <v>4.8805555555555555</v>
      </c>
      <c r="C6874" s="9" t="s">
        <v>27</v>
      </c>
      <c r="D6874" s="10">
        <v>25.333333333333332</v>
      </c>
      <c r="E6874" s="9" t="s">
        <v>28</v>
      </c>
      <c r="F6874" s="9" t="s">
        <v>12</v>
      </c>
      <c r="G6874" s="9" t="s">
        <v>13</v>
      </c>
      <c r="H6874" s="9" t="s">
        <v>33</v>
      </c>
      <c r="I6874" s="9" t="s">
        <v>150</v>
      </c>
      <c r="J6874" s="9" t="s">
        <v>151</v>
      </c>
      <c r="K6874" s="9" t="s">
        <v>17</v>
      </c>
      <c r="L6874" s="11" t="s">
        <v>64</v>
      </c>
      <c r="M6874" s="12"/>
      <c r="N6874" s="8"/>
      <c r="O6874"/>
      <c r="P6874"/>
      <c r="Q6874"/>
    </row>
    <row r="6875" spans="1:17" s="5" customFormat="1" x14ac:dyDescent="0.3">
      <c r="A6875" s="9"/>
      <c r="B6875" s="10">
        <v>2.2555555555555555</v>
      </c>
      <c r="C6875" s="9" t="s">
        <v>27</v>
      </c>
      <c r="D6875" s="10">
        <v>24.55</v>
      </c>
      <c r="E6875" s="9" t="s">
        <v>70</v>
      </c>
      <c r="F6875" s="9" t="s">
        <v>12</v>
      </c>
      <c r="G6875" s="9" t="s">
        <v>13</v>
      </c>
      <c r="H6875" s="9" t="s">
        <v>14</v>
      </c>
      <c r="I6875" s="9" t="s">
        <v>190</v>
      </c>
      <c r="J6875" s="9" t="s">
        <v>344</v>
      </c>
      <c r="K6875" s="9" t="s">
        <v>17</v>
      </c>
      <c r="L6875" s="8" t="s">
        <v>7195</v>
      </c>
      <c r="M6875" s="12"/>
      <c r="N6875" s="8"/>
      <c r="O6875"/>
      <c r="P6875"/>
      <c r="Q6875"/>
    </row>
    <row r="6876" spans="1:17" s="5" customFormat="1" x14ac:dyDescent="0.3">
      <c r="A6876" s="9"/>
      <c r="B6876" s="10">
        <v>18.880555555555556</v>
      </c>
      <c r="C6876" s="9" t="s">
        <v>81</v>
      </c>
      <c r="D6876" s="10">
        <v>40.075000000000003</v>
      </c>
      <c r="E6876" s="9" t="s">
        <v>82</v>
      </c>
      <c r="F6876" s="9" t="s">
        <v>55</v>
      </c>
      <c r="G6876" s="9" t="s">
        <v>133</v>
      </c>
      <c r="H6876" s="9" t="s">
        <v>7196</v>
      </c>
      <c r="I6876" s="9" t="s">
        <v>225</v>
      </c>
      <c r="J6876" s="9" t="s">
        <v>3377</v>
      </c>
      <c r="K6876" s="9" t="s">
        <v>25</v>
      </c>
      <c r="L6876" s="8" t="s">
        <v>7197</v>
      </c>
      <c r="M6876" s="12"/>
      <c r="N6876" s="8"/>
      <c r="O6876"/>
      <c r="P6876"/>
      <c r="Q6876"/>
    </row>
    <row r="6877" spans="1:17" s="5" customFormat="1" x14ac:dyDescent="0.3">
      <c r="A6877" s="9"/>
      <c r="B6877" s="10">
        <v>18.880555555555556</v>
      </c>
      <c r="C6877" s="9" t="s">
        <v>81</v>
      </c>
      <c r="D6877" s="10">
        <v>40.075000000000003</v>
      </c>
      <c r="E6877" s="9" t="s">
        <v>82</v>
      </c>
      <c r="F6877" s="9" t="s">
        <v>55</v>
      </c>
      <c r="G6877" s="9" t="s">
        <v>133</v>
      </c>
      <c r="H6877" s="9" t="s">
        <v>7196</v>
      </c>
      <c r="I6877" s="9" t="s">
        <v>225</v>
      </c>
      <c r="J6877" s="9" t="s">
        <v>3377</v>
      </c>
      <c r="K6877" s="9" t="s">
        <v>25</v>
      </c>
      <c r="L6877" s="11" t="s">
        <v>7198</v>
      </c>
      <c r="M6877" s="12"/>
      <c r="N6877" s="8"/>
      <c r="O6877"/>
      <c r="P6877"/>
      <c r="Q6877"/>
    </row>
    <row r="6878" spans="1:17" s="5" customFormat="1" x14ac:dyDescent="0.3">
      <c r="A6878" s="9"/>
      <c r="B6878" s="10">
        <v>18.880555555555556</v>
      </c>
      <c r="C6878" s="9" t="s">
        <v>81</v>
      </c>
      <c r="D6878" s="10">
        <v>40.075000000000003</v>
      </c>
      <c r="E6878" s="9" t="s">
        <v>82</v>
      </c>
      <c r="F6878" s="9" t="s">
        <v>55</v>
      </c>
      <c r="G6878" s="9" t="s">
        <v>133</v>
      </c>
      <c r="H6878" s="9" t="s">
        <v>7196</v>
      </c>
      <c r="I6878" s="9" t="s">
        <v>225</v>
      </c>
      <c r="J6878" s="9" t="s">
        <v>3377</v>
      </c>
      <c r="K6878" s="9" t="s">
        <v>25</v>
      </c>
      <c r="L6878" s="8" t="s">
        <v>7199</v>
      </c>
      <c r="M6878" s="12"/>
      <c r="N6878" s="8"/>
      <c r="O6878"/>
      <c r="P6878"/>
      <c r="Q6878"/>
    </row>
    <row r="6879" spans="1:17" s="5" customFormat="1" x14ac:dyDescent="0.3">
      <c r="A6879" s="9"/>
      <c r="B6879" s="10">
        <v>5.0472222222222225</v>
      </c>
      <c r="C6879" s="9" t="s">
        <v>27</v>
      </c>
      <c r="D6879" s="10">
        <v>32.019444444444446</v>
      </c>
      <c r="E6879" s="9" t="s">
        <v>45</v>
      </c>
      <c r="F6879" s="9" t="s">
        <v>12</v>
      </c>
      <c r="G6879" s="9" t="s">
        <v>13</v>
      </c>
      <c r="H6879" s="9" t="s">
        <v>155</v>
      </c>
      <c r="I6879" s="9" t="s">
        <v>190</v>
      </c>
      <c r="J6879" s="9" t="s">
        <v>858</v>
      </c>
      <c r="K6879" s="9" t="s">
        <v>17</v>
      </c>
      <c r="L6879" s="11" t="s">
        <v>7200</v>
      </c>
      <c r="M6879" s="12"/>
      <c r="N6879" s="8"/>
      <c r="O6879"/>
      <c r="P6879"/>
      <c r="Q6879"/>
    </row>
    <row r="6880" spans="1:17" s="5" customFormat="1" x14ac:dyDescent="0.3">
      <c r="A6880" s="9"/>
      <c r="B6880" s="10">
        <v>19.013888888888889</v>
      </c>
      <c r="C6880" s="9" t="s">
        <v>81</v>
      </c>
      <c r="D6880" s="10">
        <v>42.280555555555559</v>
      </c>
      <c r="E6880" s="9" t="s">
        <v>82</v>
      </c>
      <c r="F6880" s="9" t="s">
        <v>55</v>
      </c>
      <c r="G6880" s="9" t="s">
        <v>98</v>
      </c>
      <c r="H6880" s="9" t="s">
        <v>99</v>
      </c>
      <c r="I6880" s="9" t="s">
        <v>190</v>
      </c>
      <c r="J6880" s="9" t="s">
        <v>858</v>
      </c>
      <c r="K6880" s="9" t="s">
        <v>17</v>
      </c>
      <c r="L6880" s="8" t="s">
        <v>8801</v>
      </c>
      <c r="M6880" s="12"/>
      <c r="N6880" s="8"/>
      <c r="O6880"/>
      <c r="P6880"/>
      <c r="Q6880"/>
    </row>
    <row r="6881" spans="1:17" s="5" customFormat="1" x14ac:dyDescent="0.3">
      <c r="A6881" s="9"/>
      <c r="B6881" s="10">
        <v>2.5055555555555555</v>
      </c>
      <c r="C6881" s="9" t="s">
        <v>27</v>
      </c>
      <c r="D6881" s="10">
        <v>22.377777777777776</v>
      </c>
      <c r="E6881" s="9" t="s">
        <v>70</v>
      </c>
      <c r="F6881" s="9" t="s">
        <v>12</v>
      </c>
      <c r="G6881" s="9" t="s">
        <v>13</v>
      </c>
      <c r="H6881" s="9" t="s">
        <v>84</v>
      </c>
      <c r="I6881" s="9" t="s">
        <v>234</v>
      </c>
      <c r="J6881" s="9" t="s">
        <v>455</v>
      </c>
      <c r="K6881" s="9" t="s">
        <v>42</v>
      </c>
      <c r="L6881" s="8" t="s">
        <v>7201</v>
      </c>
      <c r="M6881" s="12"/>
      <c r="N6881" s="8"/>
      <c r="O6881"/>
      <c r="P6881"/>
      <c r="Q6881"/>
    </row>
    <row r="6882" spans="1:17" s="5" customFormat="1" x14ac:dyDescent="0.3">
      <c r="A6882" s="9"/>
      <c r="B6882" s="10">
        <v>4.2555555555555555</v>
      </c>
      <c r="C6882" s="9" t="s">
        <v>27</v>
      </c>
      <c r="D6882" s="10">
        <v>25.163888888888888</v>
      </c>
      <c r="E6882" s="9" t="s">
        <v>28</v>
      </c>
      <c r="F6882" s="9" t="s">
        <v>12</v>
      </c>
      <c r="G6882" s="9" t="s">
        <v>13</v>
      </c>
      <c r="H6882" s="9" t="s">
        <v>14</v>
      </c>
      <c r="I6882" s="9" t="s">
        <v>61</v>
      </c>
      <c r="J6882" s="9" t="s">
        <v>312</v>
      </c>
      <c r="K6882" s="9" t="s">
        <v>17</v>
      </c>
      <c r="L6882" s="8" t="s">
        <v>7202</v>
      </c>
      <c r="M6882" s="12"/>
      <c r="N6882" s="8"/>
      <c r="O6882"/>
      <c r="P6882"/>
      <c r="Q6882"/>
    </row>
    <row r="6883" spans="1:17" s="5" customFormat="1" x14ac:dyDescent="0.3">
      <c r="A6883" s="9"/>
      <c r="B6883" s="10">
        <v>0.21388888888888888</v>
      </c>
      <c r="C6883" s="9" t="s">
        <v>95</v>
      </c>
      <c r="D6883" s="10">
        <v>22.986111111111111</v>
      </c>
      <c r="E6883" s="9" t="s">
        <v>70</v>
      </c>
      <c r="F6883" s="9" t="s">
        <v>72</v>
      </c>
      <c r="G6883" s="9" t="s">
        <v>73</v>
      </c>
      <c r="H6883" s="9" t="s">
        <v>14</v>
      </c>
      <c r="I6883" s="9" t="s">
        <v>58</v>
      </c>
      <c r="J6883" s="9" t="s">
        <v>59</v>
      </c>
      <c r="K6883" s="9" t="s">
        <v>17</v>
      </c>
      <c r="L6883" s="8" t="s">
        <v>7203</v>
      </c>
      <c r="M6883" s="12"/>
      <c r="N6883" s="8"/>
      <c r="O6883"/>
      <c r="P6883"/>
      <c r="Q6883"/>
    </row>
    <row r="6884" spans="1:17" s="5" customFormat="1" x14ac:dyDescent="0.3">
      <c r="A6884" s="9"/>
      <c r="B6884" s="10">
        <v>5.7555555555555555</v>
      </c>
      <c r="C6884" s="9" t="s">
        <v>27</v>
      </c>
      <c r="D6884" s="10">
        <v>27.991666666666667</v>
      </c>
      <c r="E6884" s="9" t="s">
        <v>28</v>
      </c>
      <c r="F6884" s="9" t="s">
        <v>55</v>
      </c>
      <c r="G6884" s="9" t="s">
        <v>56</v>
      </c>
      <c r="H6884" s="9" t="s">
        <v>210</v>
      </c>
      <c r="I6884" s="9" t="s">
        <v>536</v>
      </c>
      <c r="J6884" s="9" t="s">
        <v>537</v>
      </c>
      <c r="K6884" s="9" t="s">
        <v>42</v>
      </c>
      <c r="L6884" s="8" t="s">
        <v>7204</v>
      </c>
      <c r="M6884" s="12"/>
      <c r="N6884" s="8"/>
      <c r="O6884"/>
      <c r="P6884"/>
      <c r="Q6884"/>
    </row>
    <row r="6885" spans="1:17" s="5" customFormat="1" x14ac:dyDescent="0.3">
      <c r="A6885" s="9"/>
      <c r="B6885" s="10">
        <v>0.96388888888888891</v>
      </c>
      <c r="C6885" s="9" t="s">
        <v>95</v>
      </c>
      <c r="D6885" s="10">
        <v>26.805555555555557</v>
      </c>
      <c r="E6885" s="9" t="s">
        <v>28</v>
      </c>
      <c r="F6885" s="9" t="s">
        <v>55</v>
      </c>
      <c r="G6885" s="9" t="s">
        <v>56</v>
      </c>
      <c r="H6885" s="9" t="s">
        <v>237</v>
      </c>
      <c r="I6885" s="9" t="s">
        <v>150</v>
      </c>
      <c r="J6885" s="9" t="s">
        <v>2094</v>
      </c>
      <c r="K6885" s="9" t="s">
        <v>17</v>
      </c>
      <c r="L6885" s="11" t="s">
        <v>48</v>
      </c>
      <c r="M6885" s="12"/>
      <c r="N6885" s="8"/>
      <c r="O6885"/>
      <c r="P6885"/>
      <c r="Q6885"/>
    </row>
    <row r="6886" spans="1:17" s="5" customFormat="1" x14ac:dyDescent="0.3">
      <c r="A6886" s="9"/>
      <c r="B6886" s="10">
        <v>20.522222222222222</v>
      </c>
      <c r="C6886" s="9" t="s">
        <v>81</v>
      </c>
      <c r="D6886" s="10">
        <v>43.822222222222223</v>
      </c>
      <c r="E6886" s="9" t="s">
        <v>82</v>
      </c>
      <c r="F6886" s="9" t="s">
        <v>55</v>
      </c>
      <c r="G6886" s="9" t="s">
        <v>56</v>
      </c>
      <c r="H6886" s="9" t="s">
        <v>7205</v>
      </c>
      <c r="I6886" s="9" t="s">
        <v>225</v>
      </c>
      <c r="J6886" s="9" t="s">
        <v>3377</v>
      </c>
      <c r="K6886" s="9" t="s">
        <v>25</v>
      </c>
      <c r="L6886" s="8" t="s">
        <v>7206</v>
      </c>
      <c r="M6886" s="12"/>
      <c r="N6886" s="8"/>
      <c r="O6886"/>
      <c r="P6886"/>
      <c r="Q6886"/>
    </row>
    <row r="6887" spans="1:17" s="5" customFormat="1" x14ac:dyDescent="0.3">
      <c r="A6887" s="9"/>
      <c r="B6887" s="10">
        <v>6.5055555555555555</v>
      </c>
      <c r="C6887" s="9" t="s">
        <v>44</v>
      </c>
      <c r="D6887" s="10">
        <v>44.761111111111113</v>
      </c>
      <c r="E6887" s="9" t="s">
        <v>82</v>
      </c>
      <c r="F6887" s="9" t="s">
        <v>55</v>
      </c>
      <c r="G6887" s="9" t="s">
        <v>464</v>
      </c>
      <c r="H6887" s="9" t="s">
        <v>7207</v>
      </c>
      <c r="I6887" s="9" t="s">
        <v>387</v>
      </c>
      <c r="J6887" s="9" t="s">
        <v>388</v>
      </c>
      <c r="K6887" s="9" t="s">
        <v>42</v>
      </c>
      <c r="L6887" s="11" t="s">
        <v>7208</v>
      </c>
      <c r="M6887" s="12"/>
      <c r="N6887" s="8"/>
      <c r="O6887"/>
      <c r="P6887"/>
      <c r="Q6887"/>
    </row>
    <row r="6888" spans="1:17" s="5" customFormat="1" x14ac:dyDescent="0.3">
      <c r="A6888" s="9"/>
      <c r="B6888" s="10">
        <v>6.5055555555555555</v>
      </c>
      <c r="C6888" s="9" t="s">
        <v>44</v>
      </c>
      <c r="D6888" s="10">
        <v>44.761111111111113</v>
      </c>
      <c r="E6888" s="9" t="s">
        <v>82</v>
      </c>
      <c r="F6888" s="9" t="s">
        <v>55</v>
      </c>
      <c r="G6888" s="9" t="s">
        <v>464</v>
      </c>
      <c r="H6888" s="9" t="s">
        <v>7207</v>
      </c>
      <c r="I6888" s="9" t="s">
        <v>387</v>
      </c>
      <c r="J6888" s="9" t="s">
        <v>388</v>
      </c>
      <c r="K6888" s="9" t="s">
        <v>42</v>
      </c>
      <c r="L6888" s="8" t="s">
        <v>83</v>
      </c>
      <c r="M6888" s="12"/>
      <c r="N6888" s="8"/>
      <c r="O6888"/>
      <c r="P6888"/>
      <c r="Q6888"/>
    </row>
    <row r="6889" spans="1:17" s="5" customFormat="1" x14ac:dyDescent="0.3">
      <c r="A6889" s="9"/>
      <c r="B6889" s="10">
        <v>6.4222222222222225</v>
      </c>
      <c r="C6889" s="9" t="s">
        <v>44</v>
      </c>
      <c r="D6889" s="10">
        <v>29.558333333333334</v>
      </c>
      <c r="E6889" s="9" t="s">
        <v>28</v>
      </c>
      <c r="F6889" s="9" t="s">
        <v>55</v>
      </c>
      <c r="G6889" s="9" t="s">
        <v>56</v>
      </c>
      <c r="H6889" s="9" t="s">
        <v>57</v>
      </c>
      <c r="I6889" s="9" t="s">
        <v>190</v>
      </c>
      <c r="J6889" s="9" t="s">
        <v>858</v>
      </c>
      <c r="K6889" s="9" t="s">
        <v>17</v>
      </c>
      <c r="L6889" s="8" t="s">
        <v>8802</v>
      </c>
      <c r="M6889" s="12"/>
      <c r="N6889" s="8"/>
      <c r="O6889"/>
      <c r="P6889"/>
      <c r="Q6889"/>
    </row>
    <row r="6890" spans="1:17" s="5" customFormat="1" x14ac:dyDescent="0.3">
      <c r="A6890" s="9"/>
      <c r="B6890" s="10">
        <v>21.888888888888889</v>
      </c>
      <c r="C6890" s="9" t="s">
        <v>106</v>
      </c>
      <c r="D6890" s="10">
        <v>43.108333333333334</v>
      </c>
      <c r="E6890" s="9" t="s">
        <v>82</v>
      </c>
      <c r="F6890" s="9" t="s">
        <v>55</v>
      </c>
      <c r="G6890" s="9" t="s">
        <v>98</v>
      </c>
      <c r="H6890" s="9" t="s">
        <v>484</v>
      </c>
      <c r="I6890" s="9" t="s">
        <v>214</v>
      </c>
      <c r="J6890" s="9" t="s">
        <v>231</v>
      </c>
      <c r="K6890" s="9" t="s">
        <v>25</v>
      </c>
      <c r="L6890" s="8" t="s">
        <v>8803</v>
      </c>
      <c r="M6890" s="12"/>
      <c r="N6890" s="8"/>
      <c r="O6890"/>
      <c r="P6890"/>
      <c r="Q6890"/>
    </row>
    <row r="6891" spans="1:17" s="5" customFormat="1" x14ac:dyDescent="0.3">
      <c r="A6891" s="9"/>
      <c r="B6891" s="10">
        <v>3.2555555555555555</v>
      </c>
      <c r="C6891" s="9" t="s">
        <v>27</v>
      </c>
      <c r="D6891" s="10">
        <v>24.080555555555556</v>
      </c>
      <c r="E6891" s="9" t="s">
        <v>70</v>
      </c>
      <c r="F6891" s="9" t="s">
        <v>12</v>
      </c>
      <c r="G6891" s="9" t="s">
        <v>13</v>
      </c>
      <c r="H6891" s="9" t="s">
        <v>14</v>
      </c>
      <c r="I6891" s="9" t="s">
        <v>190</v>
      </c>
      <c r="J6891" s="9" t="s">
        <v>858</v>
      </c>
      <c r="K6891" s="9" t="s">
        <v>17</v>
      </c>
      <c r="L6891" s="11" t="s">
        <v>7209</v>
      </c>
      <c r="M6891" s="12"/>
      <c r="N6891" s="8"/>
      <c r="O6891"/>
      <c r="P6891"/>
      <c r="Q6891"/>
    </row>
    <row r="6892" spans="1:17" s="5" customFormat="1" x14ac:dyDescent="0.3">
      <c r="A6892" s="9"/>
      <c r="B6892" s="10">
        <v>5.9222222222222225</v>
      </c>
      <c r="C6892" s="9" t="s">
        <v>27</v>
      </c>
      <c r="D6892" s="10">
        <v>28.463888888888889</v>
      </c>
      <c r="E6892" s="9" t="s">
        <v>28</v>
      </c>
      <c r="F6892" s="9" t="s">
        <v>12</v>
      </c>
      <c r="G6892" s="9" t="s">
        <v>13</v>
      </c>
      <c r="H6892" s="9" t="s">
        <v>33</v>
      </c>
      <c r="I6892" s="9" t="s">
        <v>150</v>
      </c>
      <c r="J6892" s="9" t="s">
        <v>151</v>
      </c>
      <c r="K6892" s="9" t="s">
        <v>17</v>
      </c>
      <c r="L6892" s="8" t="s">
        <v>7210</v>
      </c>
      <c r="M6892" s="12"/>
      <c r="N6892" s="8"/>
      <c r="O6892"/>
      <c r="P6892"/>
      <c r="Q6892"/>
    </row>
    <row r="6893" spans="1:17" s="5" customFormat="1" x14ac:dyDescent="0.3">
      <c r="A6893" s="9"/>
      <c r="B6893" s="10">
        <v>3.7555555555555555</v>
      </c>
      <c r="C6893" s="9" t="s">
        <v>27</v>
      </c>
      <c r="D6893" s="10">
        <v>24.519444444444446</v>
      </c>
      <c r="E6893" s="9" t="s">
        <v>70</v>
      </c>
      <c r="F6893" s="9" t="s">
        <v>12</v>
      </c>
      <c r="G6893" s="9" t="s">
        <v>13</v>
      </c>
      <c r="H6893" s="9" t="s">
        <v>14</v>
      </c>
      <c r="I6893" s="9" t="s">
        <v>58</v>
      </c>
      <c r="J6893" s="9" t="s">
        <v>66</v>
      </c>
      <c r="K6893" s="9" t="s">
        <v>17</v>
      </c>
      <c r="L6893" s="8" t="s">
        <v>7211</v>
      </c>
      <c r="M6893" s="12"/>
      <c r="N6893" s="8"/>
      <c r="O6893"/>
      <c r="P6893"/>
      <c r="Q6893"/>
    </row>
    <row r="6894" spans="1:17" s="5" customFormat="1" x14ac:dyDescent="0.3">
      <c r="A6894" s="9"/>
      <c r="B6894" s="10">
        <v>3.7555555555555555</v>
      </c>
      <c r="C6894" s="9" t="s">
        <v>27</v>
      </c>
      <c r="D6894" s="10">
        <v>24.519444444444446</v>
      </c>
      <c r="E6894" s="9" t="s">
        <v>70</v>
      </c>
      <c r="F6894" s="9" t="s">
        <v>12</v>
      </c>
      <c r="G6894" s="9" t="s">
        <v>13</v>
      </c>
      <c r="H6894" s="9" t="s">
        <v>14</v>
      </c>
      <c r="I6894" s="9" t="s">
        <v>58</v>
      </c>
      <c r="J6894" s="9" t="s">
        <v>66</v>
      </c>
      <c r="K6894" s="9" t="s">
        <v>17</v>
      </c>
      <c r="L6894" s="8" t="s">
        <v>7212</v>
      </c>
      <c r="M6894" s="12"/>
      <c r="N6894" s="8"/>
      <c r="O6894"/>
      <c r="P6894"/>
      <c r="Q6894"/>
    </row>
    <row r="6895" spans="1:17" s="5" customFormat="1" x14ac:dyDescent="0.3">
      <c r="A6895" s="9"/>
      <c r="B6895" s="10">
        <v>7.958333333333333</v>
      </c>
      <c r="C6895" s="9" t="s">
        <v>44</v>
      </c>
      <c r="D6895" s="10">
        <v>29.911111111111111</v>
      </c>
      <c r="E6895" s="9" t="s">
        <v>28</v>
      </c>
      <c r="F6895" s="9" t="s">
        <v>55</v>
      </c>
      <c r="G6895" s="9" t="s">
        <v>56</v>
      </c>
      <c r="H6895" s="9" t="s">
        <v>7205</v>
      </c>
      <c r="I6895" s="9" t="s">
        <v>225</v>
      </c>
      <c r="J6895" s="9" t="s">
        <v>3377</v>
      </c>
      <c r="K6895" s="9" t="s">
        <v>25</v>
      </c>
      <c r="L6895" s="8" t="s">
        <v>7213</v>
      </c>
      <c r="M6895" s="12"/>
      <c r="N6895" s="8"/>
      <c r="O6895"/>
      <c r="P6895"/>
      <c r="Q6895"/>
    </row>
    <row r="6896" spans="1:17" s="5" customFormat="1" x14ac:dyDescent="0.3">
      <c r="A6896" s="9"/>
      <c r="B6896" s="10">
        <v>27.116666666666667</v>
      </c>
      <c r="C6896" s="9" t="s">
        <v>621</v>
      </c>
      <c r="D6896" s="10">
        <v>51.366666666666667</v>
      </c>
      <c r="E6896" s="9" t="s">
        <v>680</v>
      </c>
      <c r="F6896" s="9" t="s">
        <v>55</v>
      </c>
      <c r="G6896" s="9" t="s">
        <v>133</v>
      </c>
      <c r="H6896" s="9" t="s">
        <v>57</v>
      </c>
      <c r="I6896" s="9" t="s">
        <v>58</v>
      </c>
      <c r="J6896" s="9" t="s">
        <v>169</v>
      </c>
      <c r="K6896" s="9" t="s">
        <v>17</v>
      </c>
      <c r="L6896" s="8" t="s">
        <v>8804</v>
      </c>
      <c r="M6896" s="12"/>
      <c r="N6896" s="8"/>
      <c r="O6896"/>
      <c r="P6896"/>
      <c r="Q6896"/>
    </row>
    <row r="6897" spans="1:17" s="5" customFormat="1" x14ac:dyDescent="0.3">
      <c r="A6897" s="9"/>
      <c r="B6897" s="10">
        <v>4.7972222222222225</v>
      </c>
      <c r="C6897" s="9" t="s">
        <v>27</v>
      </c>
      <c r="D6897" s="10">
        <v>26.95</v>
      </c>
      <c r="E6897" s="9" t="s">
        <v>28</v>
      </c>
      <c r="F6897" s="9" t="s">
        <v>12</v>
      </c>
      <c r="G6897" s="9" t="s">
        <v>13</v>
      </c>
      <c r="H6897" s="9" t="s">
        <v>14</v>
      </c>
      <c r="I6897" s="9" t="s">
        <v>15</v>
      </c>
      <c r="J6897" s="9" t="s">
        <v>68</v>
      </c>
      <c r="K6897" s="9" t="s">
        <v>17</v>
      </c>
      <c r="L6897" s="8" t="s">
        <v>7214</v>
      </c>
      <c r="M6897" s="12"/>
      <c r="N6897" s="8"/>
      <c r="O6897"/>
      <c r="P6897"/>
      <c r="Q6897"/>
    </row>
    <row r="6898" spans="1:17" s="5" customFormat="1" x14ac:dyDescent="0.3">
      <c r="A6898" s="9"/>
      <c r="B6898" s="10">
        <v>1.7138888888888888</v>
      </c>
      <c r="C6898" s="9" t="s">
        <v>95</v>
      </c>
      <c r="D6898" s="10">
        <v>28.469444444444445</v>
      </c>
      <c r="E6898" s="9" t="s">
        <v>28</v>
      </c>
      <c r="F6898" s="9" t="s">
        <v>55</v>
      </c>
      <c r="G6898" s="9" t="s">
        <v>56</v>
      </c>
      <c r="H6898" s="9" t="s">
        <v>992</v>
      </c>
      <c r="I6898" s="9" t="s">
        <v>451</v>
      </c>
      <c r="J6898" s="9" t="s">
        <v>993</v>
      </c>
      <c r="K6898" s="9" t="s">
        <v>25</v>
      </c>
      <c r="L6898" s="8" t="s">
        <v>7215</v>
      </c>
      <c r="M6898" s="12"/>
      <c r="N6898" s="8"/>
      <c r="O6898"/>
      <c r="P6898"/>
      <c r="Q6898"/>
    </row>
    <row r="6899" spans="1:17" s="5" customFormat="1" x14ac:dyDescent="0.3">
      <c r="A6899" s="9"/>
      <c r="B6899" s="10">
        <v>15.15</v>
      </c>
      <c r="C6899" s="9" t="s">
        <v>289</v>
      </c>
      <c r="D6899" s="10">
        <v>38.444444444444443</v>
      </c>
      <c r="E6899" s="9" t="s">
        <v>184</v>
      </c>
      <c r="F6899" s="9" t="s">
        <v>55</v>
      </c>
      <c r="G6899" s="9" t="s">
        <v>56</v>
      </c>
      <c r="H6899" s="9" t="s">
        <v>2055</v>
      </c>
      <c r="I6899" s="9" t="s">
        <v>245</v>
      </c>
      <c r="J6899" s="9" t="s">
        <v>1499</v>
      </c>
      <c r="K6899" s="9" t="s">
        <v>25</v>
      </c>
      <c r="L6899" s="8" t="s">
        <v>8805</v>
      </c>
      <c r="M6899" s="12"/>
      <c r="N6899" s="8"/>
      <c r="O6899"/>
      <c r="P6899"/>
      <c r="Q6899"/>
    </row>
    <row r="6900" spans="1:17" s="5" customFormat="1" x14ac:dyDescent="0.3">
      <c r="A6900" s="9"/>
      <c r="B6900" s="10">
        <v>3.338888888888889</v>
      </c>
      <c r="C6900" s="9" t="s">
        <v>27</v>
      </c>
      <c r="D6900" s="10">
        <v>28.683333333333334</v>
      </c>
      <c r="E6900" s="9" t="s">
        <v>28</v>
      </c>
      <c r="F6900" s="9" t="s">
        <v>12</v>
      </c>
      <c r="G6900" s="9" t="s">
        <v>13</v>
      </c>
      <c r="H6900" s="9" t="s">
        <v>625</v>
      </c>
      <c r="I6900" s="9" t="s">
        <v>562</v>
      </c>
      <c r="J6900" s="9" t="s">
        <v>563</v>
      </c>
      <c r="K6900" s="9" t="s">
        <v>42</v>
      </c>
      <c r="L6900" s="8" t="s">
        <v>7216</v>
      </c>
      <c r="M6900" s="12"/>
      <c r="N6900" s="8"/>
      <c r="O6900"/>
      <c r="P6900"/>
      <c r="Q6900"/>
    </row>
    <row r="6901" spans="1:17" s="5" customFormat="1" x14ac:dyDescent="0.3">
      <c r="A6901" s="9"/>
      <c r="B6901" s="10">
        <v>16.130555555555556</v>
      </c>
      <c r="C6901" s="9" t="s">
        <v>81</v>
      </c>
      <c r="D6901" s="10">
        <v>45.466666666666669</v>
      </c>
      <c r="E6901" s="9" t="s">
        <v>107</v>
      </c>
      <c r="F6901" s="9" t="s">
        <v>55</v>
      </c>
      <c r="G6901" s="9" t="s">
        <v>133</v>
      </c>
      <c r="H6901" s="9" t="s">
        <v>2256</v>
      </c>
      <c r="I6901" s="9" t="s">
        <v>52</v>
      </c>
      <c r="J6901" s="9" t="s">
        <v>286</v>
      </c>
      <c r="K6901" s="9" t="s">
        <v>25</v>
      </c>
      <c r="L6901" s="8" t="s">
        <v>7217</v>
      </c>
      <c r="M6901" s="12"/>
      <c r="N6901" s="8"/>
      <c r="O6901"/>
      <c r="P6901"/>
      <c r="Q6901"/>
    </row>
    <row r="6902" spans="1:17" s="5" customFormat="1" x14ac:dyDescent="0.3">
      <c r="A6902" s="9"/>
      <c r="B6902" s="10">
        <v>21.102777777777778</v>
      </c>
      <c r="C6902" s="9" t="s">
        <v>106</v>
      </c>
      <c r="D6902" s="10">
        <v>44.094444444444441</v>
      </c>
      <c r="E6902" s="9" t="s">
        <v>82</v>
      </c>
      <c r="F6902" s="9" t="s">
        <v>55</v>
      </c>
      <c r="G6902" s="9" t="s">
        <v>123</v>
      </c>
      <c r="H6902" s="9" t="s">
        <v>653</v>
      </c>
      <c r="I6902" s="9" t="s">
        <v>214</v>
      </c>
      <c r="J6902" s="9" t="s">
        <v>231</v>
      </c>
      <c r="K6902" s="9" t="s">
        <v>25</v>
      </c>
      <c r="L6902" s="8" t="s">
        <v>8806</v>
      </c>
      <c r="M6902" s="12"/>
      <c r="N6902" s="8"/>
      <c r="O6902"/>
      <c r="P6902"/>
      <c r="Q6902"/>
    </row>
    <row r="6903" spans="1:17" s="5" customFormat="1" x14ac:dyDescent="0.3">
      <c r="A6903" s="9"/>
      <c r="B6903" s="10">
        <v>14.375</v>
      </c>
      <c r="C6903" s="9" t="s">
        <v>289</v>
      </c>
      <c r="D6903" s="10">
        <v>42.202777777777776</v>
      </c>
      <c r="E6903" s="9" t="s">
        <v>82</v>
      </c>
      <c r="F6903" s="9" t="s">
        <v>55</v>
      </c>
      <c r="G6903" s="9" t="s">
        <v>133</v>
      </c>
      <c r="H6903" s="9" t="s">
        <v>210</v>
      </c>
      <c r="I6903" s="9" t="s">
        <v>536</v>
      </c>
      <c r="J6903" s="9" t="s">
        <v>537</v>
      </c>
      <c r="K6903" s="9" t="s">
        <v>42</v>
      </c>
      <c r="L6903" s="8" t="s">
        <v>7218</v>
      </c>
      <c r="M6903" s="12"/>
      <c r="N6903" s="8"/>
      <c r="O6903"/>
      <c r="P6903"/>
      <c r="Q6903"/>
    </row>
    <row r="6904" spans="1:17" s="5" customFormat="1" x14ac:dyDescent="0.3">
      <c r="A6904" s="9"/>
      <c r="B6904" s="10">
        <v>2.6305555555555555</v>
      </c>
      <c r="C6904" s="9" t="s">
        <v>27</v>
      </c>
      <c r="D6904" s="10">
        <v>26.725000000000001</v>
      </c>
      <c r="E6904" s="9" t="s">
        <v>28</v>
      </c>
      <c r="F6904" s="9" t="s">
        <v>12</v>
      </c>
      <c r="G6904" s="9" t="s">
        <v>13</v>
      </c>
      <c r="H6904" s="9" t="s">
        <v>14</v>
      </c>
      <c r="I6904" s="9" t="s">
        <v>190</v>
      </c>
      <c r="J6904" s="9" t="s">
        <v>858</v>
      </c>
      <c r="K6904" s="9" t="s">
        <v>17</v>
      </c>
      <c r="L6904" s="11" t="s">
        <v>7219</v>
      </c>
      <c r="M6904" s="12"/>
      <c r="N6904" s="8"/>
      <c r="O6904"/>
      <c r="P6904"/>
      <c r="Q6904"/>
    </row>
    <row r="6905" spans="1:17" s="5" customFormat="1" x14ac:dyDescent="0.3">
      <c r="A6905" s="9"/>
      <c r="B6905" s="10">
        <v>21.405555555555555</v>
      </c>
      <c r="C6905" s="9" t="s">
        <v>106</v>
      </c>
      <c r="D6905" s="10">
        <v>42.44166666666667</v>
      </c>
      <c r="E6905" s="9" t="s">
        <v>82</v>
      </c>
      <c r="F6905" s="9" t="s">
        <v>55</v>
      </c>
      <c r="G6905" s="9" t="s">
        <v>464</v>
      </c>
      <c r="H6905" s="9" t="s">
        <v>99</v>
      </c>
      <c r="I6905" s="9" t="s">
        <v>190</v>
      </c>
      <c r="J6905" s="9" t="s">
        <v>344</v>
      </c>
      <c r="K6905" s="9" t="s">
        <v>17</v>
      </c>
      <c r="L6905" s="8" t="s">
        <v>7220</v>
      </c>
      <c r="M6905" s="12"/>
      <c r="N6905" s="8"/>
      <c r="O6905"/>
      <c r="P6905"/>
      <c r="Q6905"/>
    </row>
    <row r="6906" spans="1:17" s="5" customFormat="1" x14ac:dyDescent="0.3">
      <c r="A6906" s="9"/>
      <c r="B6906" s="10">
        <v>21.405555555555555</v>
      </c>
      <c r="C6906" s="9" t="s">
        <v>106</v>
      </c>
      <c r="D6906" s="10">
        <v>42.44166666666667</v>
      </c>
      <c r="E6906" s="9" t="s">
        <v>82</v>
      </c>
      <c r="F6906" s="9" t="s">
        <v>55</v>
      </c>
      <c r="G6906" s="9" t="s">
        <v>464</v>
      </c>
      <c r="H6906" s="9" t="s">
        <v>99</v>
      </c>
      <c r="I6906" s="9" t="s">
        <v>190</v>
      </c>
      <c r="J6906" s="9" t="s">
        <v>344</v>
      </c>
      <c r="K6906" s="9" t="s">
        <v>17</v>
      </c>
      <c r="L6906" s="8" t="s">
        <v>7221</v>
      </c>
      <c r="M6906" s="12"/>
      <c r="N6906" s="8"/>
      <c r="O6906"/>
      <c r="P6906"/>
      <c r="Q6906"/>
    </row>
    <row r="6907" spans="1:17" s="5" customFormat="1" x14ac:dyDescent="0.3">
      <c r="A6907" s="9"/>
      <c r="B6907" s="10">
        <v>3.0055555555555555</v>
      </c>
      <c r="C6907" s="9" t="s">
        <v>27</v>
      </c>
      <c r="D6907" s="10">
        <v>29.594444444444445</v>
      </c>
      <c r="E6907" s="9" t="s">
        <v>28</v>
      </c>
      <c r="F6907" s="9" t="s">
        <v>12</v>
      </c>
      <c r="G6907" s="9" t="s">
        <v>13</v>
      </c>
      <c r="H6907" s="9" t="s">
        <v>33</v>
      </c>
      <c r="I6907" s="9" t="s">
        <v>190</v>
      </c>
      <c r="J6907" s="9" t="s">
        <v>344</v>
      </c>
      <c r="K6907" s="9" t="s">
        <v>17</v>
      </c>
      <c r="L6907" s="11" t="s">
        <v>121</v>
      </c>
      <c r="M6907" s="12"/>
      <c r="N6907" s="8"/>
      <c r="O6907"/>
      <c r="P6907"/>
      <c r="Q6907"/>
    </row>
    <row r="6908" spans="1:17" s="5" customFormat="1" x14ac:dyDescent="0.3">
      <c r="A6908" s="9"/>
      <c r="B6908" s="10">
        <v>6.7555555555555555</v>
      </c>
      <c r="C6908" s="9" t="s">
        <v>44</v>
      </c>
      <c r="D6908" s="10">
        <v>30.024999999999999</v>
      </c>
      <c r="E6908" s="9" t="s">
        <v>45</v>
      </c>
      <c r="F6908" s="9" t="s">
        <v>55</v>
      </c>
      <c r="G6908" s="9" t="s">
        <v>56</v>
      </c>
      <c r="H6908" s="9" t="s">
        <v>6969</v>
      </c>
      <c r="I6908" s="9" t="s">
        <v>225</v>
      </c>
      <c r="J6908" s="9" t="s">
        <v>226</v>
      </c>
      <c r="K6908" s="9" t="s">
        <v>25</v>
      </c>
      <c r="L6908" s="11" t="s">
        <v>7222</v>
      </c>
      <c r="M6908" s="12"/>
      <c r="N6908" s="8"/>
      <c r="O6908"/>
      <c r="P6908"/>
      <c r="Q6908"/>
    </row>
    <row r="6909" spans="1:17" s="5" customFormat="1" x14ac:dyDescent="0.3">
      <c r="A6909" s="9"/>
      <c r="B6909" s="10">
        <v>6.7555555555555555</v>
      </c>
      <c r="C6909" s="9" t="s">
        <v>44</v>
      </c>
      <c r="D6909" s="10">
        <v>30.024999999999999</v>
      </c>
      <c r="E6909" s="9" t="s">
        <v>45</v>
      </c>
      <c r="F6909" s="9" t="s">
        <v>55</v>
      </c>
      <c r="G6909" s="9" t="s">
        <v>56</v>
      </c>
      <c r="H6909" s="9" t="s">
        <v>6969</v>
      </c>
      <c r="I6909" s="9" t="s">
        <v>225</v>
      </c>
      <c r="J6909" s="9" t="s">
        <v>226</v>
      </c>
      <c r="K6909" s="9" t="s">
        <v>25</v>
      </c>
      <c r="L6909" s="11" t="s">
        <v>7223</v>
      </c>
      <c r="M6909" s="12"/>
      <c r="N6909" s="8"/>
      <c r="O6909"/>
      <c r="P6909"/>
      <c r="Q6909"/>
    </row>
    <row r="6910" spans="1:17" s="5" customFormat="1" x14ac:dyDescent="0.3">
      <c r="A6910" s="9"/>
      <c r="B6910" s="10">
        <v>5.5472222222222225</v>
      </c>
      <c r="C6910" s="9" t="s">
        <v>27</v>
      </c>
      <c r="D6910" s="10">
        <v>33.99722222222222</v>
      </c>
      <c r="E6910" s="9" t="s">
        <v>45</v>
      </c>
      <c r="F6910" s="9" t="s">
        <v>55</v>
      </c>
      <c r="G6910" s="9" t="s">
        <v>123</v>
      </c>
      <c r="H6910" s="9" t="s">
        <v>7224</v>
      </c>
      <c r="I6910" s="9" t="s">
        <v>630</v>
      </c>
      <c r="J6910" s="9" t="s">
        <v>246</v>
      </c>
      <c r="K6910" s="9" t="s">
        <v>25</v>
      </c>
      <c r="L6910" s="8" t="s">
        <v>7225</v>
      </c>
      <c r="M6910" s="12"/>
      <c r="N6910" s="8"/>
      <c r="O6910"/>
      <c r="P6910"/>
      <c r="Q6910"/>
    </row>
    <row r="6911" spans="1:17" s="5" customFormat="1" x14ac:dyDescent="0.3">
      <c r="A6911" s="9"/>
      <c r="B6911" s="10">
        <v>2.338888888888889</v>
      </c>
      <c r="C6911" s="9" t="s">
        <v>27</v>
      </c>
      <c r="D6911" s="10">
        <v>22.925000000000001</v>
      </c>
      <c r="E6911" s="9" t="s">
        <v>70</v>
      </c>
      <c r="F6911" s="9" t="s">
        <v>12</v>
      </c>
      <c r="G6911" s="9" t="s">
        <v>13</v>
      </c>
      <c r="H6911" s="9" t="s">
        <v>33</v>
      </c>
      <c r="I6911" s="9" t="s">
        <v>150</v>
      </c>
      <c r="J6911" s="9" t="s">
        <v>151</v>
      </c>
      <c r="K6911" s="9" t="s">
        <v>17</v>
      </c>
      <c r="L6911" s="8" t="s">
        <v>8807</v>
      </c>
      <c r="M6911" s="12"/>
      <c r="N6911" s="8"/>
      <c r="O6911"/>
      <c r="P6911"/>
      <c r="Q6911"/>
    </row>
    <row r="6912" spans="1:17" s="5" customFormat="1" x14ac:dyDescent="0.3">
      <c r="A6912" s="9"/>
      <c r="B6912" s="10">
        <v>8.0055555555555564</v>
      </c>
      <c r="C6912" s="9" t="s">
        <v>44</v>
      </c>
      <c r="D6912" s="10">
        <v>32.727777777777774</v>
      </c>
      <c r="E6912" s="9" t="s">
        <v>45</v>
      </c>
      <c r="F6912" s="9" t="s">
        <v>55</v>
      </c>
      <c r="G6912" s="9" t="s">
        <v>56</v>
      </c>
      <c r="H6912" s="9" t="s">
        <v>237</v>
      </c>
      <c r="I6912" s="9" t="s">
        <v>34</v>
      </c>
      <c r="J6912" s="9" t="s">
        <v>7100</v>
      </c>
      <c r="K6912" s="9" t="s">
        <v>17</v>
      </c>
      <c r="L6912" s="8" t="s">
        <v>7226</v>
      </c>
      <c r="M6912" s="12"/>
      <c r="N6912" s="8"/>
      <c r="O6912"/>
      <c r="P6912"/>
      <c r="Q6912"/>
    </row>
    <row r="6913" spans="1:17" s="5" customFormat="1" x14ac:dyDescent="0.3">
      <c r="A6913" s="9"/>
      <c r="B6913" s="10">
        <v>8.0055555555555564</v>
      </c>
      <c r="C6913" s="9" t="s">
        <v>44</v>
      </c>
      <c r="D6913" s="10">
        <v>32.727777777777774</v>
      </c>
      <c r="E6913" s="9" t="s">
        <v>45</v>
      </c>
      <c r="F6913" s="9" t="s">
        <v>55</v>
      </c>
      <c r="G6913" s="9" t="s">
        <v>56</v>
      </c>
      <c r="H6913" s="9" t="s">
        <v>237</v>
      </c>
      <c r="I6913" s="9" t="s">
        <v>34</v>
      </c>
      <c r="J6913" s="9" t="s">
        <v>7100</v>
      </c>
      <c r="K6913" s="9" t="s">
        <v>17</v>
      </c>
      <c r="L6913" s="8" t="s">
        <v>8808</v>
      </c>
      <c r="M6913" s="12"/>
      <c r="N6913" s="8"/>
      <c r="O6913"/>
      <c r="P6913"/>
      <c r="Q6913"/>
    </row>
    <row r="6914" spans="1:17" s="5" customFormat="1" x14ac:dyDescent="0.3">
      <c r="A6914" s="9"/>
      <c r="B6914" s="10">
        <v>34.15</v>
      </c>
      <c r="C6914" s="9" t="s">
        <v>1527</v>
      </c>
      <c r="D6914" s="10">
        <v>55.772222222222226</v>
      </c>
      <c r="E6914" s="9" t="s">
        <v>165</v>
      </c>
      <c r="F6914" s="9" t="s">
        <v>55</v>
      </c>
      <c r="G6914" s="9" t="s">
        <v>464</v>
      </c>
      <c r="H6914" s="9" t="s">
        <v>7227</v>
      </c>
      <c r="I6914" s="9" t="s">
        <v>225</v>
      </c>
      <c r="J6914" s="9" t="s">
        <v>506</v>
      </c>
      <c r="K6914" s="9" t="s">
        <v>25</v>
      </c>
      <c r="L6914" s="8" t="s">
        <v>7228</v>
      </c>
      <c r="M6914" s="12"/>
      <c r="N6914" s="8"/>
      <c r="O6914"/>
      <c r="P6914"/>
      <c r="Q6914"/>
    </row>
    <row r="6915" spans="1:17" s="5" customFormat="1" x14ac:dyDescent="0.3">
      <c r="A6915" s="9"/>
      <c r="B6915" s="10">
        <v>34.15</v>
      </c>
      <c r="C6915" s="9" t="s">
        <v>1527</v>
      </c>
      <c r="D6915" s="10">
        <v>55.772222222222226</v>
      </c>
      <c r="E6915" s="9" t="s">
        <v>165</v>
      </c>
      <c r="F6915" s="9" t="s">
        <v>55</v>
      </c>
      <c r="G6915" s="9" t="s">
        <v>464</v>
      </c>
      <c r="H6915" s="9" t="s">
        <v>7227</v>
      </c>
      <c r="I6915" s="9" t="s">
        <v>225</v>
      </c>
      <c r="J6915" s="9" t="s">
        <v>506</v>
      </c>
      <c r="K6915" s="9" t="s">
        <v>25</v>
      </c>
      <c r="L6915" s="8" t="s">
        <v>96</v>
      </c>
      <c r="M6915" s="12"/>
      <c r="N6915" s="8"/>
      <c r="O6915"/>
      <c r="P6915"/>
      <c r="Q6915"/>
    </row>
    <row r="6916" spans="1:17" s="5" customFormat="1" x14ac:dyDescent="0.3">
      <c r="A6916" s="9"/>
      <c r="B6916" s="20">
        <v>2.0472222222222221</v>
      </c>
      <c r="C6916" s="21" t="s">
        <v>27</v>
      </c>
      <c r="D6916" s="20">
        <v>22.947222222222223</v>
      </c>
      <c r="E6916" s="21" t="s">
        <v>70</v>
      </c>
      <c r="F6916" s="21" t="s">
        <v>12</v>
      </c>
      <c r="G6916" s="21" t="s">
        <v>13</v>
      </c>
      <c r="H6916" s="21" t="s">
        <v>1779</v>
      </c>
      <c r="I6916" s="21" t="s">
        <v>52</v>
      </c>
      <c r="J6916" s="21" t="s">
        <v>1780</v>
      </c>
      <c r="K6916" s="9" t="s">
        <v>25</v>
      </c>
      <c r="L6916" s="19" t="s">
        <v>7229</v>
      </c>
      <c r="M6916" s="12"/>
      <c r="N6916" s="8"/>
      <c r="O6916"/>
      <c r="P6916"/>
      <c r="Q6916"/>
    </row>
    <row r="6917" spans="1:17" s="5" customFormat="1" x14ac:dyDescent="0.3">
      <c r="A6917" s="9"/>
      <c r="B6917" s="10">
        <v>1.9638888888888888</v>
      </c>
      <c r="C6917" s="9" t="s">
        <v>95</v>
      </c>
      <c r="D6917" s="10">
        <v>24.324999999999999</v>
      </c>
      <c r="E6917" s="9" t="s">
        <v>70</v>
      </c>
      <c r="F6917" s="9" t="s">
        <v>12</v>
      </c>
      <c r="G6917" s="9" t="s">
        <v>13</v>
      </c>
      <c r="H6917" s="9" t="s">
        <v>7167</v>
      </c>
      <c r="I6917" s="9" t="s">
        <v>52</v>
      </c>
      <c r="J6917" s="9" t="s">
        <v>6563</v>
      </c>
      <c r="K6917" s="9" t="s">
        <v>25</v>
      </c>
      <c r="L6917" s="8" t="s">
        <v>7230</v>
      </c>
      <c r="M6917" s="12"/>
      <c r="N6917" s="8"/>
      <c r="O6917"/>
      <c r="P6917"/>
      <c r="Q6917"/>
    </row>
    <row r="6918" spans="1:17" s="5" customFormat="1" x14ac:dyDescent="0.3">
      <c r="A6918" s="9"/>
      <c r="B6918" s="10">
        <v>18.861111111111111</v>
      </c>
      <c r="C6918" s="9" t="s">
        <v>81</v>
      </c>
      <c r="D6918" s="10">
        <v>40.330555555555556</v>
      </c>
      <c r="E6918" s="9" t="s">
        <v>82</v>
      </c>
      <c r="F6918" s="9" t="s">
        <v>55</v>
      </c>
      <c r="G6918" s="9" t="s">
        <v>133</v>
      </c>
      <c r="H6918" s="9" t="s">
        <v>7231</v>
      </c>
      <c r="I6918" s="9" t="s">
        <v>214</v>
      </c>
      <c r="J6918" s="9" t="s">
        <v>3421</v>
      </c>
      <c r="K6918" s="9" t="s">
        <v>25</v>
      </c>
      <c r="L6918" s="8" t="s">
        <v>7232</v>
      </c>
      <c r="M6918" s="12"/>
      <c r="N6918" s="8"/>
      <c r="O6918"/>
      <c r="P6918"/>
      <c r="Q6918"/>
    </row>
    <row r="6919" spans="1:17" s="5" customFormat="1" x14ac:dyDescent="0.3">
      <c r="A6919" s="9"/>
      <c r="B6919" s="10">
        <v>20.030555555555555</v>
      </c>
      <c r="C6919" s="9" t="s">
        <v>81</v>
      </c>
      <c r="D6919" s="10">
        <v>41.216666666666669</v>
      </c>
      <c r="E6919" s="9" t="s">
        <v>82</v>
      </c>
      <c r="F6919" s="9" t="s">
        <v>55</v>
      </c>
      <c r="G6919" s="9" t="s">
        <v>98</v>
      </c>
      <c r="H6919" s="9" t="s">
        <v>237</v>
      </c>
      <c r="I6919" s="9" t="s">
        <v>34</v>
      </c>
      <c r="J6919" s="9" t="s">
        <v>3824</v>
      </c>
      <c r="K6919" s="9" t="s">
        <v>17</v>
      </c>
      <c r="L6919" s="8" t="s">
        <v>7233</v>
      </c>
      <c r="M6919" s="12"/>
      <c r="N6919" s="8"/>
      <c r="O6919"/>
      <c r="P6919"/>
      <c r="Q6919"/>
    </row>
    <row r="6920" spans="1:17" s="5" customFormat="1" x14ac:dyDescent="0.3">
      <c r="A6920" s="9"/>
      <c r="B6920" s="10">
        <v>3.088888888888889</v>
      </c>
      <c r="C6920" s="9" t="s">
        <v>27</v>
      </c>
      <c r="D6920" s="10">
        <v>25.127777777777776</v>
      </c>
      <c r="E6920" s="9" t="s">
        <v>28</v>
      </c>
      <c r="F6920" s="9" t="s">
        <v>55</v>
      </c>
      <c r="G6920" s="9" t="s">
        <v>56</v>
      </c>
      <c r="H6920" s="9" t="s">
        <v>237</v>
      </c>
      <c r="I6920" s="9" t="s">
        <v>61</v>
      </c>
      <c r="J6920" s="9" t="s">
        <v>4179</v>
      </c>
      <c r="K6920" s="9" t="s">
        <v>17</v>
      </c>
      <c r="L6920" s="8" t="s">
        <v>7234</v>
      </c>
      <c r="M6920" s="12"/>
      <c r="N6920" s="8"/>
      <c r="O6920"/>
      <c r="P6920"/>
      <c r="Q6920"/>
    </row>
    <row r="6921" spans="1:17" s="5" customFormat="1" x14ac:dyDescent="0.3">
      <c r="A6921" s="9"/>
      <c r="B6921" s="10">
        <v>1.3388888888888888</v>
      </c>
      <c r="C6921" s="9" t="s">
        <v>95</v>
      </c>
      <c r="D6921" s="10">
        <v>22.605555555555554</v>
      </c>
      <c r="E6921" s="9" t="s">
        <v>70</v>
      </c>
      <c r="F6921" s="9" t="s">
        <v>12</v>
      </c>
      <c r="G6921" s="9" t="s">
        <v>13</v>
      </c>
      <c r="H6921" s="9" t="s">
        <v>1779</v>
      </c>
      <c r="I6921" s="9" t="s">
        <v>52</v>
      </c>
      <c r="J6921" s="9" t="s">
        <v>1780</v>
      </c>
      <c r="K6921" s="9" t="s">
        <v>25</v>
      </c>
      <c r="L6921" s="8" t="s">
        <v>7235</v>
      </c>
      <c r="M6921" s="12"/>
      <c r="N6921" s="8"/>
      <c r="O6921"/>
      <c r="P6921"/>
      <c r="Q6921"/>
    </row>
    <row r="6922" spans="1:17" s="5" customFormat="1" x14ac:dyDescent="0.3">
      <c r="A6922" s="9"/>
      <c r="B6922" s="10">
        <v>16.130555555555556</v>
      </c>
      <c r="C6922" s="9" t="s">
        <v>81</v>
      </c>
      <c r="D6922" s="10">
        <v>50.213888888888889</v>
      </c>
      <c r="E6922" s="9" t="s">
        <v>680</v>
      </c>
      <c r="F6922" s="9" t="s">
        <v>55</v>
      </c>
      <c r="G6922" s="9" t="s">
        <v>56</v>
      </c>
      <c r="H6922" s="9" t="s">
        <v>7236</v>
      </c>
      <c r="I6922" s="9" t="s">
        <v>214</v>
      </c>
      <c r="J6922" s="9" t="s">
        <v>4677</v>
      </c>
      <c r="K6922" s="9" t="s">
        <v>25</v>
      </c>
      <c r="L6922" s="8" t="s">
        <v>7237</v>
      </c>
      <c r="M6922" s="12"/>
      <c r="N6922" s="8"/>
      <c r="O6922"/>
      <c r="P6922"/>
      <c r="Q6922"/>
    </row>
    <row r="6923" spans="1:17" s="5" customFormat="1" x14ac:dyDescent="0.3">
      <c r="A6923" s="9"/>
      <c r="B6923" s="10">
        <v>16.130555555555556</v>
      </c>
      <c r="C6923" s="9" t="s">
        <v>81</v>
      </c>
      <c r="D6923" s="10">
        <v>50.213888888888889</v>
      </c>
      <c r="E6923" s="9" t="s">
        <v>680</v>
      </c>
      <c r="F6923" s="9" t="s">
        <v>55</v>
      </c>
      <c r="G6923" s="9" t="s">
        <v>56</v>
      </c>
      <c r="H6923" s="9" t="s">
        <v>7236</v>
      </c>
      <c r="I6923" s="9" t="s">
        <v>214</v>
      </c>
      <c r="J6923" s="9" t="s">
        <v>4677</v>
      </c>
      <c r="K6923" s="9" t="s">
        <v>25</v>
      </c>
      <c r="L6923" s="11" t="s">
        <v>308</v>
      </c>
      <c r="M6923" s="12"/>
      <c r="N6923" s="8"/>
      <c r="O6923"/>
      <c r="P6923"/>
      <c r="Q6923"/>
    </row>
    <row r="6924" spans="1:17" s="5" customFormat="1" x14ac:dyDescent="0.3">
      <c r="A6924" s="9"/>
      <c r="B6924" s="10">
        <v>21.541666666666668</v>
      </c>
      <c r="C6924" s="9" t="s">
        <v>106</v>
      </c>
      <c r="D6924" s="10">
        <v>46.738888888888887</v>
      </c>
      <c r="E6924" s="9" t="s">
        <v>107</v>
      </c>
      <c r="F6924" s="9" t="s">
        <v>55</v>
      </c>
      <c r="G6924" s="9" t="s">
        <v>56</v>
      </c>
      <c r="H6924" s="9" t="s">
        <v>78</v>
      </c>
      <c r="I6924" s="9" t="s">
        <v>52</v>
      </c>
      <c r="J6924" s="9" t="s">
        <v>53</v>
      </c>
      <c r="K6924" s="9" t="s">
        <v>25</v>
      </c>
      <c r="L6924" s="8" t="s">
        <v>7238</v>
      </c>
      <c r="M6924" s="12"/>
      <c r="N6924" s="8"/>
      <c r="O6924"/>
      <c r="P6924"/>
      <c r="Q6924"/>
    </row>
    <row r="6925" spans="1:17" s="5" customFormat="1" x14ac:dyDescent="0.3">
      <c r="A6925" s="9"/>
      <c r="B6925" s="10">
        <v>14.005555555555556</v>
      </c>
      <c r="C6925" s="9" t="s">
        <v>289</v>
      </c>
      <c r="D6925" s="10">
        <v>38.055555555555557</v>
      </c>
      <c r="E6925" s="9" t="s">
        <v>184</v>
      </c>
      <c r="F6925" s="9" t="s">
        <v>55</v>
      </c>
      <c r="G6925" s="9" t="s">
        <v>133</v>
      </c>
      <c r="H6925" s="9" t="s">
        <v>57</v>
      </c>
      <c r="I6925" s="9" t="s">
        <v>190</v>
      </c>
      <c r="J6925" s="9" t="s">
        <v>344</v>
      </c>
      <c r="K6925" s="9" t="s">
        <v>17</v>
      </c>
      <c r="L6925" s="11" t="s">
        <v>7239</v>
      </c>
      <c r="M6925" s="12"/>
      <c r="N6925" s="8"/>
      <c r="O6925"/>
      <c r="P6925"/>
      <c r="Q6925"/>
    </row>
    <row r="6926" spans="1:17" s="5" customFormat="1" x14ac:dyDescent="0.3">
      <c r="A6926" s="9"/>
      <c r="B6926" s="10">
        <v>3.338888888888889</v>
      </c>
      <c r="C6926" s="9" t="s">
        <v>27</v>
      </c>
      <c r="D6926" s="10">
        <v>26.363888888888887</v>
      </c>
      <c r="E6926" s="9" t="s">
        <v>28</v>
      </c>
      <c r="F6926" s="9" t="s">
        <v>12</v>
      </c>
      <c r="G6926" s="9" t="s">
        <v>13</v>
      </c>
      <c r="H6926" s="9" t="s">
        <v>33</v>
      </c>
      <c r="I6926" s="9" t="s">
        <v>15</v>
      </c>
      <c r="J6926" s="9" t="s">
        <v>68</v>
      </c>
      <c r="K6926" s="9" t="s">
        <v>17</v>
      </c>
      <c r="L6926" s="8" t="s">
        <v>8809</v>
      </c>
      <c r="M6926" s="12"/>
      <c r="N6926" s="8"/>
      <c r="O6926"/>
      <c r="P6926"/>
      <c r="Q6926"/>
    </row>
    <row r="6927" spans="1:17" s="5" customFormat="1" x14ac:dyDescent="0.3">
      <c r="A6927" s="9"/>
      <c r="B6927" s="10">
        <v>23.324999999999999</v>
      </c>
      <c r="C6927" s="9" t="s">
        <v>106</v>
      </c>
      <c r="D6927" s="10">
        <v>46.013888888888886</v>
      </c>
      <c r="E6927" s="9" t="s">
        <v>107</v>
      </c>
      <c r="F6927" s="9" t="s">
        <v>55</v>
      </c>
      <c r="G6927" s="9" t="s">
        <v>133</v>
      </c>
      <c r="H6927" s="9" t="s">
        <v>99</v>
      </c>
      <c r="I6927" s="9" t="s">
        <v>150</v>
      </c>
      <c r="J6927" s="9" t="s">
        <v>250</v>
      </c>
      <c r="K6927" s="9" t="s">
        <v>17</v>
      </c>
      <c r="L6927" s="8" t="s">
        <v>7240</v>
      </c>
      <c r="M6927" s="12"/>
      <c r="N6927" s="8"/>
      <c r="O6927"/>
      <c r="P6927"/>
      <c r="Q6927"/>
    </row>
    <row r="6928" spans="1:17" s="5" customFormat="1" x14ac:dyDescent="0.3">
      <c r="A6928" s="9"/>
      <c r="B6928" s="10">
        <v>0.17222222222222222</v>
      </c>
      <c r="C6928" s="9" t="s">
        <v>95</v>
      </c>
      <c r="D6928" s="10">
        <v>24.341666666666665</v>
      </c>
      <c r="E6928" s="9" t="s">
        <v>70</v>
      </c>
      <c r="F6928" s="9" t="s">
        <v>72</v>
      </c>
      <c r="G6928" s="9" t="s">
        <v>73</v>
      </c>
      <c r="H6928" s="9" t="s">
        <v>14</v>
      </c>
      <c r="I6928" s="9" t="s">
        <v>190</v>
      </c>
      <c r="J6928" s="9" t="s">
        <v>858</v>
      </c>
      <c r="K6928" s="9" t="s">
        <v>17</v>
      </c>
      <c r="L6928" s="8" t="s">
        <v>7241</v>
      </c>
      <c r="M6928" s="12"/>
      <c r="N6928" s="8"/>
      <c r="O6928"/>
      <c r="P6928"/>
      <c r="Q6928"/>
    </row>
    <row r="6929" spans="1:17" s="5" customFormat="1" x14ac:dyDescent="0.3">
      <c r="A6929" s="9"/>
      <c r="B6929" s="10">
        <v>0.17222222222222222</v>
      </c>
      <c r="C6929" s="9" t="s">
        <v>95</v>
      </c>
      <c r="D6929" s="10">
        <v>24.341666666666665</v>
      </c>
      <c r="E6929" s="9" t="s">
        <v>70</v>
      </c>
      <c r="F6929" s="9" t="s">
        <v>72</v>
      </c>
      <c r="G6929" s="9" t="s">
        <v>73</v>
      </c>
      <c r="H6929" s="9" t="s">
        <v>14</v>
      </c>
      <c r="I6929" s="9" t="s">
        <v>190</v>
      </c>
      <c r="J6929" s="9" t="s">
        <v>858</v>
      </c>
      <c r="K6929" s="9" t="s">
        <v>17</v>
      </c>
      <c r="L6929" s="8" t="s">
        <v>7242</v>
      </c>
      <c r="M6929" s="12"/>
      <c r="N6929" s="8"/>
      <c r="O6929"/>
      <c r="P6929"/>
      <c r="Q6929"/>
    </row>
    <row r="6930" spans="1:17" s="5" customFormat="1" x14ac:dyDescent="0.3">
      <c r="A6930" s="9"/>
      <c r="B6930" s="10">
        <v>0.17222222222222222</v>
      </c>
      <c r="C6930" s="9" t="s">
        <v>95</v>
      </c>
      <c r="D6930" s="10">
        <v>24.341666666666665</v>
      </c>
      <c r="E6930" s="9" t="s">
        <v>70</v>
      </c>
      <c r="F6930" s="9" t="s">
        <v>72</v>
      </c>
      <c r="G6930" s="9" t="s">
        <v>73</v>
      </c>
      <c r="H6930" s="9" t="s">
        <v>14</v>
      </c>
      <c r="I6930" s="9" t="s">
        <v>190</v>
      </c>
      <c r="J6930" s="9" t="s">
        <v>858</v>
      </c>
      <c r="K6930" s="9" t="s">
        <v>17</v>
      </c>
      <c r="L6930" s="8" t="s">
        <v>7243</v>
      </c>
      <c r="M6930" s="12"/>
      <c r="N6930" s="8"/>
      <c r="O6930"/>
      <c r="P6930"/>
      <c r="Q6930"/>
    </row>
    <row r="6931" spans="1:17" s="5" customFormat="1" x14ac:dyDescent="0.3">
      <c r="A6931" s="9"/>
      <c r="B6931" s="10">
        <v>10.713888888888889</v>
      </c>
      <c r="C6931" s="9" t="s">
        <v>44</v>
      </c>
      <c r="D6931" s="10">
        <v>31.824999999999999</v>
      </c>
      <c r="E6931" s="9" t="s">
        <v>45</v>
      </c>
      <c r="F6931" s="9" t="s">
        <v>55</v>
      </c>
      <c r="G6931" s="9" t="s">
        <v>98</v>
      </c>
      <c r="H6931" s="9" t="s">
        <v>99</v>
      </c>
      <c r="I6931" s="9" t="s">
        <v>190</v>
      </c>
      <c r="J6931" s="9" t="s">
        <v>858</v>
      </c>
      <c r="K6931" s="9" t="s">
        <v>17</v>
      </c>
      <c r="L6931" s="8" t="s">
        <v>7244</v>
      </c>
      <c r="M6931" s="12"/>
      <c r="N6931" s="8"/>
      <c r="O6931"/>
      <c r="P6931"/>
      <c r="Q6931"/>
    </row>
    <row r="6932" spans="1:17" s="5" customFormat="1" x14ac:dyDescent="0.3">
      <c r="A6932" s="9"/>
      <c r="B6932" s="10">
        <v>5.6722222222222225</v>
      </c>
      <c r="C6932" s="9" t="s">
        <v>27</v>
      </c>
      <c r="D6932" s="10">
        <v>26.81111111111111</v>
      </c>
      <c r="E6932" s="9" t="s">
        <v>28</v>
      </c>
      <c r="F6932" s="9" t="s">
        <v>12</v>
      </c>
      <c r="G6932" s="9" t="s">
        <v>13</v>
      </c>
      <c r="H6932" s="9" t="s">
        <v>1779</v>
      </c>
      <c r="I6932" s="9" t="s">
        <v>52</v>
      </c>
      <c r="J6932" s="9" t="s">
        <v>1780</v>
      </c>
      <c r="K6932" s="9" t="s">
        <v>25</v>
      </c>
      <c r="L6932" s="11" t="s">
        <v>7245</v>
      </c>
      <c r="M6932" s="12"/>
      <c r="N6932" s="8"/>
      <c r="O6932"/>
      <c r="P6932"/>
      <c r="Q6932"/>
    </row>
    <row r="6933" spans="1:17" s="5" customFormat="1" x14ac:dyDescent="0.3">
      <c r="A6933" s="9"/>
      <c r="B6933" s="10">
        <v>13.625</v>
      </c>
      <c r="C6933" s="9" t="s">
        <v>289</v>
      </c>
      <c r="D6933" s="10">
        <v>42.43333333333333</v>
      </c>
      <c r="E6933" s="9" t="s">
        <v>82</v>
      </c>
      <c r="F6933" s="9" t="s">
        <v>161</v>
      </c>
      <c r="G6933" s="9" t="s">
        <v>204</v>
      </c>
      <c r="H6933" s="9" t="s">
        <v>2039</v>
      </c>
      <c r="I6933" s="9" t="s">
        <v>40</v>
      </c>
      <c r="J6933" s="9" t="s">
        <v>543</v>
      </c>
      <c r="K6933" s="9" t="s">
        <v>42</v>
      </c>
      <c r="L6933" s="8" t="s">
        <v>7246</v>
      </c>
      <c r="M6933" s="12"/>
      <c r="N6933" s="8"/>
      <c r="O6933"/>
      <c r="P6933"/>
      <c r="Q6933"/>
    </row>
    <row r="6934" spans="1:17" s="5" customFormat="1" x14ac:dyDescent="0.3">
      <c r="A6934" s="9"/>
      <c r="B6934" s="10">
        <v>18.861111111111111</v>
      </c>
      <c r="C6934" s="9" t="s">
        <v>81</v>
      </c>
      <c r="D6934" s="10">
        <v>40.538888888888891</v>
      </c>
      <c r="E6934" s="9" t="s">
        <v>82</v>
      </c>
      <c r="F6934" s="9" t="s">
        <v>55</v>
      </c>
      <c r="G6934" s="9" t="s">
        <v>56</v>
      </c>
      <c r="H6934" s="9" t="s">
        <v>78</v>
      </c>
      <c r="I6934" s="9" t="s">
        <v>52</v>
      </c>
      <c r="J6934" s="9" t="s">
        <v>53</v>
      </c>
      <c r="K6934" s="9" t="s">
        <v>25</v>
      </c>
      <c r="L6934" s="8" t="s">
        <v>7247</v>
      </c>
      <c r="M6934" s="12"/>
      <c r="N6934" s="8"/>
      <c r="O6934"/>
      <c r="P6934"/>
      <c r="Q6934"/>
    </row>
    <row r="6935" spans="1:17" s="5" customFormat="1" x14ac:dyDescent="0.3">
      <c r="A6935" s="9"/>
      <c r="B6935" s="10">
        <v>2.9222222222222221</v>
      </c>
      <c r="C6935" s="9" t="s">
        <v>27</v>
      </c>
      <c r="D6935" s="10">
        <v>26.713888888888889</v>
      </c>
      <c r="E6935" s="9" t="s">
        <v>28</v>
      </c>
      <c r="F6935" s="9" t="s">
        <v>12</v>
      </c>
      <c r="G6935" s="9" t="s">
        <v>13</v>
      </c>
      <c r="H6935" s="9" t="s">
        <v>33</v>
      </c>
      <c r="I6935" s="9" t="s">
        <v>150</v>
      </c>
      <c r="J6935" s="9" t="s">
        <v>151</v>
      </c>
      <c r="K6935" s="9" t="s">
        <v>17</v>
      </c>
      <c r="L6935" s="8" t="s">
        <v>7248</v>
      </c>
      <c r="M6935" s="12"/>
      <c r="N6935" s="8"/>
      <c r="O6935"/>
      <c r="P6935"/>
      <c r="Q6935"/>
    </row>
    <row r="6936" spans="1:17" s="5" customFormat="1" x14ac:dyDescent="0.3">
      <c r="A6936" s="9"/>
      <c r="B6936" s="10">
        <v>1.7555555555555555</v>
      </c>
      <c r="C6936" s="9" t="s">
        <v>95</v>
      </c>
      <c r="D6936" s="10">
        <v>25.413888888888888</v>
      </c>
      <c r="E6936" s="9" t="s">
        <v>28</v>
      </c>
      <c r="F6936" s="9" t="s">
        <v>12</v>
      </c>
      <c r="G6936" s="9" t="s">
        <v>13</v>
      </c>
      <c r="H6936" s="9" t="s">
        <v>14</v>
      </c>
      <c r="I6936" s="9" t="s">
        <v>190</v>
      </c>
      <c r="J6936" s="9" t="s">
        <v>858</v>
      </c>
      <c r="K6936" s="9" t="s">
        <v>17</v>
      </c>
      <c r="L6936" s="8" t="s">
        <v>7249</v>
      </c>
      <c r="M6936" s="12"/>
      <c r="N6936" s="8"/>
      <c r="O6936"/>
      <c r="P6936"/>
      <c r="Q6936"/>
    </row>
    <row r="6937" spans="1:17" s="5" customFormat="1" x14ac:dyDescent="0.3">
      <c r="A6937" s="9"/>
      <c r="B6937" s="10">
        <v>1.7555555555555555</v>
      </c>
      <c r="C6937" s="9" t="s">
        <v>95</v>
      </c>
      <c r="D6937" s="10">
        <v>25.413888888888888</v>
      </c>
      <c r="E6937" s="9" t="s">
        <v>28</v>
      </c>
      <c r="F6937" s="9" t="s">
        <v>12</v>
      </c>
      <c r="G6937" s="9" t="s">
        <v>13</v>
      </c>
      <c r="H6937" s="9" t="s">
        <v>14</v>
      </c>
      <c r="I6937" s="9" t="s">
        <v>190</v>
      </c>
      <c r="J6937" s="9" t="s">
        <v>858</v>
      </c>
      <c r="K6937" s="9" t="s">
        <v>17</v>
      </c>
      <c r="L6937" s="11" t="s">
        <v>613</v>
      </c>
      <c r="M6937" s="12"/>
      <c r="N6937" s="8"/>
      <c r="O6937"/>
      <c r="P6937"/>
      <c r="Q6937"/>
    </row>
    <row r="6938" spans="1:17" s="5" customFormat="1" x14ac:dyDescent="0.3">
      <c r="A6938" s="9"/>
      <c r="B6938" s="10">
        <v>16.130555555555556</v>
      </c>
      <c r="C6938" s="9" t="s">
        <v>81</v>
      </c>
      <c r="D6938" s="10">
        <v>54.6</v>
      </c>
      <c r="E6938" s="9" t="s">
        <v>680</v>
      </c>
      <c r="F6938" s="9" t="s">
        <v>55</v>
      </c>
      <c r="G6938" s="9" t="s">
        <v>133</v>
      </c>
      <c r="H6938" s="9" t="s">
        <v>57</v>
      </c>
      <c r="I6938" s="9" t="s">
        <v>190</v>
      </c>
      <c r="J6938" s="9" t="s">
        <v>858</v>
      </c>
      <c r="K6938" s="9" t="s">
        <v>17</v>
      </c>
      <c r="L6938" s="8" t="s">
        <v>7250</v>
      </c>
      <c r="M6938" s="12"/>
      <c r="N6938" s="8"/>
      <c r="O6938"/>
      <c r="P6938"/>
      <c r="Q6938"/>
    </row>
    <row r="6939" spans="1:17" s="5" customFormat="1" x14ac:dyDescent="0.3">
      <c r="A6939" s="9"/>
      <c r="B6939" s="10">
        <v>16.130555555555556</v>
      </c>
      <c r="C6939" s="9" t="s">
        <v>81</v>
      </c>
      <c r="D6939" s="10">
        <v>54.6</v>
      </c>
      <c r="E6939" s="9" t="s">
        <v>680</v>
      </c>
      <c r="F6939" s="9" t="s">
        <v>55</v>
      </c>
      <c r="G6939" s="9" t="s">
        <v>133</v>
      </c>
      <c r="H6939" s="9" t="s">
        <v>57</v>
      </c>
      <c r="I6939" s="9" t="s">
        <v>190</v>
      </c>
      <c r="J6939" s="9" t="s">
        <v>858</v>
      </c>
      <c r="K6939" s="9" t="s">
        <v>17</v>
      </c>
      <c r="L6939" s="8" t="s">
        <v>6845</v>
      </c>
      <c r="M6939" s="12"/>
      <c r="N6939" s="8"/>
      <c r="O6939"/>
      <c r="P6939"/>
      <c r="Q6939"/>
    </row>
    <row r="6940" spans="1:17" s="5" customFormat="1" x14ac:dyDescent="0.3">
      <c r="A6940" s="9"/>
      <c r="B6940" s="10">
        <v>20.622222222222224</v>
      </c>
      <c r="C6940" s="9" t="s">
        <v>81</v>
      </c>
      <c r="D6940" s="10">
        <v>44.047222222222224</v>
      </c>
      <c r="E6940" s="9" t="s">
        <v>82</v>
      </c>
      <c r="F6940" s="9" t="s">
        <v>12</v>
      </c>
      <c r="G6940" s="9" t="s">
        <v>13</v>
      </c>
      <c r="H6940" s="9" t="s">
        <v>7251</v>
      </c>
      <c r="I6940" s="9" t="s">
        <v>225</v>
      </c>
      <c r="J6940" s="9" t="s">
        <v>226</v>
      </c>
      <c r="K6940" s="9" t="s">
        <v>25</v>
      </c>
      <c r="L6940" s="8" t="s">
        <v>7252</v>
      </c>
      <c r="M6940" s="12"/>
      <c r="N6940" s="8"/>
      <c r="O6940"/>
      <c r="P6940"/>
      <c r="Q6940"/>
    </row>
    <row r="6941" spans="1:17" s="5" customFormat="1" x14ac:dyDescent="0.3">
      <c r="A6941" s="9"/>
      <c r="B6941" s="10">
        <v>8.2555555555555564</v>
      </c>
      <c r="C6941" s="9" t="s">
        <v>44</v>
      </c>
      <c r="D6941" s="10">
        <v>29.263888888888889</v>
      </c>
      <c r="E6941" s="9" t="s">
        <v>28</v>
      </c>
      <c r="F6941" s="9" t="s">
        <v>12</v>
      </c>
      <c r="G6941" s="9" t="s">
        <v>13</v>
      </c>
      <c r="H6941" s="9" t="s">
        <v>7167</v>
      </c>
      <c r="I6941" s="9" t="s">
        <v>52</v>
      </c>
      <c r="J6941" s="9" t="s">
        <v>6563</v>
      </c>
      <c r="K6941" s="9" t="s">
        <v>25</v>
      </c>
      <c r="L6941" s="8" t="s">
        <v>1683</v>
      </c>
      <c r="M6941" s="12"/>
      <c r="N6941" s="8"/>
      <c r="O6941"/>
      <c r="P6941"/>
      <c r="Q6941"/>
    </row>
    <row r="6942" spans="1:17" s="5" customFormat="1" x14ac:dyDescent="0.3">
      <c r="A6942" s="9"/>
      <c r="B6942" s="10">
        <v>8.2555555555555564</v>
      </c>
      <c r="C6942" s="9" t="s">
        <v>44</v>
      </c>
      <c r="D6942" s="10">
        <v>29.263888888888889</v>
      </c>
      <c r="E6942" s="9" t="s">
        <v>28</v>
      </c>
      <c r="F6942" s="9" t="s">
        <v>12</v>
      </c>
      <c r="G6942" s="9" t="s">
        <v>13</v>
      </c>
      <c r="H6942" s="9" t="s">
        <v>7167</v>
      </c>
      <c r="I6942" s="9" t="s">
        <v>52</v>
      </c>
      <c r="J6942" s="9" t="s">
        <v>6563</v>
      </c>
      <c r="K6942" s="9" t="s">
        <v>25</v>
      </c>
      <c r="L6942" s="8" t="s">
        <v>7253</v>
      </c>
      <c r="M6942" s="12"/>
      <c r="N6942" s="8"/>
      <c r="O6942"/>
      <c r="P6942"/>
      <c r="Q6942"/>
    </row>
    <row r="6943" spans="1:17" s="5" customFormat="1" x14ac:dyDescent="0.3">
      <c r="A6943" s="9"/>
      <c r="B6943" s="10">
        <v>15.891666666666667</v>
      </c>
      <c r="C6943" s="9" t="s">
        <v>289</v>
      </c>
      <c r="D6943" s="10">
        <v>38</v>
      </c>
      <c r="E6943" s="9" t="s">
        <v>184</v>
      </c>
      <c r="F6943" s="9" t="s">
        <v>55</v>
      </c>
      <c r="G6943" s="9" t="s">
        <v>56</v>
      </c>
      <c r="H6943" s="9" t="s">
        <v>3376</v>
      </c>
      <c r="I6943" s="9" t="s">
        <v>225</v>
      </c>
      <c r="J6943" s="9" t="s">
        <v>3377</v>
      </c>
      <c r="K6943" s="9" t="s">
        <v>25</v>
      </c>
      <c r="L6943" s="8" t="s">
        <v>7254</v>
      </c>
      <c r="M6943" s="12"/>
      <c r="N6943" s="8"/>
      <c r="O6943"/>
      <c r="P6943"/>
      <c r="Q6943"/>
    </row>
    <row r="6944" spans="1:17" s="5" customFormat="1" x14ac:dyDescent="0.3">
      <c r="A6944" s="9"/>
      <c r="B6944" s="10">
        <v>6.0055555555555555</v>
      </c>
      <c r="C6944" s="9" t="s">
        <v>44</v>
      </c>
      <c r="D6944" s="10">
        <v>27.527777777777779</v>
      </c>
      <c r="E6944" s="9" t="s">
        <v>28</v>
      </c>
      <c r="F6944" s="9" t="s">
        <v>12</v>
      </c>
      <c r="G6944" s="9" t="s">
        <v>13</v>
      </c>
      <c r="H6944" s="9" t="s">
        <v>33</v>
      </c>
      <c r="I6944" s="9" t="s">
        <v>58</v>
      </c>
      <c r="J6944" s="9" t="s">
        <v>169</v>
      </c>
      <c r="K6944" s="9" t="s">
        <v>17</v>
      </c>
      <c r="L6944" s="11" t="s">
        <v>7255</v>
      </c>
      <c r="M6944" s="12"/>
      <c r="N6944" s="8"/>
      <c r="O6944"/>
      <c r="P6944"/>
      <c r="Q6944"/>
    </row>
    <row r="6945" spans="1:17" s="5" customFormat="1" x14ac:dyDescent="0.3">
      <c r="A6945" s="9"/>
      <c r="B6945" s="10">
        <v>8.3777777777777782</v>
      </c>
      <c r="C6945" s="9" t="s">
        <v>44</v>
      </c>
      <c r="D6945" s="10">
        <v>29.730555555555554</v>
      </c>
      <c r="E6945" s="9" t="s">
        <v>28</v>
      </c>
      <c r="F6945" s="9" t="s">
        <v>55</v>
      </c>
      <c r="G6945" s="9" t="s">
        <v>56</v>
      </c>
      <c r="H6945" s="9" t="s">
        <v>3326</v>
      </c>
      <c r="I6945" s="9" t="s">
        <v>52</v>
      </c>
      <c r="J6945" s="9" t="s">
        <v>1780</v>
      </c>
      <c r="K6945" s="9" t="s">
        <v>25</v>
      </c>
      <c r="L6945" s="8" t="s">
        <v>5227</v>
      </c>
      <c r="M6945" s="12"/>
      <c r="N6945" s="8"/>
      <c r="O6945"/>
      <c r="P6945"/>
      <c r="Q6945"/>
    </row>
    <row r="6946" spans="1:17" s="5" customFormat="1" x14ac:dyDescent="0.3">
      <c r="A6946" s="9"/>
      <c r="B6946" s="10">
        <v>3.963888888888889</v>
      </c>
      <c r="C6946" s="9" t="s">
        <v>27</v>
      </c>
      <c r="D6946" s="10">
        <v>48.347222222222221</v>
      </c>
      <c r="E6946" s="9" t="s">
        <v>107</v>
      </c>
      <c r="F6946" s="9" t="s">
        <v>55</v>
      </c>
      <c r="G6946" s="9" t="s">
        <v>56</v>
      </c>
      <c r="H6946" s="9" t="s">
        <v>379</v>
      </c>
      <c r="I6946" s="9" t="s">
        <v>23</v>
      </c>
      <c r="J6946" s="9" t="s">
        <v>24</v>
      </c>
      <c r="K6946" s="9" t="s">
        <v>25</v>
      </c>
      <c r="L6946" s="8" t="s">
        <v>7256</v>
      </c>
      <c r="M6946" s="12"/>
      <c r="N6946" s="8"/>
      <c r="O6946"/>
      <c r="P6946"/>
      <c r="Q6946"/>
    </row>
    <row r="6947" spans="1:17" s="5" customFormat="1" x14ac:dyDescent="0.3">
      <c r="A6947" s="9"/>
      <c r="B6947" s="10">
        <v>3.963888888888889</v>
      </c>
      <c r="C6947" s="9" t="s">
        <v>27</v>
      </c>
      <c r="D6947" s="10">
        <v>48.347222222222221</v>
      </c>
      <c r="E6947" s="9" t="s">
        <v>107</v>
      </c>
      <c r="F6947" s="9" t="s">
        <v>55</v>
      </c>
      <c r="G6947" s="9" t="s">
        <v>56</v>
      </c>
      <c r="H6947" s="9" t="s">
        <v>379</v>
      </c>
      <c r="I6947" s="9" t="s">
        <v>23</v>
      </c>
      <c r="J6947" s="9" t="s">
        <v>24</v>
      </c>
      <c r="K6947" s="9" t="s">
        <v>25</v>
      </c>
      <c r="L6947" s="11" t="s">
        <v>7257</v>
      </c>
      <c r="M6947" s="12"/>
      <c r="N6947" s="8"/>
      <c r="O6947"/>
      <c r="P6947"/>
      <c r="Q6947"/>
    </row>
    <row r="6948" spans="1:17" s="5" customFormat="1" x14ac:dyDescent="0.3">
      <c r="A6948" s="9"/>
      <c r="B6948" s="10">
        <v>14.630555555555556</v>
      </c>
      <c r="C6948" s="9" t="s">
        <v>289</v>
      </c>
      <c r="D6948" s="10">
        <v>39.266666666666666</v>
      </c>
      <c r="E6948" s="9" t="s">
        <v>184</v>
      </c>
      <c r="F6948" s="9" t="s">
        <v>55</v>
      </c>
      <c r="G6948" s="9" t="s">
        <v>133</v>
      </c>
      <c r="H6948" s="9" t="s">
        <v>7258</v>
      </c>
      <c r="I6948" s="9" t="s">
        <v>214</v>
      </c>
      <c r="J6948" s="9" t="s">
        <v>4677</v>
      </c>
      <c r="K6948" s="9" t="s">
        <v>25</v>
      </c>
      <c r="L6948" s="8" t="s">
        <v>7259</v>
      </c>
      <c r="M6948" s="12"/>
      <c r="N6948" s="8"/>
      <c r="O6948"/>
      <c r="P6948"/>
      <c r="Q6948"/>
    </row>
    <row r="6949" spans="1:17" s="5" customFormat="1" x14ac:dyDescent="0.3">
      <c r="A6949" s="9"/>
      <c r="B6949" s="10">
        <v>16.258333333333333</v>
      </c>
      <c r="C6949" s="9" t="s">
        <v>81</v>
      </c>
      <c r="D6949" s="10">
        <v>43.31666666666667</v>
      </c>
      <c r="E6949" s="9" t="s">
        <v>82</v>
      </c>
      <c r="F6949" s="9" t="s">
        <v>55</v>
      </c>
      <c r="G6949" s="9" t="s">
        <v>123</v>
      </c>
      <c r="H6949" s="9" t="s">
        <v>833</v>
      </c>
      <c r="I6949" s="9" t="s">
        <v>23</v>
      </c>
      <c r="J6949" s="9" t="s">
        <v>461</v>
      </c>
      <c r="K6949" s="9" t="s">
        <v>25</v>
      </c>
      <c r="L6949" s="8" t="s">
        <v>7260</v>
      </c>
      <c r="M6949" s="12"/>
      <c r="N6949" s="8"/>
      <c r="O6949"/>
      <c r="P6949"/>
      <c r="Q6949"/>
    </row>
    <row r="6950" spans="1:17" s="5" customFormat="1" x14ac:dyDescent="0.3">
      <c r="A6950" s="9"/>
      <c r="B6950" s="10">
        <v>1.6305555555555555</v>
      </c>
      <c r="C6950" s="9" t="s">
        <v>95</v>
      </c>
      <c r="D6950" s="10">
        <v>22.45</v>
      </c>
      <c r="E6950" s="9" t="s">
        <v>70</v>
      </c>
      <c r="F6950" s="9" t="s">
        <v>12</v>
      </c>
      <c r="G6950" s="9" t="s">
        <v>13</v>
      </c>
      <c r="H6950" s="9" t="s">
        <v>14</v>
      </c>
      <c r="I6950" s="9" t="s">
        <v>150</v>
      </c>
      <c r="J6950" s="9" t="s">
        <v>207</v>
      </c>
      <c r="K6950" s="9" t="s">
        <v>17</v>
      </c>
      <c r="L6950" s="11" t="s">
        <v>7261</v>
      </c>
      <c r="M6950" s="12"/>
      <c r="N6950" s="8"/>
      <c r="O6950"/>
      <c r="P6950"/>
      <c r="Q6950"/>
    </row>
    <row r="6951" spans="1:17" s="5" customFormat="1" x14ac:dyDescent="0.3">
      <c r="A6951" s="9"/>
      <c r="B6951" s="10">
        <v>24.094444444444445</v>
      </c>
      <c r="C6951" s="9" t="s">
        <v>106</v>
      </c>
      <c r="D6951" s="10">
        <v>43.875</v>
      </c>
      <c r="E6951" s="9" t="s">
        <v>82</v>
      </c>
      <c r="F6951" s="9" t="s">
        <v>55</v>
      </c>
      <c r="G6951" s="9" t="s">
        <v>123</v>
      </c>
      <c r="H6951" s="9" t="s">
        <v>99</v>
      </c>
      <c r="I6951" s="9" t="s">
        <v>34</v>
      </c>
      <c r="J6951" s="9" t="s">
        <v>35</v>
      </c>
      <c r="K6951" s="9" t="s">
        <v>17</v>
      </c>
      <c r="L6951" s="11" t="s">
        <v>7261</v>
      </c>
      <c r="M6951" s="12"/>
      <c r="N6951" s="8"/>
      <c r="O6951"/>
      <c r="P6951"/>
      <c r="Q6951"/>
    </row>
    <row r="6952" spans="1:17" s="5" customFormat="1" x14ac:dyDescent="0.3">
      <c r="A6952" s="9"/>
      <c r="B6952" s="10">
        <v>8.2138888888888886</v>
      </c>
      <c r="C6952" s="9" t="s">
        <v>44</v>
      </c>
      <c r="D6952" s="10">
        <v>31.81111111111111</v>
      </c>
      <c r="E6952" s="9" t="s">
        <v>45</v>
      </c>
      <c r="F6952" s="9" t="s">
        <v>55</v>
      </c>
      <c r="G6952" s="9" t="s">
        <v>56</v>
      </c>
      <c r="H6952" s="9" t="s">
        <v>7262</v>
      </c>
      <c r="I6952" s="9" t="s">
        <v>225</v>
      </c>
      <c r="J6952" s="9" t="s">
        <v>3377</v>
      </c>
      <c r="K6952" s="9" t="s">
        <v>25</v>
      </c>
      <c r="L6952" s="8" t="s">
        <v>7263</v>
      </c>
      <c r="M6952" s="12"/>
      <c r="N6952" s="8"/>
      <c r="O6952"/>
      <c r="P6952"/>
      <c r="Q6952"/>
    </row>
    <row r="6953" spans="1:17" s="5" customFormat="1" x14ac:dyDescent="0.3">
      <c r="A6953" s="9"/>
      <c r="B6953" s="10">
        <v>1.2138888888888888</v>
      </c>
      <c r="C6953" s="9" t="s">
        <v>95</v>
      </c>
      <c r="D6953" s="10">
        <v>21.238888888888887</v>
      </c>
      <c r="E6953" s="9" t="s">
        <v>70</v>
      </c>
      <c r="F6953" s="9" t="s">
        <v>12</v>
      </c>
      <c r="G6953" s="9" t="s">
        <v>13</v>
      </c>
      <c r="H6953" s="9" t="s">
        <v>14</v>
      </c>
      <c r="I6953" s="9" t="s">
        <v>150</v>
      </c>
      <c r="J6953" s="9" t="s">
        <v>207</v>
      </c>
      <c r="K6953" s="9" t="s">
        <v>17</v>
      </c>
      <c r="L6953" s="8" t="s">
        <v>7264</v>
      </c>
      <c r="M6953" s="12"/>
      <c r="N6953" s="8"/>
      <c r="O6953"/>
      <c r="P6953"/>
      <c r="Q6953"/>
    </row>
    <row r="6954" spans="1:17" s="5" customFormat="1" x14ac:dyDescent="0.3">
      <c r="A6954" s="9"/>
      <c r="B6954" s="10">
        <v>3.5055555555555555</v>
      </c>
      <c r="C6954" s="9" t="s">
        <v>27</v>
      </c>
      <c r="D6954" s="10">
        <v>25.119444444444444</v>
      </c>
      <c r="E6954" s="9" t="s">
        <v>28</v>
      </c>
      <c r="F6954" s="9" t="s">
        <v>12</v>
      </c>
      <c r="G6954" s="9" t="s">
        <v>13</v>
      </c>
      <c r="H6954" s="9" t="s">
        <v>14</v>
      </c>
      <c r="I6954" s="9" t="s">
        <v>150</v>
      </c>
      <c r="J6954" s="9" t="s">
        <v>207</v>
      </c>
      <c r="K6954" s="9" t="s">
        <v>17</v>
      </c>
      <c r="L6954" s="8" t="s">
        <v>7265</v>
      </c>
      <c r="M6954" s="12"/>
      <c r="N6954" s="8"/>
      <c r="O6954"/>
      <c r="P6954"/>
      <c r="Q6954"/>
    </row>
    <row r="6955" spans="1:17" s="5" customFormat="1" x14ac:dyDescent="0.3">
      <c r="A6955" s="9"/>
      <c r="B6955" s="10">
        <v>10.338888888888889</v>
      </c>
      <c r="C6955" s="9" t="s">
        <v>44</v>
      </c>
      <c r="D6955" s="10">
        <v>32.716666666666669</v>
      </c>
      <c r="E6955" s="9" t="s">
        <v>45</v>
      </c>
      <c r="F6955" s="9" t="s">
        <v>55</v>
      </c>
      <c r="G6955" s="9" t="s">
        <v>98</v>
      </c>
      <c r="H6955" s="9" t="s">
        <v>511</v>
      </c>
      <c r="I6955" s="9" t="s">
        <v>512</v>
      </c>
      <c r="J6955" s="9" t="s">
        <v>513</v>
      </c>
      <c r="K6955" s="9" t="s">
        <v>42</v>
      </c>
      <c r="L6955" s="11" t="s">
        <v>7266</v>
      </c>
      <c r="M6955" s="12"/>
      <c r="N6955" s="8"/>
      <c r="O6955"/>
      <c r="P6955"/>
      <c r="Q6955"/>
    </row>
    <row r="6956" spans="1:17" s="5" customFormat="1" x14ac:dyDescent="0.3">
      <c r="A6956" s="9"/>
      <c r="B6956" s="10">
        <v>21.197222222222223</v>
      </c>
      <c r="C6956" s="9" t="s">
        <v>106</v>
      </c>
      <c r="D6956" s="10">
        <v>50.480555555555554</v>
      </c>
      <c r="E6956" s="9" t="s">
        <v>680</v>
      </c>
      <c r="F6956" s="9" t="s">
        <v>55</v>
      </c>
      <c r="G6956" s="9" t="s">
        <v>56</v>
      </c>
      <c r="H6956" s="9" t="s">
        <v>3326</v>
      </c>
      <c r="I6956" s="9" t="s">
        <v>52</v>
      </c>
      <c r="J6956" s="9" t="s">
        <v>1780</v>
      </c>
      <c r="K6956" s="9" t="s">
        <v>25</v>
      </c>
      <c r="L6956" s="8" t="s">
        <v>2310</v>
      </c>
      <c r="M6956" s="12"/>
      <c r="N6956" s="8"/>
      <c r="O6956"/>
      <c r="P6956"/>
      <c r="Q6956"/>
    </row>
    <row r="6957" spans="1:17" s="5" customFormat="1" x14ac:dyDescent="0.3">
      <c r="A6957" s="9"/>
      <c r="B6957" s="10">
        <v>21.197222222222223</v>
      </c>
      <c r="C6957" s="9" t="s">
        <v>106</v>
      </c>
      <c r="D6957" s="10">
        <v>50.480555555555554</v>
      </c>
      <c r="E6957" s="9" t="s">
        <v>680</v>
      </c>
      <c r="F6957" s="9" t="s">
        <v>55</v>
      </c>
      <c r="G6957" s="9" t="s">
        <v>56</v>
      </c>
      <c r="H6957" s="9" t="s">
        <v>3326</v>
      </c>
      <c r="I6957" s="9" t="s">
        <v>52</v>
      </c>
      <c r="J6957" s="9" t="s">
        <v>1780</v>
      </c>
      <c r="K6957" s="9" t="s">
        <v>25</v>
      </c>
      <c r="L6957" s="8" t="s">
        <v>1683</v>
      </c>
      <c r="M6957" s="12"/>
      <c r="N6957" s="8"/>
      <c r="O6957"/>
      <c r="P6957"/>
      <c r="Q6957"/>
    </row>
    <row r="6958" spans="1:17" s="5" customFormat="1" x14ac:dyDescent="0.3">
      <c r="A6958" s="9"/>
      <c r="B6958" s="10">
        <v>2.3805555555555555</v>
      </c>
      <c r="C6958" s="9" t="s">
        <v>27</v>
      </c>
      <c r="D6958" s="10">
        <v>35.62777777777778</v>
      </c>
      <c r="E6958" s="9" t="s">
        <v>184</v>
      </c>
      <c r="F6958" s="9" t="s">
        <v>161</v>
      </c>
      <c r="G6958" s="9" t="s">
        <v>204</v>
      </c>
      <c r="H6958" s="9" t="s">
        <v>7267</v>
      </c>
      <c r="I6958" s="9" t="s">
        <v>451</v>
      </c>
      <c r="J6958" s="9" t="s">
        <v>993</v>
      </c>
      <c r="K6958" s="9" t="s">
        <v>25</v>
      </c>
      <c r="L6958" s="8" t="s">
        <v>7268</v>
      </c>
      <c r="M6958" s="12"/>
      <c r="N6958" s="8"/>
      <c r="O6958"/>
      <c r="P6958"/>
      <c r="Q6958"/>
    </row>
    <row r="6959" spans="1:17" s="5" customFormat="1" x14ac:dyDescent="0.3">
      <c r="A6959" s="9"/>
      <c r="B6959" s="10">
        <v>2.3805555555555555</v>
      </c>
      <c r="C6959" s="9" t="s">
        <v>27</v>
      </c>
      <c r="D6959" s="10">
        <v>35.62777777777778</v>
      </c>
      <c r="E6959" s="9" t="s">
        <v>184</v>
      </c>
      <c r="F6959" s="9" t="s">
        <v>161</v>
      </c>
      <c r="G6959" s="9" t="s">
        <v>204</v>
      </c>
      <c r="H6959" s="9" t="s">
        <v>7267</v>
      </c>
      <c r="I6959" s="9" t="s">
        <v>451</v>
      </c>
      <c r="J6959" s="9" t="s">
        <v>993</v>
      </c>
      <c r="K6959" s="9" t="s">
        <v>25</v>
      </c>
      <c r="L6959" s="11" t="s">
        <v>7269</v>
      </c>
      <c r="M6959" s="12"/>
      <c r="N6959" s="8"/>
      <c r="O6959"/>
      <c r="P6959"/>
      <c r="Q6959"/>
    </row>
    <row r="6960" spans="1:17" s="5" customFormat="1" x14ac:dyDescent="0.3">
      <c r="A6960" s="9"/>
      <c r="B6960" s="10">
        <v>3.4222222222222221</v>
      </c>
      <c r="C6960" s="9" t="s">
        <v>27</v>
      </c>
      <c r="D6960" s="10">
        <v>28.244444444444444</v>
      </c>
      <c r="E6960" s="9" t="s">
        <v>28</v>
      </c>
      <c r="F6960" s="9" t="s">
        <v>12</v>
      </c>
      <c r="G6960" s="9" t="s">
        <v>13</v>
      </c>
      <c r="H6960" s="9" t="s">
        <v>2887</v>
      </c>
      <c r="I6960" s="9" t="s">
        <v>387</v>
      </c>
      <c r="J6960" s="9" t="s">
        <v>559</v>
      </c>
      <c r="K6960" s="9" t="s">
        <v>42</v>
      </c>
      <c r="L6960" s="8" t="s">
        <v>7270</v>
      </c>
      <c r="M6960" s="12"/>
      <c r="N6960" s="8"/>
      <c r="O6960"/>
      <c r="P6960"/>
      <c r="Q6960"/>
    </row>
    <row r="6961" spans="1:17" s="5" customFormat="1" x14ac:dyDescent="0.3">
      <c r="A6961" s="9"/>
      <c r="B6961" s="10">
        <v>3.4222222222222221</v>
      </c>
      <c r="C6961" s="9" t="s">
        <v>27</v>
      </c>
      <c r="D6961" s="10">
        <v>28.244444444444444</v>
      </c>
      <c r="E6961" s="9" t="s">
        <v>28</v>
      </c>
      <c r="F6961" s="9" t="s">
        <v>12</v>
      </c>
      <c r="G6961" s="9" t="s">
        <v>13</v>
      </c>
      <c r="H6961" s="9" t="s">
        <v>2887</v>
      </c>
      <c r="I6961" s="9" t="s">
        <v>387</v>
      </c>
      <c r="J6961" s="9" t="s">
        <v>559</v>
      </c>
      <c r="K6961" s="9" t="s">
        <v>42</v>
      </c>
      <c r="L6961" s="8" t="s">
        <v>7271</v>
      </c>
      <c r="M6961" s="12"/>
      <c r="N6961" s="8"/>
      <c r="O6961"/>
      <c r="P6961"/>
      <c r="Q6961"/>
    </row>
    <row r="6962" spans="1:17" s="5" customFormat="1" x14ac:dyDescent="0.3">
      <c r="A6962" s="9"/>
      <c r="B6962" s="10">
        <v>15.891666666666667</v>
      </c>
      <c r="C6962" s="9" t="s">
        <v>289</v>
      </c>
      <c r="D6962" s="10">
        <v>38</v>
      </c>
      <c r="E6962" s="9" t="s">
        <v>184</v>
      </c>
      <c r="F6962" s="9" t="s">
        <v>55</v>
      </c>
      <c r="G6962" s="9" t="s">
        <v>56</v>
      </c>
      <c r="H6962" s="9" t="s">
        <v>3376</v>
      </c>
      <c r="I6962" s="9" t="s">
        <v>225</v>
      </c>
      <c r="J6962" s="9" t="s">
        <v>3377</v>
      </c>
      <c r="K6962" s="9" t="s">
        <v>25</v>
      </c>
      <c r="L6962" s="8" t="s">
        <v>7272</v>
      </c>
      <c r="M6962" s="12"/>
      <c r="N6962" s="8"/>
      <c r="O6962"/>
      <c r="P6962"/>
      <c r="Q6962"/>
    </row>
    <row r="6963" spans="1:17" s="5" customFormat="1" x14ac:dyDescent="0.3">
      <c r="A6963" s="9"/>
      <c r="B6963" s="10">
        <v>5.3388888888888886</v>
      </c>
      <c r="C6963" s="9" t="s">
        <v>27</v>
      </c>
      <c r="D6963" s="10">
        <v>26.958333333333332</v>
      </c>
      <c r="E6963" s="9" t="s">
        <v>28</v>
      </c>
      <c r="F6963" s="9" t="s">
        <v>12</v>
      </c>
      <c r="G6963" s="9" t="s">
        <v>13</v>
      </c>
      <c r="H6963" s="9" t="s">
        <v>33</v>
      </c>
      <c r="I6963" s="9" t="s">
        <v>190</v>
      </c>
      <c r="J6963" s="9" t="s">
        <v>858</v>
      </c>
      <c r="K6963" s="9" t="s">
        <v>17</v>
      </c>
      <c r="L6963" s="8" t="s">
        <v>7273</v>
      </c>
      <c r="M6963" s="12"/>
      <c r="N6963" s="8"/>
      <c r="O6963"/>
      <c r="P6963"/>
      <c r="Q6963"/>
    </row>
    <row r="6964" spans="1:17" s="5" customFormat="1" x14ac:dyDescent="0.3">
      <c r="A6964" s="9"/>
      <c r="B6964" s="10">
        <v>5.3388888888888886</v>
      </c>
      <c r="C6964" s="9" t="s">
        <v>27</v>
      </c>
      <c r="D6964" s="10">
        <v>26.958333333333332</v>
      </c>
      <c r="E6964" s="9" t="s">
        <v>28</v>
      </c>
      <c r="F6964" s="9" t="s">
        <v>12</v>
      </c>
      <c r="G6964" s="9" t="s">
        <v>13</v>
      </c>
      <c r="H6964" s="9" t="s">
        <v>33</v>
      </c>
      <c r="I6964" s="9" t="s">
        <v>190</v>
      </c>
      <c r="J6964" s="9" t="s">
        <v>858</v>
      </c>
      <c r="K6964" s="9" t="s">
        <v>17</v>
      </c>
      <c r="L6964" s="8" t="s">
        <v>7274</v>
      </c>
      <c r="M6964" s="12"/>
      <c r="N6964" s="8"/>
      <c r="O6964"/>
      <c r="P6964"/>
      <c r="Q6964"/>
    </row>
    <row r="6965" spans="1:17" s="5" customFormat="1" x14ac:dyDescent="0.3">
      <c r="A6965" s="9"/>
      <c r="B6965" s="10">
        <v>5.3388888888888886</v>
      </c>
      <c r="C6965" s="9" t="s">
        <v>27</v>
      </c>
      <c r="D6965" s="10">
        <v>26.958333333333332</v>
      </c>
      <c r="E6965" s="9" t="s">
        <v>28</v>
      </c>
      <c r="F6965" s="9" t="s">
        <v>12</v>
      </c>
      <c r="G6965" s="9" t="s">
        <v>13</v>
      </c>
      <c r="H6965" s="9" t="s">
        <v>33</v>
      </c>
      <c r="I6965" s="9" t="s">
        <v>190</v>
      </c>
      <c r="J6965" s="9" t="s">
        <v>858</v>
      </c>
      <c r="K6965" s="9" t="s">
        <v>17</v>
      </c>
      <c r="L6965" s="8" t="s">
        <v>7275</v>
      </c>
      <c r="M6965" s="12"/>
      <c r="N6965" s="8"/>
      <c r="O6965"/>
      <c r="P6965"/>
      <c r="Q6965"/>
    </row>
    <row r="6966" spans="1:17" s="5" customFormat="1" x14ac:dyDescent="0.3">
      <c r="A6966" s="9"/>
      <c r="B6966" s="10">
        <v>5.3388888888888886</v>
      </c>
      <c r="C6966" s="9" t="s">
        <v>27</v>
      </c>
      <c r="D6966" s="10">
        <v>26.958333333333332</v>
      </c>
      <c r="E6966" s="9" t="s">
        <v>28</v>
      </c>
      <c r="F6966" s="9" t="s">
        <v>12</v>
      </c>
      <c r="G6966" s="9" t="s">
        <v>13</v>
      </c>
      <c r="H6966" s="9" t="s">
        <v>33</v>
      </c>
      <c r="I6966" s="9" t="s">
        <v>190</v>
      </c>
      <c r="J6966" s="9" t="s">
        <v>858</v>
      </c>
      <c r="K6966" s="9" t="s">
        <v>17</v>
      </c>
      <c r="L6966" s="22" t="s">
        <v>180</v>
      </c>
      <c r="M6966" s="12"/>
      <c r="N6966" s="8"/>
      <c r="O6966"/>
      <c r="P6966"/>
      <c r="Q6966"/>
    </row>
    <row r="6967" spans="1:17" s="5" customFormat="1" x14ac:dyDescent="0.3">
      <c r="A6967" s="9"/>
      <c r="B6967" s="10">
        <v>5.3388888888888886</v>
      </c>
      <c r="C6967" s="9" t="s">
        <v>27</v>
      </c>
      <c r="D6967" s="10">
        <v>26.958333333333332</v>
      </c>
      <c r="E6967" s="9" t="s">
        <v>28</v>
      </c>
      <c r="F6967" s="9" t="s">
        <v>12</v>
      </c>
      <c r="G6967" s="9" t="s">
        <v>13</v>
      </c>
      <c r="H6967" s="9" t="s">
        <v>33</v>
      </c>
      <c r="I6967" s="9" t="s">
        <v>190</v>
      </c>
      <c r="J6967" s="9" t="s">
        <v>858</v>
      </c>
      <c r="K6967" s="9" t="s">
        <v>17</v>
      </c>
      <c r="L6967" s="13" t="s">
        <v>7276</v>
      </c>
      <c r="M6967" s="12"/>
      <c r="N6967" s="8"/>
      <c r="O6967"/>
      <c r="P6967"/>
      <c r="Q6967"/>
    </row>
    <row r="6968" spans="1:17" s="5" customFormat="1" x14ac:dyDescent="0.3">
      <c r="A6968" s="9"/>
      <c r="B6968" s="10">
        <v>10.213888888888889</v>
      </c>
      <c r="C6968" s="9" t="s">
        <v>44</v>
      </c>
      <c r="D6968" s="10">
        <v>37.369444444444447</v>
      </c>
      <c r="E6968" s="9" t="s">
        <v>184</v>
      </c>
      <c r="F6968" s="9" t="s">
        <v>55</v>
      </c>
      <c r="G6968" s="9" t="s">
        <v>56</v>
      </c>
      <c r="H6968" s="9" t="s">
        <v>6988</v>
      </c>
      <c r="I6968" s="9" t="s">
        <v>52</v>
      </c>
      <c r="J6968" s="9" t="s">
        <v>1780</v>
      </c>
      <c r="K6968" s="9" t="s">
        <v>25</v>
      </c>
      <c r="L6968" s="8" t="s">
        <v>8810</v>
      </c>
      <c r="M6968" s="12"/>
      <c r="N6968" s="8"/>
      <c r="O6968"/>
      <c r="P6968"/>
      <c r="Q6968"/>
    </row>
    <row r="6969" spans="1:17" s="5" customFormat="1" x14ac:dyDescent="0.3">
      <c r="A6969" s="9"/>
      <c r="B6969" s="10">
        <v>1.2138888888888888</v>
      </c>
      <c r="C6969" s="9" t="s">
        <v>95</v>
      </c>
      <c r="D6969" s="10">
        <v>43.944444444444443</v>
      </c>
      <c r="E6969" s="9" t="s">
        <v>82</v>
      </c>
      <c r="F6969" s="9" t="s">
        <v>55</v>
      </c>
      <c r="G6969" s="9" t="s">
        <v>123</v>
      </c>
      <c r="H6969" s="9" t="s">
        <v>210</v>
      </c>
      <c r="I6969" s="9" t="s">
        <v>85</v>
      </c>
      <c r="J6969" s="9" t="s">
        <v>211</v>
      </c>
      <c r="K6969" s="9" t="s">
        <v>42</v>
      </c>
      <c r="L6969" s="8" t="s">
        <v>7277</v>
      </c>
      <c r="M6969" s="12"/>
      <c r="N6969" s="8"/>
      <c r="O6969"/>
      <c r="P6969"/>
      <c r="Q6969"/>
    </row>
    <row r="6970" spans="1:17" s="5" customFormat="1" x14ac:dyDescent="0.3">
      <c r="A6970" s="9"/>
      <c r="B6970" s="10">
        <v>0.96388888888888891</v>
      </c>
      <c r="C6970" s="9" t="s">
        <v>95</v>
      </c>
      <c r="D6970" s="10">
        <v>36.799999999999997</v>
      </c>
      <c r="E6970" s="9" t="s">
        <v>184</v>
      </c>
      <c r="F6970" s="9" t="s">
        <v>55</v>
      </c>
      <c r="G6970" s="9" t="s">
        <v>133</v>
      </c>
      <c r="H6970" s="9" t="s">
        <v>7278</v>
      </c>
      <c r="I6970" s="9" t="s">
        <v>245</v>
      </c>
      <c r="J6970" s="9" t="s">
        <v>770</v>
      </c>
      <c r="K6970" s="9" t="s">
        <v>25</v>
      </c>
      <c r="L6970" s="8" t="s">
        <v>7279</v>
      </c>
      <c r="M6970" s="12"/>
      <c r="N6970" s="8"/>
      <c r="O6970"/>
      <c r="P6970"/>
      <c r="Q6970"/>
    </row>
    <row r="6971" spans="1:17" s="5" customFormat="1" x14ac:dyDescent="0.3">
      <c r="A6971" s="9"/>
      <c r="B6971" s="10">
        <v>29.277777777777779</v>
      </c>
      <c r="C6971" s="9" t="s">
        <v>621</v>
      </c>
      <c r="D6971" s="10">
        <v>51.727777777777774</v>
      </c>
      <c r="E6971" s="9" t="s">
        <v>680</v>
      </c>
      <c r="F6971" s="9" t="s">
        <v>161</v>
      </c>
      <c r="G6971" s="9" t="s">
        <v>204</v>
      </c>
      <c r="H6971" s="9" t="s">
        <v>475</v>
      </c>
      <c r="I6971" s="9" t="s">
        <v>34</v>
      </c>
      <c r="J6971" s="9" t="s">
        <v>3824</v>
      </c>
      <c r="K6971" s="9" t="s">
        <v>17</v>
      </c>
      <c r="L6971" s="8" t="s">
        <v>7280</v>
      </c>
      <c r="M6971" s="12"/>
      <c r="N6971" s="8"/>
      <c r="O6971"/>
      <c r="P6971"/>
      <c r="Q6971"/>
    </row>
    <row r="6972" spans="1:17" s="5" customFormat="1" x14ac:dyDescent="0.3">
      <c r="A6972" s="9">
        <v>5014577481</v>
      </c>
      <c r="B6972" s="10">
        <v>1.7972222222222223</v>
      </c>
      <c r="C6972" s="9" t="s">
        <v>95</v>
      </c>
      <c r="D6972" s="10">
        <v>25.574999999999999</v>
      </c>
      <c r="E6972" s="9" t="s">
        <v>28</v>
      </c>
      <c r="F6972" s="9" t="s">
        <v>12</v>
      </c>
      <c r="G6972" s="9" t="s">
        <v>13</v>
      </c>
      <c r="H6972" s="9" t="s">
        <v>118</v>
      </c>
      <c r="I6972" s="9" t="s">
        <v>190</v>
      </c>
      <c r="J6972" s="9" t="s">
        <v>498</v>
      </c>
      <c r="K6972" s="9" t="s">
        <v>17</v>
      </c>
      <c r="L6972" s="8" t="s">
        <v>6428</v>
      </c>
      <c r="M6972" s="12"/>
      <c r="N6972" s="8"/>
      <c r="O6972"/>
      <c r="P6972"/>
      <c r="Q6972"/>
    </row>
    <row r="6973" spans="1:17" s="5" customFormat="1" x14ac:dyDescent="0.3">
      <c r="A6973" s="9">
        <v>5014577287</v>
      </c>
      <c r="B6973" s="10">
        <v>1.6722222222222223</v>
      </c>
      <c r="C6973" s="9" t="s">
        <v>95</v>
      </c>
      <c r="D6973" s="10">
        <v>33.472222222222221</v>
      </c>
      <c r="E6973" s="9" t="s">
        <v>45</v>
      </c>
      <c r="F6973" s="9" t="s">
        <v>55</v>
      </c>
      <c r="G6973" s="9" t="s">
        <v>56</v>
      </c>
      <c r="H6973" s="9" t="s">
        <v>237</v>
      </c>
      <c r="I6973" s="9" t="s">
        <v>190</v>
      </c>
      <c r="J6973" s="9" t="s">
        <v>6019</v>
      </c>
      <c r="K6973" s="9" t="s">
        <v>17</v>
      </c>
      <c r="L6973" s="8" t="s">
        <v>6429</v>
      </c>
      <c r="M6973" s="12"/>
      <c r="N6973" s="8"/>
      <c r="O6973"/>
      <c r="P6973"/>
      <c r="Q6973"/>
    </row>
    <row r="6974" spans="1:17" s="5" customFormat="1" ht="41.4" x14ac:dyDescent="0.3">
      <c r="A6974" s="9">
        <v>5014577078</v>
      </c>
      <c r="B6974" s="10">
        <v>8.5472222222222225</v>
      </c>
      <c r="C6974" s="9" t="s">
        <v>44</v>
      </c>
      <c r="D6974" s="10">
        <v>34.272222222222226</v>
      </c>
      <c r="E6974" s="9" t="s">
        <v>45</v>
      </c>
      <c r="F6974" s="9" t="s">
        <v>55</v>
      </c>
      <c r="G6974" s="9" t="s">
        <v>56</v>
      </c>
      <c r="H6974" s="9" t="s">
        <v>57</v>
      </c>
      <c r="I6974" s="9" t="s">
        <v>150</v>
      </c>
      <c r="J6974" s="9" t="s">
        <v>151</v>
      </c>
      <c r="K6974" s="9" t="s">
        <v>17</v>
      </c>
      <c r="L6974" s="11" t="s">
        <v>8737</v>
      </c>
      <c r="M6974" s="12"/>
      <c r="N6974" s="8"/>
      <c r="O6974"/>
      <c r="P6974"/>
      <c r="Q6974"/>
    </row>
    <row r="6975" spans="1:17" s="5" customFormat="1" x14ac:dyDescent="0.3">
      <c r="A6975" s="9">
        <v>5014577077</v>
      </c>
      <c r="B6975" s="10">
        <v>1.5888888888888888</v>
      </c>
      <c r="C6975" s="9" t="s">
        <v>95</v>
      </c>
      <c r="D6975" s="10">
        <v>26.058333333333334</v>
      </c>
      <c r="E6975" s="9" t="s">
        <v>28</v>
      </c>
      <c r="F6975" s="9" t="s">
        <v>12</v>
      </c>
      <c r="G6975" s="9" t="s">
        <v>13</v>
      </c>
      <c r="H6975" s="9" t="s">
        <v>14</v>
      </c>
      <c r="I6975" s="9" t="s">
        <v>150</v>
      </c>
      <c r="J6975" s="9" t="s">
        <v>195</v>
      </c>
      <c r="K6975" s="9" t="s">
        <v>17</v>
      </c>
      <c r="L6975" s="8" t="s">
        <v>6430</v>
      </c>
      <c r="M6975" s="12"/>
      <c r="N6975" s="8"/>
      <c r="O6975"/>
      <c r="P6975"/>
      <c r="Q6975"/>
    </row>
    <row r="6976" spans="1:17" s="5" customFormat="1" x14ac:dyDescent="0.3">
      <c r="A6976" s="9">
        <v>5014576951</v>
      </c>
      <c r="B6976" s="10">
        <v>6.0888888888888886</v>
      </c>
      <c r="C6976" s="9" t="s">
        <v>44</v>
      </c>
      <c r="D6976" s="10">
        <v>33.491666666666667</v>
      </c>
      <c r="E6976" s="9" t="s">
        <v>45</v>
      </c>
      <c r="F6976" s="9" t="s">
        <v>12</v>
      </c>
      <c r="G6976" s="9" t="s">
        <v>13</v>
      </c>
      <c r="H6976" s="9" t="s">
        <v>14</v>
      </c>
      <c r="I6976" s="9" t="s">
        <v>58</v>
      </c>
      <c r="J6976" s="9" t="s">
        <v>66</v>
      </c>
      <c r="K6976" s="9" t="s">
        <v>17</v>
      </c>
      <c r="L6976" s="11" t="s">
        <v>6431</v>
      </c>
      <c r="M6976" s="12"/>
      <c r="N6976" s="8"/>
      <c r="O6976"/>
      <c r="P6976"/>
      <c r="Q6976"/>
    </row>
    <row r="6977" spans="1:17" s="5" customFormat="1" x14ac:dyDescent="0.3">
      <c r="A6977" s="9">
        <v>5014576951</v>
      </c>
      <c r="B6977" s="10">
        <v>6.0888888888888886</v>
      </c>
      <c r="C6977" s="9" t="s">
        <v>44</v>
      </c>
      <c r="D6977" s="10">
        <v>33.491666666666667</v>
      </c>
      <c r="E6977" s="9" t="s">
        <v>45</v>
      </c>
      <c r="F6977" s="9" t="s">
        <v>12</v>
      </c>
      <c r="G6977" s="9" t="s">
        <v>13</v>
      </c>
      <c r="H6977" s="9" t="s">
        <v>14</v>
      </c>
      <c r="I6977" s="9" t="s">
        <v>58</v>
      </c>
      <c r="J6977" s="9" t="s">
        <v>66</v>
      </c>
      <c r="K6977" s="9" t="s">
        <v>17</v>
      </c>
      <c r="L6977" s="8" t="s">
        <v>6432</v>
      </c>
      <c r="M6977" s="12"/>
      <c r="N6977" s="8"/>
      <c r="O6977"/>
      <c r="P6977"/>
      <c r="Q6977"/>
    </row>
    <row r="6978" spans="1:17" s="5" customFormat="1" x14ac:dyDescent="0.3">
      <c r="A6978" s="9">
        <v>5014576610</v>
      </c>
      <c r="B6978" s="10">
        <v>8.625</v>
      </c>
      <c r="C6978" s="9" t="s">
        <v>44</v>
      </c>
      <c r="D6978" s="10">
        <v>45.727777777777774</v>
      </c>
      <c r="E6978" s="9" t="s">
        <v>107</v>
      </c>
      <c r="F6978" s="9" t="s">
        <v>55</v>
      </c>
      <c r="G6978" s="9" t="s">
        <v>56</v>
      </c>
      <c r="H6978" s="9" t="s">
        <v>57</v>
      </c>
      <c r="I6978" s="9" t="s">
        <v>61</v>
      </c>
      <c r="J6978" s="9" t="s">
        <v>528</v>
      </c>
      <c r="K6978" s="9" t="s">
        <v>17</v>
      </c>
      <c r="L6978" s="8" t="s">
        <v>6433</v>
      </c>
      <c r="M6978" s="12"/>
      <c r="N6978" s="8"/>
      <c r="O6978"/>
      <c r="P6978"/>
      <c r="Q6978"/>
    </row>
    <row r="6979" spans="1:17" s="5" customFormat="1" x14ac:dyDescent="0.3">
      <c r="A6979" s="9">
        <v>5014576610</v>
      </c>
      <c r="B6979" s="10">
        <v>8.625</v>
      </c>
      <c r="C6979" s="9" t="s">
        <v>44</v>
      </c>
      <c r="D6979" s="10">
        <v>45.727777777777774</v>
      </c>
      <c r="E6979" s="9" t="s">
        <v>107</v>
      </c>
      <c r="F6979" s="9" t="s">
        <v>55</v>
      </c>
      <c r="G6979" s="9" t="s">
        <v>56</v>
      </c>
      <c r="H6979" s="9" t="s">
        <v>57</v>
      </c>
      <c r="I6979" s="9" t="s">
        <v>61</v>
      </c>
      <c r="J6979" s="9" t="s">
        <v>528</v>
      </c>
      <c r="K6979" s="9" t="s">
        <v>17</v>
      </c>
      <c r="L6979" s="8" t="s">
        <v>6434</v>
      </c>
      <c r="M6979" s="12"/>
      <c r="N6979" s="8"/>
      <c r="O6979"/>
      <c r="P6979"/>
      <c r="Q6979"/>
    </row>
    <row r="6980" spans="1:17" s="5" customFormat="1" x14ac:dyDescent="0.3">
      <c r="A6980" s="9">
        <v>5014575449</v>
      </c>
      <c r="B6980" s="10">
        <v>15.294444444444444</v>
      </c>
      <c r="C6980" s="9" t="s">
        <v>289</v>
      </c>
      <c r="D6980" s="10">
        <v>38.713888888888889</v>
      </c>
      <c r="E6980" s="9" t="s">
        <v>184</v>
      </c>
      <c r="F6980" s="9" t="s">
        <v>12</v>
      </c>
      <c r="G6980" s="9" t="s">
        <v>13</v>
      </c>
      <c r="H6980" s="9" t="s">
        <v>14</v>
      </c>
      <c r="I6980" s="9" t="s">
        <v>58</v>
      </c>
      <c r="J6980" s="9" t="s">
        <v>59</v>
      </c>
      <c r="K6980" s="9" t="s">
        <v>17</v>
      </c>
      <c r="L6980" s="8" t="s">
        <v>6435</v>
      </c>
      <c r="M6980" s="12"/>
      <c r="N6980" s="8"/>
      <c r="O6980"/>
      <c r="P6980"/>
      <c r="Q6980"/>
    </row>
    <row r="6981" spans="1:17" s="5" customFormat="1" x14ac:dyDescent="0.3">
      <c r="A6981" s="9">
        <v>5014575350</v>
      </c>
      <c r="B6981" s="10">
        <v>14.630555555555556</v>
      </c>
      <c r="C6981" s="9" t="s">
        <v>289</v>
      </c>
      <c r="D6981" s="10">
        <v>46.072222222222223</v>
      </c>
      <c r="E6981" s="9" t="s">
        <v>107</v>
      </c>
      <c r="F6981" s="9" t="s">
        <v>55</v>
      </c>
      <c r="G6981" s="9" t="s">
        <v>123</v>
      </c>
      <c r="H6981" s="9" t="s">
        <v>99</v>
      </c>
      <c r="I6981" s="9" t="s">
        <v>15</v>
      </c>
      <c r="J6981" s="9" t="s">
        <v>220</v>
      </c>
      <c r="K6981" s="9" t="s">
        <v>17</v>
      </c>
      <c r="L6981" s="8" t="s">
        <v>6436</v>
      </c>
      <c r="M6981" s="12"/>
      <c r="N6981" s="8"/>
      <c r="O6981"/>
      <c r="P6981"/>
      <c r="Q6981"/>
    </row>
    <row r="6982" spans="1:17" s="5" customFormat="1" x14ac:dyDescent="0.3">
      <c r="A6982" s="9">
        <v>5014575331</v>
      </c>
      <c r="B6982" s="10">
        <v>0.29722222222222222</v>
      </c>
      <c r="C6982" s="9" t="s">
        <v>95</v>
      </c>
      <c r="D6982" s="10">
        <v>21.2</v>
      </c>
      <c r="E6982" s="9" t="s">
        <v>70</v>
      </c>
      <c r="F6982" s="9" t="s">
        <v>72</v>
      </c>
      <c r="G6982" s="9" t="s">
        <v>73</v>
      </c>
      <c r="H6982" s="9" t="s">
        <v>14</v>
      </c>
      <c r="I6982" s="9" t="s">
        <v>58</v>
      </c>
      <c r="J6982" s="9" t="s">
        <v>169</v>
      </c>
      <c r="K6982" s="9" t="s">
        <v>17</v>
      </c>
      <c r="L6982" s="8" t="s">
        <v>6437</v>
      </c>
      <c r="M6982" s="12"/>
      <c r="N6982" s="8"/>
      <c r="O6982"/>
      <c r="P6982"/>
      <c r="Q6982"/>
    </row>
    <row r="6983" spans="1:17" s="5" customFormat="1" x14ac:dyDescent="0.3">
      <c r="A6983" s="9">
        <v>5014575283</v>
      </c>
      <c r="B6983" s="10">
        <v>2.2972222222222221</v>
      </c>
      <c r="C6983" s="9" t="s">
        <v>27</v>
      </c>
      <c r="D6983" s="10">
        <v>22.572222222222223</v>
      </c>
      <c r="E6983" s="9" t="s">
        <v>70</v>
      </c>
      <c r="F6983" s="9" t="s">
        <v>12</v>
      </c>
      <c r="G6983" s="9" t="s">
        <v>13</v>
      </c>
      <c r="H6983" s="9" t="s">
        <v>33</v>
      </c>
      <c r="I6983" s="9" t="s">
        <v>190</v>
      </c>
      <c r="J6983" s="9" t="s">
        <v>498</v>
      </c>
      <c r="K6983" s="9" t="s">
        <v>17</v>
      </c>
      <c r="L6983" s="8" t="s">
        <v>6438</v>
      </c>
      <c r="M6983" s="12"/>
      <c r="N6983" s="8"/>
      <c r="O6983"/>
      <c r="P6983"/>
      <c r="Q6983"/>
    </row>
    <row r="6984" spans="1:17" s="5" customFormat="1" x14ac:dyDescent="0.3">
      <c r="A6984" s="9">
        <v>5014574802</v>
      </c>
      <c r="B6984" s="10">
        <v>6.1305555555555555</v>
      </c>
      <c r="C6984" s="9" t="s">
        <v>44</v>
      </c>
      <c r="D6984" s="10">
        <v>27.741666666666667</v>
      </c>
      <c r="E6984" s="9" t="s">
        <v>28</v>
      </c>
      <c r="F6984" s="9" t="s">
        <v>12</v>
      </c>
      <c r="G6984" s="9" t="s">
        <v>13</v>
      </c>
      <c r="H6984" s="9" t="s">
        <v>33</v>
      </c>
      <c r="I6984" s="9" t="s">
        <v>58</v>
      </c>
      <c r="J6984" s="9" t="s">
        <v>66</v>
      </c>
      <c r="K6984" s="9" t="s">
        <v>17</v>
      </c>
      <c r="L6984" s="11" t="s">
        <v>6431</v>
      </c>
      <c r="M6984" s="12"/>
      <c r="N6984" s="8"/>
      <c r="O6984"/>
      <c r="P6984"/>
      <c r="Q6984"/>
    </row>
    <row r="6985" spans="1:17" s="5" customFormat="1" x14ac:dyDescent="0.3">
      <c r="A6985" s="9">
        <v>5014574802</v>
      </c>
      <c r="B6985" s="10">
        <v>6.1305555555555555</v>
      </c>
      <c r="C6985" s="9" t="s">
        <v>44</v>
      </c>
      <c r="D6985" s="10">
        <v>27.741666666666667</v>
      </c>
      <c r="E6985" s="9" t="s">
        <v>28</v>
      </c>
      <c r="F6985" s="9" t="s">
        <v>12</v>
      </c>
      <c r="G6985" s="9" t="s">
        <v>13</v>
      </c>
      <c r="H6985" s="9" t="s">
        <v>33</v>
      </c>
      <c r="I6985" s="9" t="s">
        <v>58</v>
      </c>
      <c r="J6985" s="9" t="s">
        <v>66</v>
      </c>
      <c r="K6985" s="9" t="s">
        <v>17</v>
      </c>
      <c r="L6985" s="8" t="s">
        <v>6439</v>
      </c>
      <c r="M6985" s="12"/>
      <c r="N6985" s="8"/>
      <c r="O6985"/>
      <c r="P6985"/>
      <c r="Q6985"/>
    </row>
    <row r="6986" spans="1:17" s="5" customFormat="1" x14ac:dyDescent="0.3">
      <c r="A6986" s="9">
        <v>5014574607</v>
      </c>
      <c r="B6986" s="10">
        <v>8.7555555555555564</v>
      </c>
      <c r="C6986" s="9" t="s">
        <v>44</v>
      </c>
      <c r="D6986" s="10">
        <v>47.62777777777778</v>
      </c>
      <c r="E6986" s="9" t="s">
        <v>107</v>
      </c>
      <c r="F6986" s="9" t="s">
        <v>55</v>
      </c>
      <c r="G6986" s="9" t="s">
        <v>133</v>
      </c>
      <c r="H6986" s="9" t="s">
        <v>57</v>
      </c>
      <c r="I6986" s="9" t="s">
        <v>58</v>
      </c>
      <c r="J6986" s="9" t="s">
        <v>169</v>
      </c>
      <c r="K6986" s="9" t="s">
        <v>17</v>
      </c>
      <c r="L6986" s="8" t="s">
        <v>1599</v>
      </c>
      <c r="M6986" s="12"/>
      <c r="N6986" s="8"/>
      <c r="O6986"/>
      <c r="P6986"/>
      <c r="Q6986"/>
    </row>
    <row r="6987" spans="1:17" s="5" customFormat="1" x14ac:dyDescent="0.3">
      <c r="A6987" s="9">
        <v>5014574607</v>
      </c>
      <c r="B6987" s="10">
        <v>8.7555555555555564</v>
      </c>
      <c r="C6987" s="9" t="s">
        <v>44</v>
      </c>
      <c r="D6987" s="10">
        <v>47.62777777777778</v>
      </c>
      <c r="E6987" s="9" t="s">
        <v>107</v>
      </c>
      <c r="F6987" s="9" t="s">
        <v>55</v>
      </c>
      <c r="G6987" s="9" t="s">
        <v>133</v>
      </c>
      <c r="H6987" s="9" t="s">
        <v>57</v>
      </c>
      <c r="I6987" s="9" t="s">
        <v>58</v>
      </c>
      <c r="J6987" s="9" t="s">
        <v>169</v>
      </c>
      <c r="K6987" s="9" t="s">
        <v>17</v>
      </c>
      <c r="L6987" s="8" t="s">
        <v>6440</v>
      </c>
      <c r="M6987" s="12"/>
      <c r="N6987" s="8"/>
      <c r="O6987"/>
      <c r="P6987"/>
      <c r="Q6987"/>
    </row>
    <row r="6988" spans="1:17" s="5" customFormat="1" x14ac:dyDescent="0.3">
      <c r="A6988" s="9">
        <v>5014574214</v>
      </c>
      <c r="B6988" s="10">
        <v>9.5888888888888886</v>
      </c>
      <c r="C6988" s="9" t="s">
        <v>44</v>
      </c>
      <c r="D6988" s="10">
        <v>31.230555555555554</v>
      </c>
      <c r="E6988" s="9" t="s">
        <v>45</v>
      </c>
      <c r="F6988" s="9" t="s">
        <v>55</v>
      </c>
      <c r="G6988" s="9" t="s">
        <v>56</v>
      </c>
      <c r="H6988" s="9" t="s">
        <v>57</v>
      </c>
      <c r="I6988" s="9" t="s">
        <v>150</v>
      </c>
      <c r="J6988" s="9" t="s">
        <v>195</v>
      </c>
      <c r="K6988" s="9" t="s">
        <v>17</v>
      </c>
      <c r="L6988" s="8" t="s">
        <v>6441</v>
      </c>
      <c r="M6988" s="12"/>
      <c r="N6988" s="8"/>
      <c r="O6988"/>
      <c r="P6988"/>
      <c r="Q6988"/>
    </row>
    <row r="6989" spans="1:17" s="5" customFormat="1" x14ac:dyDescent="0.3">
      <c r="A6989" s="9">
        <v>5014573024</v>
      </c>
      <c r="B6989" s="10">
        <v>1.8805555555555555</v>
      </c>
      <c r="C6989" s="9" t="s">
        <v>95</v>
      </c>
      <c r="D6989" s="10">
        <v>23.733333333333334</v>
      </c>
      <c r="E6989" s="9" t="s">
        <v>70</v>
      </c>
      <c r="F6989" s="9" t="s">
        <v>12</v>
      </c>
      <c r="G6989" s="9" t="s">
        <v>13</v>
      </c>
      <c r="H6989" s="9" t="s">
        <v>987</v>
      </c>
      <c r="I6989" s="9" t="s">
        <v>140</v>
      </c>
      <c r="J6989" s="9" t="s">
        <v>141</v>
      </c>
      <c r="K6989" s="9" t="s">
        <v>25</v>
      </c>
      <c r="L6989" s="8" t="s">
        <v>6442</v>
      </c>
      <c r="M6989" s="12"/>
      <c r="N6989" s="8"/>
      <c r="O6989"/>
      <c r="P6989"/>
      <c r="Q6989"/>
    </row>
    <row r="6990" spans="1:17" s="5" customFormat="1" x14ac:dyDescent="0.3">
      <c r="A6990" s="9">
        <v>5014572864</v>
      </c>
      <c r="B6990" s="10">
        <v>2.7972222222222221</v>
      </c>
      <c r="C6990" s="9" t="s">
        <v>27</v>
      </c>
      <c r="D6990" s="10">
        <v>25.594444444444445</v>
      </c>
      <c r="E6990" s="9" t="s">
        <v>28</v>
      </c>
      <c r="F6990" s="9" t="s">
        <v>12</v>
      </c>
      <c r="G6990" s="9" t="s">
        <v>13</v>
      </c>
      <c r="H6990" s="9" t="s">
        <v>14</v>
      </c>
      <c r="I6990" s="9" t="s">
        <v>58</v>
      </c>
      <c r="J6990" s="9" t="s">
        <v>59</v>
      </c>
      <c r="K6990" s="9" t="s">
        <v>17</v>
      </c>
      <c r="L6990" s="8" t="s">
        <v>6435</v>
      </c>
      <c r="M6990" s="12"/>
      <c r="N6990" s="8"/>
      <c r="O6990"/>
      <c r="P6990"/>
      <c r="Q6990"/>
    </row>
    <row r="6991" spans="1:17" s="5" customFormat="1" x14ac:dyDescent="0.3">
      <c r="A6991" s="9">
        <v>5014572491</v>
      </c>
      <c r="B6991" s="10">
        <v>0.29722222222222222</v>
      </c>
      <c r="C6991" s="9" t="s">
        <v>95</v>
      </c>
      <c r="D6991" s="10">
        <v>24.108333333333334</v>
      </c>
      <c r="E6991" s="9" t="s">
        <v>70</v>
      </c>
      <c r="F6991" s="9" t="s">
        <v>72</v>
      </c>
      <c r="G6991" s="9" t="s">
        <v>73</v>
      </c>
      <c r="H6991" s="9" t="s">
        <v>14</v>
      </c>
      <c r="I6991" s="9" t="s">
        <v>190</v>
      </c>
      <c r="J6991" s="9" t="s">
        <v>344</v>
      </c>
      <c r="K6991" s="9" t="s">
        <v>17</v>
      </c>
      <c r="L6991" s="11" t="s">
        <v>6443</v>
      </c>
      <c r="M6991" s="12"/>
      <c r="N6991" s="8"/>
      <c r="O6991"/>
      <c r="P6991"/>
      <c r="Q6991"/>
    </row>
    <row r="6992" spans="1:17" s="5" customFormat="1" x14ac:dyDescent="0.3">
      <c r="A6992" s="9">
        <v>5014572491</v>
      </c>
      <c r="B6992" s="10">
        <v>0.29722222222222222</v>
      </c>
      <c r="C6992" s="9" t="s">
        <v>95</v>
      </c>
      <c r="D6992" s="10">
        <v>24.108333333333334</v>
      </c>
      <c r="E6992" s="9" t="s">
        <v>70</v>
      </c>
      <c r="F6992" s="9" t="s">
        <v>72</v>
      </c>
      <c r="G6992" s="9" t="s">
        <v>73</v>
      </c>
      <c r="H6992" s="9" t="s">
        <v>14</v>
      </c>
      <c r="I6992" s="9" t="s">
        <v>190</v>
      </c>
      <c r="J6992" s="9" t="s">
        <v>344</v>
      </c>
      <c r="K6992" s="9" t="s">
        <v>17</v>
      </c>
      <c r="L6992" s="8" t="s">
        <v>6444</v>
      </c>
      <c r="M6992" s="12"/>
      <c r="N6992" s="8"/>
      <c r="O6992"/>
      <c r="P6992"/>
      <c r="Q6992"/>
    </row>
    <row r="6993" spans="1:17" s="5" customFormat="1" x14ac:dyDescent="0.3">
      <c r="A6993" s="9">
        <v>5014572179</v>
      </c>
      <c r="B6993" s="10">
        <v>0.25555555555555554</v>
      </c>
      <c r="C6993" s="9" t="s">
        <v>95</v>
      </c>
      <c r="D6993" s="10">
        <v>21.127777777777776</v>
      </c>
      <c r="E6993" s="9" t="s">
        <v>70</v>
      </c>
      <c r="F6993" s="9" t="s">
        <v>72</v>
      </c>
      <c r="G6993" s="9" t="s">
        <v>73</v>
      </c>
      <c r="H6993" s="9" t="s">
        <v>14</v>
      </c>
      <c r="I6993" s="9" t="s">
        <v>190</v>
      </c>
      <c r="J6993" s="9" t="s">
        <v>498</v>
      </c>
      <c r="K6993" s="9" t="s">
        <v>17</v>
      </c>
      <c r="L6993" s="8" t="s">
        <v>6445</v>
      </c>
      <c r="M6993" s="12"/>
      <c r="N6993" s="8"/>
      <c r="O6993"/>
      <c r="P6993"/>
      <c r="Q6993"/>
    </row>
    <row r="6994" spans="1:17" s="5" customFormat="1" x14ac:dyDescent="0.3">
      <c r="A6994" s="9">
        <v>5014571561</v>
      </c>
      <c r="B6994" s="10">
        <v>4.9638888888888886</v>
      </c>
      <c r="C6994" s="9" t="s">
        <v>27</v>
      </c>
      <c r="D6994" s="10">
        <v>32.016666666666666</v>
      </c>
      <c r="E6994" s="9" t="s">
        <v>45</v>
      </c>
      <c r="F6994" s="9" t="s">
        <v>12</v>
      </c>
      <c r="G6994" s="9" t="s">
        <v>13</v>
      </c>
      <c r="H6994" s="9" t="s">
        <v>33</v>
      </c>
      <c r="I6994" s="9" t="s">
        <v>15</v>
      </c>
      <c r="J6994" s="9" t="s">
        <v>16</v>
      </c>
      <c r="K6994" s="9" t="s">
        <v>17</v>
      </c>
      <c r="L6994" s="8" t="s">
        <v>617</v>
      </c>
      <c r="M6994" s="12"/>
      <c r="N6994" s="8"/>
      <c r="O6994"/>
      <c r="P6994"/>
      <c r="Q6994"/>
    </row>
    <row r="6995" spans="1:17" s="5" customFormat="1" x14ac:dyDescent="0.3">
      <c r="A6995" s="9">
        <v>5014571492</v>
      </c>
      <c r="B6995" s="10">
        <v>12.458333333333334</v>
      </c>
      <c r="C6995" s="9" t="s">
        <v>289</v>
      </c>
      <c r="D6995" s="10">
        <v>36.797222222222224</v>
      </c>
      <c r="E6995" s="9" t="s">
        <v>184</v>
      </c>
      <c r="F6995" s="9" t="s">
        <v>55</v>
      </c>
      <c r="G6995" s="9" t="s">
        <v>133</v>
      </c>
      <c r="H6995" s="9" t="s">
        <v>57</v>
      </c>
      <c r="I6995" s="9" t="s">
        <v>61</v>
      </c>
      <c r="J6995" s="9" t="s">
        <v>312</v>
      </c>
      <c r="K6995" s="9" t="s">
        <v>17</v>
      </c>
      <c r="L6995" s="8" t="s">
        <v>6446</v>
      </c>
      <c r="M6995" s="12"/>
      <c r="N6995" s="8"/>
      <c r="O6995"/>
      <c r="P6995"/>
      <c r="Q6995"/>
    </row>
    <row r="6996" spans="1:17" s="5" customFormat="1" x14ac:dyDescent="0.3">
      <c r="A6996" s="9">
        <v>5014571492</v>
      </c>
      <c r="B6996" s="10">
        <v>12.458333333333334</v>
      </c>
      <c r="C6996" s="9" t="s">
        <v>289</v>
      </c>
      <c r="D6996" s="10">
        <v>36.797222222222224</v>
      </c>
      <c r="E6996" s="9" t="s">
        <v>184</v>
      </c>
      <c r="F6996" s="9" t="s">
        <v>55</v>
      </c>
      <c r="G6996" s="9" t="s">
        <v>133</v>
      </c>
      <c r="H6996" s="9" t="s">
        <v>57</v>
      </c>
      <c r="I6996" s="9" t="s">
        <v>61</v>
      </c>
      <c r="J6996" s="9" t="s">
        <v>312</v>
      </c>
      <c r="K6996" s="9" t="s">
        <v>17</v>
      </c>
      <c r="L6996" s="8" t="s">
        <v>6446</v>
      </c>
      <c r="M6996" s="12"/>
      <c r="N6996" s="8"/>
      <c r="O6996"/>
      <c r="P6996"/>
      <c r="Q6996"/>
    </row>
    <row r="6997" spans="1:17" s="5" customFormat="1" x14ac:dyDescent="0.3">
      <c r="A6997" s="9">
        <v>5014570519</v>
      </c>
      <c r="B6997" s="10">
        <v>1.7972222222222223</v>
      </c>
      <c r="C6997" s="9" t="s">
        <v>95</v>
      </c>
      <c r="D6997" s="10">
        <v>24.258333333333333</v>
      </c>
      <c r="E6997" s="9" t="s">
        <v>70</v>
      </c>
      <c r="F6997" s="9" t="s">
        <v>12</v>
      </c>
      <c r="G6997" s="9" t="s">
        <v>13</v>
      </c>
      <c r="H6997" s="9" t="s">
        <v>14</v>
      </c>
      <c r="I6997" s="9" t="s">
        <v>58</v>
      </c>
      <c r="J6997" s="9" t="s">
        <v>59</v>
      </c>
      <c r="K6997" s="9" t="s">
        <v>17</v>
      </c>
      <c r="L6997" s="8" t="s">
        <v>6435</v>
      </c>
      <c r="M6997" s="12"/>
      <c r="N6997" s="8"/>
      <c r="O6997"/>
      <c r="P6997"/>
      <c r="Q6997"/>
    </row>
    <row r="6998" spans="1:17" s="5" customFormat="1" x14ac:dyDescent="0.3">
      <c r="A6998" s="9">
        <v>5014570341</v>
      </c>
      <c r="B6998" s="10">
        <v>2.4222222222222221</v>
      </c>
      <c r="C6998" s="9" t="s">
        <v>27</v>
      </c>
      <c r="D6998" s="10">
        <v>25.788888888888888</v>
      </c>
      <c r="E6998" s="9" t="s">
        <v>28</v>
      </c>
      <c r="F6998" s="9" t="s">
        <v>12</v>
      </c>
      <c r="G6998" s="9" t="s">
        <v>13</v>
      </c>
      <c r="H6998" s="9" t="s">
        <v>143</v>
      </c>
      <c r="I6998" s="9" t="s">
        <v>150</v>
      </c>
      <c r="J6998" s="9" t="s">
        <v>195</v>
      </c>
      <c r="K6998" s="9" t="s">
        <v>17</v>
      </c>
      <c r="L6998" s="8" t="s">
        <v>6447</v>
      </c>
      <c r="M6998" s="12"/>
      <c r="N6998" s="8"/>
      <c r="O6998"/>
      <c r="P6998"/>
      <c r="Q6998"/>
    </row>
    <row r="6999" spans="1:17" s="5" customFormat="1" x14ac:dyDescent="0.3">
      <c r="A6999" s="9">
        <v>5014570341</v>
      </c>
      <c r="B6999" s="10">
        <v>2.4222222222222221</v>
      </c>
      <c r="C6999" s="9" t="s">
        <v>27</v>
      </c>
      <c r="D6999" s="10">
        <v>25.788888888888888</v>
      </c>
      <c r="E6999" s="9" t="s">
        <v>28</v>
      </c>
      <c r="F6999" s="9" t="s">
        <v>12</v>
      </c>
      <c r="G6999" s="9" t="s">
        <v>13</v>
      </c>
      <c r="H6999" s="9" t="s">
        <v>143</v>
      </c>
      <c r="I6999" s="9" t="s">
        <v>150</v>
      </c>
      <c r="J6999" s="9" t="s">
        <v>195</v>
      </c>
      <c r="K6999" s="9" t="s">
        <v>17</v>
      </c>
      <c r="L6999" s="11" t="s">
        <v>6447</v>
      </c>
      <c r="M6999" s="12"/>
      <c r="N6999" s="8"/>
      <c r="O6999"/>
      <c r="P6999"/>
      <c r="Q6999"/>
    </row>
    <row r="7000" spans="1:17" s="5" customFormat="1" x14ac:dyDescent="0.3">
      <c r="A7000" s="9">
        <v>5014570072</v>
      </c>
      <c r="B7000" s="10">
        <v>4.1722222222222225</v>
      </c>
      <c r="C7000" s="9" t="s">
        <v>27</v>
      </c>
      <c r="D7000" s="10">
        <v>25.158333333333335</v>
      </c>
      <c r="E7000" s="9" t="s">
        <v>28</v>
      </c>
      <c r="F7000" s="9" t="s">
        <v>12</v>
      </c>
      <c r="G7000" s="9" t="s">
        <v>13</v>
      </c>
      <c r="H7000" s="9" t="s">
        <v>155</v>
      </c>
      <c r="I7000" s="9" t="s">
        <v>190</v>
      </c>
      <c r="J7000" s="9" t="s">
        <v>344</v>
      </c>
      <c r="K7000" s="9" t="s">
        <v>17</v>
      </c>
      <c r="L7000" s="8" t="s">
        <v>8738</v>
      </c>
      <c r="M7000" s="12"/>
      <c r="N7000" s="8"/>
      <c r="O7000"/>
      <c r="P7000"/>
      <c r="Q7000"/>
    </row>
    <row r="7001" spans="1:17" s="5" customFormat="1" ht="27.6" x14ac:dyDescent="0.3">
      <c r="A7001" s="9">
        <v>5014570072</v>
      </c>
      <c r="B7001" s="10">
        <v>4.1722222222222225</v>
      </c>
      <c r="C7001" s="9" t="s">
        <v>27</v>
      </c>
      <c r="D7001" s="10">
        <v>25.158333333333335</v>
      </c>
      <c r="E7001" s="9" t="s">
        <v>28</v>
      </c>
      <c r="F7001" s="9" t="s">
        <v>12</v>
      </c>
      <c r="G7001" s="9" t="s">
        <v>13</v>
      </c>
      <c r="H7001" s="9" t="s">
        <v>155</v>
      </c>
      <c r="I7001" s="9" t="s">
        <v>190</v>
      </c>
      <c r="J7001" s="9" t="s">
        <v>344</v>
      </c>
      <c r="K7001" s="9" t="s">
        <v>17</v>
      </c>
      <c r="L7001" s="11" t="s">
        <v>8739</v>
      </c>
      <c r="M7001" s="12"/>
      <c r="N7001" s="8"/>
      <c r="O7001"/>
      <c r="P7001"/>
      <c r="Q7001"/>
    </row>
    <row r="7002" spans="1:17" s="5" customFormat="1" x14ac:dyDescent="0.3">
      <c r="A7002" s="9">
        <v>5014570072</v>
      </c>
      <c r="B7002" s="10">
        <v>4.1722222222222225</v>
      </c>
      <c r="C7002" s="9" t="s">
        <v>27</v>
      </c>
      <c r="D7002" s="10">
        <v>25.158333333333335</v>
      </c>
      <c r="E7002" s="9" t="s">
        <v>28</v>
      </c>
      <c r="F7002" s="9" t="s">
        <v>12</v>
      </c>
      <c r="G7002" s="9" t="s">
        <v>13</v>
      </c>
      <c r="H7002" s="9" t="s">
        <v>155</v>
      </c>
      <c r="I7002" s="9" t="s">
        <v>190</v>
      </c>
      <c r="J7002" s="9" t="s">
        <v>344</v>
      </c>
      <c r="K7002" s="9" t="s">
        <v>17</v>
      </c>
      <c r="L7002" s="8" t="s">
        <v>8739</v>
      </c>
      <c r="M7002" s="12"/>
      <c r="N7002" s="8"/>
      <c r="O7002"/>
      <c r="P7002"/>
      <c r="Q7002"/>
    </row>
    <row r="7003" spans="1:17" s="5" customFormat="1" x14ac:dyDescent="0.3">
      <c r="A7003" s="9">
        <v>5014570058</v>
      </c>
      <c r="B7003" s="10">
        <v>1.3388888888888888</v>
      </c>
      <c r="C7003" s="9" t="s">
        <v>95</v>
      </c>
      <c r="D7003" s="10">
        <v>42.741666666666667</v>
      </c>
      <c r="E7003" s="9" t="s">
        <v>82</v>
      </c>
      <c r="F7003" s="9" t="s">
        <v>55</v>
      </c>
      <c r="G7003" s="9" t="s">
        <v>56</v>
      </c>
      <c r="H7003" s="9" t="s">
        <v>57</v>
      </c>
      <c r="I7003" s="9" t="s">
        <v>190</v>
      </c>
      <c r="J7003" s="9" t="s">
        <v>498</v>
      </c>
      <c r="K7003" s="9" t="s">
        <v>17</v>
      </c>
      <c r="L7003" s="8" t="s">
        <v>6448</v>
      </c>
      <c r="M7003" s="12"/>
      <c r="N7003" s="8"/>
      <c r="O7003"/>
      <c r="P7003"/>
      <c r="Q7003"/>
    </row>
    <row r="7004" spans="1:17" s="5" customFormat="1" x14ac:dyDescent="0.3">
      <c r="A7004" s="9">
        <v>5014570058</v>
      </c>
      <c r="B7004" s="10">
        <v>1.3388888888888888</v>
      </c>
      <c r="C7004" s="9" t="s">
        <v>95</v>
      </c>
      <c r="D7004" s="10">
        <v>42.741666666666667</v>
      </c>
      <c r="E7004" s="9" t="s">
        <v>82</v>
      </c>
      <c r="F7004" s="9" t="s">
        <v>55</v>
      </c>
      <c r="G7004" s="9" t="s">
        <v>56</v>
      </c>
      <c r="H7004" s="9" t="s">
        <v>57</v>
      </c>
      <c r="I7004" s="9" t="s">
        <v>190</v>
      </c>
      <c r="J7004" s="9" t="s">
        <v>498</v>
      </c>
      <c r="K7004" s="9" t="s">
        <v>17</v>
      </c>
      <c r="L7004" s="8" t="s">
        <v>6449</v>
      </c>
      <c r="M7004" s="12"/>
      <c r="N7004" s="8"/>
      <c r="O7004"/>
      <c r="P7004"/>
      <c r="Q7004"/>
    </row>
    <row r="7005" spans="1:17" s="5" customFormat="1" x14ac:dyDescent="0.3">
      <c r="A7005" s="9">
        <v>5014569995</v>
      </c>
      <c r="B7005" s="10">
        <v>1.4638888888888888</v>
      </c>
      <c r="C7005" s="9" t="s">
        <v>95</v>
      </c>
      <c r="D7005" s="10">
        <v>22.377777777777776</v>
      </c>
      <c r="E7005" s="9" t="s">
        <v>70</v>
      </c>
      <c r="F7005" s="9" t="s">
        <v>12</v>
      </c>
      <c r="G7005" s="9" t="s">
        <v>13</v>
      </c>
      <c r="H7005" s="9" t="s">
        <v>14</v>
      </c>
      <c r="I7005" s="9" t="s">
        <v>150</v>
      </c>
      <c r="J7005" s="9" t="s">
        <v>195</v>
      </c>
      <c r="K7005" s="9" t="s">
        <v>17</v>
      </c>
      <c r="L7005" s="8" t="s">
        <v>8740</v>
      </c>
      <c r="M7005" s="12"/>
      <c r="N7005" s="8"/>
      <c r="O7005"/>
      <c r="P7005"/>
      <c r="Q7005"/>
    </row>
    <row r="7006" spans="1:17" s="5" customFormat="1" x14ac:dyDescent="0.3">
      <c r="A7006" s="9">
        <v>5014569995</v>
      </c>
      <c r="B7006" s="10">
        <v>1.4638888888888888</v>
      </c>
      <c r="C7006" s="9" t="s">
        <v>95</v>
      </c>
      <c r="D7006" s="10">
        <v>22.377777777777776</v>
      </c>
      <c r="E7006" s="9" t="s">
        <v>70</v>
      </c>
      <c r="F7006" s="9" t="s">
        <v>12</v>
      </c>
      <c r="G7006" s="9" t="s">
        <v>13</v>
      </c>
      <c r="H7006" s="9" t="s">
        <v>14</v>
      </c>
      <c r="I7006" s="9" t="s">
        <v>150</v>
      </c>
      <c r="J7006" s="9" t="s">
        <v>195</v>
      </c>
      <c r="K7006" s="9" t="s">
        <v>17</v>
      </c>
      <c r="L7006" s="8" t="s">
        <v>6450</v>
      </c>
      <c r="M7006" s="12"/>
      <c r="N7006" s="8"/>
      <c r="O7006"/>
      <c r="P7006"/>
      <c r="Q7006"/>
    </row>
    <row r="7007" spans="1:17" s="5" customFormat="1" x14ac:dyDescent="0.3">
      <c r="A7007" s="9">
        <v>5014569732</v>
      </c>
      <c r="B7007" s="10">
        <v>1.4638888888888888</v>
      </c>
      <c r="C7007" s="9" t="s">
        <v>95</v>
      </c>
      <c r="D7007" s="10">
        <v>27.091666666666665</v>
      </c>
      <c r="E7007" s="9" t="s">
        <v>28</v>
      </c>
      <c r="F7007" s="9" t="s">
        <v>12</v>
      </c>
      <c r="G7007" s="9" t="s">
        <v>13</v>
      </c>
      <c r="H7007" s="9" t="s">
        <v>14</v>
      </c>
      <c r="I7007" s="9" t="s">
        <v>58</v>
      </c>
      <c r="J7007" s="9" t="s">
        <v>277</v>
      </c>
      <c r="K7007" s="9" t="s">
        <v>17</v>
      </c>
      <c r="L7007" s="8" t="s">
        <v>6451</v>
      </c>
      <c r="M7007" s="12"/>
      <c r="N7007" s="8"/>
      <c r="O7007"/>
      <c r="P7007"/>
      <c r="Q7007"/>
    </row>
    <row r="7008" spans="1:17" s="5" customFormat="1" x14ac:dyDescent="0.3">
      <c r="A7008" s="9">
        <v>5014569670</v>
      </c>
      <c r="B7008" s="10">
        <v>15.275</v>
      </c>
      <c r="C7008" s="9" t="s">
        <v>289</v>
      </c>
      <c r="D7008" s="10">
        <v>37.549999999999997</v>
      </c>
      <c r="E7008" s="9" t="s">
        <v>184</v>
      </c>
      <c r="F7008" s="9" t="s">
        <v>55</v>
      </c>
      <c r="G7008" s="9" t="s">
        <v>56</v>
      </c>
      <c r="H7008" s="9" t="s">
        <v>57</v>
      </c>
      <c r="I7008" s="9" t="s">
        <v>15</v>
      </c>
      <c r="J7008" s="9" t="s">
        <v>68</v>
      </c>
      <c r="K7008" s="9" t="s">
        <v>17</v>
      </c>
      <c r="L7008" s="8" t="s">
        <v>6452</v>
      </c>
      <c r="M7008" s="12"/>
      <c r="N7008" s="8"/>
      <c r="O7008"/>
      <c r="P7008"/>
      <c r="Q7008"/>
    </row>
    <row r="7009" spans="1:17" s="5" customFormat="1" x14ac:dyDescent="0.3">
      <c r="A7009" s="9">
        <v>5014569647</v>
      </c>
      <c r="B7009" s="10">
        <v>14.630555555555556</v>
      </c>
      <c r="C7009" s="9" t="s">
        <v>289</v>
      </c>
      <c r="D7009" s="10">
        <v>56.236111111111114</v>
      </c>
      <c r="E7009" s="9" t="s">
        <v>165</v>
      </c>
      <c r="F7009" s="9" t="s">
        <v>55</v>
      </c>
      <c r="G7009" s="9" t="s">
        <v>123</v>
      </c>
      <c r="H7009" s="9" t="s">
        <v>99</v>
      </c>
      <c r="I7009" s="9" t="s">
        <v>58</v>
      </c>
      <c r="J7009" s="9" t="s">
        <v>59</v>
      </c>
      <c r="K7009" s="9" t="s">
        <v>17</v>
      </c>
      <c r="L7009" s="8" t="s">
        <v>6453</v>
      </c>
      <c r="M7009" s="12"/>
      <c r="N7009" s="8"/>
      <c r="O7009"/>
      <c r="P7009"/>
      <c r="Q7009"/>
    </row>
    <row r="7010" spans="1:17" s="5" customFormat="1" x14ac:dyDescent="0.3">
      <c r="A7010" s="9">
        <v>5014569354</v>
      </c>
      <c r="B7010" s="10">
        <v>2.963888888888889</v>
      </c>
      <c r="C7010" s="9" t="s">
        <v>27</v>
      </c>
      <c r="D7010" s="10">
        <v>28.324999999999999</v>
      </c>
      <c r="E7010" s="9" t="s">
        <v>28</v>
      </c>
      <c r="F7010" s="9" t="s">
        <v>12</v>
      </c>
      <c r="G7010" s="9" t="s">
        <v>13</v>
      </c>
      <c r="H7010" s="9" t="s">
        <v>14</v>
      </c>
      <c r="I7010" s="9" t="s">
        <v>61</v>
      </c>
      <c r="J7010" s="9" t="s">
        <v>172</v>
      </c>
      <c r="K7010" s="9" t="s">
        <v>17</v>
      </c>
      <c r="L7010" s="8" t="s">
        <v>6454</v>
      </c>
      <c r="M7010" s="12"/>
      <c r="N7010" s="8"/>
      <c r="O7010"/>
      <c r="P7010"/>
      <c r="Q7010"/>
    </row>
    <row r="7011" spans="1:17" s="5" customFormat="1" x14ac:dyDescent="0.3">
      <c r="A7011" s="9">
        <v>5014568977</v>
      </c>
      <c r="B7011" s="10">
        <v>19.952777777777779</v>
      </c>
      <c r="C7011" s="9" t="s">
        <v>81</v>
      </c>
      <c r="D7011" s="10">
        <v>41.19166666666667</v>
      </c>
      <c r="E7011" s="9" t="s">
        <v>82</v>
      </c>
      <c r="F7011" s="9" t="s">
        <v>12</v>
      </c>
      <c r="G7011" s="9" t="s">
        <v>13</v>
      </c>
      <c r="H7011" s="9" t="s">
        <v>14</v>
      </c>
      <c r="I7011" s="9" t="s">
        <v>190</v>
      </c>
      <c r="J7011" s="9" t="s">
        <v>498</v>
      </c>
      <c r="K7011" s="9" t="s">
        <v>17</v>
      </c>
      <c r="L7011" s="8" t="s">
        <v>8741</v>
      </c>
      <c r="M7011" s="12"/>
      <c r="N7011" s="8"/>
      <c r="O7011"/>
      <c r="P7011"/>
      <c r="Q7011"/>
    </row>
    <row r="7012" spans="1:17" s="5" customFormat="1" x14ac:dyDescent="0.3">
      <c r="A7012" s="9">
        <v>5014568819</v>
      </c>
      <c r="B7012" s="10">
        <v>7.208333333333333</v>
      </c>
      <c r="C7012" s="9" t="s">
        <v>44</v>
      </c>
      <c r="D7012" s="10">
        <v>31.588888888888889</v>
      </c>
      <c r="E7012" s="9" t="s">
        <v>45</v>
      </c>
      <c r="F7012" s="9" t="s">
        <v>12</v>
      </c>
      <c r="G7012" s="9" t="s">
        <v>13</v>
      </c>
      <c r="H7012" s="9" t="s">
        <v>51</v>
      </c>
      <c r="I7012" s="9" t="s">
        <v>52</v>
      </c>
      <c r="J7012" s="9" t="s">
        <v>53</v>
      </c>
      <c r="K7012" s="9" t="s">
        <v>25</v>
      </c>
      <c r="L7012" s="11" t="s">
        <v>6455</v>
      </c>
      <c r="M7012" s="12"/>
      <c r="N7012" s="8"/>
      <c r="O7012"/>
      <c r="P7012"/>
      <c r="Q7012"/>
    </row>
    <row r="7013" spans="1:17" s="5" customFormat="1" x14ac:dyDescent="0.3">
      <c r="A7013" s="9">
        <v>5014568819</v>
      </c>
      <c r="B7013" s="10">
        <v>7.208333333333333</v>
      </c>
      <c r="C7013" s="9" t="s">
        <v>44</v>
      </c>
      <c r="D7013" s="10">
        <v>31.588888888888889</v>
      </c>
      <c r="E7013" s="9" t="s">
        <v>45</v>
      </c>
      <c r="F7013" s="9" t="s">
        <v>12</v>
      </c>
      <c r="G7013" s="9" t="s">
        <v>13</v>
      </c>
      <c r="H7013" s="9" t="s">
        <v>51</v>
      </c>
      <c r="I7013" s="9" t="s">
        <v>52</v>
      </c>
      <c r="J7013" s="9" t="s">
        <v>53</v>
      </c>
      <c r="K7013" s="9" t="s">
        <v>25</v>
      </c>
      <c r="L7013" s="8" t="s">
        <v>6456</v>
      </c>
      <c r="M7013" s="12"/>
      <c r="N7013" s="8"/>
      <c r="O7013"/>
      <c r="P7013"/>
      <c r="Q7013"/>
    </row>
    <row r="7014" spans="1:17" s="5" customFormat="1" x14ac:dyDescent="0.3">
      <c r="A7014" s="9">
        <v>5014568819</v>
      </c>
      <c r="B7014" s="10">
        <v>7.208333333333333</v>
      </c>
      <c r="C7014" s="9" t="s">
        <v>44</v>
      </c>
      <c r="D7014" s="10">
        <v>31.588888888888889</v>
      </c>
      <c r="E7014" s="9" t="s">
        <v>45</v>
      </c>
      <c r="F7014" s="9" t="s">
        <v>12</v>
      </c>
      <c r="G7014" s="9" t="s">
        <v>13</v>
      </c>
      <c r="H7014" s="9" t="s">
        <v>51</v>
      </c>
      <c r="I7014" s="9" t="s">
        <v>52</v>
      </c>
      <c r="J7014" s="9" t="s">
        <v>53</v>
      </c>
      <c r="K7014" s="9" t="s">
        <v>25</v>
      </c>
      <c r="L7014" s="8" t="s">
        <v>6457</v>
      </c>
      <c r="M7014" s="12"/>
      <c r="N7014" s="8"/>
      <c r="O7014"/>
      <c r="P7014"/>
      <c r="Q7014"/>
    </row>
    <row r="7015" spans="1:17" s="5" customFormat="1" x14ac:dyDescent="0.3">
      <c r="A7015" s="9">
        <v>5014568751</v>
      </c>
      <c r="B7015" s="10">
        <v>1.2555555555555555</v>
      </c>
      <c r="C7015" s="9" t="s">
        <v>95</v>
      </c>
      <c r="D7015" s="10">
        <v>22.116666666666667</v>
      </c>
      <c r="E7015" s="9" t="s">
        <v>70</v>
      </c>
      <c r="F7015" s="9" t="s">
        <v>12</v>
      </c>
      <c r="G7015" s="9" t="s">
        <v>13</v>
      </c>
      <c r="H7015" s="9" t="s">
        <v>14</v>
      </c>
      <c r="I7015" s="9" t="s">
        <v>15</v>
      </c>
      <c r="J7015" s="9" t="s">
        <v>16</v>
      </c>
      <c r="K7015" s="9" t="s">
        <v>17</v>
      </c>
      <c r="L7015" s="8" t="s">
        <v>596</v>
      </c>
      <c r="M7015" s="12"/>
      <c r="N7015" s="8"/>
      <c r="O7015"/>
      <c r="P7015"/>
      <c r="Q7015"/>
    </row>
    <row r="7016" spans="1:17" s="5" customFormat="1" x14ac:dyDescent="0.3">
      <c r="A7016" s="9">
        <v>5014568751</v>
      </c>
      <c r="B7016" s="10">
        <v>1.2555555555555555</v>
      </c>
      <c r="C7016" s="9" t="s">
        <v>95</v>
      </c>
      <c r="D7016" s="10">
        <v>22.116666666666667</v>
      </c>
      <c r="E7016" s="9" t="s">
        <v>70</v>
      </c>
      <c r="F7016" s="9" t="s">
        <v>12</v>
      </c>
      <c r="G7016" s="9" t="s">
        <v>13</v>
      </c>
      <c r="H7016" s="9" t="s">
        <v>14</v>
      </c>
      <c r="I7016" s="9" t="s">
        <v>15</v>
      </c>
      <c r="J7016" s="9" t="s">
        <v>16</v>
      </c>
      <c r="K7016" s="9" t="s">
        <v>17</v>
      </c>
      <c r="L7016" s="8" t="s">
        <v>6458</v>
      </c>
      <c r="M7016" s="12"/>
      <c r="N7016" s="8"/>
      <c r="O7016"/>
      <c r="P7016"/>
      <c r="Q7016"/>
    </row>
    <row r="7017" spans="1:17" s="5" customFormat="1" x14ac:dyDescent="0.3">
      <c r="A7017" s="9">
        <v>5014568447</v>
      </c>
      <c r="B7017" s="10">
        <v>23.591666666666665</v>
      </c>
      <c r="C7017" s="9" t="s">
        <v>106</v>
      </c>
      <c r="D7017" s="10">
        <v>45.822222222222223</v>
      </c>
      <c r="E7017" s="9" t="s">
        <v>107</v>
      </c>
      <c r="F7017" s="9" t="s">
        <v>55</v>
      </c>
      <c r="G7017" s="9" t="s">
        <v>133</v>
      </c>
      <c r="H7017" s="9" t="s">
        <v>237</v>
      </c>
      <c r="I7017" s="9" t="s">
        <v>150</v>
      </c>
      <c r="J7017" s="9" t="s">
        <v>6334</v>
      </c>
      <c r="K7017" s="9" t="s">
        <v>17</v>
      </c>
      <c r="L7017" s="8" t="s">
        <v>8742</v>
      </c>
      <c r="M7017" s="12"/>
      <c r="N7017" s="8"/>
      <c r="O7017"/>
      <c r="P7017"/>
      <c r="Q7017"/>
    </row>
    <row r="7018" spans="1:17" s="5" customFormat="1" x14ac:dyDescent="0.3">
      <c r="A7018" s="9">
        <v>5014568236</v>
      </c>
      <c r="B7018" s="10">
        <v>5.1305555555555555</v>
      </c>
      <c r="C7018" s="9" t="s">
        <v>27</v>
      </c>
      <c r="D7018" s="10">
        <v>29.75</v>
      </c>
      <c r="E7018" s="9" t="s">
        <v>28</v>
      </c>
      <c r="F7018" s="9" t="s">
        <v>12</v>
      </c>
      <c r="G7018" s="9" t="s">
        <v>13</v>
      </c>
      <c r="H7018" s="9" t="s">
        <v>33</v>
      </c>
      <c r="I7018" s="9" t="s">
        <v>15</v>
      </c>
      <c r="J7018" s="9" t="s">
        <v>16</v>
      </c>
      <c r="K7018" s="9" t="s">
        <v>17</v>
      </c>
      <c r="L7018" s="8" t="s">
        <v>6459</v>
      </c>
      <c r="M7018" s="12"/>
      <c r="N7018" s="8"/>
      <c r="O7018"/>
      <c r="P7018"/>
      <c r="Q7018"/>
    </row>
    <row r="7019" spans="1:17" s="5" customFormat="1" x14ac:dyDescent="0.3">
      <c r="A7019" s="9">
        <v>5014568053</v>
      </c>
      <c r="B7019" s="10">
        <v>9.7138888888888886</v>
      </c>
      <c r="C7019" s="9" t="s">
        <v>44</v>
      </c>
      <c r="D7019" s="10">
        <v>30.888888888888889</v>
      </c>
      <c r="E7019" s="9" t="s">
        <v>45</v>
      </c>
      <c r="F7019" s="9" t="s">
        <v>55</v>
      </c>
      <c r="G7019" s="9" t="s">
        <v>56</v>
      </c>
      <c r="H7019" s="9" t="s">
        <v>57</v>
      </c>
      <c r="I7019" s="9" t="s">
        <v>150</v>
      </c>
      <c r="J7019" s="9" t="s">
        <v>195</v>
      </c>
      <c r="K7019" s="9" t="s">
        <v>17</v>
      </c>
      <c r="L7019" s="8" t="s">
        <v>8743</v>
      </c>
      <c r="M7019" s="12"/>
      <c r="N7019" s="8"/>
      <c r="O7019"/>
      <c r="P7019"/>
      <c r="Q7019"/>
    </row>
    <row r="7020" spans="1:17" s="5" customFormat="1" x14ac:dyDescent="0.3">
      <c r="A7020" s="9">
        <v>5014567299</v>
      </c>
      <c r="B7020" s="10">
        <v>15.330555555555556</v>
      </c>
      <c r="C7020" s="9" t="s">
        <v>289</v>
      </c>
      <c r="D7020" s="10">
        <v>37.208333333333336</v>
      </c>
      <c r="E7020" s="9" t="s">
        <v>184</v>
      </c>
      <c r="F7020" s="9" t="s">
        <v>55</v>
      </c>
      <c r="G7020" s="9" t="s">
        <v>133</v>
      </c>
      <c r="H7020" s="9" t="s">
        <v>2476</v>
      </c>
      <c r="I7020" s="9" t="s">
        <v>265</v>
      </c>
      <c r="J7020" s="9" t="s">
        <v>974</v>
      </c>
      <c r="K7020" s="9" t="s">
        <v>25</v>
      </c>
      <c r="L7020" s="8" t="s">
        <v>6460</v>
      </c>
      <c r="M7020" s="12"/>
      <c r="N7020" s="8"/>
      <c r="O7020"/>
      <c r="P7020"/>
      <c r="Q7020"/>
    </row>
    <row r="7021" spans="1:17" s="5" customFormat="1" x14ac:dyDescent="0.3">
      <c r="A7021" s="9">
        <v>5014567299</v>
      </c>
      <c r="B7021" s="10">
        <v>15.330555555555556</v>
      </c>
      <c r="C7021" s="9" t="s">
        <v>289</v>
      </c>
      <c r="D7021" s="10">
        <v>37.208333333333336</v>
      </c>
      <c r="E7021" s="9" t="s">
        <v>184</v>
      </c>
      <c r="F7021" s="9" t="s">
        <v>55</v>
      </c>
      <c r="G7021" s="9" t="s">
        <v>133</v>
      </c>
      <c r="H7021" s="9" t="s">
        <v>2476</v>
      </c>
      <c r="I7021" s="9" t="s">
        <v>265</v>
      </c>
      <c r="J7021" s="9" t="s">
        <v>974</v>
      </c>
      <c r="K7021" s="9" t="s">
        <v>25</v>
      </c>
      <c r="L7021" s="8" t="s">
        <v>6461</v>
      </c>
      <c r="M7021" s="12"/>
      <c r="N7021" s="8"/>
      <c r="O7021"/>
      <c r="P7021"/>
      <c r="Q7021"/>
    </row>
    <row r="7022" spans="1:17" s="5" customFormat="1" x14ac:dyDescent="0.3">
      <c r="A7022" s="9">
        <v>5014567211</v>
      </c>
      <c r="B7022" s="10">
        <v>2.338888888888889</v>
      </c>
      <c r="C7022" s="9" t="s">
        <v>27</v>
      </c>
      <c r="D7022" s="10">
        <v>23.122222222222224</v>
      </c>
      <c r="E7022" s="9" t="s">
        <v>70</v>
      </c>
      <c r="F7022" s="9" t="s">
        <v>12</v>
      </c>
      <c r="G7022" s="9" t="s">
        <v>13</v>
      </c>
      <c r="H7022" s="9" t="s">
        <v>14</v>
      </c>
      <c r="I7022" s="9" t="s">
        <v>150</v>
      </c>
      <c r="J7022" s="9" t="s">
        <v>151</v>
      </c>
      <c r="K7022" s="9" t="s">
        <v>17</v>
      </c>
      <c r="L7022" s="8" t="s">
        <v>6462</v>
      </c>
      <c r="M7022" s="12"/>
      <c r="N7022" s="8"/>
      <c r="O7022"/>
      <c r="P7022"/>
      <c r="Q7022"/>
    </row>
    <row r="7023" spans="1:17" s="5" customFormat="1" x14ac:dyDescent="0.3">
      <c r="A7023" s="9">
        <v>5014567068</v>
      </c>
      <c r="B7023" s="10">
        <v>5.1722222222222225</v>
      </c>
      <c r="C7023" s="9" t="s">
        <v>27</v>
      </c>
      <c r="D7023" s="10">
        <v>27.347222222222221</v>
      </c>
      <c r="E7023" s="9" t="s">
        <v>28</v>
      </c>
      <c r="F7023" s="9" t="s">
        <v>12</v>
      </c>
      <c r="G7023" s="9" t="s">
        <v>13</v>
      </c>
      <c r="H7023" s="9" t="s">
        <v>33</v>
      </c>
      <c r="I7023" s="9" t="s">
        <v>150</v>
      </c>
      <c r="J7023" s="9" t="s">
        <v>195</v>
      </c>
      <c r="K7023" s="9" t="s">
        <v>17</v>
      </c>
      <c r="L7023" s="8" t="s">
        <v>6463</v>
      </c>
      <c r="M7023" s="12"/>
      <c r="N7023" s="8"/>
      <c r="O7023"/>
      <c r="P7023"/>
      <c r="Q7023"/>
    </row>
    <row r="7024" spans="1:17" s="5" customFormat="1" x14ac:dyDescent="0.3">
      <c r="A7024" s="9">
        <v>5014566947</v>
      </c>
      <c r="B7024" s="10">
        <v>2.5472222222222221</v>
      </c>
      <c r="C7024" s="9" t="s">
        <v>27</v>
      </c>
      <c r="D7024" s="10">
        <v>23.372222222222224</v>
      </c>
      <c r="E7024" s="9" t="s">
        <v>70</v>
      </c>
      <c r="F7024" s="9" t="s">
        <v>12</v>
      </c>
      <c r="G7024" s="9" t="s">
        <v>13</v>
      </c>
      <c r="H7024" s="9" t="s">
        <v>33</v>
      </c>
      <c r="I7024" s="9" t="s">
        <v>61</v>
      </c>
      <c r="J7024" s="9" t="s">
        <v>528</v>
      </c>
      <c r="K7024" s="9" t="s">
        <v>17</v>
      </c>
      <c r="L7024" s="8" t="s">
        <v>6464</v>
      </c>
      <c r="M7024" s="12"/>
      <c r="N7024" s="8"/>
      <c r="O7024"/>
      <c r="P7024"/>
      <c r="Q7024"/>
    </row>
    <row r="7025" spans="1:17" s="5" customFormat="1" x14ac:dyDescent="0.3">
      <c r="A7025" s="9">
        <v>5014566947</v>
      </c>
      <c r="B7025" s="10">
        <v>2.5472222222222221</v>
      </c>
      <c r="C7025" s="9" t="s">
        <v>27</v>
      </c>
      <c r="D7025" s="10">
        <v>23.372222222222224</v>
      </c>
      <c r="E7025" s="9" t="s">
        <v>70</v>
      </c>
      <c r="F7025" s="9" t="s">
        <v>12</v>
      </c>
      <c r="G7025" s="9" t="s">
        <v>13</v>
      </c>
      <c r="H7025" s="9" t="s">
        <v>33</v>
      </c>
      <c r="I7025" s="9" t="s">
        <v>61</v>
      </c>
      <c r="J7025" s="9" t="s">
        <v>528</v>
      </c>
      <c r="K7025" s="9" t="s">
        <v>17</v>
      </c>
      <c r="L7025" s="8" t="s">
        <v>6465</v>
      </c>
      <c r="M7025" s="12"/>
      <c r="N7025" s="8"/>
      <c r="O7025"/>
      <c r="P7025"/>
      <c r="Q7025"/>
    </row>
    <row r="7026" spans="1:17" s="5" customFormat="1" x14ac:dyDescent="0.3">
      <c r="A7026" s="9">
        <v>5014566533</v>
      </c>
      <c r="B7026" s="10">
        <v>0.92222222222222228</v>
      </c>
      <c r="C7026" s="9" t="s">
        <v>95</v>
      </c>
      <c r="D7026" s="10">
        <v>22.733333333333334</v>
      </c>
      <c r="E7026" s="9" t="s">
        <v>70</v>
      </c>
      <c r="F7026" s="9" t="s">
        <v>12</v>
      </c>
      <c r="G7026" s="9" t="s">
        <v>13</v>
      </c>
      <c r="H7026" s="9" t="s">
        <v>14</v>
      </c>
      <c r="I7026" s="9" t="s">
        <v>190</v>
      </c>
      <c r="J7026" s="9" t="s">
        <v>191</v>
      </c>
      <c r="K7026" s="9" t="s">
        <v>17</v>
      </c>
      <c r="L7026" s="8" t="s">
        <v>4876</v>
      </c>
      <c r="M7026" s="12"/>
      <c r="N7026" s="8"/>
      <c r="O7026"/>
      <c r="P7026"/>
      <c r="Q7026"/>
    </row>
    <row r="7027" spans="1:17" s="5" customFormat="1" x14ac:dyDescent="0.3">
      <c r="A7027" s="9">
        <v>5014566448</v>
      </c>
      <c r="B7027" s="10">
        <v>2.3805555555555555</v>
      </c>
      <c r="C7027" s="9" t="s">
        <v>27</v>
      </c>
      <c r="D7027" s="10">
        <v>23.858333333333334</v>
      </c>
      <c r="E7027" s="9" t="s">
        <v>70</v>
      </c>
      <c r="F7027" s="9" t="s">
        <v>12</v>
      </c>
      <c r="G7027" s="9" t="s">
        <v>13</v>
      </c>
      <c r="H7027" s="9" t="s">
        <v>33</v>
      </c>
      <c r="I7027" s="9" t="s">
        <v>61</v>
      </c>
      <c r="J7027" s="9" t="s">
        <v>528</v>
      </c>
      <c r="K7027" s="9" t="s">
        <v>17</v>
      </c>
      <c r="L7027" s="11" t="s">
        <v>3571</v>
      </c>
      <c r="M7027" s="12"/>
      <c r="N7027" s="8"/>
      <c r="O7027"/>
      <c r="P7027"/>
      <c r="Q7027"/>
    </row>
    <row r="7028" spans="1:17" s="5" customFormat="1" x14ac:dyDescent="0.3">
      <c r="A7028" s="9">
        <v>5014566340</v>
      </c>
      <c r="B7028" s="10">
        <v>2.338888888888889</v>
      </c>
      <c r="C7028" s="9" t="s">
        <v>27</v>
      </c>
      <c r="D7028" s="10">
        <v>22.966666666666665</v>
      </c>
      <c r="E7028" s="9" t="s">
        <v>70</v>
      </c>
      <c r="F7028" s="9" t="s">
        <v>12</v>
      </c>
      <c r="G7028" s="9" t="s">
        <v>13</v>
      </c>
      <c r="H7028" s="9" t="s">
        <v>14</v>
      </c>
      <c r="I7028" s="9" t="s">
        <v>150</v>
      </c>
      <c r="J7028" s="9" t="s">
        <v>151</v>
      </c>
      <c r="K7028" s="9" t="s">
        <v>17</v>
      </c>
      <c r="L7028" s="8" t="s">
        <v>8744</v>
      </c>
      <c r="M7028" s="12"/>
      <c r="N7028" s="8"/>
      <c r="O7028"/>
      <c r="P7028"/>
      <c r="Q7028"/>
    </row>
    <row r="7029" spans="1:17" s="5" customFormat="1" x14ac:dyDescent="0.3">
      <c r="A7029" s="9">
        <v>5014566034</v>
      </c>
      <c r="B7029" s="10">
        <v>25.952777777777779</v>
      </c>
      <c r="C7029" s="9" t="s">
        <v>106</v>
      </c>
      <c r="D7029" s="10">
        <v>48.405555555555559</v>
      </c>
      <c r="E7029" s="9" t="s">
        <v>107</v>
      </c>
      <c r="F7029" s="9" t="s">
        <v>55</v>
      </c>
      <c r="G7029" s="9" t="s">
        <v>98</v>
      </c>
      <c r="H7029" s="9" t="s">
        <v>99</v>
      </c>
      <c r="I7029" s="9" t="s">
        <v>100</v>
      </c>
      <c r="J7029" s="9" t="s">
        <v>134</v>
      </c>
      <c r="K7029" s="9" t="s">
        <v>17</v>
      </c>
      <c r="L7029" s="8" t="s">
        <v>6466</v>
      </c>
      <c r="M7029" s="12"/>
      <c r="N7029" s="8"/>
      <c r="O7029"/>
      <c r="P7029"/>
      <c r="Q7029"/>
    </row>
    <row r="7030" spans="1:17" s="5" customFormat="1" x14ac:dyDescent="0.3">
      <c r="A7030" s="9">
        <v>5014566034</v>
      </c>
      <c r="B7030" s="10">
        <v>25.952777777777779</v>
      </c>
      <c r="C7030" s="9" t="s">
        <v>106</v>
      </c>
      <c r="D7030" s="10">
        <v>48.405555555555559</v>
      </c>
      <c r="E7030" s="9" t="s">
        <v>107</v>
      </c>
      <c r="F7030" s="9" t="s">
        <v>55</v>
      </c>
      <c r="G7030" s="9" t="s">
        <v>98</v>
      </c>
      <c r="H7030" s="9" t="s">
        <v>99</v>
      </c>
      <c r="I7030" s="9" t="s">
        <v>100</v>
      </c>
      <c r="J7030" s="9" t="s">
        <v>134</v>
      </c>
      <c r="K7030" s="9" t="s">
        <v>17</v>
      </c>
      <c r="L7030" s="8" t="s">
        <v>6467</v>
      </c>
      <c r="M7030" s="12"/>
      <c r="N7030" s="8"/>
      <c r="O7030"/>
      <c r="P7030"/>
      <c r="Q7030"/>
    </row>
    <row r="7031" spans="1:17" s="5" customFormat="1" x14ac:dyDescent="0.3">
      <c r="A7031" s="9">
        <v>5014565812</v>
      </c>
      <c r="B7031" s="10">
        <v>5.6722222222222225</v>
      </c>
      <c r="C7031" s="9" t="s">
        <v>27</v>
      </c>
      <c r="D7031" s="10">
        <v>26.541666666666668</v>
      </c>
      <c r="E7031" s="9" t="s">
        <v>28</v>
      </c>
      <c r="F7031" s="9" t="s">
        <v>55</v>
      </c>
      <c r="G7031" s="9" t="s">
        <v>56</v>
      </c>
      <c r="H7031" s="9" t="s">
        <v>5560</v>
      </c>
      <c r="I7031" s="9" t="s">
        <v>214</v>
      </c>
      <c r="J7031" s="9" t="s">
        <v>3421</v>
      </c>
      <c r="K7031" s="9" t="s">
        <v>25</v>
      </c>
      <c r="L7031" s="8" t="s">
        <v>6468</v>
      </c>
      <c r="M7031" s="12"/>
      <c r="N7031" s="8"/>
      <c r="O7031"/>
      <c r="P7031"/>
      <c r="Q7031"/>
    </row>
    <row r="7032" spans="1:17" s="5" customFormat="1" x14ac:dyDescent="0.3">
      <c r="A7032" s="9">
        <v>5014565747</v>
      </c>
      <c r="B7032" s="10">
        <v>2.713888888888889</v>
      </c>
      <c r="C7032" s="9" t="s">
        <v>27</v>
      </c>
      <c r="D7032" s="10">
        <v>25.972222222222221</v>
      </c>
      <c r="E7032" s="9" t="s">
        <v>28</v>
      </c>
      <c r="F7032" s="9" t="s">
        <v>12</v>
      </c>
      <c r="G7032" s="9" t="s">
        <v>13</v>
      </c>
      <c r="H7032" s="9" t="s">
        <v>33</v>
      </c>
      <c r="I7032" s="9" t="s">
        <v>100</v>
      </c>
      <c r="J7032" s="9" t="s">
        <v>101</v>
      </c>
      <c r="K7032" s="9" t="s">
        <v>17</v>
      </c>
      <c r="L7032" s="8" t="s">
        <v>2634</v>
      </c>
      <c r="M7032" s="12"/>
      <c r="N7032" s="8"/>
      <c r="O7032"/>
      <c r="P7032"/>
      <c r="Q7032"/>
    </row>
    <row r="7033" spans="1:17" s="5" customFormat="1" x14ac:dyDescent="0.3">
      <c r="A7033" s="9">
        <v>5014565681</v>
      </c>
      <c r="B7033" s="10">
        <v>2.2972222222222221</v>
      </c>
      <c r="C7033" s="9" t="s">
        <v>27</v>
      </c>
      <c r="D7033" s="10">
        <v>25.255555555555556</v>
      </c>
      <c r="E7033" s="9" t="s">
        <v>28</v>
      </c>
      <c r="F7033" s="9" t="s">
        <v>12</v>
      </c>
      <c r="G7033" s="9" t="s">
        <v>13</v>
      </c>
      <c r="H7033" s="9" t="s">
        <v>14</v>
      </c>
      <c r="I7033" s="9" t="s">
        <v>190</v>
      </c>
      <c r="J7033" s="9" t="s">
        <v>344</v>
      </c>
      <c r="K7033" s="9" t="s">
        <v>17</v>
      </c>
      <c r="L7033" s="11" t="s">
        <v>6469</v>
      </c>
      <c r="M7033" s="12"/>
      <c r="N7033" s="8"/>
      <c r="O7033"/>
      <c r="P7033"/>
      <c r="Q7033"/>
    </row>
    <row r="7034" spans="1:17" s="5" customFormat="1" x14ac:dyDescent="0.3">
      <c r="A7034" s="9">
        <v>5014565650</v>
      </c>
      <c r="B7034" s="10">
        <v>8.5861111111111104</v>
      </c>
      <c r="C7034" s="9" t="s">
        <v>44</v>
      </c>
      <c r="D7034" s="10">
        <v>32.102777777777774</v>
      </c>
      <c r="E7034" s="9" t="s">
        <v>45</v>
      </c>
      <c r="F7034" s="9" t="s">
        <v>55</v>
      </c>
      <c r="G7034" s="9" t="s">
        <v>56</v>
      </c>
      <c r="H7034" s="9" t="s">
        <v>6470</v>
      </c>
      <c r="I7034" s="9" t="s">
        <v>214</v>
      </c>
      <c r="J7034" s="9" t="s">
        <v>215</v>
      </c>
      <c r="K7034" s="9" t="s">
        <v>25</v>
      </c>
      <c r="L7034" s="8" t="s">
        <v>6471</v>
      </c>
      <c r="M7034" s="12"/>
      <c r="N7034" s="8"/>
      <c r="O7034"/>
      <c r="P7034"/>
      <c r="Q7034"/>
    </row>
    <row r="7035" spans="1:17" s="5" customFormat="1" x14ac:dyDescent="0.3">
      <c r="A7035" s="9">
        <v>5014564766</v>
      </c>
      <c r="B7035" s="10">
        <v>0.42222222222222222</v>
      </c>
      <c r="C7035" s="9" t="s">
        <v>95</v>
      </c>
      <c r="D7035" s="10">
        <v>21.005555555555556</v>
      </c>
      <c r="E7035" s="9" t="s">
        <v>70</v>
      </c>
      <c r="F7035" s="9" t="s">
        <v>72</v>
      </c>
      <c r="G7035" s="9" t="s">
        <v>73</v>
      </c>
      <c r="H7035" s="9" t="s">
        <v>14</v>
      </c>
      <c r="I7035" s="9" t="s">
        <v>15</v>
      </c>
      <c r="J7035" s="9" t="s">
        <v>16</v>
      </c>
      <c r="K7035" s="9" t="s">
        <v>17</v>
      </c>
      <c r="L7035" s="11" t="s">
        <v>6472</v>
      </c>
      <c r="M7035" s="12"/>
      <c r="N7035" s="8"/>
      <c r="O7035"/>
      <c r="P7035"/>
      <c r="Q7035"/>
    </row>
    <row r="7036" spans="1:17" s="5" customFormat="1" x14ac:dyDescent="0.3">
      <c r="A7036" s="9">
        <v>5014564436</v>
      </c>
      <c r="B7036" s="10">
        <v>21.736111111111111</v>
      </c>
      <c r="C7036" s="9" t="s">
        <v>106</v>
      </c>
      <c r="D7036" s="10">
        <v>52.194444444444443</v>
      </c>
      <c r="E7036" s="9" t="s">
        <v>680</v>
      </c>
      <c r="F7036" s="9" t="s">
        <v>55</v>
      </c>
      <c r="G7036" s="9" t="s">
        <v>56</v>
      </c>
      <c r="H7036" s="9" t="s">
        <v>6473</v>
      </c>
      <c r="I7036" s="9" t="s">
        <v>214</v>
      </c>
      <c r="J7036" s="9" t="s">
        <v>3421</v>
      </c>
      <c r="K7036" s="9" t="s">
        <v>25</v>
      </c>
      <c r="L7036" s="11" t="s">
        <v>6474</v>
      </c>
      <c r="M7036" s="12"/>
      <c r="N7036" s="8"/>
      <c r="O7036"/>
      <c r="P7036"/>
      <c r="Q7036"/>
    </row>
    <row r="7037" spans="1:17" s="5" customFormat="1" x14ac:dyDescent="0.3">
      <c r="A7037" s="9">
        <v>5014564358</v>
      </c>
      <c r="B7037" s="10">
        <v>12.297222222222222</v>
      </c>
      <c r="C7037" s="9" t="s">
        <v>289</v>
      </c>
      <c r="D7037" s="10">
        <v>33.533333333333331</v>
      </c>
      <c r="E7037" s="9" t="s">
        <v>45</v>
      </c>
      <c r="F7037" s="9" t="s">
        <v>55</v>
      </c>
      <c r="G7037" s="9" t="s">
        <v>133</v>
      </c>
      <c r="H7037" s="9" t="s">
        <v>57</v>
      </c>
      <c r="I7037" s="9" t="s">
        <v>15</v>
      </c>
      <c r="J7037" s="9" t="s">
        <v>16</v>
      </c>
      <c r="K7037" s="9" t="s">
        <v>17</v>
      </c>
      <c r="L7037" s="8" t="s">
        <v>6475</v>
      </c>
      <c r="M7037" s="12"/>
      <c r="N7037" s="8"/>
      <c r="O7037"/>
      <c r="P7037"/>
      <c r="Q7037"/>
    </row>
    <row r="7038" spans="1:17" s="5" customFormat="1" x14ac:dyDescent="0.3">
      <c r="A7038" s="9">
        <v>5014563200</v>
      </c>
      <c r="B7038" s="10">
        <v>14.630555555555556</v>
      </c>
      <c r="C7038" s="9" t="s">
        <v>289</v>
      </c>
      <c r="D7038" s="10">
        <v>55.352777777777774</v>
      </c>
      <c r="E7038" s="9" t="s">
        <v>165</v>
      </c>
      <c r="F7038" s="9" t="s">
        <v>55</v>
      </c>
      <c r="G7038" s="9" t="s">
        <v>464</v>
      </c>
      <c r="H7038" s="9" t="s">
        <v>99</v>
      </c>
      <c r="I7038" s="9" t="s">
        <v>61</v>
      </c>
      <c r="J7038" s="9" t="s">
        <v>312</v>
      </c>
      <c r="K7038" s="9" t="s">
        <v>17</v>
      </c>
      <c r="L7038" s="8" t="s">
        <v>6476</v>
      </c>
      <c r="M7038" s="12"/>
      <c r="N7038" s="8"/>
      <c r="O7038"/>
      <c r="P7038"/>
      <c r="Q7038"/>
    </row>
    <row r="7039" spans="1:17" s="5" customFormat="1" x14ac:dyDescent="0.3">
      <c r="A7039" s="9">
        <v>5014562047</v>
      </c>
      <c r="B7039" s="10">
        <v>1.3388888888888888</v>
      </c>
      <c r="C7039" s="9" t="s">
        <v>95</v>
      </c>
      <c r="D7039" s="10">
        <v>30.05</v>
      </c>
      <c r="E7039" s="9" t="s">
        <v>45</v>
      </c>
      <c r="F7039" s="9" t="s">
        <v>12</v>
      </c>
      <c r="G7039" s="9" t="s">
        <v>13</v>
      </c>
      <c r="H7039" s="9" t="s">
        <v>609</v>
      </c>
      <c r="I7039" s="9" t="s">
        <v>52</v>
      </c>
      <c r="J7039" s="9" t="s">
        <v>53</v>
      </c>
      <c r="K7039" s="9" t="s">
        <v>25</v>
      </c>
      <c r="L7039" s="8" t="s">
        <v>6477</v>
      </c>
      <c r="M7039" s="12"/>
      <c r="N7039" s="8"/>
      <c r="O7039"/>
      <c r="P7039"/>
      <c r="Q7039"/>
    </row>
    <row r="7040" spans="1:17" s="5" customFormat="1" x14ac:dyDescent="0.3">
      <c r="A7040" s="9">
        <v>5014561411</v>
      </c>
      <c r="B7040" s="10">
        <v>22.1</v>
      </c>
      <c r="C7040" s="9" t="s">
        <v>106</v>
      </c>
      <c r="D7040" s="10">
        <v>44.369444444444447</v>
      </c>
      <c r="E7040" s="9" t="s">
        <v>82</v>
      </c>
      <c r="F7040" s="9" t="s">
        <v>55</v>
      </c>
      <c r="G7040" s="9" t="s">
        <v>56</v>
      </c>
      <c r="H7040" s="9" t="s">
        <v>57</v>
      </c>
      <c r="I7040" s="9" t="s">
        <v>58</v>
      </c>
      <c r="J7040" s="9" t="s">
        <v>90</v>
      </c>
      <c r="K7040" s="9" t="s">
        <v>17</v>
      </c>
      <c r="L7040" s="8" t="s">
        <v>6478</v>
      </c>
      <c r="M7040" s="12"/>
      <c r="N7040" s="8"/>
      <c r="O7040"/>
      <c r="P7040"/>
      <c r="Q7040"/>
    </row>
    <row r="7041" spans="1:17" s="5" customFormat="1" x14ac:dyDescent="0.3">
      <c r="A7041" s="9">
        <v>5014561364</v>
      </c>
      <c r="B7041" s="10">
        <v>1.4638888888888888</v>
      </c>
      <c r="C7041" s="9" t="s">
        <v>95</v>
      </c>
      <c r="D7041" s="10">
        <v>22.763888888888889</v>
      </c>
      <c r="E7041" s="9" t="s">
        <v>70</v>
      </c>
      <c r="F7041" s="9" t="s">
        <v>12</v>
      </c>
      <c r="G7041" s="9" t="s">
        <v>13</v>
      </c>
      <c r="H7041" s="9" t="s">
        <v>14</v>
      </c>
      <c r="I7041" s="9" t="s">
        <v>34</v>
      </c>
      <c r="J7041" s="9" t="s">
        <v>109</v>
      </c>
      <c r="K7041" s="9" t="s">
        <v>17</v>
      </c>
      <c r="L7041" s="8" t="s">
        <v>6479</v>
      </c>
      <c r="M7041" s="12"/>
      <c r="N7041" s="8"/>
      <c r="O7041"/>
      <c r="P7041"/>
      <c r="Q7041"/>
    </row>
    <row r="7042" spans="1:17" s="5" customFormat="1" x14ac:dyDescent="0.3">
      <c r="A7042" s="9">
        <v>5014561291</v>
      </c>
      <c r="B7042" s="10">
        <v>0.38055555555555554</v>
      </c>
      <c r="C7042" s="9" t="s">
        <v>95</v>
      </c>
      <c r="D7042" s="10">
        <v>21.013888888888889</v>
      </c>
      <c r="E7042" s="9" t="s">
        <v>70</v>
      </c>
      <c r="F7042" s="9" t="s">
        <v>72</v>
      </c>
      <c r="G7042" s="9" t="s">
        <v>73</v>
      </c>
      <c r="H7042" s="9" t="s">
        <v>14</v>
      </c>
      <c r="I7042" s="9" t="s">
        <v>190</v>
      </c>
      <c r="J7042" s="9" t="s">
        <v>344</v>
      </c>
      <c r="K7042" s="9" t="s">
        <v>17</v>
      </c>
      <c r="L7042" s="8" t="s">
        <v>6480</v>
      </c>
      <c r="M7042" s="12"/>
      <c r="N7042" s="8"/>
      <c r="O7042"/>
      <c r="P7042"/>
      <c r="Q7042"/>
    </row>
    <row r="7043" spans="1:17" s="5" customFormat="1" x14ac:dyDescent="0.3">
      <c r="A7043" s="9">
        <v>5014560954</v>
      </c>
      <c r="B7043" s="10">
        <v>3.1305555555555555</v>
      </c>
      <c r="C7043" s="9" t="s">
        <v>27</v>
      </c>
      <c r="D7043" s="10">
        <v>29.502777777777776</v>
      </c>
      <c r="E7043" s="9" t="s">
        <v>28</v>
      </c>
      <c r="F7043" s="9" t="s">
        <v>12</v>
      </c>
      <c r="G7043" s="9" t="s">
        <v>13</v>
      </c>
      <c r="H7043" s="9" t="s">
        <v>14</v>
      </c>
      <c r="I7043" s="9" t="s">
        <v>100</v>
      </c>
      <c r="J7043" s="9" t="s">
        <v>101</v>
      </c>
      <c r="K7043" s="9" t="s">
        <v>17</v>
      </c>
      <c r="L7043" s="8" t="s">
        <v>6481</v>
      </c>
      <c r="M7043" s="12"/>
      <c r="N7043" s="8"/>
      <c r="O7043"/>
      <c r="P7043"/>
      <c r="Q7043"/>
    </row>
    <row r="7044" spans="1:17" s="5" customFormat="1" x14ac:dyDescent="0.3">
      <c r="A7044" s="9">
        <v>5014560954</v>
      </c>
      <c r="B7044" s="10">
        <v>3.1305555555555555</v>
      </c>
      <c r="C7044" s="9" t="s">
        <v>27</v>
      </c>
      <c r="D7044" s="10">
        <v>29.502777777777776</v>
      </c>
      <c r="E7044" s="9" t="s">
        <v>28</v>
      </c>
      <c r="F7044" s="9" t="s">
        <v>12</v>
      </c>
      <c r="G7044" s="9" t="s">
        <v>13</v>
      </c>
      <c r="H7044" s="9" t="s">
        <v>14</v>
      </c>
      <c r="I7044" s="9" t="s">
        <v>100</v>
      </c>
      <c r="J7044" s="9" t="s">
        <v>101</v>
      </c>
      <c r="K7044" s="9" t="s">
        <v>17</v>
      </c>
      <c r="L7044" s="8" t="s">
        <v>6482</v>
      </c>
      <c r="M7044" s="12"/>
      <c r="N7044" s="8"/>
      <c r="O7044"/>
      <c r="P7044"/>
      <c r="Q7044"/>
    </row>
    <row r="7045" spans="1:17" s="5" customFormat="1" x14ac:dyDescent="0.3">
      <c r="A7045" s="9">
        <v>5014560926</v>
      </c>
      <c r="B7045" s="10">
        <v>1.0888888888888888</v>
      </c>
      <c r="C7045" s="9" t="s">
        <v>95</v>
      </c>
      <c r="D7045" s="10">
        <v>22.027777777777779</v>
      </c>
      <c r="E7045" s="9" t="s">
        <v>70</v>
      </c>
      <c r="F7045" s="9" t="s">
        <v>12</v>
      </c>
      <c r="G7045" s="9" t="s">
        <v>13</v>
      </c>
      <c r="H7045" s="9" t="s">
        <v>14</v>
      </c>
      <c r="I7045" s="9" t="s">
        <v>58</v>
      </c>
      <c r="J7045" s="9" t="s">
        <v>277</v>
      </c>
      <c r="K7045" s="9" t="s">
        <v>17</v>
      </c>
      <c r="L7045" s="8" t="s">
        <v>8745</v>
      </c>
      <c r="M7045" s="12"/>
      <c r="N7045" s="8"/>
      <c r="O7045"/>
      <c r="P7045"/>
      <c r="Q7045"/>
    </row>
    <row r="7046" spans="1:17" s="5" customFormat="1" x14ac:dyDescent="0.3">
      <c r="A7046" s="9">
        <v>5014560774</v>
      </c>
      <c r="B7046" s="10">
        <v>2.6722222222222221</v>
      </c>
      <c r="C7046" s="9" t="s">
        <v>27</v>
      </c>
      <c r="D7046" s="10">
        <v>23.197222222222223</v>
      </c>
      <c r="E7046" s="9" t="s">
        <v>70</v>
      </c>
      <c r="F7046" s="9" t="s">
        <v>12</v>
      </c>
      <c r="G7046" s="9" t="s">
        <v>13</v>
      </c>
      <c r="H7046" s="9" t="s">
        <v>987</v>
      </c>
      <c r="I7046" s="9" t="s">
        <v>140</v>
      </c>
      <c r="J7046" s="9" t="s">
        <v>715</v>
      </c>
      <c r="K7046" s="9" t="s">
        <v>25</v>
      </c>
      <c r="L7046" s="8" t="s">
        <v>6483</v>
      </c>
      <c r="M7046" s="12"/>
      <c r="N7046" s="8"/>
      <c r="O7046"/>
      <c r="P7046"/>
      <c r="Q7046"/>
    </row>
    <row r="7047" spans="1:17" s="5" customFormat="1" x14ac:dyDescent="0.3">
      <c r="A7047" s="9">
        <v>5014560774</v>
      </c>
      <c r="B7047" s="10">
        <v>2.6722222222222221</v>
      </c>
      <c r="C7047" s="9" t="s">
        <v>27</v>
      </c>
      <c r="D7047" s="10">
        <v>23.197222222222223</v>
      </c>
      <c r="E7047" s="9" t="s">
        <v>70</v>
      </c>
      <c r="F7047" s="9" t="s">
        <v>12</v>
      </c>
      <c r="G7047" s="9" t="s">
        <v>13</v>
      </c>
      <c r="H7047" s="9" t="s">
        <v>987</v>
      </c>
      <c r="I7047" s="9" t="s">
        <v>140</v>
      </c>
      <c r="J7047" s="9" t="s">
        <v>715</v>
      </c>
      <c r="K7047" s="9" t="s">
        <v>25</v>
      </c>
      <c r="L7047" s="8" t="s">
        <v>6484</v>
      </c>
      <c r="M7047" s="12"/>
      <c r="N7047" s="8"/>
      <c r="O7047"/>
      <c r="P7047"/>
      <c r="Q7047"/>
    </row>
    <row r="7048" spans="1:17" s="5" customFormat="1" x14ac:dyDescent="0.3">
      <c r="A7048" s="9">
        <v>5014560234</v>
      </c>
      <c r="B7048" s="10">
        <v>5.9638888888888886</v>
      </c>
      <c r="C7048" s="9" t="s">
        <v>27</v>
      </c>
      <c r="D7048" s="10">
        <v>30.019444444444446</v>
      </c>
      <c r="E7048" s="9" t="s">
        <v>45</v>
      </c>
      <c r="F7048" s="9" t="s">
        <v>12</v>
      </c>
      <c r="G7048" s="9" t="s">
        <v>13</v>
      </c>
      <c r="H7048" s="9" t="s">
        <v>14</v>
      </c>
      <c r="I7048" s="9" t="s">
        <v>15</v>
      </c>
      <c r="J7048" s="9" t="s">
        <v>68</v>
      </c>
      <c r="K7048" s="9" t="s">
        <v>17</v>
      </c>
      <c r="L7048" s="8" t="s">
        <v>6485</v>
      </c>
      <c r="M7048" s="12"/>
      <c r="N7048" s="8"/>
      <c r="O7048"/>
      <c r="P7048"/>
      <c r="Q7048"/>
    </row>
    <row r="7049" spans="1:17" s="5" customFormat="1" x14ac:dyDescent="0.3">
      <c r="A7049" s="9">
        <v>5014560234</v>
      </c>
      <c r="B7049" s="10">
        <v>5.9638888888888886</v>
      </c>
      <c r="C7049" s="9" t="s">
        <v>27</v>
      </c>
      <c r="D7049" s="10">
        <v>30.019444444444446</v>
      </c>
      <c r="E7049" s="9" t="s">
        <v>45</v>
      </c>
      <c r="F7049" s="9" t="s">
        <v>12</v>
      </c>
      <c r="G7049" s="9" t="s">
        <v>13</v>
      </c>
      <c r="H7049" s="9" t="s">
        <v>14</v>
      </c>
      <c r="I7049" s="9" t="s">
        <v>15</v>
      </c>
      <c r="J7049" s="9" t="s">
        <v>68</v>
      </c>
      <c r="K7049" s="9" t="s">
        <v>17</v>
      </c>
      <c r="L7049" s="11" t="s">
        <v>6486</v>
      </c>
      <c r="M7049" s="12"/>
      <c r="N7049" s="8"/>
      <c r="O7049"/>
      <c r="P7049"/>
      <c r="Q7049"/>
    </row>
    <row r="7050" spans="1:17" s="5" customFormat="1" x14ac:dyDescent="0.3">
      <c r="A7050" s="9">
        <v>5014560092</v>
      </c>
      <c r="B7050" s="10">
        <v>22.375</v>
      </c>
      <c r="C7050" s="9" t="s">
        <v>106</v>
      </c>
      <c r="D7050" s="10">
        <v>44.569444444444443</v>
      </c>
      <c r="E7050" s="9" t="s">
        <v>82</v>
      </c>
      <c r="F7050" s="9" t="s">
        <v>55</v>
      </c>
      <c r="G7050" s="9" t="s">
        <v>123</v>
      </c>
      <c r="H7050" s="9" t="s">
        <v>99</v>
      </c>
      <c r="I7050" s="9" t="s">
        <v>61</v>
      </c>
      <c r="J7050" s="9" t="s">
        <v>312</v>
      </c>
      <c r="K7050" s="9" t="s">
        <v>17</v>
      </c>
      <c r="L7050" s="11" t="s">
        <v>6487</v>
      </c>
      <c r="M7050" s="12"/>
      <c r="N7050" s="8"/>
      <c r="O7050"/>
      <c r="P7050"/>
      <c r="Q7050"/>
    </row>
    <row r="7051" spans="1:17" s="5" customFormat="1" x14ac:dyDescent="0.3">
      <c r="A7051" s="9">
        <v>5014560092</v>
      </c>
      <c r="B7051" s="10">
        <v>22.375</v>
      </c>
      <c r="C7051" s="9" t="s">
        <v>106</v>
      </c>
      <c r="D7051" s="10">
        <v>45.5694444444444</v>
      </c>
      <c r="E7051" s="9" t="s">
        <v>82</v>
      </c>
      <c r="F7051" s="9" t="s">
        <v>55</v>
      </c>
      <c r="G7051" s="9" t="s">
        <v>123</v>
      </c>
      <c r="H7051" s="9" t="s">
        <v>99</v>
      </c>
      <c r="I7051" s="9" t="s">
        <v>61</v>
      </c>
      <c r="J7051" s="9" t="s">
        <v>312</v>
      </c>
      <c r="K7051" s="9" t="s">
        <v>17</v>
      </c>
      <c r="L7051" s="8" t="s">
        <v>6488</v>
      </c>
      <c r="M7051" s="12"/>
      <c r="N7051" s="8"/>
      <c r="O7051"/>
      <c r="P7051"/>
      <c r="Q7051"/>
    </row>
    <row r="7052" spans="1:17" s="5" customFormat="1" x14ac:dyDescent="0.3">
      <c r="A7052" s="9">
        <v>5014560092</v>
      </c>
      <c r="B7052" s="10">
        <v>22.375</v>
      </c>
      <c r="C7052" s="9" t="s">
        <v>106</v>
      </c>
      <c r="D7052" s="10">
        <v>44.569444444444443</v>
      </c>
      <c r="E7052" s="9" t="s">
        <v>82</v>
      </c>
      <c r="F7052" s="9" t="s">
        <v>55</v>
      </c>
      <c r="G7052" s="9" t="s">
        <v>123</v>
      </c>
      <c r="H7052" s="9" t="s">
        <v>99</v>
      </c>
      <c r="I7052" s="9" t="s">
        <v>61</v>
      </c>
      <c r="J7052" s="9" t="s">
        <v>312</v>
      </c>
      <c r="K7052" s="9" t="s">
        <v>17</v>
      </c>
      <c r="L7052" s="8" t="s">
        <v>6489</v>
      </c>
      <c r="M7052" s="12"/>
      <c r="N7052" s="8"/>
      <c r="O7052"/>
      <c r="P7052"/>
      <c r="Q7052"/>
    </row>
    <row r="7053" spans="1:17" s="5" customFormat="1" x14ac:dyDescent="0.3">
      <c r="A7053" s="9">
        <v>5014559736</v>
      </c>
      <c r="B7053" s="10">
        <v>7.7111111111111112</v>
      </c>
      <c r="C7053" s="9" t="s">
        <v>44</v>
      </c>
      <c r="D7053" s="10">
        <v>30.991666666666667</v>
      </c>
      <c r="E7053" s="9" t="s">
        <v>45</v>
      </c>
      <c r="F7053" s="9" t="s">
        <v>12</v>
      </c>
      <c r="G7053" s="9" t="s">
        <v>13</v>
      </c>
      <c r="H7053" s="9" t="s">
        <v>33</v>
      </c>
      <c r="I7053" s="9" t="s">
        <v>34</v>
      </c>
      <c r="J7053" s="9" t="s">
        <v>37</v>
      </c>
      <c r="K7053" s="9" t="s">
        <v>17</v>
      </c>
      <c r="L7053" s="8" t="s">
        <v>6490</v>
      </c>
      <c r="M7053" s="12"/>
      <c r="N7053" s="8"/>
      <c r="O7053"/>
      <c r="P7053"/>
      <c r="Q7053"/>
    </row>
    <row r="7054" spans="1:17" s="5" customFormat="1" x14ac:dyDescent="0.3">
      <c r="A7054" s="9">
        <v>5014559736</v>
      </c>
      <c r="B7054" s="10">
        <v>7.7111111111111112</v>
      </c>
      <c r="C7054" s="9" t="s">
        <v>44</v>
      </c>
      <c r="D7054" s="10">
        <v>30.991666666666667</v>
      </c>
      <c r="E7054" s="9" t="s">
        <v>45</v>
      </c>
      <c r="F7054" s="9" t="s">
        <v>12</v>
      </c>
      <c r="G7054" s="9" t="s">
        <v>13</v>
      </c>
      <c r="H7054" s="9" t="s">
        <v>33</v>
      </c>
      <c r="I7054" s="9" t="s">
        <v>34</v>
      </c>
      <c r="J7054" s="9" t="s">
        <v>37</v>
      </c>
      <c r="K7054" s="9" t="s">
        <v>17</v>
      </c>
      <c r="L7054" s="11" t="s">
        <v>6491</v>
      </c>
      <c r="M7054" s="12"/>
      <c r="N7054" s="8"/>
      <c r="O7054"/>
      <c r="P7054"/>
      <c r="Q7054"/>
    </row>
    <row r="7055" spans="1:17" s="5" customFormat="1" x14ac:dyDescent="0.3">
      <c r="A7055" s="9">
        <v>5014559736</v>
      </c>
      <c r="B7055" s="10">
        <v>7.7111111111111112</v>
      </c>
      <c r="C7055" s="9" t="s">
        <v>44</v>
      </c>
      <c r="D7055" s="10">
        <v>30.991666666666667</v>
      </c>
      <c r="E7055" s="9" t="s">
        <v>45</v>
      </c>
      <c r="F7055" s="9" t="s">
        <v>12</v>
      </c>
      <c r="G7055" s="9" t="s">
        <v>13</v>
      </c>
      <c r="H7055" s="9" t="s">
        <v>33</v>
      </c>
      <c r="I7055" s="9" t="s">
        <v>34</v>
      </c>
      <c r="J7055" s="9" t="s">
        <v>37</v>
      </c>
      <c r="K7055" s="9" t="s">
        <v>17</v>
      </c>
      <c r="L7055" s="8" t="s">
        <v>6492</v>
      </c>
      <c r="M7055" s="12"/>
      <c r="N7055" s="8"/>
      <c r="O7055"/>
      <c r="P7055"/>
      <c r="Q7055"/>
    </row>
    <row r="7056" spans="1:17" s="5" customFormat="1" x14ac:dyDescent="0.3">
      <c r="A7056" s="9">
        <v>5014559534</v>
      </c>
      <c r="B7056" s="10">
        <v>0.50555555555555554</v>
      </c>
      <c r="C7056" s="9" t="s">
        <v>95</v>
      </c>
      <c r="D7056" s="10">
        <v>22.130555555555556</v>
      </c>
      <c r="E7056" s="9" t="s">
        <v>70</v>
      </c>
      <c r="F7056" s="9" t="s">
        <v>72</v>
      </c>
      <c r="G7056" s="9" t="s">
        <v>73</v>
      </c>
      <c r="H7056" s="9" t="s">
        <v>14</v>
      </c>
      <c r="I7056" s="9" t="s">
        <v>190</v>
      </c>
      <c r="J7056" s="9" t="s">
        <v>498</v>
      </c>
      <c r="K7056" s="9" t="s">
        <v>17</v>
      </c>
      <c r="L7056" s="8" t="s">
        <v>6493</v>
      </c>
      <c r="M7056" s="12"/>
      <c r="N7056" s="8"/>
      <c r="O7056"/>
      <c r="P7056"/>
      <c r="Q7056"/>
    </row>
    <row r="7057" spans="1:17" s="5" customFormat="1" x14ac:dyDescent="0.3">
      <c r="A7057" s="9">
        <v>5014559522</v>
      </c>
      <c r="B7057" s="10">
        <v>28.002777777777776</v>
      </c>
      <c r="C7057" s="9" t="s">
        <v>621</v>
      </c>
      <c r="D7057" s="10">
        <v>50.958333333333336</v>
      </c>
      <c r="E7057" s="9" t="s">
        <v>680</v>
      </c>
      <c r="F7057" s="9" t="s">
        <v>55</v>
      </c>
      <c r="G7057" s="9" t="s">
        <v>123</v>
      </c>
      <c r="H7057" s="9" t="s">
        <v>653</v>
      </c>
      <c r="I7057" s="9" t="s">
        <v>214</v>
      </c>
      <c r="J7057" s="9" t="s">
        <v>231</v>
      </c>
      <c r="K7057" s="9" t="s">
        <v>25</v>
      </c>
      <c r="L7057" s="8" t="s">
        <v>6494</v>
      </c>
      <c r="M7057" s="12"/>
      <c r="N7057" s="8"/>
      <c r="O7057"/>
      <c r="P7057"/>
      <c r="Q7057"/>
    </row>
    <row r="7058" spans="1:17" s="5" customFormat="1" x14ac:dyDescent="0.3">
      <c r="A7058" s="9">
        <v>5014559295</v>
      </c>
      <c r="B7058" s="10">
        <v>15.486111111111111</v>
      </c>
      <c r="C7058" s="9" t="s">
        <v>289</v>
      </c>
      <c r="D7058" s="10">
        <v>36.797222222222224</v>
      </c>
      <c r="E7058" s="9" t="s">
        <v>184</v>
      </c>
      <c r="F7058" s="9" t="s">
        <v>55</v>
      </c>
      <c r="G7058" s="9" t="s">
        <v>56</v>
      </c>
      <c r="H7058" s="9" t="s">
        <v>57</v>
      </c>
      <c r="I7058" s="9" t="s">
        <v>15</v>
      </c>
      <c r="J7058" s="9" t="s">
        <v>16</v>
      </c>
      <c r="K7058" s="9" t="s">
        <v>17</v>
      </c>
      <c r="L7058" s="8" t="s">
        <v>6495</v>
      </c>
      <c r="M7058" s="12"/>
      <c r="N7058" s="8"/>
      <c r="O7058"/>
      <c r="P7058"/>
      <c r="Q7058"/>
    </row>
    <row r="7059" spans="1:17" s="5" customFormat="1" x14ac:dyDescent="0.3">
      <c r="A7059" s="9">
        <v>5014558955</v>
      </c>
      <c r="B7059" s="10">
        <v>19.955555555555556</v>
      </c>
      <c r="C7059" s="9" t="s">
        <v>81</v>
      </c>
      <c r="D7059" s="10">
        <v>43.994444444444447</v>
      </c>
      <c r="E7059" s="9" t="s">
        <v>82</v>
      </c>
      <c r="F7059" s="9" t="s">
        <v>55</v>
      </c>
      <c r="G7059" s="9" t="s">
        <v>98</v>
      </c>
      <c r="H7059" s="9" t="s">
        <v>6496</v>
      </c>
      <c r="I7059" s="9" t="s">
        <v>214</v>
      </c>
      <c r="J7059" s="9" t="s">
        <v>3421</v>
      </c>
      <c r="K7059" s="9" t="s">
        <v>25</v>
      </c>
      <c r="L7059" s="8" t="s">
        <v>6497</v>
      </c>
      <c r="M7059" s="12"/>
      <c r="N7059" s="8"/>
      <c r="O7059"/>
      <c r="P7059"/>
      <c r="Q7059"/>
    </row>
    <row r="7060" spans="1:17" s="5" customFormat="1" x14ac:dyDescent="0.3">
      <c r="A7060" s="9">
        <v>5014558612</v>
      </c>
      <c r="B7060" s="10">
        <v>19.391666666666666</v>
      </c>
      <c r="C7060" s="9" t="s">
        <v>81</v>
      </c>
      <c r="D7060" s="10">
        <v>40.888888888888886</v>
      </c>
      <c r="E7060" s="9" t="s">
        <v>82</v>
      </c>
      <c r="F7060" s="9" t="s">
        <v>55</v>
      </c>
      <c r="G7060" s="9" t="s">
        <v>133</v>
      </c>
      <c r="H7060" s="9" t="s">
        <v>57</v>
      </c>
      <c r="I7060" s="9" t="s">
        <v>190</v>
      </c>
      <c r="J7060" s="9" t="s">
        <v>344</v>
      </c>
      <c r="K7060" s="9" t="s">
        <v>17</v>
      </c>
      <c r="L7060" s="8" t="s">
        <v>6498</v>
      </c>
      <c r="M7060" s="12"/>
      <c r="N7060" s="8"/>
      <c r="O7060"/>
      <c r="P7060"/>
      <c r="Q7060"/>
    </row>
    <row r="7061" spans="1:17" s="5" customFormat="1" x14ac:dyDescent="0.3">
      <c r="A7061" s="9">
        <v>5014558551</v>
      </c>
      <c r="B7061" s="10">
        <v>1.9638888888888888</v>
      </c>
      <c r="C7061" s="9" t="s">
        <v>95</v>
      </c>
      <c r="D7061" s="10">
        <v>26.241666666666667</v>
      </c>
      <c r="E7061" s="9" t="s">
        <v>28</v>
      </c>
      <c r="F7061" s="9" t="s">
        <v>12</v>
      </c>
      <c r="G7061" s="9" t="s">
        <v>13</v>
      </c>
      <c r="H7061" s="9" t="s">
        <v>14</v>
      </c>
      <c r="I7061" s="9" t="s">
        <v>150</v>
      </c>
      <c r="J7061" s="9" t="s">
        <v>195</v>
      </c>
      <c r="K7061" s="9" t="s">
        <v>17</v>
      </c>
      <c r="L7061" s="8" t="s">
        <v>6499</v>
      </c>
      <c r="M7061" s="12"/>
      <c r="N7061" s="8"/>
      <c r="O7061"/>
      <c r="P7061"/>
      <c r="Q7061"/>
    </row>
    <row r="7062" spans="1:17" s="5" customFormat="1" x14ac:dyDescent="0.3">
      <c r="A7062" s="9">
        <v>5014558348</v>
      </c>
      <c r="B7062" s="10">
        <v>11.172222222222222</v>
      </c>
      <c r="C7062" s="9" t="s">
        <v>289</v>
      </c>
      <c r="D7062" s="10">
        <v>32.43888888888889</v>
      </c>
      <c r="E7062" s="9" t="s">
        <v>45</v>
      </c>
      <c r="F7062" s="9" t="s">
        <v>55</v>
      </c>
      <c r="G7062" s="9" t="s">
        <v>56</v>
      </c>
      <c r="H7062" s="9" t="s">
        <v>57</v>
      </c>
      <c r="I7062" s="9" t="s">
        <v>150</v>
      </c>
      <c r="J7062" s="9" t="s">
        <v>207</v>
      </c>
      <c r="K7062" s="9" t="s">
        <v>17</v>
      </c>
      <c r="L7062" s="8" t="s">
        <v>6500</v>
      </c>
      <c r="M7062" s="12"/>
      <c r="N7062" s="8"/>
      <c r="O7062"/>
      <c r="P7062"/>
      <c r="Q7062"/>
    </row>
    <row r="7063" spans="1:17" s="5" customFormat="1" x14ac:dyDescent="0.3">
      <c r="A7063" s="9">
        <v>5014557971</v>
      </c>
      <c r="B7063" s="10">
        <v>22.308333333333334</v>
      </c>
      <c r="C7063" s="9" t="s">
        <v>106</v>
      </c>
      <c r="D7063" s="10">
        <v>44.397222222222226</v>
      </c>
      <c r="E7063" s="9" t="s">
        <v>82</v>
      </c>
      <c r="F7063" s="9" t="s">
        <v>55</v>
      </c>
      <c r="G7063" s="9" t="s">
        <v>98</v>
      </c>
      <c r="H7063" s="9" t="s">
        <v>237</v>
      </c>
      <c r="I7063" s="9" t="s">
        <v>34</v>
      </c>
      <c r="J7063" s="9" t="s">
        <v>2794</v>
      </c>
      <c r="K7063" s="9" t="s">
        <v>17</v>
      </c>
      <c r="L7063" s="8" t="s">
        <v>6501</v>
      </c>
      <c r="M7063" s="12"/>
      <c r="N7063" s="8"/>
      <c r="O7063"/>
      <c r="P7063"/>
      <c r="Q7063"/>
    </row>
    <row r="7064" spans="1:17" s="5" customFormat="1" x14ac:dyDescent="0.3">
      <c r="A7064" s="9">
        <v>5014557942</v>
      </c>
      <c r="B7064" s="10">
        <v>9.2555555555555564</v>
      </c>
      <c r="C7064" s="9" t="s">
        <v>44</v>
      </c>
      <c r="D7064" s="10">
        <v>30.861111111111111</v>
      </c>
      <c r="E7064" s="9" t="s">
        <v>45</v>
      </c>
      <c r="F7064" s="9" t="s">
        <v>55</v>
      </c>
      <c r="G7064" s="9" t="s">
        <v>133</v>
      </c>
      <c r="H7064" s="9" t="s">
        <v>210</v>
      </c>
      <c r="I7064" s="9" t="s">
        <v>536</v>
      </c>
      <c r="J7064" s="9" t="s">
        <v>537</v>
      </c>
      <c r="K7064" s="9" t="s">
        <v>42</v>
      </c>
      <c r="L7064" s="8" t="s">
        <v>6502</v>
      </c>
      <c r="M7064" s="12"/>
      <c r="N7064" s="8"/>
      <c r="O7064"/>
      <c r="P7064"/>
      <c r="Q7064"/>
    </row>
    <row r="7065" spans="1:17" s="5" customFormat="1" x14ac:dyDescent="0.3">
      <c r="A7065" s="9">
        <v>5014557942</v>
      </c>
      <c r="B7065" s="10">
        <v>9.2555555555555564</v>
      </c>
      <c r="C7065" s="9" t="s">
        <v>44</v>
      </c>
      <c r="D7065" s="10">
        <v>30.861111111111111</v>
      </c>
      <c r="E7065" s="9" t="s">
        <v>45</v>
      </c>
      <c r="F7065" s="9" t="s">
        <v>55</v>
      </c>
      <c r="G7065" s="9" t="s">
        <v>133</v>
      </c>
      <c r="H7065" s="9" t="s">
        <v>210</v>
      </c>
      <c r="I7065" s="9" t="s">
        <v>536</v>
      </c>
      <c r="J7065" s="9" t="s">
        <v>537</v>
      </c>
      <c r="K7065" s="9" t="s">
        <v>42</v>
      </c>
      <c r="L7065" s="8" t="s">
        <v>6472</v>
      </c>
      <c r="M7065" s="12"/>
      <c r="N7065" s="8"/>
      <c r="O7065"/>
      <c r="P7065"/>
      <c r="Q7065"/>
    </row>
    <row r="7066" spans="1:17" s="5" customFormat="1" x14ac:dyDescent="0.3">
      <c r="A7066" s="9">
        <v>5014557907</v>
      </c>
      <c r="B7066" s="10">
        <v>7.8777777777777782</v>
      </c>
      <c r="C7066" s="9" t="s">
        <v>44</v>
      </c>
      <c r="D7066" s="10">
        <v>30.980555555555554</v>
      </c>
      <c r="E7066" s="9" t="s">
        <v>45</v>
      </c>
      <c r="F7066" s="9" t="s">
        <v>12</v>
      </c>
      <c r="G7066" s="9" t="s">
        <v>13</v>
      </c>
      <c r="H7066" s="9" t="s">
        <v>609</v>
      </c>
      <c r="I7066" s="9" t="s">
        <v>52</v>
      </c>
      <c r="J7066" s="9" t="s">
        <v>53</v>
      </c>
      <c r="K7066" s="9" t="s">
        <v>25</v>
      </c>
      <c r="L7066" s="8" t="s">
        <v>6503</v>
      </c>
      <c r="M7066" s="12"/>
      <c r="N7066" s="8"/>
      <c r="O7066"/>
      <c r="P7066"/>
      <c r="Q7066"/>
    </row>
    <row r="7067" spans="1:17" s="5" customFormat="1" ht="27.6" x14ac:dyDescent="0.3">
      <c r="A7067" s="9">
        <v>5014557368</v>
      </c>
      <c r="B7067" s="10">
        <v>1.3805555555555555</v>
      </c>
      <c r="C7067" s="9" t="s">
        <v>95</v>
      </c>
      <c r="D7067" s="10">
        <v>21.647222222222222</v>
      </c>
      <c r="E7067" s="9" t="s">
        <v>70</v>
      </c>
      <c r="F7067" s="9" t="s">
        <v>12</v>
      </c>
      <c r="G7067" s="9" t="s">
        <v>13</v>
      </c>
      <c r="H7067" s="9" t="s">
        <v>14</v>
      </c>
      <c r="I7067" s="9" t="s">
        <v>100</v>
      </c>
      <c r="J7067" s="9" t="s">
        <v>101</v>
      </c>
      <c r="K7067" s="9" t="s">
        <v>17</v>
      </c>
      <c r="L7067" s="11" t="s">
        <v>6504</v>
      </c>
      <c r="M7067" s="12"/>
      <c r="N7067" s="8"/>
      <c r="O7067"/>
      <c r="P7067"/>
      <c r="Q7067"/>
    </row>
    <row r="7068" spans="1:17" s="5" customFormat="1" x14ac:dyDescent="0.3">
      <c r="A7068" s="9">
        <v>5014557170</v>
      </c>
      <c r="B7068" s="10">
        <v>8.0444444444444443</v>
      </c>
      <c r="C7068" s="9" t="s">
        <v>44</v>
      </c>
      <c r="D7068" s="10">
        <v>33.888888888888886</v>
      </c>
      <c r="E7068" s="9" t="s">
        <v>45</v>
      </c>
      <c r="F7068" s="9" t="s">
        <v>12</v>
      </c>
      <c r="G7068" s="9" t="s">
        <v>13</v>
      </c>
      <c r="H7068" s="9" t="s">
        <v>33</v>
      </c>
      <c r="I7068" s="9" t="s">
        <v>34</v>
      </c>
      <c r="J7068" s="9" t="s">
        <v>49</v>
      </c>
      <c r="K7068" s="9" t="s">
        <v>17</v>
      </c>
      <c r="L7068" s="8" t="s">
        <v>6506</v>
      </c>
      <c r="M7068" s="12"/>
      <c r="N7068" s="8"/>
      <c r="O7068"/>
      <c r="P7068"/>
      <c r="Q7068"/>
    </row>
    <row r="7069" spans="1:17" s="5" customFormat="1" x14ac:dyDescent="0.3">
      <c r="A7069" s="9">
        <v>5014556793</v>
      </c>
      <c r="B7069" s="10">
        <v>4.3388888888888886</v>
      </c>
      <c r="C7069" s="9" t="s">
        <v>27</v>
      </c>
      <c r="D7069" s="10">
        <v>24.069444444444443</v>
      </c>
      <c r="E7069" s="9" t="s">
        <v>70</v>
      </c>
      <c r="F7069" s="9" t="s">
        <v>12</v>
      </c>
      <c r="G7069" s="9" t="s">
        <v>13</v>
      </c>
      <c r="H7069" s="9" t="s">
        <v>14</v>
      </c>
      <c r="I7069" s="9" t="s">
        <v>34</v>
      </c>
      <c r="J7069" s="9" t="s">
        <v>109</v>
      </c>
      <c r="K7069" s="9" t="s">
        <v>17</v>
      </c>
      <c r="L7069" s="8" t="s">
        <v>6507</v>
      </c>
      <c r="M7069" s="12"/>
      <c r="N7069" s="8"/>
      <c r="O7069"/>
      <c r="P7069"/>
      <c r="Q7069"/>
    </row>
    <row r="7070" spans="1:17" s="5" customFormat="1" x14ac:dyDescent="0.3">
      <c r="A7070" s="9">
        <v>5014556700</v>
      </c>
      <c r="B7070" s="10">
        <v>21.044444444444444</v>
      </c>
      <c r="C7070" s="9" t="s">
        <v>106</v>
      </c>
      <c r="D7070" s="10">
        <v>43.144444444444446</v>
      </c>
      <c r="E7070" s="9" t="s">
        <v>82</v>
      </c>
      <c r="F7070" s="9" t="s">
        <v>12</v>
      </c>
      <c r="G7070" s="9" t="s">
        <v>13</v>
      </c>
      <c r="H7070" s="9" t="s">
        <v>14</v>
      </c>
      <c r="I7070" s="9" t="s">
        <v>58</v>
      </c>
      <c r="J7070" s="9" t="s">
        <v>59</v>
      </c>
      <c r="K7070" s="9" t="s">
        <v>17</v>
      </c>
      <c r="L7070" s="8" t="s">
        <v>6508</v>
      </c>
      <c r="M7070" s="12"/>
      <c r="N7070" s="8"/>
      <c r="O7070"/>
      <c r="P7070"/>
      <c r="Q7070"/>
    </row>
    <row r="7071" spans="1:17" s="5" customFormat="1" x14ac:dyDescent="0.3">
      <c r="A7071" s="9">
        <v>5014556585</v>
      </c>
      <c r="B7071" s="10">
        <v>21.102777777777778</v>
      </c>
      <c r="C7071" s="9" t="s">
        <v>106</v>
      </c>
      <c r="D7071" s="10">
        <v>44.677777777777777</v>
      </c>
      <c r="E7071" s="9" t="s">
        <v>82</v>
      </c>
      <c r="F7071" s="9" t="s">
        <v>55</v>
      </c>
      <c r="G7071" s="9" t="s">
        <v>123</v>
      </c>
      <c r="H7071" s="9" t="s">
        <v>99</v>
      </c>
      <c r="I7071" s="9" t="s">
        <v>150</v>
      </c>
      <c r="J7071" s="9" t="s">
        <v>195</v>
      </c>
      <c r="K7071" s="9" t="s">
        <v>17</v>
      </c>
      <c r="L7071" s="8" t="s">
        <v>7281</v>
      </c>
      <c r="M7071" s="12"/>
      <c r="N7071" s="8"/>
      <c r="O7071"/>
      <c r="P7071"/>
      <c r="Q7071"/>
    </row>
    <row r="7072" spans="1:17" s="5" customFormat="1" x14ac:dyDescent="0.3">
      <c r="A7072" s="9">
        <v>5014556337</v>
      </c>
      <c r="B7072" s="10">
        <v>3.0055555555555555</v>
      </c>
      <c r="C7072" s="9" t="s">
        <v>27</v>
      </c>
      <c r="D7072" s="10">
        <v>25.022222222222222</v>
      </c>
      <c r="E7072" s="9" t="s">
        <v>28</v>
      </c>
      <c r="F7072" s="9" t="s">
        <v>12</v>
      </c>
      <c r="G7072" s="9" t="s">
        <v>13</v>
      </c>
      <c r="H7072" s="9" t="s">
        <v>51</v>
      </c>
      <c r="I7072" s="9" t="s">
        <v>190</v>
      </c>
      <c r="J7072" s="9" t="s">
        <v>498</v>
      </c>
      <c r="K7072" s="9" t="s">
        <v>17</v>
      </c>
      <c r="L7072" s="8" t="s">
        <v>7282</v>
      </c>
      <c r="M7072" s="12"/>
      <c r="N7072" s="8"/>
      <c r="O7072"/>
      <c r="P7072"/>
      <c r="Q7072"/>
    </row>
    <row r="7073" spans="1:17" s="5" customFormat="1" x14ac:dyDescent="0.3">
      <c r="A7073" s="9">
        <v>5014556268</v>
      </c>
      <c r="B7073" s="10">
        <v>11.088888888888889</v>
      </c>
      <c r="C7073" s="9" t="s">
        <v>289</v>
      </c>
      <c r="D7073" s="10">
        <v>34.727777777777774</v>
      </c>
      <c r="E7073" s="9" t="s">
        <v>45</v>
      </c>
      <c r="F7073" s="9" t="s">
        <v>55</v>
      </c>
      <c r="G7073" s="9" t="s">
        <v>56</v>
      </c>
      <c r="H7073" s="9" t="s">
        <v>57</v>
      </c>
      <c r="I7073" s="9" t="s">
        <v>61</v>
      </c>
      <c r="J7073" s="9" t="s">
        <v>312</v>
      </c>
      <c r="K7073" s="9" t="s">
        <v>17</v>
      </c>
      <c r="L7073" s="8" t="s">
        <v>7283</v>
      </c>
      <c r="M7073" s="12"/>
      <c r="N7073" s="8"/>
      <c r="O7073"/>
      <c r="P7073"/>
      <c r="Q7073"/>
    </row>
    <row r="7074" spans="1:17" s="5" customFormat="1" x14ac:dyDescent="0.3">
      <c r="A7074" s="9">
        <v>5014555872</v>
      </c>
      <c r="B7074" s="10">
        <v>1.3388888888888888</v>
      </c>
      <c r="C7074" s="9" t="s">
        <v>95</v>
      </c>
      <c r="D7074" s="10">
        <v>26.169444444444444</v>
      </c>
      <c r="E7074" s="9" t="s">
        <v>28</v>
      </c>
      <c r="F7074" s="9" t="s">
        <v>12</v>
      </c>
      <c r="G7074" s="9" t="s">
        <v>13</v>
      </c>
      <c r="H7074" s="9" t="s">
        <v>33</v>
      </c>
      <c r="I7074" s="9" t="s">
        <v>190</v>
      </c>
      <c r="J7074" s="9" t="s">
        <v>344</v>
      </c>
      <c r="K7074" s="9" t="s">
        <v>17</v>
      </c>
      <c r="L7074" s="8" t="s">
        <v>7284</v>
      </c>
      <c r="M7074" s="12"/>
      <c r="N7074" s="8"/>
      <c r="O7074"/>
      <c r="P7074"/>
      <c r="Q7074"/>
    </row>
    <row r="7075" spans="1:17" s="5" customFormat="1" x14ac:dyDescent="0.3">
      <c r="A7075" s="9">
        <v>5014555625</v>
      </c>
      <c r="B7075" s="10">
        <v>9.2138888888888886</v>
      </c>
      <c r="C7075" s="9" t="s">
        <v>44</v>
      </c>
      <c r="D7075" s="10">
        <v>29.858333333333334</v>
      </c>
      <c r="E7075" s="9" t="s">
        <v>28</v>
      </c>
      <c r="F7075" s="9" t="s">
        <v>12</v>
      </c>
      <c r="G7075" s="9" t="s">
        <v>13</v>
      </c>
      <c r="H7075" s="9" t="s">
        <v>14</v>
      </c>
      <c r="I7075" s="9" t="s">
        <v>34</v>
      </c>
      <c r="J7075" s="9" t="s">
        <v>37</v>
      </c>
      <c r="K7075" s="9" t="s">
        <v>17</v>
      </c>
      <c r="L7075" s="8" t="s">
        <v>7285</v>
      </c>
      <c r="M7075" s="12"/>
      <c r="N7075" s="8"/>
      <c r="O7075"/>
      <c r="P7075"/>
      <c r="Q7075"/>
    </row>
    <row r="7076" spans="1:17" s="5" customFormat="1" x14ac:dyDescent="0.3">
      <c r="A7076" s="9">
        <v>5014555625</v>
      </c>
      <c r="B7076" s="10">
        <v>9.2138888888888886</v>
      </c>
      <c r="C7076" s="9" t="s">
        <v>7286</v>
      </c>
      <c r="D7076" s="10">
        <v>30.858333333333299</v>
      </c>
      <c r="E7076" s="9" t="s">
        <v>7287</v>
      </c>
      <c r="F7076" s="9" t="s">
        <v>12</v>
      </c>
      <c r="G7076" s="9" t="s">
        <v>13</v>
      </c>
      <c r="H7076" s="9" t="s">
        <v>14</v>
      </c>
      <c r="I7076" s="9" t="s">
        <v>34</v>
      </c>
      <c r="J7076" s="9" t="s">
        <v>37</v>
      </c>
      <c r="K7076" s="9" t="s">
        <v>17</v>
      </c>
      <c r="L7076" s="8" t="s">
        <v>7288</v>
      </c>
      <c r="M7076" s="12"/>
      <c r="N7076" s="8"/>
      <c r="O7076"/>
      <c r="P7076"/>
      <c r="Q7076"/>
    </row>
    <row r="7077" spans="1:17" s="5" customFormat="1" x14ac:dyDescent="0.3">
      <c r="A7077" s="9">
        <v>5014555625</v>
      </c>
      <c r="B7077" s="10">
        <v>9.2138888888888886</v>
      </c>
      <c r="C7077" s="9" t="s">
        <v>7289</v>
      </c>
      <c r="D7077" s="10">
        <v>31.858333333333299</v>
      </c>
      <c r="E7077" s="9" t="s">
        <v>7290</v>
      </c>
      <c r="F7077" s="9" t="s">
        <v>12</v>
      </c>
      <c r="G7077" s="9" t="s">
        <v>13</v>
      </c>
      <c r="H7077" s="9" t="s">
        <v>14</v>
      </c>
      <c r="I7077" s="9" t="s">
        <v>34</v>
      </c>
      <c r="J7077" s="9" t="s">
        <v>37</v>
      </c>
      <c r="K7077" s="9" t="s">
        <v>17</v>
      </c>
      <c r="L7077" s="8" t="s">
        <v>7291</v>
      </c>
      <c r="M7077" s="12"/>
      <c r="N7077" s="8"/>
      <c r="O7077"/>
      <c r="P7077"/>
      <c r="Q7077"/>
    </row>
    <row r="7078" spans="1:17" s="5" customFormat="1" x14ac:dyDescent="0.3">
      <c r="A7078" s="9">
        <v>5014555625</v>
      </c>
      <c r="B7078" s="10">
        <v>9.2138888888888886</v>
      </c>
      <c r="C7078" s="9" t="s">
        <v>7292</v>
      </c>
      <c r="D7078" s="10">
        <v>32.858333333333299</v>
      </c>
      <c r="E7078" s="9" t="s">
        <v>7293</v>
      </c>
      <c r="F7078" s="9" t="s">
        <v>12</v>
      </c>
      <c r="G7078" s="9" t="s">
        <v>13</v>
      </c>
      <c r="H7078" s="9" t="s">
        <v>14</v>
      </c>
      <c r="I7078" s="9" t="s">
        <v>34</v>
      </c>
      <c r="J7078" s="9" t="s">
        <v>37</v>
      </c>
      <c r="K7078" s="9" t="s">
        <v>17</v>
      </c>
      <c r="L7078" s="8" t="s">
        <v>7294</v>
      </c>
      <c r="M7078" s="12"/>
      <c r="N7078" s="8"/>
      <c r="O7078"/>
      <c r="P7078"/>
      <c r="Q7078"/>
    </row>
    <row r="7079" spans="1:17" s="5" customFormat="1" x14ac:dyDescent="0.3">
      <c r="A7079" s="9">
        <v>5014555550</v>
      </c>
      <c r="B7079" s="10">
        <v>2.5472222222222221</v>
      </c>
      <c r="C7079" s="9" t="s">
        <v>27</v>
      </c>
      <c r="D7079" s="10">
        <v>24.716666666666665</v>
      </c>
      <c r="E7079" s="9" t="s">
        <v>70</v>
      </c>
      <c r="F7079" s="9" t="s">
        <v>12</v>
      </c>
      <c r="G7079" s="9" t="s">
        <v>13</v>
      </c>
      <c r="H7079" s="9" t="s">
        <v>14</v>
      </c>
      <c r="I7079" s="9" t="s">
        <v>190</v>
      </c>
      <c r="J7079" s="9" t="s">
        <v>344</v>
      </c>
      <c r="K7079" s="9" t="s">
        <v>17</v>
      </c>
      <c r="L7079" s="8" t="s">
        <v>7295</v>
      </c>
      <c r="M7079" s="12"/>
      <c r="N7079" s="8"/>
      <c r="O7079"/>
      <c r="P7079"/>
      <c r="Q7079"/>
    </row>
    <row r="7080" spans="1:17" s="5" customFormat="1" x14ac:dyDescent="0.3">
      <c r="A7080" s="9">
        <v>5014555550</v>
      </c>
      <c r="B7080" s="10">
        <v>2.5472222222222221</v>
      </c>
      <c r="C7080" s="9" t="s">
        <v>7296</v>
      </c>
      <c r="D7080" s="10">
        <v>25.716666666666701</v>
      </c>
      <c r="E7080" s="9" t="s">
        <v>7297</v>
      </c>
      <c r="F7080" s="9" t="s">
        <v>12</v>
      </c>
      <c r="G7080" s="9" t="s">
        <v>13</v>
      </c>
      <c r="H7080" s="9" t="s">
        <v>14</v>
      </c>
      <c r="I7080" s="9" t="s">
        <v>190</v>
      </c>
      <c r="J7080" s="9" t="s">
        <v>344</v>
      </c>
      <c r="K7080" s="9" t="s">
        <v>17</v>
      </c>
      <c r="L7080" s="11" t="s">
        <v>7298</v>
      </c>
      <c r="M7080" s="12"/>
      <c r="N7080" s="8"/>
      <c r="O7080"/>
      <c r="P7080"/>
      <c r="Q7080"/>
    </row>
    <row r="7081" spans="1:17" s="5" customFormat="1" x14ac:dyDescent="0.3">
      <c r="A7081" s="9">
        <v>5014555428</v>
      </c>
      <c r="B7081" s="10">
        <v>19.358333333333334</v>
      </c>
      <c r="C7081" s="9" t="s">
        <v>81</v>
      </c>
      <c r="D7081" s="10">
        <v>44.233333333333334</v>
      </c>
      <c r="E7081" s="9" t="s">
        <v>82</v>
      </c>
      <c r="F7081" s="9" t="s">
        <v>55</v>
      </c>
      <c r="G7081" s="9" t="s">
        <v>133</v>
      </c>
      <c r="H7081" s="9" t="s">
        <v>7299</v>
      </c>
      <c r="I7081" s="9" t="s">
        <v>225</v>
      </c>
      <c r="J7081" s="9" t="s">
        <v>338</v>
      </c>
      <c r="K7081" s="9" t="s">
        <v>25</v>
      </c>
      <c r="L7081" s="8" t="s">
        <v>7300</v>
      </c>
      <c r="M7081" s="12"/>
      <c r="N7081" s="8"/>
      <c r="O7081"/>
      <c r="P7081"/>
      <c r="Q7081"/>
    </row>
    <row r="7082" spans="1:17" s="5" customFormat="1" x14ac:dyDescent="0.3">
      <c r="A7082" s="9">
        <v>5014554755</v>
      </c>
      <c r="B7082" s="10">
        <v>0.42222222222222222</v>
      </c>
      <c r="C7082" s="9" t="s">
        <v>95</v>
      </c>
      <c r="D7082" s="10">
        <v>23.030555555555555</v>
      </c>
      <c r="E7082" s="9" t="s">
        <v>70</v>
      </c>
      <c r="F7082" s="9" t="s">
        <v>72</v>
      </c>
      <c r="G7082" s="9" t="s">
        <v>73</v>
      </c>
      <c r="H7082" s="9" t="s">
        <v>14</v>
      </c>
      <c r="I7082" s="9" t="s">
        <v>34</v>
      </c>
      <c r="J7082" s="9" t="s">
        <v>114</v>
      </c>
      <c r="K7082" s="9" t="s">
        <v>17</v>
      </c>
      <c r="L7082" s="8" t="s">
        <v>7301</v>
      </c>
      <c r="M7082" s="12"/>
      <c r="N7082" s="8"/>
      <c r="O7082"/>
      <c r="P7082"/>
      <c r="Q7082"/>
    </row>
    <row r="7083" spans="1:17" s="5" customFormat="1" x14ac:dyDescent="0.3">
      <c r="A7083" s="9">
        <v>5014554613</v>
      </c>
      <c r="B7083" s="10">
        <v>3.088888888888889</v>
      </c>
      <c r="C7083" s="9" t="s">
        <v>27</v>
      </c>
      <c r="D7083" s="10">
        <v>23.241666666666667</v>
      </c>
      <c r="E7083" s="9" t="s">
        <v>70</v>
      </c>
      <c r="F7083" s="9" t="s">
        <v>12</v>
      </c>
      <c r="G7083" s="9" t="s">
        <v>13</v>
      </c>
      <c r="H7083" s="9" t="s">
        <v>14</v>
      </c>
      <c r="I7083" s="9" t="s">
        <v>190</v>
      </c>
      <c r="J7083" s="9" t="s">
        <v>344</v>
      </c>
      <c r="K7083" s="9" t="s">
        <v>17</v>
      </c>
      <c r="L7083" s="11" t="s">
        <v>7302</v>
      </c>
      <c r="M7083" s="12"/>
      <c r="N7083" s="8"/>
      <c r="O7083"/>
      <c r="P7083"/>
      <c r="Q7083"/>
    </row>
    <row r="7084" spans="1:17" s="5" customFormat="1" x14ac:dyDescent="0.3">
      <c r="A7084" s="9">
        <v>5014554320</v>
      </c>
      <c r="B7084" s="10">
        <v>3.5055555555555555</v>
      </c>
      <c r="C7084" s="9" t="s">
        <v>27</v>
      </c>
      <c r="D7084" s="10">
        <v>30.669444444444444</v>
      </c>
      <c r="E7084" s="9" t="s">
        <v>45</v>
      </c>
      <c r="F7084" s="9" t="s">
        <v>12</v>
      </c>
      <c r="G7084" s="9" t="s">
        <v>13</v>
      </c>
      <c r="H7084" s="9" t="s">
        <v>14</v>
      </c>
      <c r="I7084" s="9" t="s">
        <v>150</v>
      </c>
      <c r="J7084" s="9" t="s">
        <v>207</v>
      </c>
      <c r="K7084" s="9" t="s">
        <v>17</v>
      </c>
      <c r="L7084" s="8" t="s">
        <v>7303</v>
      </c>
      <c r="M7084" s="12"/>
      <c r="N7084" s="8"/>
      <c r="O7084"/>
      <c r="P7084"/>
      <c r="Q7084"/>
    </row>
    <row r="7085" spans="1:17" s="5" customFormat="1" x14ac:dyDescent="0.3">
      <c r="A7085" s="9">
        <v>5014553738</v>
      </c>
      <c r="B7085" s="10">
        <v>9.2555555555555564</v>
      </c>
      <c r="C7085" s="9" t="s">
        <v>44</v>
      </c>
      <c r="D7085" s="10">
        <v>30.513888888888889</v>
      </c>
      <c r="E7085" s="9" t="s">
        <v>45</v>
      </c>
      <c r="F7085" s="9" t="s">
        <v>12</v>
      </c>
      <c r="G7085" s="9" t="s">
        <v>13</v>
      </c>
      <c r="H7085" s="9" t="s">
        <v>5560</v>
      </c>
      <c r="I7085" s="9" t="s">
        <v>214</v>
      </c>
      <c r="J7085" s="9" t="s">
        <v>3421</v>
      </c>
      <c r="K7085" s="9" t="s">
        <v>25</v>
      </c>
      <c r="L7085" s="11" t="s">
        <v>3718</v>
      </c>
      <c r="M7085" s="12"/>
      <c r="N7085" s="8"/>
      <c r="O7085"/>
      <c r="P7085"/>
      <c r="Q7085"/>
    </row>
    <row r="7086" spans="1:17" s="5" customFormat="1" x14ac:dyDescent="0.3">
      <c r="A7086" s="9">
        <v>5014553722</v>
      </c>
      <c r="B7086" s="10">
        <v>16.130555555555556</v>
      </c>
      <c r="C7086" s="9" t="s">
        <v>81</v>
      </c>
      <c r="D7086" s="10">
        <v>41.394444444444446</v>
      </c>
      <c r="E7086" s="9" t="s">
        <v>82</v>
      </c>
      <c r="F7086" s="9" t="s">
        <v>12</v>
      </c>
      <c r="G7086" s="9" t="s">
        <v>13</v>
      </c>
      <c r="H7086" s="9" t="s">
        <v>14</v>
      </c>
      <c r="I7086" s="9" t="s">
        <v>58</v>
      </c>
      <c r="J7086" s="9" t="s">
        <v>59</v>
      </c>
      <c r="K7086" s="9" t="s">
        <v>17</v>
      </c>
      <c r="L7086" s="8" t="s">
        <v>7304</v>
      </c>
      <c r="M7086" s="12"/>
      <c r="N7086" s="8"/>
      <c r="O7086"/>
      <c r="P7086"/>
      <c r="Q7086"/>
    </row>
    <row r="7087" spans="1:17" s="5" customFormat="1" x14ac:dyDescent="0.3">
      <c r="A7087" s="9">
        <v>5014553211</v>
      </c>
      <c r="B7087" s="10">
        <v>24.705555555555556</v>
      </c>
      <c r="C7087" s="9" t="s">
        <v>106</v>
      </c>
      <c r="D7087" s="10">
        <v>51.472222222222221</v>
      </c>
      <c r="E7087" s="9" t="s">
        <v>680</v>
      </c>
      <c r="F7087" s="9" t="s">
        <v>55</v>
      </c>
      <c r="G7087" s="9" t="s">
        <v>464</v>
      </c>
      <c r="H7087" s="9" t="s">
        <v>653</v>
      </c>
      <c r="I7087" s="9" t="s">
        <v>214</v>
      </c>
      <c r="J7087" s="9" t="s">
        <v>231</v>
      </c>
      <c r="K7087" s="9" t="s">
        <v>25</v>
      </c>
      <c r="L7087" s="8" t="s">
        <v>7305</v>
      </c>
      <c r="M7087" s="12"/>
      <c r="N7087" s="8"/>
      <c r="O7087"/>
      <c r="P7087"/>
      <c r="Q7087"/>
    </row>
    <row r="7088" spans="1:17" s="5" customFormat="1" x14ac:dyDescent="0.3">
      <c r="A7088" s="9">
        <v>5014552965</v>
      </c>
      <c r="B7088" s="10">
        <v>20.144444444444446</v>
      </c>
      <c r="C7088" s="9" t="s">
        <v>81</v>
      </c>
      <c r="D7088" s="10">
        <v>42.416666666666664</v>
      </c>
      <c r="E7088" s="9" t="s">
        <v>82</v>
      </c>
      <c r="F7088" s="9" t="s">
        <v>55</v>
      </c>
      <c r="G7088" s="9" t="s">
        <v>464</v>
      </c>
      <c r="H7088" s="9" t="s">
        <v>99</v>
      </c>
      <c r="I7088" s="9" t="s">
        <v>61</v>
      </c>
      <c r="J7088" s="9" t="s">
        <v>528</v>
      </c>
      <c r="K7088" s="9" t="s">
        <v>17</v>
      </c>
      <c r="L7088" s="11" t="s">
        <v>268</v>
      </c>
      <c r="M7088" s="12"/>
      <c r="N7088" s="8"/>
      <c r="O7088"/>
      <c r="P7088"/>
      <c r="Q7088"/>
    </row>
    <row r="7089" spans="1:17" s="5" customFormat="1" x14ac:dyDescent="0.3">
      <c r="A7089" s="9">
        <v>5014552965</v>
      </c>
      <c r="B7089" s="10">
        <v>20.144444444444446</v>
      </c>
      <c r="C7089" s="9" t="s">
        <v>81</v>
      </c>
      <c r="D7089" s="10">
        <v>43.4166666666667</v>
      </c>
      <c r="E7089" s="9" t="s">
        <v>82</v>
      </c>
      <c r="F7089" s="9" t="s">
        <v>55</v>
      </c>
      <c r="G7089" s="9" t="s">
        <v>464</v>
      </c>
      <c r="H7089" s="9" t="s">
        <v>99</v>
      </c>
      <c r="I7089" s="9" t="s">
        <v>61</v>
      </c>
      <c r="J7089" s="9" t="s">
        <v>528</v>
      </c>
      <c r="K7089" s="9" t="s">
        <v>17</v>
      </c>
      <c r="L7089" s="8" t="s">
        <v>7306</v>
      </c>
      <c r="M7089" s="12"/>
      <c r="N7089" s="8"/>
      <c r="O7089"/>
      <c r="P7089"/>
      <c r="Q7089"/>
    </row>
    <row r="7090" spans="1:17" s="5" customFormat="1" x14ac:dyDescent="0.3">
      <c r="A7090" s="9">
        <v>5014552586</v>
      </c>
      <c r="B7090" s="10">
        <v>1.6722222222222223</v>
      </c>
      <c r="C7090" s="9" t="s">
        <v>95</v>
      </c>
      <c r="D7090" s="10">
        <v>22.288888888888888</v>
      </c>
      <c r="E7090" s="9" t="s">
        <v>70</v>
      </c>
      <c r="F7090" s="9" t="s">
        <v>12</v>
      </c>
      <c r="G7090" s="9" t="s">
        <v>13</v>
      </c>
      <c r="H7090" s="9" t="s">
        <v>143</v>
      </c>
      <c r="I7090" s="9" t="s">
        <v>150</v>
      </c>
      <c r="J7090" s="9" t="s">
        <v>195</v>
      </c>
      <c r="K7090" s="9" t="s">
        <v>17</v>
      </c>
      <c r="L7090" s="8" t="s">
        <v>7307</v>
      </c>
      <c r="M7090" s="12"/>
      <c r="N7090" s="8"/>
      <c r="O7090"/>
      <c r="P7090"/>
      <c r="Q7090"/>
    </row>
    <row r="7091" spans="1:17" s="5" customFormat="1" x14ac:dyDescent="0.3">
      <c r="A7091" s="9">
        <v>5014552568</v>
      </c>
      <c r="B7091" s="10">
        <v>2.8805555555555555</v>
      </c>
      <c r="C7091" s="9" t="s">
        <v>27</v>
      </c>
      <c r="D7091" s="10">
        <v>30.644444444444446</v>
      </c>
      <c r="E7091" s="9" t="s">
        <v>45</v>
      </c>
      <c r="F7091" s="9" t="s">
        <v>12</v>
      </c>
      <c r="G7091" s="9" t="s">
        <v>13</v>
      </c>
      <c r="H7091" s="9" t="s">
        <v>143</v>
      </c>
      <c r="I7091" s="9" t="s">
        <v>34</v>
      </c>
      <c r="J7091" s="9" t="s">
        <v>49</v>
      </c>
      <c r="K7091" s="9" t="s">
        <v>17</v>
      </c>
      <c r="L7091" s="8" t="s">
        <v>4339</v>
      </c>
      <c r="M7091" s="12"/>
      <c r="N7091" s="8"/>
      <c r="O7091"/>
      <c r="P7091"/>
      <c r="Q7091"/>
    </row>
    <row r="7092" spans="1:17" s="5" customFormat="1" x14ac:dyDescent="0.3">
      <c r="A7092" s="9">
        <v>5014552551</v>
      </c>
      <c r="B7092" s="10">
        <v>1.9638888888888888</v>
      </c>
      <c r="C7092" s="9" t="s">
        <v>95</v>
      </c>
      <c r="D7092" s="10">
        <v>25.886111111111113</v>
      </c>
      <c r="E7092" s="9" t="s">
        <v>28</v>
      </c>
      <c r="F7092" s="9" t="s">
        <v>12</v>
      </c>
      <c r="G7092" s="9" t="s">
        <v>13</v>
      </c>
      <c r="H7092" s="9" t="s">
        <v>14</v>
      </c>
      <c r="I7092" s="9" t="s">
        <v>190</v>
      </c>
      <c r="J7092" s="9" t="s">
        <v>344</v>
      </c>
      <c r="K7092" s="9" t="s">
        <v>17</v>
      </c>
      <c r="L7092" s="8" t="s">
        <v>7308</v>
      </c>
      <c r="M7092" s="12"/>
      <c r="N7092" s="8"/>
      <c r="O7092"/>
      <c r="P7092"/>
      <c r="Q7092"/>
    </row>
    <row r="7093" spans="1:17" s="5" customFormat="1" x14ac:dyDescent="0.3">
      <c r="A7093" s="9">
        <v>5014552391</v>
      </c>
      <c r="B7093" s="10">
        <v>1.2138888888888888</v>
      </c>
      <c r="C7093" s="9" t="s">
        <v>95</v>
      </c>
      <c r="D7093" s="10">
        <v>21.933333333333334</v>
      </c>
      <c r="E7093" s="9" t="s">
        <v>70</v>
      </c>
      <c r="F7093" s="9" t="s">
        <v>12</v>
      </c>
      <c r="G7093" s="9" t="s">
        <v>13</v>
      </c>
      <c r="H7093" s="9" t="s">
        <v>14</v>
      </c>
      <c r="I7093" s="9" t="s">
        <v>58</v>
      </c>
      <c r="J7093" s="9" t="s">
        <v>277</v>
      </c>
      <c r="K7093" s="9" t="s">
        <v>17</v>
      </c>
      <c r="L7093" s="8" t="s">
        <v>7309</v>
      </c>
      <c r="M7093" s="12"/>
      <c r="N7093" s="8"/>
      <c r="O7093"/>
      <c r="P7093"/>
      <c r="Q7093"/>
    </row>
    <row r="7094" spans="1:17" s="5" customFormat="1" x14ac:dyDescent="0.3">
      <c r="A7094" s="9">
        <v>5014552225</v>
      </c>
      <c r="B7094" s="10">
        <v>1.3805555555555555</v>
      </c>
      <c r="C7094" s="9" t="s">
        <v>95</v>
      </c>
      <c r="D7094" s="10">
        <v>25.444444444444443</v>
      </c>
      <c r="E7094" s="9" t="s">
        <v>28</v>
      </c>
      <c r="F7094" s="9" t="s">
        <v>12</v>
      </c>
      <c r="G7094" s="9" t="s">
        <v>13</v>
      </c>
      <c r="H7094" s="9" t="s">
        <v>14</v>
      </c>
      <c r="I7094" s="9" t="s">
        <v>58</v>
      </c>
      <c r="J7094" s="9" t="s">
        <v>59</v>
      </c>
      <c r="K7094" s="9" t="s">
        <v>17</v>
      </c>
      <c r="L7094" s="8" t="s">
        <v>7310</v>
      </c>
      <c r="M7094" s="12"/>
      <c r="N7094" s="8"/>
      <c r="O7094"/>
      <c r="P7094"/>
      <c r="Q7094"/>
    </row>
    <row r="7095" spans="1:17" s="5" customFormat="1" x14ac:dyDescent="0.3">
      <c r="A7095" s="9">
        <v>5014552225</v>
      </c>
      <c r="B7095" s="10">
        <v>1.3805555555555555</v>
      </c>
      <c r="C7095" s="9" t="s">
        <v>95</v>
      </c>
      <c r="D7095" s="10">
        <v>26.4444444444444</v>
      </c>
      <c r="E7095" s="9" t="s">
        <v>7287</v>
      </c>
      <c r="F7095" s="9" t="s">
        <v>12</v>
      </c>
      <c r="G7095" s="9" t="s">
        <v>13</v>
      </c>
      <c r="H7095" s="9" t="s">
        <v>14</v>
      </c>
      <c r="I7095" s="9" t="s">
        <v>58</v>
      </c>
      <c r="J7095" s="9" t="s">
        <v>59</v>
      </c>
      <c r="K7095" s="9" t="s">
        <v>17</v>
      </c>
      <c r="L7095" s="8" t="s">
        <v>7311</v>
      </c>
      <c r="M7095" s="12"/>
      <c r="N7095" s="8"/>
      <c r="O7095"/>
      <c r="P7095"/>
      <c r="Q7095"/>
    </row>
    <row r="7096" spans="1:17" s="5" customFormat="1" x14ac:dyDescent="0.3">
      <c r="A7096" s="9">
        <v>5014551838</v>
      </c>
      <c r="B7096" s="10">
        <v>14.947222222222223</v>
      </c>
      <c r="C7096" s="9" t="s">
        <v>289</v>
      </c>
      <c r="D7096" s="10">
        <v>35.825000000000003</v>
      </c>
      <c r="E7096" s="9" t="s">
        <v>184</v>
      </c>
      <c r="F7096" s="9" t="s">
        <v>12</v>
      </c>
      <c r="G7096" s="9" t="s">
        <v>13</v>
      </c>
      <c r="H7096" s="9" t="s">
        <v>155</v>
      </c>
      <c r="I7096" s="9" t="s">
        <v>61</v>
      </c>
      <c r="J7096" s="9" t="s">
        <v>312</v>
      </c>
      <c r="K7096" s="9" t="s">
        <v>17</v>
      </c>
      <c r="L7096" s="11" t="s">
        <v>157</v>
      </c>
      <c r="M7096" s="12"/>
      <c r="N7096" s="8"/>
      <c r="O7096"/>
      <c r="P7096"/>
      <c r="Q7096"/>
    </row>
    <row r="7097" spans="1:17" s="5" customFormat="1" x14ac:dyDescent="0.3">
      <c r="A7097" s="9">
        <v>5014551778</v>
      </c>
      <c r="B7097" s="10">
        <v>18.975000000000001</v>
      </c>
      <c r="C7097" s="9" t="s">
        <v>81</v>
      </c>
      <c r="D7097" s="10">
        <v>42.141666666666666</v>
      </c>
      <c r="E7097" s="9" t="s">
        <v>82</v>
      </c>
      <c r="F7097" s="9" t="s">
        <v>55</v>
      </c>
      <c r="G7097" s="9" t="s">
        <v>133</v>
      </c>
      <c r="H7097" s="9" t="s">
        <v>57</v>
      </c>
      <c r="I7097" s="9" t="s">
        <v>58</v>
      </c>
      <c r="J7097" s="9" t="s">
        <v>169</v>
      </c>
      <c r="K7097" s="9" t="s">
        <v>17</v>
      </c>
      <c r="L7097" s="8" t="s">
        <v>7312</v>
      </c>
      <c r="M7097" s="12"/>
      <c r="N7097" s="8"/>
      <c r="O7097"/>
      <c r="P7097"/>
      <c r="Q7097"/>
    </row>
    <row r="7098" spans="1:17" s="5" customFormat="1" x14ac:dyDescent="0.3">
      <c r="A7098" s="9">
        <v>5014551709</v>
      </c>
      <c r="B7098" s="10">
        <v>11.380555555555556</v>
      </c>
      <c r="C7098" s="9" t="s">
        <v>289</v>
      </c>
      <c r="D7098" s="10">
        <v>34.113888888888887</v>
      </c>
      <c r="E7098" s="9" t="s">
        <v>45</v>
      </c>
      <c r="F7098" s="9" t="s">
        <v>55</v>
      </c>
      <c r="G7098" s="9" t="s">
        <v>133</v>
      </c>
      <c r="H7098" s="9" t="s">
        <v>210</v>
      </c>
      <c r="I7098" s="9" t="s">
        <v>536</v>
      </c>
      <c r="J7098" s="9" t="s">
        <v>537</v>
      </c>
      <c r="K7098" s="9" t="s">
        <v>42</v>
      </c>
      <c r="L7098" s="8" t="s">
        <v>7313</v>
      </c>
      <c r="M7098" s="12"/>
      <c r="N7098" s="8"/>
      <c r="O7098"/>
      <c r="P7098"/>
      <c r="Q7098"/>
    </row>
    <row r="7099" spans="1:17" s="5" customFormat="1" x14ac:dyDescent="0.3">
      <c r="A7099" s="9">
        <v>5014551600</v>
      </c>
      <c r="B7099" s="10">
        <v>1.3805555555555555</v>
      </c>
      <c r="C7099" s="9" t="s">
        <v>95</v>
      </c>
      <c r="D7099" s="10">
        <v>22.230555555555554</v>
      </c>
      <c r="E7099" s="9" t="s">
        <v>70</v>
      </c>
      <c r="F7099" s="9" t="s">
        <v>12</v>
      </c>
      <c r="G7099" s="9" t="s">
        <v>13</v>
      </c>
      <c r="H7099" s="9" t="s">
        <v>14</v>
      </c>
      <c r="I7099" s="9" t="s">
        <v>15</v>
      </c>
      <c r="J7099" s="9" t="s">
        <v>16</v>
      </c>
      <c r="K7099" s="9" t="s">
        <v>17</v>
      </c>
      <c r="L7099" s="11" t="s">
        <v>157</v>
      </c>
      <c r="M7099" s="12"/>
      <c r="N7099" s="8"/>
      <c r="O7099"/>
      <c r="P7099"/>
      <c r="Q7099"/>
    </row>
    <row r="7100" spans="1:17" s="5" customFormat="1" x14ac:dyDescent="0.3">
      <c r="A7100" s="9">
        <v>5014551575</v>
      </c>
      <c r="B7100" s="10">
        <v>34.227777777777774</v>
      </c>
      <c r="C7100" s="9" t="s">
        <v>1527</v>
      </c>
      <c r="D7100" s="10">
        <v>56.541666666666664</v>
      </c>
      <c r="E7100" s="9" t="s">
        <v>165</v>
      </c>
      <c r="F7100" s="9" t="s">
        <v>8901</v>
      </c>
      <c r="G7100" s="9" t="s">
        <v>162</v>
      </c>
      <c r="H7100" s="9" t="s">
        <v>475</v>
      </c>
      <c r="I7100" s="9" t="s">
        <v>150</v>
      </c>
      <c r="J7100" s="9" t="s">
        <v>5960</v>
      </c>
      <c r="K7100" s="9" t="s">
        <v>17</v>
      </c>
      <c r="L7100" s="8" t="s">
        <v>7314</v>
      </c>
      <c r="M7100" s="12"/>
      <c r="N7100" s="8"/>
      <c r="O7100"/>
      <c r="P7100"/>
      <c r="Q7100"/>
    </row>
    <row r="7101" spans="1:17" s="5" customFormat="1" x14ac:dyDescent="0.3">
      <c r="A7101" s="9">
        <v>5014551569</v>
      </c>
      <c r="B7101" s="10">
        <v>21.347222222222221</v>
      </c>
      <c r="C7101" s="9" t="s">
        <v>106</v>
      </c>
      <c r="D7101" s="10">
        <v>48.06111111111111</v>
      </c>
      <c r="E7101" s="9" t="s">
        <v>107</v>
      </c>
      <c r="F7101" s="9" t="s">
        <v>55</v>
      </c>
      <c r="G7101" s="9" t="s">
        <v>464</v>
      </c>
      <c r="H7101" s="9" t="s">
        <v>475</v>
      </c>
      <c r="I7101" s="9" t="s">
        <v>150</v>
      </c>
      <c r="J7101" s="9" t="s">
        <v>4394</v>
      </c>
      <c r="K7101" s="9" t="s">
        <v>17</v>
      </c>
      <c r="L7101" s="8" t="s">
        <v>7315</v>
      </c>
      <c r="M7101" s="12"/>
      <c r="N7101" s="8"/>
      <c r="O7101"/>
      <c r="P7101"/>
      <c r="Q7101"/>
    </row>
    <row r="7102" spans="1:17" s="5" customFormat="1" x14ac:dyDescent="0.3">
      <c r="A7102" s="9">
        <v>5014550885</v>
      </c>
      <c r="B7102" s="10">
        <v>26.255555555555556</v>
      </c>
      <c r="C7102" s="9" t="s">
        <v>621</v>
      </c>
      <c r="D7102" s="10">
        <v>53.12777777777778</v>
      </c>
      <c r="E7102" s="9" t="s">
        <v>680</v>
      </c>
      <c r="F7102" s="9" t="s">
        <v>55</v>
      </c>
      <c r="G7102" s="9" t="s">
        <v>464</v>
      </c>
      <c r="H7102" s="9" t="s">
        <v>7316</v>
      </c>
      <c r="I7102" s="9" t="s">
        <v>140</v>
      </c>
      <c r="J7102" s="9" t="s">
        <v>3127</v>
      </c>
      <c r="K7102" s="9" t="s">
        <v>25</v>
      </c>
      <c r="L7102" s="8" t="s">
        <v>7317</v>
      </c>
      <c r="M7102" s="12"/>
      <c r="N7102" s="8"/>
      <c r="O7102"/>
      <c r="P7102"/>
      <c r="Q7102"/>
    </row>
    <row r="7103" spans="1:17" s="5" customFormat="1" x14ac:dyDescent="0.3">
      <c r="A7103" s="9">
        <v>5014550795</v>
      </c>
      <c r="B7103" s="10">
        <v>4.5888888888888886</v>
      </c>
      <c r="C7103" s="9" t="s">
        <v>27</v>
      </c>
      <c r="D7103" s="10">
        <v>25.402777777777779</v>
      </c>
      <c r="E7103" s="9" t="s">
        <v>28</v>
      </c>
      <c r="F7103" s="9" t="s">
        <v>12</v>
      </c>
      <c r="G7103" s="9" t="s">
        <v>13</v>
      </c>
      <c r="H7103" s="9" t="s">
        <v>33</v>
      </c>
      <c r="I7103" s="9" t="s">
        <v>190</v>
      </c>
      <c r="J7103" s="9" t="s">
        <v>498</v>
      </c>
      <c r="K7103" s="9" t="s">
        <v>17</v>
      </c>
      <c r="L7103" s="8" t="s">
        <v>7318</v>
      </c>
      <c r="M7103" s="12"/>
      <c r="N7103" s="8"/>
      <c r="O7103"/>
      <c r="P7103"/>
      <c r="Q7103"/>
    </row>
    <row r="7104" spans="1:17" s="5" customFormat="1" x14ac:dyDescent="0.3">
      <c r="A7104" s="9">
        <v>5014549853</v>
      </c>
      <c r="B7104" s="10">
        <v>5.3805555555555555</v>
      </c>
      <c r="C7104" s="9" t="s">
        <v>27</v>
      </c>
      <c r="D7104" s="10">
        <v>26.086111111111112</v>
      </c>
      <c r="E7104" s="9" t="s">
        <v>28</v>
      </c>
      <c r="F7104" s="9" t="s">
        <v>12</v>
      </c>
      <c r="G7104" s="9" t="s">
        <v>13</v>
      </c>
      <c r="H7104" s="9" t="s">
        <v>33</v>
      </c>
      <c r="I7104" s="9" t="s">
        <v>15</v>
      </c>
      <c r="J7104" s="9" t="s">
        <v>16</v>
      </c>
      <c r="K7104" s="9" t="s">
        <v>17</v>
      </c>
      <c r="L7104" s="8" t="s">
        <v>7319</v>
      </c>
      <c r="M7104" s="12"/>
      <c r="N7104" s="8"/>
      <c r="O7104"/>
      <c r="P7104"/>
      <c r="Q7104"/>
    </row>
    <row r="7105" spans="1:17" s="5" customFormat="1" x14ac:dyDescent="0.3">
      <c r="A7105" s="9">
        <v>5014549634</v>
      </c>
      <c r="B7105" s="10">
        <v>1.8805555555555555</v>
      </c>
      <c r="C7105" s="9" t="s">
        <v>95</v>
      </c>
      <c r="D7105" s="10">
        <v>24.255555555555556</v>
      </c>
      <c r="E7105" s="9" t="s">
        <v>70</v>
      </c>
      <c r="F7105" s="9" t="s">
        <v>12</v>
      </c>
      <c r="G7105" s="9" t="s">
        <v>13</v>
      </c>
      <c r="H7105" s="9" t="s">
        <v>14</v>
      </c>
      <c r="I7105" s="9" t="s">
        <v>190</v>
      </c>
      <c r="J7105" s="9" t="s">
        <v>344</v>
      </c>
      <c r="K7105" s="9" t="s">
        <v>17</v>
      </c>
      <c r="L7105" s="8" t="s">
        <v>7320</v>
      </c>
      <c r="M7105" s="12"/>
      <c r="N7105" s="8"/>
      <c r="O7105"/>
      <c r="P7105"/>
      <c r="Q7105"/>
    </row>
    <row r="7106" spans="1:17" s="5" customFormat="1" x14ac:dyDescent="0.3">
      <c r="A7106" s="9">
        <v>5014549435</v>
      </c>
      <c r="B7106" s="10">
        <v>21.230555555555554</v>
      </c>
      <c r="C7106" s="9" t="s">
        <v>106</v>
      </c>
      <c r="D7106" s="10">
        <v>43.06388888888889</v>
      </c>
      <c r="E7106" s="9" t="s">
        <v>82</v>
      </c>
      <c r="F7106" s="9" t="s">
        <v>55</v>
      </c>
      <c r="G7106" s="9" t="s">
        <v>133</v>
      </c>
      <c r="H7106" s="9" t="s">
        <v>7321</v>
      </c>
      <c r="I7106" s="9" t="s">
        <v>214</v>
      </c>
      <c r="J7106" s="9" t="s">
        <v>3421</v>
      </c>
      <c r="K7106" s="9" t="s">
        <v>25</v>
      </c>
      <c r="L7106" s="8" t="s">
        <v>7322</v>
      </c>
      <c r="M7106" s="12"/>
      <c r="N7106" s="8"/>
      <c r="O7106"/>
      <c r="P7106"/>
      <c r="Q7106"/>
    </row>
    <row r="7107" spans="1:17" s="5" customFormat="1" x14ac:dyDescent="0.3">
      <c r="A7107" s="9">
        <v>5014549152</v>
      </c>
      <c r="B7107" s="10">
        <v>6.2972222222222225</v>
      </c>
      <c r="C7107" s="9" t="s">
        <v>44</v>
      </c>
      <c r="D7107" s="10">
        <v>27.702777777777779</v>
      </c>
      <c r="E7107" s="9" t="s">
        <v>28</v>
      </c>
      <c r="F7107" s="9" t="s">
        <v>12</v>
      </c>
      <c r="G7107" s="9" t="s">
        <v>13</v>
      </c>
      <c r="H7107" s="9" t="s">
        <v>270</v>
      </c>
      <c r="I7107" s="9" t="s">
        <v>52</v>
      </c>
      <c r="J7107" s="9" t="s">
        <v>271</v>
      </c>
      <c r="K7107" s="9" t="s">
        <v>25</v>
      </c>
      <c r="L7107" s="8" t="s">
        <v>7323</v>
      </c>
      <c r="M7107" s="12"/>
      <c r="N7107" s="8"/>
      <c r="O7107"/>
      <c r="P7107"/>
      <c r="Q7107"/>
    </row>
    <row r="7108" spans="1:17" s="5" customFormat="1" x14ac:dyDescent="0.3">
      <c r="A7108" s="9">
        <v>5014549126</v>
      </c>
      <c r="B7108" s="10">
        <v>2.7972222222222221</v>
      </c>
      <c r="C7108" s="9" t="s">
        <v>27</v>
      </c>
      <c r="D7108" s="10">
        <v>24.897222222222222</v>
      </c>
      <c r="E7108" s="9" t="s">
        <v>70</v>
      </c>
      <c r="F7108" s="9" t="s">
        <v>12</v>
      </c>
      <c r="G7108" s="9" t="s">
        <v>13</v>
      </c>
      <c r="H7108" s="9" t="s">
        <v>143</v>
      </c>
      <c r="I7108" s="9" t="s">
        <v>15</v>
      </c>
      <c r="J7108" s="9" t="s">
        <v>16</v>
      </c>
      <c r="K7108" s="9" t="s">
        <v>17</v>
      </c>
      <c r="L7108" s="8" t="s">
        <v>7324</v>
      </c>
      <c r="M7108" s="12"/>
      <c r="N7108" s="8"/>
      <c r="O7108"/>
      <c r="P7108"/>
      <c r="Q7108"/>
    </row>
    <row r="7109" spans="1:17" s="5" customFormat="1" x14ac:dyDescent="0.3">
      <c r="A7109" s="9">
        <v>5014548846</v>
      </c>
      <c r="B7109" s="10">
        <v>22.925000000000001</v>
      </c>
      <c r="C7109" s="9" t="s">
        <v>106</v>
      </c>
      <c r="D7109" s="10">
        <v>48.75277777777778</v>
      </c>
      <c r="E7109" s="9" t="s">
        <v>107</v>
      </c>
      <c r="F7109" s="9" t="s">
        <v>55</v>
      </c>
      <c r="G7109" s="9" t="s">
        <v>56</v>
      </c>
      <c r="H7109" s="9" t="s">
        <v>472</v>
      </c>
      <c r="I7109" s="9" t="s">
        <v>214</v>
      </c>
      <c r="J7109" s="9" t="s">
        <v>231</v>
      </c>
      <c r="K7109" s="9" t="s">
        <v>25</v>
      </c>
      <c r="L7109" s="8" t="s">
        <v>7325</v>
      </c>
      <c r="M7109" s="12"/>
      <c r="N7109" s="8"/>
      <c r="O7109"/>
      <c r="P7109"/>
      <c r="Q7109"/>
    </row>
    <row r="7110" spans="1:17" s="5" customFormat="1" x14ac:dyDescent="0.3">
      <c r="A7110" s="9">
        <v>5014547809</v>
      </c>
      <c r="B7110" s="10">
        <v>22.658333333333335</v>
      </c>
      <c r="C7110" s="9" t="s">
        <v>106</v>
      </c>
      <c r="D7110" s="10">
        <v>44.7</v>
      </c>
      <c r="E7110" s="9" t="s">
        <v>82</v>
      </c>
      <c r="F7110" s="9" t="s">
        <v>12</v>
      </c>
      <c r="G7110" s="9" t="s">
        <v>13</v>
      </c>
      <c r="H7110" s="9" t="s">
        <v>33</v>
      </c>
      <c r="I7110" s="9" t="s">
        <v>34</v>
      </c>
      <c r="J7110" s="9" t="s">
        <v>109</v>
      </c>
      <c r="K7110" s="9" t="s">
        <v>17</v>
      </c>
      <c r="L7110" s="8" t="s">
        <v>7326</v>
      </c>
      <c r="M7110" s="12"/>
      <c r="N7110" s="8"/>
      <c r="O7110"/>
      <c r="P7110"/>
      <c r="Q7110"/>
    </row>
    <row r="7111" spans="1:17" s="5" customFormat="1" x14ac:dyDescent="0.3">
      <c r="A7111" s="9">
        <v>5014547757</v>
      </c>
      <c r="B7111" s="10">
        <v>27.058333333333334</v>
      </c>
      <c r="C7111" s="9" t="s">
        <v>621</v>
      </c>
      <c r="D7111" s="10">
        <v>48.605555555555554</v>
      </c>
      <c r="E7111" s="9" t="s">
        <v>107</v>
      </c>
      <c r="F7111" s="9" t="s">
        <v>55</v>
      </c>
      <c r="G7111" s="9" t="s">
        <v>133</v>
      </c>
      <c r="H7111" s="9" t="s">
        <v>99</v>
      </c>
      <c r="I7111" s="9" t="s">
        <v>34</v>
      </c>
      <c r="J7111" s="9" t="s">
        <v>49</v>
      </c>
      <c r="K7111" s="9" t="s">
        <v>17</v>
      </c>
      <c r="L7111" s="8" t="s">
        <v>7327</v>
      </c>
      <c r="M7111" s="12"/>
      <c r="N7111" s="8"/>
      <c r="O7111"/>
      <c r="P7111"/>
      <c r="Q7111"/>
    </row>
    <row r="7112" spans="1:17" s="5" customFormat="1" x14ac:dyDescent="0.3">
      <c r="A7112" s="9">
        <v>5014547741</v>
      </c>
      <c r="B7112" s="10">
        <v>6.5361111111111114</v>
      </c>
      <c r="C7112" s="9" t="s">
        <v>44</v>
      </c>
      <c r="D7112" s="10">
        <v>29.791666666666668</v>
      </c>
      <c r="E7112" s="9" t="s">
        <v>28</v>
      </c>
      <c r="F7112" s="9" t="s">
        <v>55</v>
      </c>
      <c r="G7112" s="9" t="s">
        <v>56</v>
      </c>
      <c r="H7112" s="9" t="s">
        <v>237</v>
      </c>
      <c r="I7112" s="9" t="s">
        <v>61</v>
      </c>
      <c r="J7112" s="9" t="s">
        <v>7328</v>
      </c>
      <c r="K7112" s="9" t="s">
        <v>17</v>
      </c>
      <c r="L7112" s="8" t="s">
        <v>7329</v>
      </c>
      <c r="M7112" s="12"/>
      <c r="N7112" s="8"/>
      <c r="O7112"/>
      <c r="P7112"/>
      <c r="Q7112"/>
    </row>
    <row r="7113" spans="1:17" s="5" customFormat="1" x14ac:dyDescent="0.3">
      <c r="A7113" s="9">
        <v>5014547651</v>
      </c>
      <c r="B7113" s="10">
        <v>2.8805555555555555</v>
      </c>
      <c r="C7113" s="9" t="s">
        <v>27</v>
      </c>
      <c r="D7113" s="10">
        <v>24.941666666666666</v>
      </c>
      <c r="E7113" s="9" t="s">
        <v>70</v>
      </c>
      <c r="F7113" s="9" t="s">
        <v>12</v>
      </c>
      <c r="G7113" s="9" t="s">
        <v>13</v>
      </c>
      <c r="H7113" s="9" t="s">
        <v>33</v>
      </c>
      <c r="I7113" s="9" t="s">
        <v>58</v>
      </c>
      <c r="J7113" s="9" t="s">
        <v>59</v>
      </c>
      <c r="K7113" s="9" t="s">
        <v>17</v>
      </c>
      <c r="L7113" s="8" t="s">
        <v>7330</v>
      </c>
      <c r="M7113" s="12"/>
      <c r="N7113" s="8"/>
      <c r="O7113"/>
      <c r="P7113"/>
      <c r="Q7113"/>
    </row>
    <row r="7114" spans="1:17" s="5" customFormat="1" x14ac:dyDescent="0.3">
      <c r="A7114" s="9">
        <v>5014547625</v>
      </c>
      <c r="B7114" s="10">
        <v>1.5472222222222223</v>
      </c>
      <c r="C7114" s="9" t="s">
        <v>95</v>
      </c>
      <c r="D7114" s="10">
        <v>23.013888888888889</v>
      </c>
      <c r="E7114" s="9" t="s">
        <v>70</v>
      </c>
      <c r="F7114" s="9" t="s">
        <v>12</v>
      </c>
      <c r="G7114" s="9" t="s">
        <v>13</v>
      </c>
      <c r="H7114" s="9" t="s">
        <v>5560</v>
      </c>
      <c r="I7114" s="9" t="s">
        <v>214</v>
      </c>
      <c r="J7114" s="9" t="s">
        <v>3421</v>
      </c>
      <c r="K7114" s="9" t="s">
        <v>25</v>
      </c>
      <c r="L7114" s="11" t="s">
        <v>7331</v>
      </c>
      <c r="M7114" s="12"/>
      <c r="N7114" s="8"/>
      <c r="O7114"/>
      <c r="P7114"/>
      <c r="Q7114"/>
    </row>
    <row r="7115" spans="1:17" s="5" customFormat="1" ht="27.6" x14ac:dyDescent="0.3">
      <c r="A7115" s="9">
        <v>5014547508</v>
      </c>
      <c r="B7115" s="10">
        <v>4.3805555555555555</v>
      </c>
      <c r="C7115" s="9" t="s">
        <v>27</v>
      </c>
      <c r="D7115" s="10">
        <v>49.805555555555557</v>
      </c>
      <c r="E7115" s="9" t="s">
        <v>107</v>
      </c>
      <c r="F7115" s="9" t="s">
        <v>55</v>
      </c>
      <c r="G7115" s="9" t="s">
        <v>123</v>
      </c>
      <c r="H7115" s="9" t="s">
        <v>99</v>
      </c>
      <c r="I7115" s="9" t="s">
        <v>190</v>
      </c>
      <c r="J7115" s="9" t="s">
        <v>344</v>
      </c>
      <c r="K7115" s="9" t="s">
        <v>17</v>
      </c>
      <c r="L7115" s="11" t="s">
        <v>7332</v>
      </c>
      <c r="M7115" s="12"/>
      <c r="N7115" s="8"/>
      <c r="O7115"/>
      <c r="P7115"/>
      <c r="Q7115"/>
    </row>
    <row r="7116" spans="1:17" s="5" customFormat="1" x14ac:dyDescent="0.3">
      <c r="A7116" s="9">
        <v>5014546647</v>
      </c>
      <c r="B7116" s="10">
        <v>20.108333333333334</v>
      </c>
      <c r="C7116" s="9" t="s">
        <v>81</v>
      </c>
      <c r="D7116" s="10">
        <v>41.027777777777779</v>
      </c>
      <c r="E7116" s="9" t="s">
        <v>82</v>
      </c>
      <c r="F7116" s="9" t="s">
        <v>12</v>
      </c>
      <c r="G7116" s="9" t="s">
        <v>13</v>
      </c>
      <c r="H7116" s="9" t="s">
        <v>143</v>
      </c>
      <c r="I7116" s="9" t="s">
        <v>15</v>
      </c>
      <c r="J7116" s="9" t="s">
        <v>68</v>
      </c>
      <c r="K7116" s="9" t="s">
        <v>17</v>
      </c>
      <c r="L7116" s="8" t="s">
        <v>7333</v>
      </c>
      <c r="M7116" s="12"/>
      <c r="N7116" s="8"/>
      <c r="O7116"/>
      <c r="P7116"/>
      <c r="Q7116"/>
    </row>
    <row r="7117" spans="1:17" s="5" customFormat="1" ht="41.4" x14ac:dyDescent="0.3">
      <c r="A7117" s="9">
        <v>5014546289</v>
      </c>
      <c r="B7117" s="10">
        <v>14.583333333333334</v>
      </c>
      <c r="C7117" s="9" t="s">
        <v>289</v>
      </c>
      <c r="D7117" s="10">
        <v>45.8</v>
      </c>
      <c r="E7117" s="9" t="s">
        <v>107</v>
      </c>
      <c r="F7117" s="9" t="s">
        <v>55</v>
      </c>
      <c r="G7117" s="9" t="s">
        <v>123</v>
      </c>
      <c r="H7117" s="9" t="s">
        <v>7334</v>
      </c>
      <c r="I7117" s="9" t="s">
        <v>214</v>
      </c>
      <c r="J7117" s="9" t="s">
        <v>3421</v>
      </c>
      <c r="K7117" s="9" t="s">
        <v>25</v>
      </c>
      <c r="L7117" s="11" t="s">
        <v>7335</v>
      </c>
      <c r="M7117" s="12"/>
      <c r="N7117" s="8"/>
      <c r="O7117"/>
      <c r="P7117"/>
      <c r="Q7117"/>
    </row>
    <row r="7118" spans="1:17" s="5" customFormat="1" x14ac:dyDescent="0.3">
      <c r="A7118" s="9">
        <v>5014546261</v>
      </c>
      <c r="B7118" s="10">
        <v>11.213888888888889</v>
      </c>
      <c r="C7118" s="9" t="s">
        <v>289</v>
      </c>
      <c r="D7118" s="10">
        <v>32.347222222222221</v>
      </c>
      <c r="E7118" s="9" t="s">
        <v>45</v>
      </c>
      <c r="F7118" s="9" t="s">
        <v>55</v>
      </c>
      <c r="G7118" s="9" t="s">
        <v>133</v>
      </c>
      <c r="H7118" s="9" t="s">
        <v>210</v>
      </c>
      <c r="I7118" s="9" t="s">
        <v>536</v>
      </c>
      <c r="J7118" s="9" t="s">
        <v>537</v>
      </c>
      <c r="K7118" s="9" t="s">
        <v>42</v>
      </c>
      <c r="L7118" s="8" t="s">
        <v>7336</v>
      </c>
      <c r="M7118" s="12"/>
      <c r="N7118" s="8"/>
      <c r="O7118"/>
      <c r="P7118"/>
      <c r="Q7118"/>
    </row>
    <row r="7119" spans="1:17" s="5" customFormat="1" x14ac:dyDescent="0.3">
      <c r="A7119" s="9">
        <v>5014546249</v>
      </c>
      <c r="B7119" s="10">
        <v>1.4638888888888888</v>
      </c>
      <c r="C7119" s="9" t="s">
        <v>95</v>
      </c>
      <c r="D7119" s="10">
        <v>22.708333333333332</v>
      </c>
      <c r="E7119" s="9" t="s">
        <v>70</v>
      </c>
      <c r="F7119" s="9" t="s">
        <v>12</v>
      </c>
      <c r="G7119" s="9" t="s">
        <v>13</v>
      </c>
      <c r="H7119" s="9" t="s">
        <v>14</v>
      </c>
      <c r="I7119" s="9" t="s">
        <v>190</v>
      </c>
      <c r="J7119" s="9" t="s">
        <v>344</v>
      </c>
      <c r="K7119" s="9" t="s">
        <v>17</v>
      </c>
      <c r="L7119" s="8" t="s">
        <v>7337</v>
      </c>
      <c r="M7119" s="12"/>
      <c r="N7119" s="8"/>
      <c r="O7119"/>
      <c r="P7119"/>
      <c r="Q7119"/>
    </row>
    <row r="7120" spans="1:17" s="5" customFormat="1" x14ac:dyDescent="0.3">
      <c r="A7120" s="9">
        <v>5014545234</v>
      </c>
      <c r="B7120" s="10">
        <v>21.177777777777777</v>
      </c>
      <c r="C7120" s="9" t="s">
        <v>106</v>
      </c>
      <c r="D7120" s="10">
        <v>43.258333333333333</v>
      </c>
      <c r="E7120" s="9" t="s">
        <v>82</v>
      </c>
      <c r="F7120" s="9" t="s">
        <v>55</v>
      </c>
      <c r="G7120" s="9" t="s">
        <v>133</v>
      </c>
      <c r="H7120" s="9" t="s">
        <v>57</v>
      </c>
      <c r="I7120" s="9" t="s">
        <v>34</v>
      </c>
      <c r="J7120" s="9" t="s">
        <v>109</v>
      </c>
      <c r="K7120" s="9" t="s">
        <v>17</v>
      </c>
      <c r="L7120" s="8" t="s">
        <v>96</v>
      </c>
      <c r="M7120" s="12"/>
      <c r="N7120" s="8"/>
      <c r="O7120"/>
      <c r="P7120"/>
      <c r="Q7120"/>
    </row>
    <row r="7121" spans="1:17" s="5" customFormat="1" x14ac:dyDescent="0.3">
      <c r="A7121" s="9">
        <v>5014545082</v>
      </c>
      <c r="B7121" s="10">
        <v>5.0888888888888886</v>
      </c>
      <c r="C7121" s="9" t="s">
        <v>27</v>
      </c>
      <c r="D7121" s="10">
        <v>28.030555555555555</v>
      </c>
      <c r="E7121" s="9" t="s">
        <v>28</v>
      </c>
      <c r="F7121" s="9" t="s">
        <v>12</v>
      </c>
      <c r="G7121" s="9" t="s">
        <v>13</v>
      </c>
      <c r="H7121" s="9" t="s">
        <v>14</v>
      </c>
      <c r="I7121" s="9" t="s">
        <v>61</v>
      </c>
      <c r="J7121" s="9" t="s">
        <v>172</v>
      </c>
      <c r="K7121" s="9" t="s">
        <v>17</v>
      </c>
      <c r="L7121" s="8" t="s">
        <v>7338</v>
      </c>
      <c r="M7121" s="12"/>
      <c r="N7121" s="8"/>
      <c r="O7121"/>
      <c r="P7121"/>
      <c r="Q7121"/>
    </row>
    <row r="7122" spans="1:17" s="5" customFormat="1" x14ac:dyDescent="0.3">
      <c r="A7122" s="9">
        <v>5014545082</v>
      </c>
      <c r="B7122" s="10">
        <v>5.0888888888888886</v>
      </c>
      <c r="C7122" s="9" t="s">
        <v>7296</v>
      </c>
      <c r="D7122" s="10">
        <v>29.030555555555601</v>
      </c>
      <c r="E7122" s="9" t="s">
        <v>7287</v>
      </c>
      <c r="F7122" s="9" t="s">
        <v>12</v>
      </c>
      <c r="G7122" s="9" t="s">
        <v>13</v>
      </c>
      <c r="H7122" s="9" t="s">
        <v>14</v>
      </c>
      <c r="I7122" s="9" t="s">
        <v>61</v>
      </c>
      <c r="J7122" s="9" t="s">
        <v>172</v>
      </c>
      <c r="K7122" s="9" t="s">
        <v>17</v>
      </c>
      <c r="L7122" s="8" t="s">
        <v>7339</v>
      </c>
      <c r="M7122" s="12"/>
      <c r="N7122" s="8"/>
      <c r="O7122"/>
      <c r="P7122"/>
      <c r="Q7122"/>
    </row>
    <row r="7123" spans="1:17" s="5" customFormat="1" x14ac:dyDescent="0.3">
      <c r="A7123" s="9">
        <v>5014544441</v>
      </c>
      <c r="B7123" s="10">
        <v>15.313888888888888</v>
      </c>
      <c r="C7123" s="9" t="s">
        <v>289</v>
      </c>
      <c r="D7123" s="10">
        <v>39.81111111111111</v>
      </c>
      <c r="E7123" s="9" t="s">
        <v>184</v>
      </c>
      <c r="F7123" s="9" t="s">
        <v>12</v>
      </c>
      <c r="G7123" s="9" t="s">
        <v>13</v>
      </c>
      <c r="H7123" s="9" t="s">
        <v>14</v>
      </c>
      <c r="I7123" s="9" t="s">
        <v>58</v>
      </c>
      <c r="J7123" s="9" t="s">
        <v>59</v>
      </c>
      <c r="K7123" s="9" t="s">
        <v>17</v>
      </c>
      <c r="L7123" s="8" t="s">
        <v>7340</v>
      </c>
      <c r="M7123" s="12"/>
      <c r="N7123" s="8"/>
      <c r="O7123"/>
      <c r="P7123"/>
      <c r="Q7123"/>
    </row>
    <row r="7124" spans="1:17" s="5" customFormat="1" x14ac:dyDescent="0.3">
      <c r="A7124" s="9">
        <v>5014544336</v>
      </c>
      <c r="B7124" s="10">
        <v>19.430555555555557</v>
      </c>
      <c r="C7124" s="9" t="s">
        <v>81</v>
      </c>
      <c r="D7124" s="10">
        <v>39.972222222222221</v>
      </c>
      <c r="E7124" s="9" t="s">
        <v>184</v>
      </c>
      <c r="F7124" s="9" t="s">
        <v>55</v>
      </c>
      <c r="G7124" s="9" t="s">
        <v>133</v>
      </c>
      <c r="H7124" s="9" t="s">
        <v>4008</v>
      </c>
      <c r="I7124" s="9" t="s">
        <v>581</v>
      </c>
      <c r="J7124" s="9" t="s">
        <v>2482</v>
      </c>
      <c r="K7124" s="9" t="s">
        <v>25</v>
      </c>
      <c r="L7124" s="8" t="s">
        <v>7341</v>
      </c>
      <c r="M7124" s="12"/>
      <c r="N7124" s="8"/>
      <c r="O7124"/>
      <c r="P7124"/>
      <c r="Q7124"/>
    </row>
    <row r="7125" spans="1:17" s="5" customFormat="1" x14ac:dyDescent="0.3">
      <c r="A7125" s="9">
        <v>5014544056</v>
      </c>
      <c r="B7125" s="10">
        <v>2.1722222222222221</v>
      </c>
      <c r="C7125" s="9" t="s">
        <v>27</v>
      </c>
      <c r="D7125" s="10">
        <v>29.522222222222222</v>
      </c>
      <c r="E7125" s="9" t="s">
        <v>28</v>
      </c>
      <c r="F7125" s="9" t="s">
        <v>55</v>
      </c>
      <c r="G7125" s="9" t="s">
        <v>56</v>
      </c>
      <c r="H7125" s="9" t="s">
        <v>57</v>
      </c>
      <c r="I7125" s="9" t="s">
        <v>61</v>
      </c>
      <c r="J7125" s="9" t="s">
        <v>528</v>
      </c>
      <c r="K7125" s="9" t="s">
        <v>17</v>
      </c>
      <c r="L7125" s="8" t="s">
        <v>7342</v>
      </c>
      <c r="M7125" s="12"/>
      <c r="N7125" s="8"/>
      <c r="O7125"/>
      <c r="P7125"/>
      <c r="Q7125"/>
    </row>
    <row r="7126" spans="1:17" s="5" customFormat="1" x14ac:dyDescent="0.3">
      <c r="A7126" s="9">
        <v>5014544051</v>
      </c>
      <c r="B7126" s="10">
        <v>5.3388888888888886</v>
      </c>
      <c r="C7126" s="9" t="s">
        <v>27</v>
      </c>
      <c r="D7126" s="10">
        <v>26.15</v>
      </c>
      <c r="E7126" s="9" t="s">
        <v>28</v>
      </c>
      <c r="F7126" s="9" t="s">
        <v>12</v>
      </c>
      <c r="G7126" s="9" t="s">
        <v>13</v>
      </c>
      <c r="H7126" s="9" t="s">
        <v>155</v>
      </c>
      <c r="I7126" s="9" t="s">
        <v>150</v>
      </c>
      <c r="J7126" s="9" t="s">
        <v>195</v>
      </c>
      <c r="K7126" s="9" t="s">
        <v>17</v>
      </c>
      <c r="L7126" s="8" t="s">
        <v>7343</v>
      </c>
      <c r="M7126" s="12"/>
      <c r="N7126" s="8"/>
      <c r="O7126"/>
      <c r="P7126"/>
      <c r="Q7126"/>
    </row>
    <row r="7127" spans="1:17" s="5" customFormat="1" x14ac:dyDescent="0.3">
      <c r="A7127" s="9">
        <v>5014544051</v>
      </c>
      <c r="B7127" s="10">
        <v>5.3388888888888886</v>
      </c>
      <c r="C7127" s="9" t="s">
        <v>7296</v>
      </c>
      <c r="D7127" s="10">
        <v>27.15</v>
      </c>
      <c r="E7127" s="9" t="s">
        <v>7287</v>
      </c>
      <c r="F7127" s="9" t="s">
        <v>12</v>
      </c>
      <c r="G7127" s="9" t="s">
        <v>13</v>
      </c>
      <c r="H7127" s="9" t="s">
        <v>155</v>
      </c>
      <c r="I7127" s="9" t="s">
        <v>150</v>
      </c>
      <c r="J7127" s="9" t="s">
        <v>195</v>
      </c>
      <c r="K7127" s="9" t="s">
        <v>17</v>
      </c>
      <c r="L7127" s="8" t="s">
        <v>7344</v>
      </c>
      <c r="M7127" s="12"/>
      <c r="N7127" s="8"/>
      <c r="O7127"/>
      <c r="P7127"/>
      <c r="Q7127"/>
    </row>
    <row r="7128" spans="1:17" s="5" customFormat="1" x14ac:dyDescent="0.3">
      <c r="A7128" s="9">
        <v>5014543941</v>
      </c>
      <c r="B7128" s="10">
        <v>15.730555555555556</v>
      </c>
      <c r="C7128" s="9" t="s">
        <v>289</v>
      </c>
      <c r="D7128" s="10">
        <v>42.330555555555556</v>
      </c>
      <c r="E7128" s="9" t="s">
        <v>82</v>
      </c>
      <c r="F7128" s="9" t="s">
        <v>55</v>
      </c>
      <c r="G7128" s="9" t="s">
        <v>56</v>
      </c>
      <c r="H7128" s="9" t="s">
        <v>57</v>
      </c>
      <c r="I7128" s="9" t="s">
        <v>100</v>
      </c>
      <c r="J7128" s="9" t="s">
        <v>103</v>
      </c>
      <c r="K7128" s="9" t="s">
        <v>17</v>
      </c>
      <c r="L7128" s="8" t="s">
        <v>7345</v>
      </c>
      <c r="M7128" s="12"/>
      <c r="N7128" s="8"/>
      <c r="O7128"/>
      <c r="P7128"/>
      <c r="Q7128"/>
    </row>
    <row r="7129" spans="1:17" s="5" customFormat="1" x14ac:dyDescent="0.3">
      <c r="A7129" s="9">
        <v>5014543389</v>
      </c>
      <c r="B7129" s="10">
        <v>5.4638888888888886</v>
      </c>
      <c r="C7129" s="9" t="s">
        <v>27</v>
      </c>
      <c r="D7129" s="10">
        <v>35.19166666666667</v>
      </c>
      <c r="E7129" s="9" t="s">
        <v>184</v>
      </c>
      <c r="F7129" s="9" t="s">
        <v>55</v>
      </c>
      <c r="G7129" s="9" t="s">
        <v>56</v>
      </c>
      <c r="H7129" s="9" t="s">
        <v>237</v>
      </c>
      <c r="I7129" s="9" t="s">
        <v>58</v>
      </c>
      <c r="J7129" s="9" t="s">
        <v>1059</v>
      </c>
      <c r="K7129" s="9" t="s">
        <v>17</v>
      </c>
      <c r="L7129" s="8" t="s">
        <v>7346</v>
      </c>
      <c r="M7129" s="12"/>
      <c r="N7129" s="8"/>
      <c r="O7129"/>
      <c r="P7129"/>
      <c r="Q7129"/>
    </row>
    <row r="7130" spans="1:17" s="5" customFormat="1" x14ac:dyDescent="0.3">
      <c r="A7130" s="9">
        <v>5014542812</v>
      </c>
      <c r="B7130" s="10">
        <v>2.9222222222222221</v>
      </c>
      <c r="C7130" s="9" t="s">
        <v>27</v>
      </c>
      <c r="D7130" s="10">
        <v>29.013888888888889</v>
      </c>
      <c r="E7130" s="9" t="s">
        <v>28</v>
      </c>
      <c r="F7130" s="9" t="s">
        <v>12</v>
      </c>
      <c r="G7130" s="9" t="s">
        <v>13</v>
      </c>
      <c r="H7130" s="9" t="s">
        <v>33</v>
      </c>
      <c r="I7130" s="9" t="s">
        <v>190</v>
      </c>
      <c r="J7130" s="9" t="s">
        <v>191</v>
      </c>
      <c r="K7130" s="9" t="s">
        <v>17</v>
      </c>
      <c r="L7130" s="8" t="s">
        <v>7347</v>
      </c>
      <c r="M7130" s="12"/>
      <c r="N7130" s="8"/>
      <c r="O7130"/>
      <c r="P7130"/>
      <c r="Q7130"/>
    </row>
    <row r="7131" spans="1:17" s="5" customFormat="1" x14ac:dyDescent="0.3">
      <c r="A7131" s="9">
        <v>5014542812</v>
      </c>
      <c r="B7131" s="10">
        <v>2.9222222222222221</v>
      </c>
      <c r="C7131" s="9" t="s">
        <v>7296</v>
      </c>
      <c r="D7131" s="10">
        <v>30.0138888888889</v>
      </c>
      <c r="E7131" s="9" t="s">
        <v>7287</v>
      </c>
      <c r="F7131" s="9" t="s">
        <v>12</v>
      </c>
      <c r="G7131" s="9" t="s">
        <v>13</v>
      </c>
      <c r="H7131" s="9" t="s">
        <v>33</v>
      </c>
      <c r="I7131" s="9" t="s">
        <v>190</v>
      </c>
      <c r="J7131" s="9" t="s">
        <v>191</v>
      </c>
      <c r="K7131" s="9" t="s">
        <v>17</v>
      </c>
      <c r="L7131" s="8" t="s">
        <v>7348</v>
      </c>
      <c r="M7131" s="12"/>
      <c r="N7131" s="8"/>
      <c r="O7131"/>
      <c r="P7131"/>
      <c r="Q7131"/>
    </row>
    <row r="7132" spans="1:17" s="5" customFormat="1" x14ac:dyDescent="0.3">
      <c r="A7132" s="9">
        <v>5014542717</v>
      </c>
      <c r="B7132" s="10">
        <v>23.130555555555556</v>
      </c>
      <c r="C7132" s="9" t="s">
        <v>106</v>
      </c>
      <c r="D7132" s="10">
        <v>57.80833333333333</v>
      </c>
      <c r="E7132" s="9" t="s">
        <v>165</v>
      </c>
      <c r="F7132" s="9" t="s">
        <v>55</v>
      </c>
      <c r="G7132" s="9" t="s">
        <v>56</v>
      </c>
      <c r="H7132" s="9" t="s">
        <v>224</v>
      </c>
      <c r="I7132" s="9" t="s">
        <v>225</v>
      </c>
      <c r="J7132" s="9" t="s">
        <v>226</v>
      </c>
      <c r="K7132" s="9" t="s">
        <v>25</v>
      </c>
      <c r="L7132" s="8" t="s">
        <v>4875</v>
      </c>
      <c r="M7132" s="12"/>
      <c r="N7132" s="8"/>
      <c r="O7132"/>
      <c r="P7132"/>
      <c r="Q7132"/>
    </row>
    <row r="7133" spans="1:17" s="5" customFormat="1" x14ac:dyDescent="0.3">
      <c r="A7133" s="9">
        <v>5014542235</v>
      </c>
      <c r="B7133" s="10">
        <v>2.1305555555555555</v>
      </c>
      <c r="C7133" s="9" t="s">
        <v>27</v>
      </c>
      <c r="D7133" s="10">
        <v>22.975000000000001</v>
      </c>
      <c r="E7133" s="9" t="s">
        <v>70</v>
      </c>
      <c r="F7133" s="9" t="s">
        <v>12</v>
      </c>
      <c r="G7133" s="9" t="s">
        <v>13</v>
      </c>
      <c r="H7133" s="9" t="s">
        <v>14</v>
      </c>
      <c r="I7133" s="9" t="s">
        <v>34</v>
      </c>
      <c r="J7133" s="9" t="s">
        <v>49</v>
      </c>
      <c r="K7133" s="9" t="s">
        <v>17</v>
      </c>
      <c r="L7133" s="8" t="s">
        <v>7349</v>
      </c>
      <c r="M7133" s="12"/>
      <c r="N7133" s="8"/>
      <c r="O7133"/>
      <c r="P7133"/>
      <c r="Q7133"/>
    </row>
    <row r="7134" spans="1:17" s="5" customFormat="1" x14ac:dyDescent="0.3">
      <c r="A7134" s="9">
        <v>5014541451</v>
      </c>
      <c r="B7134" s="10">
        <v>2.8805555555555555</v>
      </c>
      <c r="C7134" s="9" t="s">
        <v>27</v>
      </c>
      <c r="D7134" s="10">
        <v>26.152777777777779</v>
      </c>
      <c r="E7134" s="9" t="s">
        <v>28</v>
      </c>
      <c r="F7134" s="9" t="s">
        <v>12</v>
      </c>
      <c r="G7134" s="9" t="s">
        <v>13</v>
      </c>
      <c r="H7134" s="9" t="s">
        <v>14</v>
      </c>
      <c r="I7134" s="9" t="s">
        <v>15</v>
      </c>
      <c r="J7134" s="9" t="s">
        <v>16</v>
      </c>
      <c r="K7134" s="9" t="s">
        <v>17</v>
      </c>
      <c r="L7134" s="8" t="s">
        <v>7350</v>
      </c>
      <c r="M7134" s="12"/>
      <c r="N7134" s="8"/>
      <c r="O7134"/>
      <c r="P7134"/>
      <c r="Q7134"/>
    </row>
    <row r="7135" spans="1:17" s="5" customFormat="1" x14ac:dyDescent="0.3">
      <c r="A7135" s="9">
        <v>5014541252</v>
      </c>
      <c r="B7135" s="10">
        <v>2.088888888888889</v>
      </c>
      <c r="C7135" s="9" t="s">
        <v>27</v>
      </c>
      <c r="D7135" s="10">
        <v>23.430555555555557</v>
      </c>
      <c r="E7135" s="9" t="s">
        <v>70</v>
      </c>
      <c r="F7135" s="9" t="s">
        <v>12</v>
      </c>
      <c r="G7135" s="9" t="s">
        <v>13</v>
      </c>
      <c r="H7135" s="9" t="s">
        <v>14</v>
      </c>
      <c r="I7135" s="9" t="s">
        <v>190</v>
      </c>
      <c r="J7135" s="9" t="s">
        <v>344</v>
      </c>
      <c r="K7135" s="9" t="s">
        <v>17</v>
      </c>
      <c r="L7135" s="8" t="s">
        <v>7351</v>
      </c>
      <c r="M7135" s="12"/>
      <c r="N7135" s="8"/>
      <c r="O7135"/>
      <c r="P7135"/>
      <c r="Q7135"/>
    </row>
    <row r="7136" spans="1:17" s="5" customFormat="1" x14ac:dyDescent="0.3">
      <c r="A7136" s="9">
        <v>5014541181</v>
      </c>
      <c r="B7136" s="10">
        <v>3.2555555555555555</v>
      </c>
      <c r="C7136" s="9" t="s">
        <v>27</v>
      </c>
      <c r="D7136" s="10">
        <v>23.663888888888888</v>
      </c>
      <c r="E7136" s="9" t="s">
        <v>70</v>
      </c>
      <c r="F7136" s="9" t="s">
        <v>12</v>
      </c>
      <c r="G7136" s="9" t="s">
        <v>13</v>
      </c>
      <c r="H7136" s="9" t="s">
        <v>33</v>
      </c>
      <c r="I7136" s="9" t="s">
        <v>190</v>
      </c>
      <c r="J7136" s="9" t="s">
        <v>344</v>
      </c>
      <c r="K7136" s="9" t="s">
        <v>17</v>
      </c>
      <c r="L7136" s="8" t="s">
        <v>7352</v>
      </c>
      <c r="M7136" s="12"/>
      <c r="N7136" s="8"/>
      <c r="O7136"/>
      <c r="P7136"/>
      <c r="Q7136"/>
    </row>
    <row r="7137" spans="1:17" s="5" customFormat="1" x14ac:dyDescent="0.3">
      <c r="A7137" s="9">
        <v>5014541181</v>
      </c>
      <c r="B7137" s="10">
        <v>3.2555555555555555</v>
      </c>
      <c r="C7137" s="9" t="s">
        <v>7296</v>
      </c>
      <c r="D7137" s="10">
        <v>24.663888888888899</v>
      </c>
      <c r="E7137" s="9" t="s">
        <v>7297</v>
      </c>
      <c r="F7137" s="9" t="s">
        <v>12</v>
      </c>
      <c r="G7137" s="9" t="s">
        <v>13</v>
      </c>
      <c r="H7137" s="9" t="s">
        <v>33</v>
      </c>
      <c r="I7137" s="9" t="s">
        <v>190</v>
      </c>
      <c r="J7137" s="9" t="s">
        <v>344</v>
      </c>
      <c r="K7137" s="9" t="s">
        <v>17</v>
      </c>
      <c r="L7137" s="11" t="s">
        <v>7353</v>
      </c>
      <c r="M7137" s="12"/>
      <c r="N7137" s="8"/>
      <c r="O7137"/>
      <c r="P7137"/>
      <c r="Q7137"/>
    </row>
    <row r="7138" spans="1:17" s="5" customFormat="1" x14ac:dyDescent="0.3">
      <c r="A7138" s="9">
        <v>5014541020</v>
      </c>
      <c r="B7138" s="10">
        <v>4.4222222222222225</v>
      </c>
      <c r="C7138" s="9" t="s">
        <v>27</v>
      </c>
      <c r="D7138" s="10">
        <v>27.427777777777777</v>
      </c>
      <c r="E7138" s="9" t="s">
        <v>28</v>
      </c>
      <c r="F7138" s="9" t="s">
        <v>12</v>
      </c>
      <c r="G7138" s="9" t="s">
        <v>13</v>
      </c>
      <c r="H7138" s="9" t="s">
        <v>14</v>
      </c>
      <c r="I7138" s="9" t="s">
        <v>58</v>
      </c>
      <c r="J7138" s="9" t="s">
        <v>59</v>
      </c>
      <c r="K7138" s="9" t="s">
        <v>17</v>
      </c>
      <c r="L7138" s="8" t="s">
        <v>7354</v>
      </c>
      <c r="M7138" s="12"/>
      <c r="N7138" s="8"/>
      <c r="O7138"/>
      <c r="P7138"/>
      <c r="Q7138"/>
    </row>
    <row r="7139" spans="1:17" s="5" customFormat="1" x14ac:dyDescent="0.3">
      <c r="A7139" s="9">
        <v>5014540799</v>
      </c>
      <c r="B7139" s="10">
        <v>19.725000000000001</v>
      </c>
      <c r="C7139" s="9" t="s">
        <v>81</v>
      </c>
      <c r="D7139" s="10">
        <v>41.994444444444447</v>
      </c>
      <c r="E7139" s="9" t="s">
        <v>82</v>
      </c>
      <c r="F7139" s="9" t="s">
        <v>12</v>
      </c>
      <c r="G7139" s="9" t="s">
        <v>13</v>
      </c>
      <c r="H7139" s="9" t="s">
        <v>155</v>
      </c>
      <c r="I7139" s="9" t="s">
        <v>58</v>
      </c>
      <c r="J7139" s="9" t="s">
        <v>59</v>
      </c>
      <c r="K7139" s="9" t="s">
        <v>17</v>
      </c>
      <c r="L7139" s="8" t="s">
        <v>7355</v>
      </c>
      <c r="M7139" s="12"/>
      <c r="N7139" s="8"/>
      <c r="O7139"/>
      <c r="P7139"/>
      <c r="Q7139"/>
    </row>
    <row r="7140" spans="1:17" s="5" customFormat="1" x14ac:dyDescent="0.3">
      <c r="A7140" s="9">
        <v>5014540632</v>
      </c>
      <c r="B7140" s="10">
        <v>8.0055555555555564</v>
      </c>
      <c r="C7140" s="9" t="s">
        <v>44</v>
      </c>
      <c r="D7140" s="10">
        <v>34.799999999999997</v>
      </c>
      <c r="E7140" s="9" t="s">
        <v>45</v>
      </c>
      <c r="F7140" s="9" t="s">
        <v>55</v>
      </c>
      <c r="G7140" s="9" t="s">
        <v>56</v>
      </c>
      <c r="H7140" s="9" t="s">
        <v>57</v>
      </c>
      <c r="I7140" s="9" t="s">
        <v>58</v>
      </c>
      <c r="J7140" s="9" t="s">
        <v>277</v>
      </c>
      <c r="K7140" s="9" t="s">
        <v>17</v>
      </c>
      <c r="L7140" s="8" t="s">
        <v>7356</v>
      </c>
      <c r="M7140" s="12"/>
      <c r="N7140" s="8"/>
      <c r="O7140"/>
      <c r="P7140"/>
      <c r="Q7140"/>
    </row>
    <row r="7141" spans="1:17" s="5" customFormat="1" x14ac:dyDescent="0.3">
      <c r="A7141" s="9">
        <v>5014540553</v>
      </c>
      <c r="B7141" s="10">
        <v>10.922222222222222</v>
      </c>
      <c r="C7141" s="9" t="s">
        <v>44</v>
      </c>
      <c r="D7141" s="10">
        <v>33.969444444444441</v>
      </c>
      <c r="E7141" s="9" t="s">
        <v>45</v>
      </c>
      <c r="F7141" s="9" t="s">
        <v>55</v>
      </c>
      <c r="G7141" s="9" t="s">
        <v>56</v>
      </c>
      <c r="H7141" s="9" t="s">
        <v>57</v>
      </c>
      <c r="I7141" s="9" t="s">
        <v>190</v>
      </c>
      <c r="J7141" s="9" t="s">
        <v>498</v>
      </c>
      <c r="K7141" s="9" t="s">
        <v>17</v>
      </c>
      <c r="L7141" s="8" t="s">
        <v>7357</v>
      </c>
      <c r="M7141" s="12"/>
      <c r="N7141" s="8"/>
      <c r="O7141"/>
      <c r="P7141"/>
      <c r="Q7141"/>
    </row>
    <row r="7142" spans="1:17" s="5" customFormat="1" x14ac:dyDescent="0.3">
      <c r="A7142" s="9">
        <v>5014540553</v>
      </c>
      <c r="B7142" s="10">
        <v>10.922222222222222</v>
      </c>
      <c r="C7142" s="9" t="s">
        <v>7286</v>
      </c>
      <c r="D7142" s="10">
        <v>34.969444444444399</v>
      </c>
      <c r="E7142" s="9" t="s">
        <v>45</v>
      </c>
      <c r="F7142" s="9" t="s">
        <v>55</v>
      </c>
      <c r="G7142" s="9" t="s">
        <v>56</v>
      </c>
      <c r="H7142" s="9" t="s">
        <v>57</v>
      </c>
      <c r="I7142" s="9" t="s">
        <v>190</v>
      </c>
      <c r="J7142" s="9" t="s">
        <v>498</v>
      </c>
      <c r="K7142" s="9" t="s">
        <v>17</v>
      </c>
      <c r="L7142" s="8" t="s">
        <v>7357</v>
      </c>
      <c r="M7142" s="12"/>
      <c r="N7142" s="8"/>
      <c r="O7142"/>
      <c r="P7142"/>
      <c r="Q7142"/>
    </row>
    <row r="7143" spans="1:17" s="5" customFormat="1" x14ac:dyDescent="0.3">
      <c r="A7143" s="9">
        <v>5014540552</v>
      </c>
      <c r="B7143" s="10">
        <v>2.088888888888889</v>
      </c>
      <c r="C7143" s="9" t="s">
        <v>27</v>
      </c>
      <c r="D7143" s="10">
        <v>24.6</v>
      </c>
      <c r="E7143" s="9" t="s">
        <v>70</v>
      </c>
      <c r="F7143" s="9" t="s">
        <v>55</v>
      </c>
      <c r="G7143" s="9" t="s">
        <v>56</v>
      </c>
      <c r="H7143" s="9" t="s">
        <v>210</v>
      </c>
      <c r="I7143" s="9" t="s">
        <v>536</v>
      </c>
      <c r="J7143" s="9" t="s">
        <v>537</v>
      </c>
      <c r="K7143" s="9" t="s">
        <v>42</v>
      </c>
      <c r="L7143" s="8" t="s">
        <v>7358</v>
      </c>
      <c r="M7143" s="12"/>
      <c r="N7143" s="8"/>
      <c r="O7143"/>
      <c r="P7143"/>
      <c r="Q7143"/>
    </row>
    <row r="7144" spans="1:17" s="5" customFormat="1" x14ac:dyDescent="0.3">
      <c r="A7144" s="9">
        <v>5014539078</v>
      </c>
      <c r="B7144" s="10">
        <v>1.7972222222222223</v>
      </c>
      <c r="C7144" s="9" t="s">
        <v>95</v>
      </c>
      <c r="D7144" s="10">
        <v>26.844444444444445</v>
      </c>
      <c r="E7144" s="9" t="s">
        <v>28</v>
      </c>
      <c r="F7144" s="9" t="s">
        <v>12</v>
      </c>
      <c r="G7144" s="9" t="s">
        <v>13</v>
      </c>
      <c r="H7144" s="9" t="s">
        <v>33</v>
      </c>
      <c r="I7144" s="9" t="s">
        <v>190</v>
      </c>
      <c r="J7144" s="9" t="s">
        <v>344</v>
      </c>
      <c r="K7144" s="9" t="s">
        <v>17</v>
      </c>
      <c r="L7144" s="8" t="s">
        <v>7359</v>
      </c>
      <c r="M7144" s="12"/>
      <c r="N7144" s="8"/>
      <c r="O7144"/>
      <c r="P7144"/>
      <c r="Q7144"/>
    </row>
    <row r="7145" spans="1:17" s="5" customFormat="1" x14ac:dyDescent="0.3">
      <c r="A7145" s="9">
        <v>5014538624</v>
      </c>
      <c r="B7145" s="10">
        <v>20.738888888888887</v>
      </c>
      <c r="C7145" s="9" t="s">
        <v>81</v>
      </c>
      <c r="D7145" s="10">
        <v>44.37777777777778</v>
      </c>
      <c r="E7145" s="9" t="s">
        <v>82</v>
      </c>
      <c r="F7145" s="9" t="s">
        <v>12</v>
      </c>
      <c r="G7145" s="9" t="s">
        <v>13</v>
      </c>
      <c r="H7145" s="9" t="s">
        <v>155</v>
      </c>
      <c r="I7145" s="9" t="s">
        <v>34</v>
      </c>
      <c r="J7145" s="9" t="s">
        <v>35</v>
      </c>
      <c r="K7145" s="9" t="s">
        <v>17</v>
      </c>
      <c r="L7145" s="8" t="s">
        <v>7360</v>
      </c>
      <c r="M7145" s="12"/>
      <c r="N7145" s="8"/>
      <c r="O7145"/>
      <c r="P7145"/>
      <c r="Q7145"/>
    </row>
    <row r="7146" spans="1:17" s="5" customFormat="1" x14ac:dyDescent="0.3">
      <c r="A7146" s="9">
        <v>5014538624</v>
      </c>
      <c r="B7146" s="10">
        <v>20.738888888888887</v>
      </c>
      <c r="C7146" s="9" t="s">
        <v>81</v>
      </c>
      <c r="D7146" s="10">
        <v>45.377777777777801</v>
      </c>
      <c r="E7146" s="9" t="s">
        <v>82</v>
      </c>
      <c r="F7146" s="9" t="s">
        <v>12</v>
      </c>
      <c r="G7146" s="9" t="s">
        <v>13</v>
      </c>
      <c r="H7146" s="9" t="s">
        <v>155</v>
      </c>
      <c r="I7146" s="9" t="s">
        <v>34</v>
      </c>
      <c r="J7146" s="9" t="s">
        <v>35</v>
      </c>
      <c r="K7146" s="9" t="s">
        <v>17</v>
      </c>
      <c r="L7146" s="8" t="s">
        <v>7361</v>
      </c>
      <c r="M7146" s="12"/>
      <c r="N7146" s="8"/>
      <c r="O7146"/>
      <c r="P7146"/>
      <c r="Q7146"/>
    </row>
    <row r="7147" spans="1:17" s="5" customFormat="1" x14ac:dyDescent="0.3">
      <c r="A7147" s="9">
        <v>5014537738</v>
      </c>
      <c r="B7147" s="10">
        <v>4.2972222222222225</v>
      </c>
      <c r="C7147" s="9" t="s">
        <v>27</v>
      </c>
      <c r="D7147" s="10">
        <v>25.252777777777776</v>
      </c>
      <c r="E7147" s="9" t="s">
        <v>28</v>
      </c>
      <c r="F7147" s="9" t="s">
        <v>12</v>
      </c>
      <c r="G7147" s="9" t="s">
        <v>13</v>
      </c>
      <c r="H7147" s="9" t="s">
        <v>1099</v>
      </c>
      <c r="I7147" s="9" t="s">
        <v>536</v>
      </c>
      <c r="J7147" s="9" t="s">
        <v>779</v>
      </c>
      <c r="K7147" s="9" t="s">
        <v>42</v>
      </c>
      <c r="L7147" s="8" t="s">
        <v>7362</v>
      </c>
      <c r="M7147" s="12"/>
      <c r="N7147" s="8"/>
      <c r="O7147"/>
      <c r="P7147"/>
      <c r="Q7147"/>
    </row>
    <row r="7148" spans="1:17" s="5" customFormat="1" x14ac:dyDescent="0.3">
      <c r="A7148" s="9">
        <v>5014537501</v>
      </c>
      <c r="B7148" s="10">
        <v>4.7972222222222225</v>
      </c>
      <c r="C7148" s="9" t="s">
        <v>27</v>
      </c>
      <c r="D7148" s="10">
        <v>25.786111111111111</v>
      </c>
      <c r="E7148" s="9" t="s">
        <v>28</v>
      </c>
      <c r="F7148" s="9" t="s">
        <v>12</v>
      </c>
      <c r="G7148" s="9" t="s">
        <v>13</v>
      </c>
      <c r="H7148" s="9" t="s">
        <v>33</v>
      </c>
      <c r="I7148" s="9" t="s">
        <v>61</v>
      </c>
      <c r="J7148" s="9" t="s">
        <v>172</v>
      </c>
      <c r="K7148" s="9" t="s">
        <v>17</v>
      </c>
      <c r="L7148" s="8" t="s">
        <v>7363</v>
      </c>
      <c r="M7148" s="12"/>
      <c r="N7148" s="8"/>
      <c r="O7148"/>
      <c r="P7148"/>
      <c r="Q7148"/>
    </row>
    <row r="7149" spans="1:17" s="5" customFormat="1" x14ac:dyDescent="0.3">
      <c r="A7149" s="9">
        <v>5014537360</v>
      </c>
      <c r="B7149" s="10">
        <v>15.580555555555556</v>
      </c>
      <c r="C7149" s="9" t="s">
        <v>289</v>
      </c>
      <c r="D7149" s="10">
        <v>39.116666666666667</v>
      </c>
      <c r="E7149" s="9" t="s">
        <v>184</v>
      </c>
      <c r="F7149" s="9" t="s">
        <v>55</v>
      </c>
      <c r="G7149" s="9" t="s">
        <v>56</v>
      </c>
      <c r="H7149" s="9" t="s">
        <v>261</v>
      </c>
      <c r="I7149" s="9" t="s">
        <v>630</v>
      </c>
      <c r="J7149" s="9" t="s">
        <v>246</v>
      </c>
      <c r="K7149" s="9" t="s">
        <v>25</v>
      </c>
      <c r="L7149" s="8" t="s">
        <v>727</v>
      </c>
      <c r="M7149" s="12"/>
      <c r="N7149" s="8"/>
      <c r="O7149"/>
      <c r="P7149"/>
      <c r="Q7149"/>
    </row>
    <row r="7150" spans="1:17" s="5" customFormat="1" x14ac:dyDescent="0.3">
      <c r="A7150" s="9">
        <v>5014537247</v>
      </c>
      <c r="B7150" s="10">
        <v>2.588888888888889</v>
      </c>
      <c r="C7150" s="9" t="s">
        <v>27</v>
      </c>
      <c r="D7150" s="10">
        <v>24.144444444444446</v>
      </c>
      <c r="E7150" s="9" t="s">
        <v>70</v>
      </c>
      <c r="F7150" s="9" t="s">
        <v>12</v>
      </c>
      <c r="G7150" s="9" t="s">
        <v>13</v>
      </c>
      <c r="H7150" s="9" t="s">
        <v>14</v>
      </c>
      <c r="I7150" s="9" t="s">
        <v>58</v>
      </c>
      <c r="J7150" s="9" t="s">
        <v>169</v>
      </c>
      <c r="K7150" s="9" t="s">
        <v>17</v>
      </c>
      <c r="L7150" s="8" t="s">
        <v>7364</v>
      </c>
      <c r="M7150" s="12"/>
      <c r="N7150" s="8"/>
      <c r="O7150"/>
      <c r="P7150"/>
      <c r="Q7150"/>
    </row>
    <row r="7151" spans="1:17" s="5" customFormat="1" x14ac:dyDescent="0.3">
      <c r="A7151" s="9">
        <v>5014537247</v>
      </c>
      <c r="B7151" s="10">
        <v>2.588888888888889</v>
      </c>
      <c r="C7151" s="9" t="s">
        <v>7296</v>
      </c>
      <c r="D7151" s="10">
        <v>25.1444444444444</v>
      </c>
      <c r="E7151" s="9" t="s">
        <v>7297</v>
      </c>
      <c r="F7151" s="9" t="s">
        <v>12</v>
      </c>
      <c r="G7151" s="9" t="s">
        <v>13</v>
      </c>
      <c r="H7151" s="9" t="s">
        <v>14</v>
      </c>
      <c r="I7151" s="9" t="s">
        <v>58</v>
      </c>
      <c r="J7151" s="9" t="s">
        <v>169</v>
      </c>
      <c r="K7151" s="9" t="s">
        <v>17</v>
      </c>
      <c r="L7151" s="11" t="s">
        <v>7365</v>
      </c>
      <c r="M7151" s="12"/>
      <c r="N7151" s="8"/>
      <c r="O7151"/>
      <c r="P7151"/>
      <c r="Q7151"/>
    </row>
    <row r="7152" spans="1:17" s="5" customFormat="1" x14ac:dyDescent="0.3">
      <c r="A7152" s="9">
        <v>5014536995</v>
      </c>
      <c r="B7152" s="10">
        <v>2.1722222222222221</v>
      </c>
      <c r="C7152" s="9" t="s">
        <v>27</v>
      </c>
      <c r="D7152" s="10">
        <v>22.308333333333334</v>
      </c>
      <c r="E7152" s="9" t="s">
        <v>70</v>
      </c>
      <c r="F7152" s="9" t="s">
        <v>12</v>
      </c>
      <c r="G7152" s="9" t="s">
        <v>13</v>
      </c>
      <c r="H7152" s="9" t="s">
        <v>14</v>
      </c>
      <c r="I7152" s="9" t="s">
        <v>58</v>
      </c>
      <c r="J7152" s="9" t="s">
        <v>169</v>
      </c>
      <c r="K7152" s="9" t="s">
        <v>17</v>
      </c>
      <c r="L7152" s="11" t="s">
        <v>7366</v>
      </c>
      <c r="M7152" s="12"/>
      <c r="N7152" s="8"/>
      <c r="O7152"/>
      <c r="P7152"/>
      <c r="Q7152"/>
    </row>
    <row r="7153" spans="1:17" s="5" customFormat="1" x14ac:dyDescent="0.3">
      <c r="A7153" s="9">
        <v>5014536922</v>
      </c>
      <c r="B7153" s="10">
        <v>4.3805555555555555</v>
      </c>
      <c r="C7153" s="9" t="s">
        <v>27</v>
      </c>
      <c r="D7153" s="10">
        <v>29.002777777777776</v>
      </c>
      <c r="E7153" s="9" t="s">
        <v>28</v>
      </c>
      <c r="F7153" s="9" t="s">
        <v>12</v>
      </c>
      <c r="G7153" s="9" t="s">
        <v>13</v>
      </c>
      <c r="H7153" s="9" t="s">
        <v>33</v>
      </c>
      <c r="I7153" s="9" t="s">
        <v>15</v>
      </c>
      <c r="J7153" s="9" t="s">
        <v>16</v>
      </c>
      <c r="K7153" s="9" t="s">
        <v>17</v>
      </c>
      <c r="L7153" s="8" t="s">
        <v>7367</v>
      </c>
      <c r="M7153" s="12"/>
      <c r="N7153" s="8"/>
      <c r="O7153"/>
      <c r="P7153"/>
      <c r="Q7153"/>
    </row>
    <row r="7154" spans="1:17" s="5" customFormat="1" x14ac:dyDescent="0.3">
      <c r="A7154" s="9">
        <v>5014536863</v>
      </c>
      <c r="B7154" s="10">
        <v>23.116666666666667</v>
      </c>
      <c r="C7154" s="9" t="s">
        <v>106</v>
      </c>
      <c r="D7154" s="10">
        <v>47.594444444444441</v>
      </c>
      <c r="E7154" s="9" t="s">
        <v>107</v>
      </c>
      <c r="F7154" s="9" t="s">
        <v>55</v>
      </c>
      <c r="G7154" s="9" t="s">
        <v>56</v>
      </c>
      <c r="H7154" s="9" t="s">
        <v>57</v>
      </c>
      <c r="I7154" s="9" t="s">
        <v>34</v>
      </c>
      <c r="J7154" s="9" t="s">
        <v>114</v>
      </c>
      <c r="K7154" s="9" t="s">
        <v>17</v>
      </c>
      <c r="L7154" s="8" t="s">
        <v>7368</v>
      </c>
      <c r="M7154" s="12"/>
      <c r="N7154" s="8"/>
      <c r="O7154"/>
      <c r="P7154"/>
      <c r="Q7154"/>
    </row>
    <row r="7155" spans="1:17" s="5" customFormat="1" x14ac:dyDescent="0.3">
      <c r="A7155" s="9">
        <v>5014536287</v>
      </c>
      <c r="B7155" s="10">
        <v>16.130555555555556</v>
      </c>
      <c r="C7155" s="9" t="s">
        <v>81</v>
      </c>
      <c r="D7155" s="10">
        <v>49.31388888888889</v>
      </c>
      <c r="E7155" s="9" t="s">
        <v>107</v>
      </c>
      <c r="F7155" s="9" t="s">
        <v>55</v>
      </c>
      <c r="G7155" s="9" t="s">
        <v>123</v>
      </c>
      <c r="H7155" s="9" t="s">
        <v>99</v>
      </c>
      <c r="I7155" s="9" t="s">
        <v>61</v>
      </c>
      <c r="J7155" s="9" t="s">
        <v>312</v>
      </c>
      <c r="K7155" s="9" t="s">
        <v>17</v>
      </c>
      <c r="L7155" s="8" t="s">
        <v>7369</v>
      </c>
      <c r="M7155" s="12"/>
      <c r="N7155" s="8"/>
      <c r="O7155"/>
      <c r="P7155"/>
      <c r="Q7155"/>
    </row>
    <row r="7156" spans="1:17" s="5" customFormat="1" x14ac:dyDescent="0.3">
      <c r="A7156" s="9">
        <v>5014536287</v>
      </c>
      <c r="B7156" s="10">
        <v>16.130555555555556</v>
      </c>
      <c r="C7156" s="9" t="s">
        <v>81</v>
      </c>
      <c r="D7156" s="10">
        <v>50.313888888888897</v>
      </c>
      <c r="E7156" s="9" t="s">
        <v>107</v>
      </c>
      <c r="F7156" s="9" t="s">
        <v>55</v>
      </c>
      <c r="G7156" s="9" t="s">
        <v>123</v>
      </c>
      <c r="H7156" s="9" t="s">
        <v>99</v>
      </c>
      <c r="I7156" s="9" t="s">
        <v>61</v>
      </c>
      <c r="J7156" s="9" t="s">
        <v>312</v>
      </c>
      <c r="K7156" s="9" t="s">
        <v>17</v>
      </c>
      <c r="L7156" s="8" t="s">
        <v>7370</v>
      </c>
      <c r="M7156" s="12"/>
      <c r="N7156" s="8"/>
      <c r="O7156"/>
      <c r="P7156"/>
      <c r="Q7156"/>
    </row>
    <row r="7157" spans="1:17" s="5" customFormat="1" x14ac:dyDescent="0.3">
      <c r="A7157" s="9">
        <v>5014536240</v>
      </c>
      <c r="B7157" s="10">
        <v>14.630555555555556</v>
      </c>
      <c r="C7157" s="9" t="s">
        <v>289</v>
      </c>
      <c r="D7157" s="10">
        <v>51.855555555555554</v>
      </c>
      <c r="E7157" s="9" t="s">
        <v>680</v>
      </c>
      <c r="F7157" s="9" t="s">
        <v>12</v>
      </c>
      <c r="G7157" s="9" t="s">
        <v>13</v>
      </c>
      <c r="H7157" s="9" t="s">
        <v>33</v>
      </c>
      <c r="I7157" s="9" t="s">
        <v>190</v>
      </c>
      <c r="J7157" s="9" t="s">
        <v>344</v>
      </c>
      <c r="K7157" s="9" t="s">
        <v>17</v>
      </c>
      <c r="L7157" s="8" t="s">
        <v>7371</v>
      </c>
      <c r="M7157" s="12"/>
      <c r="N7157" s="8"/>
      <c r="O7157"/>
      <c r="P7157"/>
      <c r="Q7157"/>
    </row>
    <row r="7158" spans="1:17" s="5" customFormat="1" x14ac:dyDescent="0.3">
      <c r="A7158" s="9">
        <v>5014535876</v>
      </c>
      <c r="B7158" s="10">
        <v>7.7111111111111112</v>
      </c>
      <c r="C7158" s="9" t="s">
        <v>44</v>
      </c>
      <c r="D7158" s="10">
        <v>31.31111111111111</v>
      </c>
      <c r="E7158" s="9" t="s">
        <v>45</v>
      </c>
      <c r="F7158" s="9" t="s">
        <v>12</v>
      </c>
      <c r="G7158" s="9" t="s">
        <v>13</v>
      </c>
      <c r="H7158" s="9" t="s">
        <v>155</v>
      </c>
      <c r="I7158" s="9" t="s">
        <v>61</v>
      </c>
      <c r="J7158" s="9" t="s">
        <v>312</v>
      </c>
      <c r="K7158" s="9" t="s">
        <v>17</v>
      </c>
      <c r="L7158" s="8" t="s">
        <v>7372</v>
      </c>
      <c r="M7158" s="12"/>
      <c r="N7158" s="8"/>
      <c r="O7158"/>
      <c r="P7158"/>
      <c r="Q7158"/>
    </row>
    <row r="7159" spans="1:17" s="5" customFormat="1" x14ac:dyDescent="0.3">
      <c r="A7159" s="9">
        <v>5014535861</v>
      </c>
      <c r="B7159" s="10">
        <v>10.791666666666666</v>
      </c>
      <c r="C7159" s="9" t="s">
        <v>44</v>
      </c>
      <c r="D7159" s="10">
        <v>42.9</v>
      </c>
      <c r="E7159" s="9" t="s">
        <v>82</v>
      </c>
      <c r="F7159" s="9" t="s">
        <v>161</v>
      </c>
      <c r="G7159" s="9" t="s">
        <v>204</v>
      </c>
      <c r="H7159" s="9" t="s">
        <v>737</v>
      </c>
      <c r="I7159" s="9" t="s">
        <v>245</v>
      </c>
      <c r="J7159" s="9" t="s">
        <v>246</v>
      </c>
      <c r="K7159" s="9" t="s">
        <v>25</v>
      </c>
      <c r="L7159" s="8" t="s">
        <v>7373</v>
      </c>
      <c r="M7159" s="12"/>
      <c r="N7159" s="8"/>
      <c r="O7159"/>
      <c r="P7159"/>
      <c r="Q7159"/>
    </row>
    <row r="7160" spans="1:17" s="5" customFormat="1" x14ac:dyDescent="0.3">
      <c r="A7160" s="9">
        <v>5014535749</v>
      </c>
      <c r="B7160" s="10">
        <v>10.922222222222222</v>
      </c>
      <c r="C7160" s="9" t="s">
        <v>44</v>
      </c>
      <c r="D7160" s="10">
        <v>31.655555555555555</v>
      </c>
      <c r="E7160" s="9" t="s">
        <v>45</v>
      </c>
      <c r="F7160" s="9" t="s">
        <v>55</v>
      </c>
      <c r="G7160" s="9" t="s">
        <v>56</v>
      </c>
      <c r="H7160" s="9" t="s">
        <v>472</v>
      </c>
      <c r="I7160" s="9" t="s">
        <v>214</v>
      </c>
      <c r="J7160" s="9" t="s">
        <v>231</v>
      </c>
      <c r="K7160" s="9" t="s">
        <v>25</v>
      </c>
      <c r="L7160" s="11" t="s">
        <v>7374</v>
      </c>
      <c r="M7160" s="12"/>
      <c r="N7160" s="8"/>
      <c r="O7160"/>
      <c r="P7160"/>
      <c r="Q7160"/>
    </row>
    <row r="7161" spans="1:17" s="5" customFormat="1" x14ac:dyDescent="0.3">
      <c r="A7161" s="9">
        <v>5014535613</v>
      </c>
      <c r="B7161" s="10">
        <v>4.8805555555555555</v>
      </c>
      <c r="C7161" s="9" t="s">
        <v>27</v>
      </c>
      <c r="D7161" s="10">
        <v>30.341666666666665</v>
      </c>
      <c r="E7161" s="9" t="s">
        <v>45</v>
      </c>
      <c r="F7161" s="9" t="s">
        <v>12</v>
      </c>
      <c r="G7161" s="9" t="s">
        <v>13</v>
      </c>
      <c r="H7161" s="9" t="s">
        <v>14</v>
      </c>
      <c r="I7161" s="9" t="s">
        <v>15</v>
      </c>
      <c r="J7161" s="9" t="s">
        <v>16</v>
      </c>
      <c r="K7161" s="9" t="s">
        <v>17</v>
      </c>
      <c r="L7161" s="8" t="s">
        <v>7375</v>
      </c>
      <c r="M7161" s="12"/>
      <c r="N7161" s="8"/>
      <c r="O7161"/>
      <c r="P7161"/>
      <c r="Q7161"/>
    </row>
    <row r="7162" spans="1:17" s="5" customFormat="1" x14ac:dyDescent="0.3">
      <c r="A7162" s="9">
        <v>5014535523</v>
      </c>
      <c r="B7162" s="10">
        <v>5.5472222222222225</v>
      </c>
      <c r="C7162" s="9" t="s">
        <v>27</v>
      </c>
      <c r="D7162" s="10">
        <v>28.875</v>
      </c>
      <c r="E7162" s="9" t="s">
        <v>28</v>
      </c>
      <c r="F7162" s="9" t="s">
        <v>12</v>
      </c>
      <c r="G7162" s="9" t="s">
        <v>13</v>
      </c>
      <c r="H7162" s="9" t="s">
        <v>33</v>
      </c>
      <c r="I7162" s="9" t="s">
        <v>15</v>
      </c>
      <c r="J7162" s="9" t="s">
        <v>16</v>
      </c>
      <c r="K7162" s="9" t="s">
        <v>17</v>
      </c>
      <c r="L7162" s="8" t="s">
        <v>7376</v>
      </c>
      <c r="M7162" s="12"/>
      <c r="N7162" s="8"/>
      <c r="O7162"/>
      <c r="P7162"/>
      <c r="Q7162"/>
    </row>
    <row r="7163" spans="1:17" s="5" customFormat="1" x14ac:dyDescent="0.3">
      <c r="A7163" s="9">
        <v>5014535523</v>
      </c>
      <c r="B7163" s="10">
        <v>5.5472222222222225</v>
      </c>
      <c r="C7163" s="9" t="s">
        <v>7296</v>
      </c>
      <c r="D7163" s="10">
        <v>29.875</v>
      </c>
      <c r="E7163" s="9" t="s">
        <v>7287</v>
      </c>
      <c r="F7163" s="9" t="s">
        <v>12</v>
      </c>
      <c r="G7163" s="9" t="s">
        <v>13</v>
      </c>
      <c r="H7163" s="9" t="s">
        <v>33</v>
      </c>
      <c r="I7163" s="9" t="s">
        <v>15</v>
      </c>
      <c r="J7163" s="9" t="s">
        <v>16</v>
      </c>
      <c r="K7163" s="9" t="s">
        <v>17</v>
      </c>
      <c r="L7163" s="8" t="s">
        <v>7377</v>
      </c>
      <c r="M7163" s="12"/>
      <c r="N7163" s="8"/>
      <c r="O7163"/>
      <c r="P7163"/>
      <c r="Q7163"/>
    </row>
    <row r="7164" spans="1:17" s="5" customFormat="1" x14ac:dyDescent="0.3">
      <c r="A7164" s="9">
        <v>5014535352</v>
      </c>
      <c r="B7164" s="10">
        <v>8.2555555555555564</v>
      </c>
      <c r="C7164" s="9" t="s">
        <v>44</v>
      </c>
      <c r="D7164" s="10">
        <v>28.705555555555556</v>
      </c>
      <c r="E7164" s="9" t="s">
        <v>28</v>
      </c>
      <c r="F7164" s="9" t="s">
        <v>55</v>
      </c>
      <c r="G7164" s="9" t="s">
        <v>133</v>
      </c>
      <c r="H7164" s="9" t="s">
        <v>57</v>
      </c>
      <c r="I7164" s="9" t="s">
        <v>190</v>
      </c>
      <c r="J7164" s="9" t="s">
        <v>191</v>
      </c>
      <c r="K7164" s="9" t="s">
        <v>17</v>
      </c>
      <c r="L7164" s="11" t="s">
        <v>1317</v>
      </c>
      <c r="M7164" s="12"/>
      <c r="N7164" s="8"/>
      <c r="O7164"/>
      <c r="P7164"/>
      <c r="Q7164"/>
    </row>
    <row r="7165" spans="1:17" s="5" customFormat="1" x14ac:dyDescent="0.3">
      <c r="A7165" s="9">
        <v>5014535352</v>
      </c>
      <c r="B7165" s="10">
        <v>8.2555555555555564</v>
      </c>
      <c r="C7165" s="9" t="s">
        <v>7286</v>
      </c>
      <c r="D7165" s="10">
        <v>29.705555555555598</v>
      </c>
      <c r="E7165" s="9" t="s">
        <v>7287</v>
      </c>
      <c r="F7165" s="9" t="s">
        <v>55</v>
      </c>
      <c r="G7165" s="9" t="s">
        <v>133</v>
      </c>
      <c r="H7165" s="9" t="s">
        <v>57</v>
      </c>
      <c r="I7165" s="9" t="s">
        <v>190</v>
      </c>
      <c r="J7165" s="9" t="s">
        <v>191</v>
      </c>
      <c r="K7165" s="9" t="s">
        <v>17</v>
      </c>
      <c r="L7165" s="8" t="s">
        <v>7378</v>
      </c>
      <c r="M7165" s="12"/>
      <c r="N7165" s="8"/>
      <c r="O7165"/>
      <c r="P7165"/>
      <c r="Q7165"/>
    </row>
    <row r="7166" spans="1:17" s="5" customFormat="1" x14ac:dyDescent="0.3">
      <c r="A7166" s="9">
        <v>5014535347</v>
      </c>
      <c r="B7166" s="10">
        <v>9.6722222222222225</v>
      </c>
      <c r="C7166" s="9" t="s">
        <v>44</v>
      </c>
      <c r="D7166" s="10">
        <v>42.080555555555556</v>
      </c>
      <c r="E7166" s="9" t="s">
        <v>82</v>
      </c>
      <c r="F7166" s="9" t="s">
        <v>55</v>
      </c>
      <c r="G7166" s="9" t="s">
        <v>98</v>
      </c>
      <c r="H7166" s="9" t="s">
        <v>139</v>
      </c>
      <c r="I7166" s="9" t="s">
        <v>140</v>
      </c>
      <c r="J7166" s="9" t="s">
        <v>3127</v>
      </c>
      <c r="K7166" s="9" t="s">
        <v>25</v>
      </c>
      <c r="L7166" s="8" t="s">
        <v>7379</v>
      </c>
      <c r="M7166" s="12"/>
      <c r="N7166" s="8"/>
      <c r="O7166"/>
      <c r="P7166"/>
      <c r="Q7166"/>
    </row>
    <row r="7167" spans="1:17" s="5" customFormat="1" x14ac:dyDescent="0.3">
      <c r="A7167" s="9">
        <v>5014535245</v>
      </c>
      <c r="B7167" s="10">
        <v>2.0055555555555555</v>
      </c>
      <c r="C7167" s="9" t="s">
        <v>27</v>
      </c>
      <c r="D7167" s="10">
        <v>23.4</v>
      </c>
      <c r="E7167" s="9" t="s">
        <v>70</v>
      </c>
      <c r="F7167" s="9" t="s">
        <v>12</v>
      </c>
      <c r="G7167" s="9" t="s">
        <v>13</v>
      </c>
      <c r="H7167" s="9" t="s">
        <v>14</v>
      </c>
      <c r="I7167" s="9" t="s">
        <v>58</v>
      </c>
      <c r="J7167" s="9" t="s">
        <v>277</v>
      </c>
      <c r="K7167" s="9" t="s">
        <v>17</v>
      </c>
      <c r="L7167" s="8" t="s">
        <v>7380</v>
      </c>
      <c r="M7167" s="12"/>
      <c r="N7167" s="8"/>
      <c r="O7167"/>
      <c r="P7167"/>
      <c r="Q7167"/>
    </row>
    <row r="7168" spans="1:17" s="5" customFormat="1" x14ac:dyDescent="0.3">
      <c r="A7168" s="9">
        <v>5014534951</v>
      </c>
      <c r="B7168" s="10">
        <v>3.0055555555555555</v>
      </c>
      <c r="C7168" s="9" t="s">
        <v>27</v>
      </c>
      <c r="D7168" s="10">
        <v>26.716666666666665</v>
      </c>
      <c r="E7168" s="9" t="s">
        <v>28</v>
      </c>
      <c r="F7168" s="9" t="s">
        <v>12</v>
      </c>
      <c r="G7168" s="9" t="s">
        <v>13</v>
      </c>
      <c r="H7168" s="9" t="s">
        <v>14</v>
      </c>
      <c r="I7168" s="9" t="s">
        <v>150</v>
      </c>
      <c r="J7168" s="9" t="s">
        <v>250</v>
      </c>
      <c r="K7168" s="9" t="s">
        <v>17</v>
      </c>
      <c r="L7168" s="8" t="s">
        <v>7381</v>
      </c>
      <c r="M7168" s="12"/>
      <c r="N7168" s="8"/>
      <c r="O7168"/>
      <c r="P7168"/>
      <c r="Q7168"/>
    </row>
    <row r="7169" spans="1:17" s="5" customFormat="1" x14ac:dyDescent="0.3">
      <c r="A7169" s="9">
        <v>5014534421</v>
      </c>
      <c r="B7169" s="10">
        <v>4.7972222222222225</v>
      </c>
      <c r="C7169" s="9" t="s">
        <v>27</v>
      </c>
      <c r="D7169" s="10">
        <v>32.666666666666664</v>
      </c>
      <c r="E7169" s="9" t="s">
        <v>45</v>
      </c>
      <c r="F7169" s="9" t="s">
        <v>55</v>
      </c>
      <c r="G7169" s="9" t="s">
        <v>98</v>
      </c>
      <c r="H7169" s="9" t="s">
        <v>99</v>
      </c>
      <c r="I7169" s="9" t="s">
        <v>190</v>
      </c>
      <c r="J7169" s="9" t="s">
        <v>498</v>
      </c>
      <c r="K7169" s="9" t="s">
        <v>17</v>
      </c>
      <c r="L7169" s="8" t="s">
        <v>8811</v>
      </c>
      <c r="M7169" s="12"/>
      <c r="N7169" s="8"/>
      <c r="O7169"/>
      <c r="P7169"/>
      <c r="Q7169"/>
    </row>
    <row r="7170" spans="1:17" s="5" customFormat="1" x14ac:dyDescent="0.3">
      <c r="A7170" s="9">
        <v>5014534152</v>
      </c>
      <c r="B7170" s="10">
        <v>30.213888888888889</v>
      </c>
      <c r="C7170" s="9" t="s">
        <v>1527</v>
      </c>
      <c r="D7170" s="10">
        <v>54.31388888888889</v>
      </c>
      <c r="E7170" s="9" t="s">
        <v>680</v>
      </c>
      <c r="F7170" s="9" t="s">
        <v>55</v>
      </c>
      <c r="G7170" s="9" t="s">
        <v>464</v>
      </c>
      <c r="H7170" s="9" t="s">
        <v>99</v>
      </c>
      <c r="I7170" s="9" t="s">
        <v>61</v>
      </c>
      <c r="J7170" s="9" t="s">
        <v>312</v>
      </c>
      <c r="K7170" s="9" t="s">
        <v>17</v>
      </c>
      <c r="L7170" s="8" t="s">
        <v>7382</v>
      </c>
      <c r="M7170" s="12"/>
      <c r="N7170" s="8"/>
      <c r="O7170"/>
      <c r="P7170"/>
      <c r="Q7170"/>
    </row>
    <row r="7171" spans="1:17" s="5" customFormat="1" x14ac:dyDescent="0.3">
      <c r="A7171" s="9">
        <v>5014534046</v>
      </c>
      <c r="B7171" s="10">
        <v>7.0472222222222225</v>
      </c>
      <c r="C7171" s="9" t="s">
        <v>44</v>
      </c>
      <c r="D7171" s="10">
        <v>28.044444444444444</v>
      </c>
      <c r="E7171" s="9" t="s">
        <v>28</v>
      </c>
      <c r="F7171" s="9" t="s">
        <v>12</v>
      </c>
      <c r="G7171" s="9" t="s">
        <v>13</v>
      </c>
      <c r="H7171" s="9" t="s">
        <v>33</v>
      </c>
      <c r="I7171" s="9" t="s">
        <v>34</v>
      </c>
      <c r="J7171" s="9" t="s">
        <v>114</v>
      </c>
      <c r="K7171" s="9" t="s">
        <v>17</v>
      </c>
      <c r="L7171" s="8" t="s">
        <v>7383</v>
      </c>
      <c r="M7171" s="12"/>
      <c r="N7171" s="8"/>
      <c r="O7171"/>
      <c r="P7171"/>
      <c r="Q7171"/>
    </row>
    <row r="7172" spans="1:17" s="5" customFormat="1" x14ac:dyDescent="0.3">
      <c r="A7172" s="9">
        <v>5014534046</v>
      </c>
      <c r="B7172" s="10">
        <v>7.0472222222222225</v>
      </c>
      <c r="C7172" s="9" t="s">
        <v>7286</v>
      </c>
      <c r="D7172" s="10">
        <v>29.044444444444402</v>
      </c>
      <c r="E7172" s="9" t="s">
        <v>7287</v>
      </c>
      <c r="F7172" s="9" t="s">
        <v>12</v>
      </c>
      <c r="G7172" s="9" t="s">
        <v>13</v>
      </c>
      <c r="H7172" s="9" t="s">
        <v>33</v>
      </c>
      <c r="I7172" s="9" t="s">
        <v>34</v>
      </c>
      <c r="J7172" s="9" t="s">
        <v>114</v>
      </c>
      <c r="K7172" s="9" t="s">
        <v>17</v>
      </c>
      <c r="L7172" s="8" t="s">
        <v>7384</v>
      </c>
      <c r="M7172" s="12"/>
      <c r="N7172" s="8"/>
      <c r="O7172"/>
      <c r="P7172"/>
      <c r="Q7172"/>
    </row>
    <row r="7173" spans="1:17" s="5" customFormat="1" x14ac:dyDescent="0.3">
      <c r="A7173" s="9">
        <v>5014533635</v>
      </c>
      <c r="B7173" s="10">
        <v>1.7972222222222223</v>
      </c>
      <c r="C7173" s="9" t="s">
        <v>95</v>
      </c>
      <c r="D7173" s="10">
        <v>24.066666666666666</v>
      </c>
      <c r="E7173" s="9" t="s">
        <v>70</v>
      </c>
      <c r="F7173" s="9" t="s">
        <v>12</v>
      </c>
      <c r="G7173" s="9" t="s">
        <v>13</v>
      </c>
      <c r="H7173" s="9" t="s">
        <v>14</v>
      </c>
      <c r="I7173" s="9" t="s">
        <v>190</v>
      </c>
      <c r="J7173" s="9" t="s">
        <v>344</v>
      </c>
      <c r="K7173" s="9" t="s">
        <v>17</v>
      </c>
      <c r="L7173" s="8" t="s">
        <v>7385</v>
      </c>
      <c r="M7173" s="12"/>
      <c r="N7173" s="8"/>
      <c r="O7173"/>
      <c r="P7173"/>
      <c r="Q7173"/>
    </row>
    <row r="7174" spans="1:17" s="5" customFormat="1" x14ac:dyDescent="0.3">
      <c r="A7174" s="9">
        <v>5014533314</v>
      </c>
      <c r="B7174" s="10">
        <v>2.7972222222222221</v>
      </c>
      <c r="C7174" s="9" t="s">
        <v>27</v>
      </c>
      <c r="D7174" s="10">
        <v>30.727777777777778</v>
      </c>
      <c r="E7174" s="9" t="s">
        <v>45</v>
      </c>
      <c r="F7174" s="9" t="s">
        <v>12</v>
      </c>
      <c r="G7174" s="9" t="s">
        <v>13</v>
      </c>
      <c r="H7174" s="9" t="s">
        <v>143</v>
      </c>
      <c r="I7174" s="9" t="s">
        <v>15</v>
      </c>
      <c r="J7174" s="9" t="s">
        <v>16</v>
      </c>
      <c r="K7174" s="9" t="s">
        <v>17</v>
      </c>
      <c r="L7174" s="8" t="s">
        <v>8812</v>
      </c>
      <c r="M7174" s="12"/>
      <c r="N7174" s="8"/>
      <c r="O7174"/>
      <c r="P7174"/>
      <c r="Q7174"/>
    </row>
    <row r="7175" spans="1:17" s="5" customFormat="1" x14ac:dyDescent="0.3">
      <c r="A7175" s="9">
        <v>5014533276</v>
      </c>
      <c r="B7175" s="10">
        <v>1.5888888888888888</v>
      </c>
      <c r="C7175" s="9" t="s">
        <v>95</v>
      </c>
      <c r="D7175" s="10">
        <v>22.422222222222221</v>
      </c>
      <c r="E7175" s="9" t="s">
        <v>70</v>
      </c>
      <c r="F7175" s="9" t="s">
        <v>12</v>
      </c>
      <c r="G7175" s="9" t="s">
        <v>13</v>
      </c>
      <c r="H7175" s="9" t="s">
        <v>33</v>
      </c>
      <c r="I7175" s="9" t="s">
        <v>61</v>
      </c>
      <c r="J7175" s="9" t="s">
        <v>528</v>
      </c>
      <c r="K7175" s="9" t="s">
        <v>17</v>
      </c>
      <c r="L7175" s="8" t="s">
        <v>7386</v>
      </c>
      <c r="M7175" s="12"/>
      <c r="N7175" s="8"/>
      <c r="O7175"/>
      <c r="P7175"/>
      <c r="Q7175"/>
    </row>
    <row r="7176" spans="1:17" s="5" customFormat="1" x14ac:dyDescent="0.3">
      <c r="A7176" s="9">
        <v>5014532905</v>
      </c>
      <c r="B7176" s="10">
        <v>2.963888888888889</v>
      </c>
      <c r="C7176" s="9" t="s">
        <v>27</v>
      </c>
      <c r="D7176" s="10">
        <v>25.522222222222222</v>
      </c>
      <c r="E7176" s="9" t="s">
        <v>28</v>
      </c>
      <c r="F7176" s="9" t="s">
        <v>12</v>
      </c>
      <c r="G7176" s="9" t="s">
        <v>13</v>
      </c>
      <c r="H7176" s="9" t="s">
        <v>33</v>
      </c>
      <c r="I7176" s="9" t="s">
        <v>58</v>
      </c>
      <c r="J7176" s="9" t="s">
        <v>169</v>
      </c>
      <c r="K7176" s="9" t="s">
        <v>17</v>
      </c>
      <c r="L7176" s="8" t="s">
        <v>7387</v>
      </c>
      <c r="M7176" s="12"/>
      <c r="N7176" s="8"/>
      <c r="O7176"/>
      <c r="P7176"/>
      <c r="Q7176"/>
    </row>
    <row r="7177" spans="1:17" s="5" customFormat="1" x14ac:dyDescent="0.3">
      <c r="A7177" s="9">
        <v>5014532888</v>
      </c>
      <c r="B7177" s="10">
        <v>2.5472222222222221</v>
      </c>
      <c r="C7177" s="9" t="s">
        <v>27</v>
      </c>
      <c r="D7177" s="10">
        <v>25.75</v>
      </c>
      <c r="E7177" s="9" t="s">
        <v>28</v>
      </c>
      <c r="F7177" s="9" t="s">
        <v>12</v>
      </c>
      <c r="G7177" s="9" t="s">
        <v>13</v>
      </c>
      <c r="H7177" s="9" t="s">
        <v>14</v>
      </c>
      <c r="I7177" s="9" t="s">
        <v>58</v>
      </c>
      <c r="J7177" s="9" t="s">
        <v>169</v>
      </c>
      <c r="K7177" s="9" t="s">
        <v>17</v>
      </c>
      <c r="L7177" s="11" t="s">
        <v>160</v>
      </c>
      <c r="M7177" s="12"/>
      <c r="N7177" s="8"/>
      <c r="O7177"/>
      <c r="P7177"/>
      <c r="Q7177"/>
    </row>
    <row r="7178" spans="1:17" s="5" customFormat="1" x14ac:dyDescent="0.3">
      <c r="A7178" s="9">
        <v>5014532881</v>
      </c>
      <c r="B7178" s="10">
        <v>2.2138888888888899</v>
      </c>
      <c r="C7178" s="9" t="s">
        <v>27</v>
      </c>
      <c r="D7178" s="10">
        <v>22.358333333333334</v>
      </c>
      <c r="E7178" s="9" t="s">
        <v>70</v>
      </c>
      <c r="F7178" s="9" t="s">
        <v>12</v>
      </c>
      <c r="G7178" s="9" t="s">
        <v>13</v>
      </c>
      <c r="H7178" s="9" t="s">
        <v>14</v>
      </c>
      <c r="I7178" s="9" t="s">
        <v>58</v>
      </c>
      <c r="J7178" s="9" t="s">
        <v>66</v>
      </c>
      <c r="K7178" s="9" t="s">
        <v>17</v>
      </c>
      <c r="L7178" s="11" t="s">
        <v>7388</v>
      </c>
      <c r="M7178" s="12"/>
      <c r="N7178" s="8"/>
      <c r="O7178"/>
      <c r="P7178"/>
      <c r="Q7178"/>
    </row>
    <row r="7179" spans="1:17" s="5" customFormat="1" x14ac:dyDescent="0.3">
      <c r="A7179" s="9">
        <v>5014532881</v>
      </c>
      <c r="B7179" s="10">
        <v>2.2138888888888899</v>
      </c>
      <c r="C7179" s="9" t="s">
        <v>27</v>
      </c>
      <c r="D7179" s="10">
        <v>22.358333333333334</v>
      </c>
      <c r="E7179" s="9" t="s">
        <v>70</v>
      </c>
      <c r="F7179" s="9" t="s">
        <v>12</v>
      </c>
      <c r="G7179" s="9" t="s">
        <v>13</v>
      </c>
      <c r="H7179" s="9" t="s">
        <v>14</v>
      </c>
      <c r="I7179" s="9" t="s">
        <v>58</v>
      </c>
      <c r="J7179" s="9" t="s">
        <v>66</v>
      </c>
      <c r="K7179" s="9" t="s">
        <v>17</v>
      </c>
      <c r="L7179" s="8" t="s">
        <v>7389</v>
      </c>
      <c r="M7179" s="12"/>
      <c r="N7179" s="8"/>
      <c r="O7179"/>
      <c r="P7179"/>
      <c r="Q7179"/>
    </row>
    <row r="7180" spans="1:17" s="5" customFormat="1" x14ac:dyDescent="0.3">
      <c r="A7180" s="9">
        <v>5014532881</v>
      </c>
      <c r="B7180" s="10">
        <v>2.2138888888888899</v>
      </c>
      <c r="C7180" s="9" t="s">
        <v>27</v>
      </c>
      <c r="D7180" s="10">
        <v>22.358333333333334</v>
      </c>
      <c r="E7180" s="9" t="s">
        <v>70</v>
      </c>
      <c r="F7180" s="9" t="s">
        <v>12</v>
      </c>
      <c r="G7180" s="9" t="s">
        <v>13</v>
      </c>
      <c r="H7180" s="9" t="s">
        <v>14</v>
      </c>
      <c r="I7180" s="9" t="s">
        <v>58</v>
      </c>
      <c r="J7180" s="9" t="s">
        <v>66</v>
      </c>
      <c r="K7180" s="9" t="s">
        <v>17</v>
      </c>
      <c r="L7180" s="8" t="s">
        <v>7390</v>
      </c>
      <c r="M7180" s="12"/>
      <c r="N7180" s="8"/>
      <c r="O7180"/>
      <c r="P7180"/>
      <c r="Q7180"/>
    </row>
    <row r="7181" spans="1:17" s="5" customFormat="1" x14ac:dyDescent="0.3">
      <c r="A7181" s="9">
        <v>5014532375</v>
      </c>
      <c r="B7181" s="10">
        <v>8.625</v>
      </c>
      <c r="C7181" s="9" t="s">
        <v>44</v>
      </c>
      <c r="D7181" s="10">
        <v>34.005555555555553</v>
      </c>
      <c r="E7181" s="9" t="s">
        <v>45</v>
      </c>
      <c r="F7181" s="9" t="s">
        <v>55</v>
      </c>
      <c r="G7181" s="9" t="s">
        <v>133</v>
      </c>
      <c r="H7181" s="9" t="s">
        <v>210</v>
      </c>
      <c r="I7181" s="9" t="s">
        <v>536</v>
      </c>
      <c r="J7181" s="9" t="s">
        <v>537</v>
      </c>
      <c r="K7181" s="9" t="s">
        <v>42</v>
      </c>
      <c r="L7181" s="11" t="s">
        <v>7391</v>
      </c>
      <c r="M7181" s="12"/>
      <c r="N7181" s="8"/>
      <c r="O7181"/>
      <c r="P7181"/>
      <c r="Q7181"/>
    </row>
    <row r="7182" spans="1:17" s="5" customFormat="1" x14ac:dyDescent="0.3">
      <c r="A7182" s="9">
        <v>5014532375</v>
      </c>
      <c r="B7182" s="10">
        <v>8.625</v>
      </c>
      <c r="C7182" s="9" t="s">
        <v>7286</v>
      </c>
      <c r="D7182" s="10">
        <v>35.005555555555603</v>
      </c>
      <c r="E7182" s="9" t="s">
        <v>45</v>
      </c>
      <c r="F7182" s="9" t="s">
        <v>55</v>
      </c>
      <c r="G7182" s="9" t="s">
        <v>133</v>
      </c>
      <c r="H7182" s="9" t="s">
        <v>210</v>
      </c>
      <c r="I7182" s="9" t="s">
        <v>536</v>
      </c>
      <c r="J7182" s="9" t="s">
        <v>537</v>
      </c>
      <c r="K7182" s="9" t="s">
        <v>42</v>
      </c>
      <c r="L7182" s="8" t="s">
        <v>7392</v>
      </c>
      <c r="M7182" s="12"/>
      <c r="N7182" s="8"/>
      <c r="O7182"/>
      <c r="P7182"/>
      <c r="Q7182"/>
    </row>
    <row r="7183" spans="1:17" s="5" customFormat="1" x14ac:dyDescent="0.3">
      <c r="A7183" s="9">
        <v>5014531383</v>
      </c>
      <c r="B7183" s="10">
        <v>20.238888888888887</v>
      </c>
      <c r="C7183" s="9" t="s">
        <v>81</v>
      </c>
      <c r="D7183" s="10">
        <v>40.81111111111111</v>
      </c>
      <c r="E7183" s="9" t="s">
        <v>82</v>
      </c>
      <c r="F7183" s="9" t="s">
        <v>55</v>
      </c>
      <c r="G7183" s="9" t="s">
        <v>56</v>
      </c>
      <c r="H7183" s="9" t="s">
        <v>237</v>
      </c>
      <c r="I7183" s="9" t="s">
        <v>34</v>
      </c>
      <c r="J7183" s="9" t="s">
        <v>238</v>
      </c>
      <c r="K7183" s="9" t="s">
        <v>17</v>
      </c>
      <c r="L7183" s="8" t="s">
        <v>7393</v>
      </c>
      <c r="M7183" s="12"/>
      <c r="N7183" s="8"/>
      <c r="O7183"/>
      <c r="P7183"/>
      <c r="Q7183"/>
    </row>
    <row r="7184" spans="1:17" s="5" customFormat="1" x14ac:dyDescent="0.3">
      <c r="A7184" s="9">
        <v>5014530742</v>
      </c>
      <c r="B7184" s="10">
        <v>5.5888888888888886</v>
      </c>
      <c r="C7184" s="9" t="s">
        <v>27</v>
      </c>
      <c r="D7184" s="10">
        <v>28.533333333333335</v>
      </c>
      <c r="E7184" s="9" t="s">
        <v>28</v>
      </c>
      <c r="F7184" s="9" t="s">
        <v>12</v>
      </c>
      <c r="G7184" s="9" t="s">
        <v>13</v>
      </c>
      <c r="H7184" s="9" t="s">
        <v>33</v>
      </c>
      <c r="I7184" s="9" t="s">
        <v>34</v>
      </c>
      <c r="J7184" s="9" t="s">
        <v>114</v>
      </c>
      <c r="K7184" s="9" t="s">
        <v>17</v>
      </c>
      <c r="L7184" s="8" t="s">
        <v>7394</v>
      </c>
      <c r="M7184" s="12"/>
      <c r="N7184" s="8"/>
      <c r="O7184"/>
      <c r="P7184"/>
      <c r="Q7184"/>
    </row>
    <row r="7185" spans="1:17" s="5" customFormat="1" x14ac:dyDescent="0.3">
      <c r="A7185" s="9">
        <v>5014530742</v>
      </c>
      <c r="B7185" s="10">
        <v>5.5888888888888886</v>
      </c>
      <c r="C7185" s="9" t="s">
        <v>7296</v>
      </c>
      <c r="D7185" s="10">
        <v>29.533333333333299</v>
      </c>
      <c r="E7185" s="9" t="s">
        <v>7287</v>
      </c>
      <c r="F7185" s="9" t="s">
        <v>12</v>
      </c>
      <c r="G7185" s="9" t="s">
        <v>13</v>
      </c>
      <c r="H7185" s="9" t="s">
        <v>33</v>
      </c>
      <c r="I7185" s="9" t="s">
        <v>34</v>
      </c>
      <c r="J7185" s="9" t="s">
        <v>114</v>
      </c>
      <c r="K7185" s="9" t="s">
        <v>17</v>
      </c>
      <c r="L7185" s="11" t="s">
        <v>7395</v>
      </c>
      <c r="M7185" s="12"/>
      <c r="N7185" s="8"/>
      <c r="O7185"/>
      <c r="P7185"/>
      <c r="Q7185"/>
    </row>
    <row r="7186" spans="1:17" s="5" customFormat="1" x14ac:dyDescent="0.3">
      <c r="A7186" s="9">
        <v>5014530742</v>
      </c>
      <c r="B7186" s="10">
        <v>5.5888888888888886</v>
      </c>
      <c r="C7186" s="9" t="s">
        <v>7396</v>
      </c>
      <c r="D7186" s="10">
        <v>30.533333333333299</v>
      </c>
      <c r="E7186" s="9" t="s">
        <v>7290</v>
      </c>
      <c r="F7186" s="9" t="s">
        <v>12</v>
      </c>
      <c r="G7186" s="9" t="s">
        <v>13</v>
      </c>
      <c r="H7186" s="9" t="s">
        <v>33</v>
      </c>
      <c r="I7186" s="9" t="s">
        <v>34</v>
      </c>
      <c r="J7186" s="9" t="s">
        <v>114</v>
      </c>
      <c r="K7186" s="9" t="s">
        <v>17</v>
      </c>
      <c r="L7186" s="8" t="s">
        <v>7397</v>
      </c>
      <c r="M7186" s="12"/>
      <c r="N7186" s="8"/>
      <c r="O7186"/>
      <c r="P7186"/>
      <c r="Q7186"/>
    </row>
    <row r="7187" spans="1:17" s="5" customFormat="1" x14ac:dyDescent="0.3">
      <c r="A7187" s="9">
        <v>5014530396</v>
      </c>
      <c r="B7187" s="10">
        <v>19.955555555555556</v>
      </c>
      <c r="C7187" s="9" t="s">
        <v>81</v>
      </c>
      <c r="D7187" s="10">
        <v>40.719444444444441</v>
      </c>
      <c r="E7187" s="9" t="s">
        <v>82</v>
      </c>
      <c r="F7187" s="9" t="s">
        <v>55</v>
      </c>
      <c r="G7187" s="9" t="s">
        <v>56</v>
      </c>
      <c r="H7187" s="9" t="s">
        <v>472</v>
      </c>
      <c r="I7187" s="9" t="s">
        <v>214</v>
      </c>
      <c r="J7187" s="9" t="s">
        <v>231</v>
      </c>
      <c r="K7187" s="9" t="s">
        <v>25</v>
      </c>
      <c r="L7187" s="8" t="s">
        <v>8813</v>
      </c>
      <c r="M7187" s="12"/>
      <c r="N7187" s="8"/>
      <c r="O7187"/>
      <c r="P7187"/>
      <c r="Q7187"/>
    </row>
    <row r="7188" spans="1:17" s="5" customFormat="1" x14ac:dyDescent="0.3">
      <c r="A7188" s="9">
        <v>5014530133</v>
      </c>
      <c r="B7188" s="10">
        <v>25.952777777777779</v>
      </c>
      <c r="C7188" s="9" t="s">
        <v>106</v>
      </c>
      <c r="D7188" s="10">
        <v>61.258333333333333</v>
      </c>
      <c r="E7188" s="9" t="s">
        <v>165</v>
      </c>
      <c r="F7188" s="9" t="s">
        <v>161</v>
      </c>
      <c r="G7188" s="9" t="s">
        <v>162</v>
      </c>
      <c r="H7188" s="9" t="s">
        <v>7398</v>
      </c>
      <c r="I7188" s="9" t="s">
        <v>214</v>
      </c>
      <c r="J7188" s="9" t="s">
        <v>3421</v>
      </c>
      <c r="K7188" s="9" t="s">
        <v>25</v>
      </c>
      <c r="L7188" s="8" t="s">
        <v>7399</v>
      </c>
      <c r="M7188" s="12"/>
      <c r="N7188" s="8"/>
      <c r="O7188"/>
      <c r="P7188"/>
      <c r="Q7188"/>
    </row>
    <row r="7189" spans="1:17" s="5" customFormat="1" x14ac:dyDescent="0.3">
      <c r="A7189" s="9">
        <v>5014529627</v>
      </c>
      <c r="B7189" s="10">
        <v>11.458333333333334</v>
      </c>
      <c r="C7189" s="9" t="s">
        <v>289</v>
      </c>
      <c r="D7189" s="10">
        <v>40.827777777777776</v>
      </c>
      <c r="E7189" s="9" t="s">
        <v>82</v>
      </c>
      <c r="F7189" s="9" t="s">
        <v>55</v>
      </c>
      <c r="G7189" s="9" t="s">
        <v>56</v>
      </c>
      <c r="H7189" s="9" t="s">
        <v>224</v>
      </c>
      <c r="I7189" s="9" t="s">
        <v>225</v>
      </c>
      <c r="J7189" s="9" t="s">
        <v>226</v>
      </c>
      <c r="K7189" s="9" t="s">
        <v>25</v>
      </c>
      <c r="L7189" s="11" t="s">
        <v>116</v>
      </c>
      <c r="M7189" s="12"/>
      <c r="N7189" s="8"/>
      <c r="O7189"/>
      <c r="P7189"/>
      <c r="Q7189"/>
    </row>
    <row r="7190" spans="1:17" s="5" customFormat="1" x14ac:dyDescent="0.3">
      <c r="A7190" s="9">
        <v>5014529343</v>
      </c>
      <c r="B7190" s="10">
        <v>7.0055555555555555</v>
      </c>
      <c r="C7190" s="9" t="s">
        <v>44</v>
      </c>
      <c r="D7190" s="10">
        <v>29.597222222222221</v>
      </c>
      <c r="E7190" s="9" t="s">
        <v>28</v>
      </c>
      <c r="F7190" s="9" t="s">
        <v>55</v>
      </c>
      <c r="G7190" s="9" t="s">
        <v>56</v>
      </c>
      <c r="H7190" s="9" t="s">
        <v>57</v>
      </c>
      <c r="I7190" s="9" t="s">
        <v>190</v>
      </c>
      <c r="J7190" s="9" t="s">
        <v>858</v>
      </c>
      <c r="K7190" s="9" t="s">
        <v>17</v>
      </c>
      <c r="L7190" s="8" t="s">
        <v>8814</v>
      </c>
      <c r="M7190" s="12"/>
      <c r="N7190" s="8"/>
      <c r="O7190"/>
      <c r="P7190"/>
      <c r="Q7190"/>
    </row>
    <row r="7191" spans="1:17" s="5" customFormat="1" x14ac:dyDescent="0.3">
      <c r="A7191" s="9">
        <v>5014529283</v>
      </c>
      <c r="B7191" s="10">
        <v>2.588888888888889</v>
      </c>
      <c r="C7191" s="9" t="s">
        <v>27</v>
      </c>
      <c r="D7191" s="10">
        <v>29.524999999999999</v>
      </c>
      <c r="E7191" s="9" t="s">
        <v>28</v>
      </c>
      <c r="F7191" s="9" t="s">
        <v>12</v>
      </c>
      <c r="G7191" s="9" t="s">
        <v>13</v>
      </c>
      <c r="H7191" s="9" t="s">
        <v>14</v>
      </c>
      <c r="I7191" s="9" t="s">
        <v>58</v>
      </c>
      <c r="J7191" s="9" t="s">
        <v>169</v>
      </c>
      <c r="K7191" s="9" t="s">
        <v>17</v>
      </c>
      <c r="L7191" s="11" t="s">
        <v>50</v>
      </c>
      <c r="M7191" s="12"/>
      <c r="N7191" s="8"/>
      <c r="O7191"/>
      <c r="P7191"/>
      <c r="Q7191"/>
    </row>
    <row r="7192" spans="1:17" s="5" customFormat="1" x14ac:dyDescent="0.3">
      <c r="A7192" s="9">
        <v>5014529283</v>
      </c>
      <c r="B7192" s="10">
        <v>2.588888888888889</v>
      </c>
      <c r="C7192" s="9" t="s">
        <v>7296</v>
      </c>
      <c r="D7192" s="10">
        <v>30.524999999999999</v>
      </c>
      <c r="E7192" s="9" t="s">
        <v>7287</v>
      </c>
      <c r="F7192" s="9" t="s">
        <v>12</v>
      </c>
      <c r="G7192" s="9" t="s">
        <v>13</v>
      </c>
      <c r="H7192" s="9" t="s">
        <v>14</v>
      </c>
      <c r="I7192" s="9" t="s">
        <v>58</v>
      </c>
      <c r="J7192" s="9" t="s">
        <v>169</v>
      </c>
      <c r="K7192" s="9" t="s">
        <v>17</v>
      </c>
      <c r="L7192" s="11" t="s">
        <v>7400</v>
      </c>
      <c r="M7192" s="12"/>
      <c r="N7192" s="8"/>
      <c r="O7192"/>
      <c r="P7192"/>
      <c r="Q7192"/>
    </row>
    <row r="7193" spans="1:17" s="5" customFormat="1" x14ac:dyDescent="0.3">
      <c r="A7193" s="9">
        <v>5014529169</v>
      </c>
      <c r="B7193" s="10">
        <v>1.5888888888888888</v>
      </c>
      <c r="C7193" s="9" t="s">
        <v>95</v>
      </c>
      <c r="D7193" s="10">
        <v>26.019444444444446</v>
      </c>
      <c r="E7193" s="9" t="s">
        <v>28</v>
      </c>
      <c r="F7193" s="9" t="s">
        <v>12</v>
      </c>
      <c r="G7193" s="9" t="s">
        <v>13</v>
      </c>
      <c r="H7193" s="9" t="s">
        <v>14</v>
      </c>
      <c r="I7193" s="9" t="s">
        <v>15</v>
      </c>
      <c r="J7193" s="9" t="s">
        <v>16</v>
      </c>
      <c r="K7193" s="9" t="s">
        <v>17</v>
      </c>
      <c r="L7193" s="8" t="s">
        <v>7401</v>
      </c>
      <c r="M7193" s="12"/>
      <c r="N7193" s="8"/>
      <c r="O7193"/>
      <c r="P7193"/>
      <c r="Q7193"/>
    </row>
    <row r="7194" spans="1:17" s="5" customFormat="1" x14ac:dyDescent="0.3">
      <c r="A7194" s="9">
        <v>5014528952</v>
      </c>
      <c r="B7194" s="10">
        <v>4.4638888888888886</v>
      </c>
      <c r="C7194" s="9" t="s">
        <v>27</v>
      </c>
      <c r="D7194" s="10">
        <v>29.583333333333332</v>
      </c>
      <c r="E7194" s="9" t="s">
        <v>28</v>
      </c>
      <c r="F7194" s="9" t="s">
        <v>12</v>
      </c>
      <c r="G7194" s="9" t="s">
        <v>13</v>
      </c>
      <c r="H7194" s="9" t="s">
        <v>14</v>
      </c>
      <c r="I7194" s="9" t="s">
        <v>34</v>
      </c>
      <c r="J7194" s="9" t="s">
        <v>35</v>
      </c>
      <c r="K7194" s="9" t="s">
        <v>17</v>
      </c>
      <c r="L7194" s="8" t="s">
        <v>7402</v>
      </c>
      <c r="M7194" s="12"/>
      <c r="N7194" s="8"/>
      <c r="O7194"/>
      <c r="P7194"/>
      <c r="Q7194"/>
    </row>
    <row r="7195" spans="1:17" s="5" customFormat="1" x14ac:dyDescent="0.3">
      <c r="A7195" s="9">
        <v>5014528828</v>
      </c>
      <c r="B7195" s="10">
        <v>7.0055555555555555</v>
      </c>
      <c r="C7195" s="9" t="s">
        <v>44</v>
      </c>
      <c r="D7195" s="10">
        <v>29.597222222222221</v>
      </c>
      <c r="E7195" s="9" t="s">
        <v>28</v>
      </c>
      <c r="F7195" s="9" t="s">
        <v>55</v>
      </c>
      <c r="G7195" s="9" t="s">
        <v>56</v>
      </c>
      <c r="H7195" s="9" t="s">
        <v>57</v>
      </c>
      <c r="I7195" s="9" t="s">
        <v>190</v>
      </c>
      <c r="J7195" s="9" t="s">
        <v>858</v>
      </c>
      <c r="K7195" s="9" t="s">
        <v>17</v>
      </c>
      <c r="L7195" s="8" t="s">
        <v>8814</v>
      </c>
      <c r="M7195" s="12"/>
      <c r="N7195" s="8"/>
      <c r="O7195"/>
      <c r="P7195"/>
      <c r="Q7195"/>
    </row>
    <row r="7196" spans="1:17" s="5" customFormat="1" x14ac:dyDescent="0.3">
      <c r="A7196" s="9">
        <v>5014528435</v>
      </c>
      <c r="B7196" s="10">
        <v>20.961111111111112</v>
      </c>
      <c r="C7196" s="9" t="s">
        <v>81</v>
      </c>
      <c r="D7196" s="10">
        <v>46.880555555555553</v>
      </c>
      <c r="E7196" s="9" t="s">
        <v>107</v>
      </c>
      <c r="F7196" s="9" t="s">
        <v>55</v>
      </c>
      <c r="G7196" s="9" t="s">
        <v>56</v>
      </c>
      <c r="H7196" s="9" t="s">
        <v>57</v>
      </c>
      <c r="I7196" s="9" t="s">
        <v>58</v>
      </c>
      <c r="J7196" s="9" t="s">
        <v>59</v>
      </c>
      <c r="K7196" s="9" t="s">
        <v>17</v>
      </c>
      <c r="L7196" s="8" t="s">
        <v>7403</v>
      </c>
      <c r="M7196" s="12"/>
      <c r="N7196" s="8"/>
      <c r="O7196"/>
      <c r="P7196"/>
      <c r="Q7196"/>
    </row>
    <row r="7197" spans="1:17" s="5" customFormat="1" x14ac:dyDescent="0.3">
      <c r="A7197" s="9">
        <v>5014527419</v>
      </c>
      <c r="B7197" s="10">
        <v>0.33888888888888891</v>
      </c>
      <c r="C7197" s="9" t="s">
        <v>95</v>
      </c>
      <c r="D7197" s="10">
        <v>21.486111111111111</v>
      </c>
      <c r="E7197" s="9" t="s">
        <v>70</v>
      </c>
      <c r="F7197" s="9" t="s">
        <v>72</v>
      </c>
      <c r="G7197" s="9" t="s">
        <v>73</v>
      </c>
      <c r="H7197" s="9" t="s">
        <v>14</v>
      </c>
      <c r="I7197" s="9" t="s">
        <v>61</v>
      </c>
      <c r="J7197" s="9" t="s">
        <v>528</v>
      </c>
      <c r="K7197" s="9" t="s">
        <v>17</v>
      </c>
      <c r="L7197" s="8" t="s">
        <v>7404</v>
      </c>
      <c r="M7197" s="12"/>
      <c r="N7197" s="8"/>
      <c r="O7197"/>
      <c r="P7197"/>
      <c r="Q7197"/>
    </row>
    <row r="7198" spans="1:17" s="5" customFormat="1" x14ac:dyDescent="0.3">
      <c r="A7198" s="9">
        <v>5014525387</v>
      </c>
      <c r="B7198" s="10">
        <v>8.0055555555555564</v>
      </c>
      <c r="C7198" s="9" t="s">
        <v>44</v>
      </c>
      <c r="D7198" s="10">
        <v>33.644444444444446</v>
      </c>
      <c r="E7198" s="9" t="s">
        <v>45</v>
      </c>
      <c r="F7198" s="9" t="s">
        <v>12</v>
      </c>
      <c r="G7198" s="9" t="s">
        <v>13</v>
      </c>
      <c r="H7198" s="9" t="s">
        <v>155</v>
      </c>
      <c r="I7198" s="9" t="s">
        <v>150</v>
      </c>
      <c r="J7198" s="9" t="s">
        <v>195</v>
      </c>
      <c r="K7198" s="9" t="s">
        <v>17</v>
      </c>
      <c r="L7198" s="8" t="s">
        <v>96</v>
      </c>
      <c r="M7198" s="12"/>
      <c r="N7198" s="8"/>
      <c r="O7198"/>
      <c r="P7198"/>
      <c r="Q7198"/>
    </row>
    <row r="7199" spans="1:17" s="5" customFormat="1" x14ac:dyDescent="0.3">
      <c r="A7199" s="9">
        <v>5014524786</v>
      </c>
      <c r="B7199" s="10">
        <v>0.67222222222222228</v>
      </c>
      <c r="C7199" s="9" t="s">
        <v>95</v>
      </c>
      <c r="D7199" s="10">
        <v>23.069444444444443</v>
      </c>
      <c r="E7199" s="9" t="s">
        <v>70</v>
      </c>
      <c r="F7199" s="9" t="s">
        <v>12</v>
      </c>
      <c r="G7199" s="9" t="s">
        <v>13</v>
      </c>
      <c r="H7199" s="9" t="s">
        <v>14</v>
      </c>
      <c r="I7199" s="9" t="s">
        <v>150</v>
      </c>
      <c r="J7199" s="9" t="s">
        <v>195</v>
      </c>
      <c r="K7199" s="9" t="s">
        <v>17</v>
      </c>
      <c r="L7199" s="8" t="s">
        <v>7405</v>
      </c>
      <c r="M7199" s="12"/>
      <c r="N7199" s="8"/>
      <c r="O7199"/>
      <c r="P7199"/>
      <c r="Q7199"/>
    </row>
    <row r="7200" spans="1:17" s="5" customFormat="1" x14ac:dyDescent="0.3">
      <c r="A7200" s="9">
        <v>5014524482</v>
      </c>
      <c r="B7200" s="10">
        <v>5.0055555555555555</v>
      </c>
      <c r="C7200" s="9" t="s">
        <v>27</v>
      </c>
      <c r="D7200" s="10">
        <v>27.908333333333335</v>
      </c>
      <c r="E7200" s="9" t="s">
        <v>28</v>
      </c>
      <c r="F7200" s="9" t="s">
        <v>12</v>
      </c>
      <c r="G7200" s="9" t="s">
        <v>13</v>
      </c>
      <c r="H7200" s="9" t="s">
        <v>1269</v>
      </c>
      <c r="I7200" s="9" t="s">
        <v>451</v>
      </c>
      <c r="J7200" s="9" t="s">
        <v>452</v>
      </c>
      <c r="K7200" s="9" t="s">
        <v>25</v>
      </c>
      <c r="L7200" s="11" t="s">
        <v>127</v>
      </c>
      <c r="M7200" s="12"/>
      <c r="N7200" s="8"/>
      <c r="O7200"/>
      <c r="P7200"/>
      <c r="Q7200"/>
    </row>
    <row r="7201" spans="1:17" s="5" customFormat="1" x14ac:dyDescent="0.3">
      <c r="A7201" s="9">
        <v>5014524453</v>
      </c>
      <c r="B7201" s="10">
        <v>2.4222222222222221</v>
      </c>
      <c r="C7201" s="9" t="s">
        <v>27</v>
      </c>
      <c r="D7201" s="10">
        <v>25.247222222222224</v>
      </c>
      <c r="E7201" s="9" t="s">
        <v>28</v>
      </c>
      <c r="F7201" s="9" t="s">
        <v>12</v>
      </c>
      <c r="G7201" s="9" t="s">
        <v>13</v>
      </c>
      <c r="H7201" s="9" t="s">
        <v>14</v>
      </c>
      <c r="I7201" s="9" t="s">
        <v>58</v>
      </c>
      <c r="J7201" s="9" t="s">
        <v>169</v>
      </c>
      <c r="K7201" s="9" t="s">
        <v>17</v>
      </c>
      <c r="L7201" s="11" t="s">
        <v>367</v>
      </c>
      <c r="M7201" s="12"/>
      <c r="N7201" s="8"/>
      <c r="O7201"/>
      <c r="P7201"/>
      <c r="Q7201"/>
    </row>
    <row r="7202" spans="1:17" s="5" customFormat="1" x14ac:dyDescent="0.3">
      <c r="A7202" s="9">
        <v>5014523686</v>
      </c>
      <c r="B7202" s="10">
        <v>2.0472222222222221</v>
      </c>
      <c r="C7202" s="9" t="s">
        <v>27</v>
      </c>
      <c r="D7202" s="10">
        <v>23.802777777777777</v>
      </c>
      <c r="E7202" s="9" t="s">
        <v>70</v>
      </c>
      <c r="F7202" s="9" t="s">
        <v>12</v>
      </c>
      <c r="G7202" s="9" t="s">
        <v>13</v>
      </c>
      <c r="H7202" s="9" t="s">
        <v>14</v>
      </c>
      <c r="I7202" s="9" t="s">
        <v>15</v>
      </c>
      <c r="J7202" s="9" t="s">
        <v>16</v>
      </c>
      <c r="K7202" s="9" t="s">
        <v>17</v>
      </c>
      <c r="L7202" s="8" t="s">
        <v>7406</v>
      </c>
      <c r="M7202" s="12"/>
      <c r="N7202" s="8"/>
      <c r="O7202"/>
      <c r="P7202"/>
      <c r="Q7202"/>
    </row>
    <row r="7203" spans="1:17" s="5" customFormat="1" x14ac:dyDescent="0.3">
      <c r="A7203" s="9">
        <v>5014506078</v>
      </c>
      <c r="B7203" s="10">
        <v>6.6722222222222225</v>
      </c>
      <c r="C7203" s="9" t="s">
        <v>44</v>
      </c>
      <c r="D7203" s="10">
        <v>29.802777777777777</v>
      </c>
      <c r="E7203" s="9" t="s">
        <v>28</v>
      </c>
      <c r="F7203" s="9" t="s">
        <v>12</v>
      </c>
      <c r="G7203" s="9" t="s">
        <v>13</v>
      </c>
      <c r="H7203" s="9" t="s">
        <v>51</v>
      </c>
      <c r="I7203" s="9" t="s">
        <v>52</v>
      </c>
      <c r="J7203" s="9" t="s">
        <v>53</v>
      </c>
      <c r="K7203" s="9" t="s">
        <v>25</v>
      </c>
      <c r="L7203" s="8" t="s">
        <v>7407</v>
      </c>
      <c r="M7203" s="12"/>
      <c r="N7203" s="8"/>
      <c r="O7203"/>
      <c r="P7203"/>
      <c r="Q7203"/>
    </row>
    <row r="7204" spans="1:17" s="5" customFormat="1" x14ac:dyDescent="0.3">
      <c r="A7204" s="9">
        <v>5014419331</v>
      </c>
      <c r="B7204" s="10">
        <v>11.752777777777778</v>
      </c>
      <c r="C7204" s="9" t="s">
        <v>289</v>
      </c>
      <c r="D7204" s="10">
        <v>42.466666666666669</v>
      </c>
      <c r="E7204" s="9" t="s">
        <v>82</v>
      </c>
      <c r="F7204" s="9" t="s">
        <v>55</v>
      </c>
      <c r="G7204" s="9" t="s">
        <v>464</v>
      </c>
      <c r="H7204" s="9" t="s">
        <v>7408</v>
      </c>
      <c r="I7204" s="9" t="s">
        <v>75</v>
      </c>
      <c r="J7204" s="9" t="s">
        <v>76</v>
      </c>
      <c r="K7204" s="9" t="s">
        <v>25</v>
      </c>
      <c r="L7204" s="8" t="s">
        <v>7409</v>
      </c>
      <c r="M7204" s="12"/>
      <c r="N7204" s="8"/>
      <c r="O7204"/>
      <c r="P7204"/>
      <c r="Q7204"/>
    </row>
    <row r="7205" spans="1:17" s="5" customFormat="1" x14ac:dyDescent="0.3">
      <c r="A7205" s="9">
        <v>5014410785</v>
      </c>
      <c r="B7205" s="10">
        <v>11.713888888888889</v>
      </c>
      <c r="C7205" s="9" t="s">
        <v>289</v>
      </c>
      <c r="D7205" s="10">
        <v>35.913888888888891</v>
      </c>
      <c r="E7205" s="9" t="s">
        <v>184</v>
      </c>
      <c r="F7205" s="9" t="s">
        <v>55</v>
      </c>
      <c r="G7205" s="9" t="s">
        <v>133</v>
      </c>
      <c r="H7205" s="9" t="s">
        <v>57</v>
      </c>
      <c r="I7205" s="9" t="s">
        <v>190</v>
      </c>
      <c r="J7205" s="9" t="s">
        <v>498</v>
      </c>
      <c r="K7205" s="9" t="s">
        <v>17</v>
      </c>
      <c r="L7205" s="8" t="s">
        <v>7410</v>
      </c>
      <c r="M7205" s="12"/>
      <c r="N7205" s="8"/>
      <c r="O7205"/>
      <c r="P7205"/>
      <c r="Q7205"/>
    </row>
    <row r="7206" spans="1:17" s="5" customFormat="1" x14ac:dyDescent="0.3">
      <c r="A7206" s="9">
        <v>5014405318</v>
      </c>
      <c r="B7206" s="10">
        <v>16.130555555555556</v>
      </c>
      <c r="C7206" s="9" t="s">
        <v>81</v>
      </c>
      <c r="D7206" s="10">
        <v>46.697222222222223</v>
      </c>
      <c r="E7206" s="9" t="s">
        <v>107</v>
      </c>
      <c r="F7206" s="9" t="s">
        <v>55</v>
      </c>
      <c r="G7206" s="9" t="s">
        <v>98</v>
      </c>
      <c r="H7206" s="9" t="s">
        <v>99</v>
      </c>
      <c r="I7206" s="9" t="s">
        <v>150</v>
      </c>
      <c r="J7206" s="9" t="s">
        <v>207</v>
      </c>
      <c r="K7206" s="9" t="s">
        <v>17</v>
      </c>
      <c r="L7206" s="8" t="s">
        <v>7411</v>
      </c>
      <c r="M7206" s="12"/>
      <c r="N7206" s="8"/>
      <c r="O7206"/>
      <c r="P7206"/>
      <c r="Q7206"/>
    </row>
    <row r="7207" spans="1:17" s="5" customFormat="1" x14ac:dyDescent="0.3">
      <c r="A7207" s="9">
        <v>5014397055</v>
      </c>
      <c r="B7207" s="10">
        <v>22.925000000000001</v>
      </c>
      <c r="C7207" s="9" t="s">
        <v>106</v>
      </c>
      <c r="D7207" s="10">
        <v>56.344444444444441</v>
      </c>
      <c r="E7207" s="9" t="s">
        <v>165</v>
      </c>
      <c r="F7207" s="9" t="s">
        <v>161</v>
      </c>
      <c r="G7207" s="9" t="s">
        <v>204</v>
      </c>
      <c r="H7207" s="9" t="s">
        <v>99</v>
      </c>
      <c r="I7207" s="9" t="s">
        <v>34</v>
      </c>
      <c r="J7207" s="9" t="s">
        <v>37</v>
      </c>
      <c r="K7207" s="9" t="s">
        <v>17</v>
      </c>
      <c r="L7207" s="8" t="s">
        <v>7412</v>
      </c>
      <c r="M7207" s="12"/>
      <c r="N7207" s="8"/>
      <c r="O7207"/>
      <c r="P7207"/>
      <c r="Q7207"/>
    </row>
    <row r="7208" spans="1:17" s="5" customFormat="1" ht="27.6" x14ac:dyDescent="0.3">
      <c r="A7208" s="9">
        <v>5014396569</v>
      </c>
      <c r="B7208" s="10">
        <v>22.925000000000001</v>
      </c>
      <c r="C7208" s="9" t="s">
        <v>106</v>
      </c>
      <c r="D7208" s="10">
        <v>56.344444444444441</v>
      </c>
      <c r="E7208" s="9" t="s">
        <v>165</v>
      </c>
      <c r="F7208" s="9" t="s">
        <v>161</v>
      </c>
      <c r="G7208" s="9" t="s">
        <v>204</v>
      </c>
      <c r="H7208" s="9" t="s">
        <v>99</v>
      </c>
      <c r="I7208" s="9" t="s">
        <v>34</v>
      </c>
      <c r="J7208" s="9" t="s">
        <v>37</v>
      </c>
      <c r="K7208" s="9" t="s">
        <v>17</v>
      </c>
      <c r="L7208" s="11" t="s">
        <v>7413</v>
      </c>
      <c r="M7208" s="12"/>
      <c r="N7208" s="8"/>
      <c r="O7208"/>
      <c r="P7208"/>
      <c r="Q7208"/>
    </row>
    <row r="7209" spans="1:17" s="5" customFormat="1" x14ac:dyDescent="0.3">
      <c r="A7209" s="9">
        <v>5014364868</v>
      </c>
      <c r="B7209" s="10">
        <v>16.130555555555556</v>
      </c>
      <c r="C7209" s="9" t="s">
        <v>81</v>
      </c>
      <c r="D7209" s="10">
        <v>42.033333333333331</v>
      </c>
      <c r="E7209" s="9" t="s">
        <v>82</v>
      </c>
      <c r="F7209" s="9" t="s">
        <v>55</v>
      </c>
      <c r="G7209" s="9" t="s">
        <v>98</v>
      </c>
      <c r="H7209" s="9" t="s">
        <v>6832</v>
      </c>
      <c r="I7209" s="9" t="s">
        <v>23</v>
      </c>
      <c r="J7209" s="9" t="s">
        <v>24</v>
      </c>
      <c r="K7209" s="9" t="s">
        <v>25</v>
      </c>
      <c r="L7209" s="8" t="s">
        <v>8815</v>
      </c>
      <c r="M7209" s="12"/>
      <c r="N7209" s="8"/>
      <c r="O7209"/>
      <c r="P7209"/>
      <c r="Q7209"/>
    </row>
    <row r="7210" spans="1:17" s="5" customFormat="1" x14ac:dyDescent="0.3">
      <c r="A7210" s="9">
        <v>5014364361</v>
      </c>
      <c r="B7210" s="10">
        <v>11.130555555555556</v>
      </c>
      <c r="C7210" s="9" t="s">
        <v>289</v>
      </c>
      <c r="D7210" s="10">
        <v>52.411111111111111</v>
      </c>
      <c r="E7210" s="9" t="s">
        <v>680</v>
      </c>
      <c r="F7210" s="9" t="s">
        <v>55</v>
      </c>
      <c r="G7210" s="9" t="s">
        <v>464</v>
      </c>
      <c r="H7210" s="9" t="s">
        <v>475</v>
      </c>
      <c r="I7210" s="9" t="s">
        <v>190</v>
      </c>
      <c r="J7210" s="9" t="s">
        <v>2320</v>
      </c>
      <c r="K7210" s="9" t="s">
        <v>17</v>
      </c>
      <c r="L7210" s="8" t="s">
        <v>7414</v>
      </c>
      <c r="M7210" s="12"/>
      <c r="N7210" s="8"/>
      <c r="O7210"/>
      <c r="P7210"/>
      <c r="Q7210"/>
    </row>
    <row r="7211" spans="1:17" s="5" customFormat="1" x14ac:dyDescent="0.3">
      <c r="A7211" s="9">
        <v>5014358940</v>
      </c>
      <c r="B7211" s="10">
        <v>16.130555555555556</v>
      </c>
      <c r="C7211" s="9" t="s">
        <v>81</v>
      </c>
      <c r="D7211" s="10">
        <v>45.12222222222222</v>
      </c>
      <c r="E7211" s="9" t="s">
        <v>107</v>
      </c>
      <c r="F7211" s="9" t="s">
        <v>55</v>
      </c>
      <c r="G7211" s="9" t="s">
        <v>464</v>
      </c>
      <c r="H7211" s="9" t="s">
        <v>99</v>
      </c>
      <c r="I7211" s="9" t="s">
        <v>190</v>
      </c>
      <c r="J7211" s="9" t="s">
        <v>344</v>
      </c>
      <c r="K7211" s="9" t="s">
        <v>17</v>
      </c>
      <c r="L7211" s="8" t="s">
        <v>7415</v>
      </c>
      <c r="M7211" s="12"/>
      <c r="N7211" s="8"/>
      <c r="O7211"/>
      <c r="P7211"/>
      <c r="Q7211"/>
    </row>
    <row r="7212" spans="1:17" s="5" customFormat="1" x14ac:dyDescent="0.3">
      <c r="A7212" s="9">
        <v>5014357101</v>
      </c>
      <c r="B7212" s="10">
        <v>8.5472222222222225</v>
      </c>
      <c r="C7212" s="9" t="s">
        <v>44</v>
      </c>
      <c r="D7212" s="10">
        <v>44.274999999999999</v>
      </c>
      <c r="E7212" s="9" t="s">
        <v>82</v>
      </c>
      <c r="F7212" s="9" t="s">
        <v>161</v>
      </c>
      <c r="G7212" s="9" t="s">
        <v>204</v>
      </c>
      <c r="H7212" s="9" t="s">
        <v>475</v>
      </c>
      <c r="I7212" s="9" t="s">
        <v>190</v>
      </c>
      <c r="J7212" s="9" t="s">
        <v>6971</v>
      </c>
      <c r="K7212" s="9" t="s">
        <v>17</v>
      </c>
      <c r="L7212" s="8" t="s">
        <v>7416</v>
      </c>
      <c r="M7212" s="12"/>
      <c r="N7212" s="8"/>
      <c r="O7212"/>
      <c r="P7212"/>
      <c r="Q7212"/>
    </row>
    <row r="7213" spans="1:17" s="5" customFormat="1" x14ac:dyDescent="0.3">
      <c r="A7213" s="9">
        <v>5014353708</v>
      </c>
      <c r="B7213" s="10">
        <v>8.1638888888888896</v>
      </c>
      <c r="C7213" s="9" t="s">
        <v>44</v>
      </c>
      <c r="D7213" s="10">
        <v>33.81111111111111</v>
      </c>
      <c r="E7213" s="9" t="s">
        <v>45</v>
      </c>
      <c r="F7213" s="9" t="s">
        <v>12</v>
      </c>
      <c r="G7213" s="9" t="s">
        <v>13</v>
      </c>
      <c r="H7213" s="9" t="s">
        <v>155</v>
      </c>
      <c r="I7213" s="9" t="s">
        <v>190</v>
      </c>
      <c r="J7213" s="9" t="s">
        <v>858</v>
      </c>
      <c r="K7213" s="9" t="s">
        <v>17</v>
      </c>
      <c r="L7213" s="8" t="s">
        <v>7417</v>
      </c>
      <c r="M7213" s="12"/>
      <c r="N7213" s="8"/>
      <c r="O7213"/>
      <c r="P7213"/>
      <c r="Q7213"/>
    </row>
    <row r="7214" spans="1:17" s="5" customFormat="1" x14ac:dyDescent="0.3">
      <c r="A7214" s="9">
        <v>5014348052</v>
      </c>
      <c r="B7214" s="10">
        <v>8.1638888888888896</v>
      </c>
      <c r="C7214" s="9" t="s">
        <v>44</v>
      </c>
      <c r="D7214" s="10">
        <v>33.81111111111111</v>
      </c>
      <c r="E7214" s="9" t="s">
        <v>45</v>
      </c>
      <c r="F7214" s="9" t="s">
        <v>12</v>
      </c>
      <c r="G7214" s="9" t="s">
        <v>13</v>
      </c>
      <c r="H7214" s="9" t="s">
        <v>155</v>
      </c>
      <c r="I7214" s="9" t="s">
        <v>190</v>
      </c>
      <c r="J7214" s="9" t="s">
        <v>858</v>
      </c>
      <c r="K7214" s="9" t="s">
        <v>17</v>
      </c>
      <c r="L7214" s="8" t="s">
        <v>7418</v>
      </c>
      <c r="M7214" s="12"/>
      <c r="N7214" s="8"/>
      <c r="O7214"/>
      <c r="P7214"/>
      <c r="Q7214"/>
    </row>
    <row r="7215" spans="1:17" s="5" customFormat="1" x14ac:dyDescent="0.3">
      <c r="A7215" s="9">
        <v>5014336245</v>
      </c>
      <c r="B7215" s="10">
        <v>28.116666666666667</v>
      </c>
      <c r="C7215" s="9" t="s">
        <v>621</v>
      </c>
      <c r="D7215" s="10">
        <v>51.005555555555553</v>
      </c>
      <c r="E7215" s="9" t="s">
        <v>680</v>
      </c>
      <c r="F7215" s="9" t="s">
        <v>55</v>
      </c>
      <c r="G7215" s="9" t="s">
        <v>98</v>
      </c>
      <c r="H7215" s="9" t="s">
        <v>57</v>
      </c>
      <c r="I7215" s="9" t="s">
        <v>34</v>
      </c>
      <c r="J7215" s="9" t="s">
        <v>109</v>
      </c>
      <c r="K7215" s="9" t="s">
        <v>17</v>
      </c>
      <c r="L7215" s="8" t="s">
        <v>7419</v>
      </c>
      <c r="M7215" s="12"/>
      <c r="N7215" s="8"/>
      <c r="O7215"/>
      <c r="P7215"/>
      <c r="Q7215"/>
    </row>
    <row r="7216" spans="1:17" s="5" customFormat="1" x14ac:dyDescent="0.3">
      <c r="A7216" s="9">
        <v>5014304616</v>
      </c>
      <c r="B7216" s="10">
        <v>24.533333333333335</v>
      </c>
      <c r="C7216" s="9" t="s">
        <v>106</v>
      </c>
      <c r="D7216" s="10">
        <v>50.466666666666669</v>
      </c>
      <c r="E7216" s="9" t="s">
        <v>680</v>
      </c>
      <c r="F7216" s="9" t="s">
        <v>55</v>
      </c>
      <c r="G7216" s="9" t="s">
        <v>133</v>
      </c>
      <c r="H7216" s="9" t="s">
        <v>78</v>
      </c>
      <c r="I7216" s="9" t="s">
        <v>52</v>
      </c>
      <c r="J7216" s="9" t="s">
        <v>53</v>
      </c>
      <c r="K7216" s="9" t="s">
        <v>25</v>
      </c>
      <c r="L7216" s="8" t="s">
        <v>7420</v>
      </c>
      <c r="M7216" s="12"/>
      <c r="N7216" s="8"/>
      <c r="O7216"/>
      <c r="P7216"/>
      <c r="Q7216"/>
    </row>
    <row r="7217" spans="1:17" s="5" customFormat="1" x14ac:dyDescent="0.3">
      <c r="A7217" s="9">
        <v>5014303333</v>
      </c>
      <c r="B7217" s="10">
        <v>14.375</v>
      </c>
      <c r="C7217" s="9" t="s">
        <v>289</v>
      </c>
      <c r="D7217" s="10">
        <v>35.06111111111111</v>
      </c>
      <c r="E7217" s="9" t="s">
        <v>184</v>
      </c>
      <c r="F7217" s="9" t="s">
        <v>55</v>
      </c>
      <c r="G7217" s="9" t="s">
        <v>133</v>
      </c>
      <c r="H7217" s="9" t="s">
        <v>237</v>
      </c>
      <c r="I7217" s="9" t="s">
        <v>190</v>
      </c>
      <c r="J7217" s="9" t="s">
        <v>6971</v>
      </c>
      <c r="K7217" s="9" t="s">
        <v>17</v>
      </c>
      <c r="L7217" s="8" t="s">
        <v>7421</v>
      </c>
      <c r="M7217" s="12"/>
      <c r="N7217" s="8"/>
      <c r="O7217"/>
      <c r="P7217"/>
      <c r="Q7217"/>
    </row>
    <row r="7218" spans="1:17" s="5" customFormat="1" x14ac:dyDescent="0.3">
      <c r="A7218" s="9">
        <v>5014303258</v>
      </c>
      <c r="B7218" s="10">
        <v>0.67222222222222228</v>
      </c>
      <c r="C7218" s="9" t="s">
        <v>95</v>
      </c>
      <c r="D7218" s="10">
        <v>35.322222222222223</v>
      </c>
      <c r="E7218" s="9" t="s">
        <v>184</v>
      </c>
      <c r="F7218" s="9" t="s">
        <v>55</v>
      </c>
      <c r="G7218" s="9" t="s">
        <v>133</v>
      </c>
      <c r="H7218" s="9" t="s">
        <v>7422</v>
      </c>
      <c r="I7218" s="9" t="s">
        <v>982</v>
      </c>
      <c r="J7218" s="9" t="s">
        <v>2643</v>
      </c>
      <c r="K7218" s="9" t="s">
        <v>17</v>
      </c>
      <c r="L7218" s="8" t="s">
        <v>7423</v>
      </c>
      <c r="M7218" s="12"/>
      <c r="N7218" s="8"/>
      <c r="O7218"/>
      <c r="P7218"/>
      <c r="Q7218"/>
    </row>
    <row r="7219" spans="1:17" s="5" customFormat="1" x14ac:dyDescent="0.3">
      <c r="A7219" s="9">
        <v>5014300859</v>
      </c>
      <c r="B7219" s="10">
        <v>1.6305555555555555</v>
      </c>
      <c r="C7219" s="9" t="s">
        <v>95</v>
      </c>
      <c r="D7219" s="10">
        <v>24.480555555555554</v>
      </c>
      <c r="E7219" s="9" t="s">
        <v>70</v>
      </c>
      <c r="F7219" s="9" t="s">
        <v>12</v>
      </c>
      <c r="G7219" s="9" t="s">
        <v>13</v>
      </c>
      <c r="H7219" s="9" t="s">
        <v>7424</v>
      </c>
      <c r="I7219" s="9" t="s">
        <v>536</v>
      </c>
      <c r="J7219" s="9" t="s">
        <v>1478</v>
      </c>
      <c r="K7219" s="9" t="s">
        <v>42</v>
      </c>
      <c r="L7219" s="8" t="s">
        <v>7425</v>
      </c>
      <c r="M7219" s="12"/>
      <c r="N7219" s="8"/>
      <c r="O7219"/>
      <c r="P7219"/>
      <c r="Q7219"/>
    </row>
    <row r="7220" spans="1:17" s="5" customFormat="1" x14ac:dyDescent="0.3">
      <c r="A7220" s="9">
        <v>5014297293</v>
      </c>
      <c r="B7220" s="10">
        <v>4.7972222222222225</v>
      </c>
      <c r="C7220" s="9" t="s">
        <v>27</v>
      </c>
      <c r="D7220" s="10">
        <v>26.663888888888888</v>
      </c>
      <c r="E7220" s="9" t="s">
        <v>28</v>
      </c>
      <c r="F7220" s="9" t="s">
        <v>12</v>
      </c>
      <c r="G7220" s="9" t="s">
        <v>13</v>
      </c>
      <c r="H7220" s="9" t="s">
        <v>33</v>
      </c>
      <c r="I7220" s="9" t="s">
        <v>100</v>
      </c>
      <c r="J7220" s="9" t="s">
        <v>119</v>
      </c>
      <c r="K7220" s="9" t="s">
        <v>17</v>
      </c>
      <c r="L7220" s="8" t="s">
        <v>7426</v>
      </c>
      <c r="M7220" s="12"/>
      <c r="N7220" s="8"/>
      <c r="O7220"/>
      <c r="P7220"/>
      <c r="Q7220"/>
    </row>
    <row r="7221" spans="1:17" s="5" customFormat="1" x14ac:dyDescent="0.3">
      <c r="A7221" s="9">
        <v>5014297229</v>
      </c>
      <c r="B7221" s="10">
        <v>26.4</v>
      </c>
      <c r="C7221" s="9" t="s">
        <v>621</v>
      </c>
      <c r="D7221" s="10">
        <v>54.4</v>
      </c>
      <c r="E7221" s="9" t="s">
        <v>680</v>
      </c>
      <c r="F7221" s="9" t="s">
        <v>55</v>
      </c>
      <c r="G7221" s="9" t="s">
        <v>56</v>
      </c>
      <c r="H7221" s="9" t="s">
        <v>7427</v>
      </c>
      <c r="I7221" s="9" t="s">
        <v>225</v>
      </c>
      <c r="J7221" s="9" t="s">
        <v>226</v>
      </c>
      <c r="K7221" s="9" t="s">
        <v>25</v>
      </c>
      <c r="L7221" s="8" t="s">
        <v>7428</v>
      </c>
      <c r="M7221" s="12"/>
      <c r="N7221" s="8"/>
      <c r="O7221"/>
      <c r="P7221"/>
      <c r="Q7221"/>
    </row>
    <row r="7222" spans="1:17" s="5" customFormat="1" x14ac:dyDescent="0.3">
      <c r="A7222" s="9">
        <v>5014297049</v>
      </c>
      <c r="B7222" s="10">
        <v>3.338888888888889</v>
      </c>
      <c r="C7222" s="9" t="s">
        <v>27</v>
      </c>
      <c r="D7222" s="10">
        <v>24.552777777777777</v>
      </c>
      <c r="E7222" s="9" t="s">
        <v>70</v>
      </c>
      <c r="F7222" s="9" t="s">
        <v>12</v>
      </c>
      <c r="G7222" s="9" t="s">
        <v>13</v>
      </c>
      <c r="H7222" s="9" t="s">
        <v>14</v>
      </c>
      <c r="I7222" s="9" t="s">
        <v>34</v>
      </c>
      <c r="J7222" s="9" t="s">
        <v>37</v>
      </c>
      <c r="K7222" s="9" t="s">
        <v>17</v>
      </c>
      <c r="L7222" s="11" t="s">
        <v>7429</v>
      </c>
      <c r="M7222" s="12"/>
      <c r="N7222" s="8"/>
      <c r="O7222"/>
      <c r="P7222"/>
      <c r="Q7222"/>
    </row>
    <row r="7223" spans="1:17" s="5" customFormat="1" x14ac:dyDescent="0.3">
      <c r="A7223" s="9">
        <v>5014296886</v>
      </c>
      <c r="B7223" s="10">
        <v>11.041666666666666</v>
      </c>
      <c r="C7223" s="9" t="s">
        <v>289</v>
      </c>
      <c r="D7223" s="10">
        <v>46.7</v>
      </c>
      <c r="E7223" s="9" t="s">
        <v>107</v>
      </c>
      <c r="F7223" s="9" t="s">
        <v>55</v>
      </c>
      <c r="G7223" s="9" t="s">
        <v>464</v>
      </c>
      <c r="H7223" s="9" t="s">
        <v>737</v>
      </c>
      <c r="I7223" s="9" t="s">
        <v>245</v>
      </c>
      <c r="J7223" s="9" t="s">
        <v>246</v>
      </c>
      <c r="K7223" s="9" t="s">
        <v>25</v>
      </c>
      <c r="L7223" s="11" t="s">
        <v>7430</v>
      </c>
      <c r="M7223" s="12"/>
      <c r="N7223" s="8"/>
      <c r="O7223"/>
      <c r="P7223"/>
      <c r="Q7223"/>
    </row>
    <row r="7224" spans="1:17" s="5" customFormat="1" x14ac:dyDescent="0.3">
      <c r="A7224" s="9">
        <v>5014296870</v>
      </c>
      <c r="B7224" s="10">
        <v>1.4222222222222223</v>
      </c>
      <c r="C7224" s="9" t="s">
        <v>95</v>
      </c>
      <c r="D7224" s="10">
        <v>30.138888888888889</v>
      </c>
      <c r="E7224" s="9" t="s">
        <v>45</v>
      </c>
      <c r="F7224" s="9" t="s">
        <v>55</v>
      </c>
      <c r="G7224" s="9" t="s">
        <v>56</v>
      </c>
      <c r="H7224" s="9" t="s">
        <v>237</v>
      </c>
      <c r="I7224" s="9" t="s">
        <v>15</v>
      </c>
      <c r="J7224" s="9" t="s">
        <v>3339</v>
      </c>
      <c r="K7224" s="9" t="s">
        <v>17</v>
      </c>
      <c r="L7224" s="8" t="s">
        <v>7431</v>
      </c>
      <c r="M7224" s="12"/>
      <c r="N7224" s="8"/>
      <c r="O7224"/>
      <c r="P7224"/>
      <c r="Q7224"/>
    </row>
    <row r="7225" spans="1:17" s="5" customFormat="1" x14ac:dyDescent="0.3">
      <c r="A7225" s="9">
        <v>5014295658</v>
      </c>
      <c r="B7225" s="10">
        <v>6.1305555555555555</v>
      </c>
      <c r="C7225" s="9" t="s">
        <v>44</v>
      </c>
      <c r="D7225" s="10">
        <v>32.852777777777774</v>
      </c>
      <c r="E7225" s="9" t="s">
        <v>45</v>
      </c>
      <c r="F7225" s="9" t="s">
        <v>12</v>
      </c>
      <c r="G7225" s="9" t="s">
        <v>13</v>
      </c>
      <c r="H7225" s="9" t="s">
        <v>155</v>
      </c>
      <c r="I7225" s="9" t="s">
        <v>58</v>
      </c>
      <c r="J7225" s="9" t="s">
        <v>66</v>
      </c>
      <c r="K7225" s="9" t="s">
        <v>17</v>
      </c>
      <c r="L7225" s="9" t="s">
        <v>7432</v>
      </c>
      <c r="M7225" s="12"/>
      <c r="N7225" s="8"/>
      <c r="O7225"/>
      <c r="P7225"/>
      <c r="Q7225"/>
    </row>
    <row r="7226" spans="1:17" s="5" customFormat="1" x14ac:dyDescent="0.3">
      <c r="A7226" s="9">
        <v>5014295630</v>
      </c>
      <c r="B7226" s="10">
        <v>1.3805555555555555</v>
      </c>
      <c r="C7226" s="9" t="s">
        <v>95</v>
      </c>
      <c r="D7226" s="10">
        <v>22.361111111111111</v>
      </c>
      <c r="E7226" s="9" t="s">
        <v>70</v>
      </c>
      <c r="F7226" s="9" t="s">
        <v>12</v>
      </c>
      <c r="G7226" s="9" t="s">
        <v>13</v>
      </c>
      <c r="H7226" s="9" t="s">
        <v>33</v>
      </c>
      <c r="I7226" s="9" t="s">
        <v>100</v>
      </c>
      <c r="J7226" s="9" t="s">
        <v>101</v>
      </c>
      <c r="K7226" s="9" t="s">
        <v>17</v>
      </c>
      <c r="L7226" s="11" t="s">
        <v>7433</v>
      </c>
      <c r="M7226" s="12"/>
      <c r="N7226" s="8"/>
      <c r="O7226"/>
      <c r="P7226"/>
      <c r="Q7226"/>
    </row>
    <row r="7227" spans="1:17" s="5" customFormat="1" x14ac:dyDescent="0.3">
      <c r="A7227" s="9">
        <v>5014295184</v>
      </c>
      <c r="B7227" s="10">
        <v>8.9527777777777775</v>
      </c>
      <c r="C7227" s="9" t="s">
        <v>44</v>
      </c>
      <c r="D7227" s="10">
        <v>32.31388888888889</v>
      </c>
      <c r="E7227" s="9" t="s">
        <v>45</v>
      </c>
      <c r="F7227" s="9" t="s">
        <v>12</v>
      </c>
      <c r="G7227" s="9" t="s">
        <v>13</v>
      </c>
      <c r="H7227" s="9" t="s">
        <v>230</v>
      </c>
      <c r="I7227" s="9" t="s">
        <v>214</v>
      </c>
      <c r="J7227" s="9" t="s">
        <v>231</v>
      </c>
      <c r="K7227" s="9" t="s">
        <v>25</v>
      </c>
      <c r="L7227" s="11" t="s">
        <v>7434</v>
      </c>
      <c r="M7227" s="12"/>
      <c r="N7227" s="8"/>
      <c r="O7227"/>
      <c r="P7227"/>
      <c r="Q7227"/>
    </row>
    <row r="7228" spans="1:17" s="5" customFormat="1" x14ac:dyDescent="0.3">
      <c r="A7228" s="9">
        <v>5014295102</v>
      </c>
      <c r="B7228" s="10">
        <v>21.441666666666666</v>
      </c>
      <c r="C7228" s="9" t="s">
        <v>106</v>
      </c>
      <c r="D7228" s="10">
        <v>50.297222222222224</v>
      </c>
      <c r="E7228" s="9" t="s">
        <v>680</v>
      </c>
      <c r="F7228" s="9" t="s">
        <v>55</v>
      </c>
      <c r="G7228" s="9" t="s">
        <v>123</v>
      </c>
      <c r="H7228" s="9" t="s">
        <v>475</v>
      </c>
      <c r="I7228" s="9" t="s">
        <v>58</v>
      </c>
      <c r="J7228" s="9" t="s">
        <v>5110</v>
      </c>
      <c r="K7228" s="9" t="s">
        <v>17</v>
      </c>
      <c r="L7228" s="8" t="s">
        <v>7435</v>
      </c>
      <c r="M7228" s="12"/>
      <c r="N7228" s="8"/>
      <c r="O7228"/>
      <c r="P7228"/>
      <c r="Q7228"/>
    </row>
    <row r="7229" spans="1:17" s="5" customFormat="1" x14ac:dyDescent="0.3">
      <c r="A7229" s="9">
        <v>5014295034</v>
      </c>
      <c r="B7229" s="10">
        <v>1.2972222222222223</v>
      </c>
      <c r="C7229" s="9" t="s">
        <v>95</v>
      </c>
      <c r="D7229" s="10">
        <v>48.152777777777779</v>
      </c>
      <c r="E7229" s="9" t="s">
        <v>107</v>
      </c>
      <c r="F7229" s="9" t="s">
        <v>55</v>
      </c>
      <c r="G7229" s="9" t="s">
        <v>133</v>
      </c>
      <c r="H7229" s="9" t="s">
        <v>237</v>
      </c>
      <c r="I7229" s="9" t="s">
        <v>34</v>
      </c>
      <c r="J7229" s="9" t="s">
        <v>813</v>
      </c>
      <c r="K7229" s="9" t="s">
        <v>17</v>
      </c>
      <c r="L7229" s="11" t="s">
        <v>7436</v>
      </c>
      <c r="M7229" s="12"/>
      <c r="N7229" s="8"/>
      <c r="O7229"/>
      <c r="P7229"/>
      <c r="Q7229"/>
    </row>
    <row r="7230" spans="1:17" s="5" customFormat="1" x14ac:dyDescent="0.3">
      <c r="A7230" s="9">
        <v>5014294861</v>
      </c>
      <c r="B7230" s="10">
        <v>21.755555555555556</v>
      </c>
      <c r="C7230" s="9" t="s">
        <v>106</v>
      </c>
      <c r="D7230" s="10">
        <v>44.294444444444444</v>
      </c>
      <c r="E7230" s="9" t="s">
        <v>82</v>
      </c>
      <c r="F7230" s="9" t="s">
        <v>55</v>
      </c>
      <c r="G7230" s="9" t="s">
        <v>133</v>
      </c>
      <c r="H7230" s="9" t="s">
        <v>57</v>
      </c>
      <c r="I7230" s="9" t="s">
        <v>190</v>
      </c>
      <c r="J7230" s="9" t="s">
        <v>191</v>
      </c>
      <c r="K7230" s="9" t="s">
        <v>17</v>
      </c>
      <c r="L7230" s="8" t="s">
        <v>7437</v>
      </c>
      <c r="M7230" s="12"/>
      <c r="N7230" s="8"/>
      <c r="O7230"/>
      <c r="P7230"/>
      <c r="Q7230"/>
    </row>
    <row r="7231" spans="1:17" s="5" customFormat="1" x14ac:dyDescent="0.3">
      <c r="A7231" s="9">
        <v>5014294760</v>
      </c>
      <c r="B7231" s="10">
        <v>26.080555555555556</v>
      </c>
      <c r="C7231" s="9" t="s">
        <v>621</v>
      </c>
      <c r="D7231" s="10">
        <v>51.452777777777776</v>
      </c>
      <c r="E7231" s="9" t="s">
        <v>680</v>
      </c>
      <c r="F7231" s="9" t="s">
        <v>55</v>
      </c>
      <c r="G7231" s="9" t="s">
        <v>98</v>
      </c>
      <c r="H7231" s="9" t="s">
        <v>682</v>
      </c>
      <c r="I7231" s="9" t="s">
        <v>58</v>
      </c>
      <c r="J7231" s="9" t="s">
        <v>277</v>
      </c>
      <c r="K7231" s="9" t="s">
        <v>17</v>
      </c>
      <c r="L7231" s="8" t="s">
        <v>7438</v>
      </c>
      <c r="M7231" s="12"/>
      <c r="N7231" s="8"/>
      <c r="O7231"/>
      <c r="P7231"/>
      <c r="Q7231"/>
    </row>
    <row r="7232" spans="1:17" s="5" customFormat="1" x14ac:dyDescent="0.3">
      <c r="A7232" s="9">
        <v>5014294711</v>
      </c>
      <c r="B7232" s="10">
        <v>10.541666666666666</v>
      </c>
      <c r="C7232" s="9" t="s">
        <v>44</v>
      </c>
      <c r="D7232" s="10">
        <v>31.016666666666666</v>
      </c>
      <c r="E7232" s="9" t="s">
        <v>45</v>
      </c>
      <c r="F7232" s="9" t="s">
        <v>55</v>
      </c>
      <c r="G7232" s="9" t="s">
        <v>56</v>
      </c>
      <c r="H7232" s="9" t="s">
        <v>57</v>
      </c>
      <c r="I7232" s="9" t="s">
        <v>150</v>
      </c>
      <c r="J7232" s="9" t="s">
        <v>207</v>
      </c>
      <c r="K7232" s="9" t="s">
        <v>17</v>
      </c>
      <c r="L7232" s="8" t="s">
        <v>8816</v>
      </c>
      <c r="M7232" s="12"/>
      <c r="N7232" s="8"/>
      <c r="O7232"/>
      <c r="P7232"/>
      <c r="Q7232"/>
    </row>
    <row r="7233" spans="1:17" s="5" customFormat="1" x14ac:dyDescent="0.3">
      <c r="A7233" s="9">
        <v>5014294429</v>
      </c>
      <c r="B7233" s="10">
        <v>7.1305555555555555</v>
      </c>
      <c r="C7233" s="9" t="s">
        <v>44</v>
      </c>
      <c r="D7233" s="10">
        <v>29.961111111111112</v>
      </c>
      <c r="E7233" s="9" t="s">
        <v>28</v>
      </c>
      <c r="F7233" s="9" t="s">
        <v>12</v>
      </c>
      <c r="G7233" s="9" t="s">
        <v>13</v>
      </c>
      <c r="H7233" s="9" t="s">
        <v>230</v>
      </c>
      <c r="I7233" s="9" t="s">
        <v>214</v>
      </c>
      <c r="J7233" s="9" t="s">
        <v>231</v>
      </c>
      <c r="K7233" s="9" t="s">
        <v>25</v>
      </c>
      <c r="L7233" s="11" t="s">
        <v>7439</v>
      </c>
      <c r="M7233" s="12"/>
      <c r="N7233" s="8"/>
      <c r="O7233"/>
      <c r="P7233"/>
      <c r="Q7233"/>
    </row>
    <row r="7234" spans="1:17" s="5" customFormat="1" x14ac:dyDescent="0.3">
      <c r="A7234" s="9">
        <v>5014294295</v>
      </c>
      <c r="B7234" s="10">
        <v>16.130555555555556</v>
      </c>
      <c r="C7234" s="9" t="s">
        <v>81</v>
      </c>
      <c r="D7234" s="10">
        <v>49.919444444444444</v>
      </c>
      <c r="E7234" s="9" t="s">
        <v>107</v>
      </c>
      <c r="F7234" s="9" t="s">
        <v>55</v>
      </c>
      <c r="G7234" s="9" t="s">
        <v>56</v>
      </c>
      <c r="H7234" s="9" t="s">
        <v>57</v>
      </c>
      <c r="I7234" s="9" t="s">
        <v>15</v>
      </c>
      <c r="J7234" s="9" t="s">
        <v>68</v>
      </c>
      <c r="K7234" s="9" t="s">
        <v>17</v>
      </c>
      <c r="L7234" s="11" t="s">
        <v>7440</v>
      </c>
      <c r="M7234" s="12"/>
      <c r="N7234" s="8"/>
      <c r="O7234"/>
      <c r="P7234"/>
      <c r="Q7234"/>
    </row>
    <row r="7235" spans="1:17" s="5" customFormat="1" x14ac:dyDescent="0.3">
      <c r="A7235" s="9">
        <v>5014294277</v>
      </c>
      <c r="B7235" s="10">
        <v>23.43888888888889</v>
      </c>
      <c r="C7235" s="9" t="s">
        <v>106</v>
      </c>
      <c r="D7235" s="10">
        <v>45.083333333333336</v>
      </c>
      <c r="E7235" s="9" t="s">
        <v>107</v>
      </c>
      <c r="F7235" s="9" t="s">
        <v>55</v>
      </c>
      <c r="G7235" s="9" t="s">
        <v>98</v>
      </c>
      <c r="H7235" s="9" t="s">
        <v>99</v>
      </c>
      <c r="I7235" s="9" t="s">
        <v>150</v>
      </c>
      <c r="J7235" s="9" t="s">
        <v>207</v>
      </c>
      <c r="K7235" s="9" t="s">
        <v>17</v>
      </c>
      <c r="L7235" s="8" t="s">
        <v>7441</v>
      </c>
      <c r="M7235" s="12"/>
      <c r="N7235" s="8"/>
      <c r="O7235"/>
      <c r="P7235"/>
      <c r="Q7235"/>
    </row>
    <row r="7236" spans="1:17" s="5" customFormat="1" x14ac:dyDescent="0.3">
      <c r="A7236" s="9">
        <v>5014293541</v>
      </c>
      <c r="B7236" s="10">
        <v>20.430555555555557</v>
      </c>
      <c r="C7236" s="9" t="s">
        <v>81</v>
      </c>
      <c r="D7236" s="10">
        <v>41.097222222222221</v>
      </c>
      <c r="E7236" s="9" t="s">
        <v>82</v>
      </c>
      <c r="F7236" s="9" t="s">
        <v>55</v>
      </c>
      <c r="G7236" s="9" t="s">
        <v>98</v>
      </c>
      <c r="H7236" s="9" t="s">
        <v>57</v>
      </c>
      <c r="I7236" s="9" t="s">
        <v>61</v>
      </c>
      <c r="J7236" s="9" t="s">
        <v>172</v>
      </c>
      <c r="K7236" s="9" t="s">
        <v>17</v>
      </c>
      <c r="L7236" s="8" t="s">
        <v>7442</v>
      </c>
      <c r="M7236" s="12"/>
      <c r="N7236" s="8"/>
      <c r="O7236"/>
      <c r="P7236"/>
      <c r="Q7236"/>
    </row>
    <row r="7237" spans="1:17" s="5" customFormat="1" x14ac:dyDescent="0.3">
      <c r="A7237" s="9">
        <v>5014293040</v>
      </c>
      <c r="B7237" s="10">
        <v>10.880555555555556</v>
      </c>
      <c r="C7237" s="9" t="s">
        <v>44</v>
      </c>
      <c r="D7237" s="10">
        <v>33.177777777777777</v>
      </c>
      <c r="E7237" s="9" t="s">
        <v>45</v>
      </c>
      <c r="F7237" s="9" t="s">
        <v>55</v>
      </c>
      <c r="G7237" s="9" t="s">
        <v>56</v>
      </c>
      <c r="H7237" s="9" t="s">
        <v>472</v>
      </c>
      <c r="I7237" s="9" t="s">
        <v>214</v>
      </c>
      <c r="J7237" s="9" t="s">
        <v>231</v>
      </c>
      <c r="K7237" s="9" t="s">
        <v>25</v>
      </c>
      <c r="L7237" s="8" t="s">
        <v>8817</v>
      </c>
      <c r="M7237" s="12"/>
      <c r="N7237" s="8"/>
      <c r="O7237"/>
      <c r="P7237"/>
      <c r="Q7237"/>
    </row>
    <row r="7238" spans="1:17" s="5" customFormat="1" x14ac:dyDescent="0.3">
      <c r="A7238" s="9">
        <v>5014292770</v>
      </c>
      <c r="B7238" s="10">
        <v>2.2972222222222221</v>
      </c>
      <c r="C7238" s="9" t="s">
        <v>27</v>
      </c>
      <c r="D7238" s="10">
        <v>26.691666666666666</v>
      </c>
      <c r="E7238" s="9" t="s">
        <v>28</v>
      </c>
      <c r="F7238" s="9" t="s">
        <v>12</v>
      </c>
      <c r="G7238" s="9" t="s">
        <v>13</v>
      </c>
      <c r="H7238" s="9" t="s">
        <v>14</v>
      </c>
      <c r="I7238" s="9" t="s">
        <v>150</v>
      </c>
      <c r="J7238" s="9" t="s">
        <v>250</v>
      </c>
      <c r="K7238" s="9" t="s">
        <v>17</v>
      </c>
      <c r="L7238" s="11" t="s">
        <v>7443</v>
      </c>
      <c r="M7238" s="12"/>
      <c r="N7238" s="8"/>
      <c r="O7238"/>
      <c r="P7238"/>
      <c r="Q7238"/>
    </row>
    <row r="7239" spans="1:17" s="5" customFormat="1" x14ac:dyDescent="0.3">
      <c r="A7239" s="9">
        <v>5014292389</v>
      </c>
      <c r="B7239" s="10">
        <v>19.338888888888889</v>
      </c>
      <c r="C7239" s="9" t="s">
        <v>81</v>
      </c>
      <c r="D7239" s="10">
        <v>42.075000000000003</v>
      </c>
      <c r="E7239" s="9" t="s">
        <v>82</v>
      </c>
      <c r="F7239" s="9" t="s">
        <v>55</v>
      </c>
      <c r="G7239" s="9" t="s">
        <v>133</v>
      </c>
      <c r="H7239" s="9" t="s">
        <v>57</v>
      </c>
      <c r="I7239" s="9" t="s">
        <v>190</v>
      </c>
      <c r="J7239" s="9" t="s">
        <v>498</v>
      </c>
      <c r="K7239" s="9" t="s">
        <v>17</v>
      </c>
      <c r="L7239" s="8" t="s">
        <v>7444</v>
      </c>
      <c r="M7239" s="12"/>
      <c r="N7239" s="8"/>
      <c r="O7239"/>
      <c r="P7239"/>
      <c r="Q7239"/>
    </row>
    <row r="7240" spans="1:17" s="5" customFormat="1" x14ac:dyDescent="0.3">
      <c r="A7240" s="9">
        <v>5014292366</v>
      </c>
      <c r="B7240" s="10">
        <v>23.116666666666667</v>
      </c>
      <c r="C7240" s="9" t="s">
        <v>106</v>
      </c>
      <c r="D7240" s="10">
        <v>50.461111111111109</v>
      </c>
      <c r="E7240" s="9" t="s">
        <v>680</v>
      </c>
      <c r="F7240" s="9" t="s">
        <v>55</v>
      </c>
      <c r="G7240" s="9" t="s">
        <v>98</v>
      </c>
      <c r="H7240" s="9" t="s">
        <v>57</v>
      </c>
      <c r="I7240" s="9" t="s">
        <v>34</v>
      </c>
      <c r="J7240" s="9" t="s">
        <v>37</v>
      </c>
      <c r="K7240" s="9" t="s">
        <v>17</v>
      </c>
      <c r="L7240" s="8" t="s">
        <v>7445</v>
      </c>
      <c r="M7240" s="12"/>
      <c r="N7240" s="8"/>
      <c r="O7240"/>
      <c r="P7240"/>
      <c r="Q7240"/>
    </row>
    <row r="7241" spans="1:17" s="5" customFormat="1" x14ac:dyDescent="0.3">
      <c r="A7241" s="9">
        <v>5014291415</v>
      </c>
      <c r="B7241" s="10">
        <v>16.130555555555556</v>
      </c>
      <c r="C7241" s="9" t="s">
        <v>81</v>
      </c>
      <c r="D7241" s="10">
        <v>51.258333333333333</v>
      </c>
      <c r="E7241" s="9" t="s">
        <v>680</v>
      </c>
      <c r="F7241" s="9" t="s">
        <v>55</v>
      </c>
      <c r="G7241" s="9" t="s">
        <v>123</v>
      </c>
      <c r="H7241" s="9" t="s">
        <v>99</v>
      </c>
      <c r="I7241" s="9" t="s">
        <v>190</v>
      </c>
      <c r="J7241" s="9" t="s">
        <v>498</v>
      </c>
      <c r="K7241" s="9" t="s">
        <v>17</v>
      </c>
      <c r="L7241" s="8" t="s">
        <v>7446</v>
      </c>
      <c r="M7241" s="12"/>
      <c r="N7241" s="8"/>
      <c r="O7241"/>
      <c r="P7241"/>
      <c r="Q7241"/>
    </row>
    <row r="7242" spans="1:17" s="5" customFormat="1" x14ac:dyDescent="0.3">
      <c r="A7242" s="9">
        <v>5014291332</v>
      </c>
      <c r="B7242" s="10">
        <v>2.1722222222222221</v>
      </c>
      <c r="C7242" s="9" t="s">
        <v>27</v>
      </c>
      <c r="D7242" s="10">
        <v>23.45</v>
      </c>
      <c r="E7242" s="9" t="s">
        <v>70</v>
      </c>
      <c r="F7242" s="9" t="s">
        <v>12</v>
      </c>
      <c r="G7242" s="9" t="s">
        <v>13</v>
      </c>
      <c r="H7242" s="9" t="s">
        <v>14</v>
      </c>
      <c r="I7242" s="9" t="s">
        <v>150</v>
      </c>
      <c r="J7242" s="9" t="s">
        <v>250</v>
      </c>
      <c r="K7242" s="9" t="s">
        <v>17</v>
      </c>
      <c r="L7242" s="8" t="s">
        <v>7447</v>
      </c>
      <c r="M7242" s="12"/>
      <c r="N7242" s="8"/>
      <c r="O7242"/>
      <c r="P7242"/>
      <c r="Q7242"/>
    </row>
    <row r="7243" spans="1:17" s="5" customFormat="1" x14ac:dyDescent="0.3">
      <c r="A7243" s="9">
        <v>5014291279</v>
      </c>
      <c r="B7243" s="10">
        <v>8.2555555555555564</v>
      </c>
      <c r="C7243" s="9" t="s">
        <v>44</v>
      </c>
      <c r="D7243" s="10">
        <v>30.344444444444445</v>
      </c>
      <c r="E7243" s="9" t="s">
        <v>45</v>
      </c>
      <c r="F7243" s="9" t="s">
        <v>12</v>
      </c>
      <c r="G7243" s="9" t="s">
        <v>13</v>
      </c>
      <c r="H7243" s="9" t="s">
        <v>230</v>
      </c>
      <c r="I7243" s="9" t="s">
        <v>214</v>
      </c>
      <c r="J7243" s="9" t="s">
        <v>215</v>
      </c>
      <c r="K7243" s="9" t="s">
        <v>25</v>
      </c>
      <c r="L7243" s="11" t="s">
        <v>7448</v>
      </c>
      <c r="M7243" s="12"/>
      <c r="N7243" s="8"/>
      <c r="O7243"/>
      <c r="P7243"/>
      <c r="Q7243"/>
    </row>
    <row r="7244" spans="1:17" s="5" customFormat="1" x14ac:dyDescent="0.3">
      <c r="A7244" s="9">
        <v>5014291224</v>
      </c>
      <c r="B7244" s="10">
        <v>19.05</v>
      </c>
      <c r="C7244" s="9" t="s">
        <v>81</v>
      </c>
      <c r="D7244" s="10">
        <v>40.402777777777779</v>
      </c>
      <c r="E7244" s="9" t="s">
        <v>82</v>
      </c>
      <c r="F7244" s="9" t="s">
        <v>55</v>
      </c>
      <c r="G7244" s="9" t="s">
        <v>98</v>
      </c>
      <c r="H7244" s="9" t="s">
        <v>57</v>
      </c>
      <c r="I7244" s="9" t="s">
        <v>100</v>
      </c>
      <c r="J7244" s="9" t="s">
        <v>101</v>
      </c>
      <c r="K7244" s="9" t="s">
        <v>17</v>
      </c>
      <c r="L7244" s="11" t="s">
        <v>7449</v>
      </c>
      <c r="M7244" s="12"/>
      <c r="N7244" s="8"/>
      <c r="O7244"/>
      <c r="P7244"/>
      <c r="Q7244"/>
    </row>
    <row r="7245" spans="1:17" s="5" customFormat="1" ht="27.6" x14ac:dyDescent="0.3">
      <c r="A7245" s="9">
        <v>5014290967</v>
      </c>
      <c r="B7245" s="10">
        <v>8.7138888888888886</v>
      </c>
      <c r="C7245" s="9" t="s">
        <v>44</v>
      </c>
      <c r="D7245" s="10">
        <v>32.263888888888886</v>
      </c>
      <c r="E7245" s="9" t="s">
        <v>45</v>
      </c>
      <c r="F7245" s="9" t="s">
        <v>55</v>
      </c>
      <c r="G7245" s="9" t="s">
        <v>56</v>
      </c>
      <c r="H7245" s="9" t="s">
        <v>57</v>
      </c>
      <c r="I7245" s="9" t="s">
        <v>100</v>
      </c>
      <c r="J7245" s="9" t="s">
        <v>119</v>
      </c>
      <c r="K7245" s="9" t="s">
        <v>17</v>
      </c>
      <c r="L7245" s="11" t="s">
        <v>7450</v>
      </c>
      <c r="M7245" s="12"/>
      <c r="N7245" s="8"/>
      <c r="O7245"/>
      <c r="P7245"/>
      <c r="Q7245"/>
    </row>
    <row r="7246" spans="1:17" s="5" customFormat="1" x14ac:dyDescent="0.3">
      <c r="A7246" s="9">
        <v>5014290724</v>
      </c>
      <c r="B7246" s="10">
        <v>11.880555555555556</v>
      </c>
      <c r="C7246" s="9" t="s">
        <v>289</v>
      </c>
      <c r="D7246" s="10">
        <v>36.855555555555554</v>
      </c>
      <c r="E7246" s="9" t="s">
        <v>184</v>
      </c>
      <c r="F7246" s="9" t="s">
        <v>55</v>
      </c>
      <c r="G7246" s="9" t="s">
        <v>56</v>
      </c>
      <c r="H7246" s="9" t="s">
        <v>472</v>
      </c>
      <c r="I7246" s="9" t="s">
        <v>214</v>
      </c>
      <c r="J7246" s="9" t="s">
        <v>231</v>
      </c>
      <c r="K7246" s="9" t="s">
        <v>25</v>
      </c>
      <c r="L7246" s="8" t="s">
        <v>7451</v>
      </c>
      <c r="M7246" s="12"/>
      <c r="N7246" s="8"/>
      <c r="O7246"/>
      <c r="P7246"/>
      <c r="Q7246"/>
    </row>
    <row r="7247" spans="1:17" s="5" customFormat="1" x14ac:dyDescent="0.3">
      <c r="A7247" s="9">
        <v>5014289701</v>
      </c>
      <c r="B7247" s="10">
        <v>2.3805555555555555</v>
      </c>
      <c r="C7247" s="9" t="s">
        <v>27</v>
      </c>
      <c r="D7247" s="10">
        <v>39.18611111111111</v>
      </c>
      <c r="E7247" s="9" t="s">
        <v>184</v>
      </c>
      <c r="F7247" s="9" t="s">
        <v>55</v>
      </c>
      <c r="G7247" s="9" t="s">
        <v>133</v>
      </c>
      <c r="H7247" s="9" t="s">
        <v>4008</v>
      </c>
      <c r="I7247" s="9" t="s">
        <v>581</v>
      </c>
      <c r="J7247" s="9" t="s">
        <v>2482</v>
      </c>
      <c r="K7247" s="9" t="s">
        <v>25</v>
      </c>
      <c r="L7247" s="8" t="s">
        <v>7452</v>
      </c>
      <c r="M7247" s="12"/>
      <c r="N7247" s="8"/>
      <c r="O7247"/>
      <c r="P7247"/>
      <c r="Q7247"/>
    </row>
    <row r="7248" spans="1:17" s="5" customFormat="1" x14ac:dyDescent="0.3">
      <c r="A7248" s="9">
        <v>5014289620</v>
      </c>
      <c r="B7248" s="10">
        <v>14.630555555555556</v>
      </c>
      <c r="C7248" s="9" t="s">
        <v>289</v>
      </c>
      <c r="D7248" s="10">
        <v>50.988888888888887</v>
      </c>
      <c r="E7248" s="9" t="s">
        <v>680</v>
      </c>
      <c r="F7248" s="9" t="s">
        <v>55</v>
      </c>
      <c r="G7248" s="9" t="s">
        <v>464</v>
      </c>
      <c r="H7248" s="9" t="s">
        <v>475</v>
      </c>
      <c r="I7248" s="9" t="s">
        <v>15</v>
      </c>
      <c r="J7248" s="9" t="s">
        <v>1000</v>
      </c>
      <c r="K7248" s="9" t="s">
        <v>17</v>
      </c>
      <c r="L7248" s="8" t="s">
        <v>7453</v>
      </c>
      <c r="M7248" s="12"/>
      <c r="N7248" s="8"/>
      <c r="O7248"/>
      <c r="P7248"/>
      <c r="Q7248"/>
    </row>
    <row r="7249" spans="1:17" s="5" customFormat="1" x14ac:dyDescent="0.3">
      <c r="A7249" s="9">
        <v>5014289253</v>
      </c>
      <c r="B7249" s="10">
        <v>8.3388888888888886</v>
      </c>
      <c r="C7249" s="9" t="s">
        <v>44</v>
      </c>
      <c r="D7249" s="10">
        <v>54.072222222222223</v>
      </c>
      <c r="E7249" s="9" t="s">
        <v>680</v>
      </c>
      <c r="F7249" s="9" t="s">
        <v>55</v>
      </c>
      <c r="G7249" s="9" t="s">
        <v>133</v>
      </c>
      <c r="H7249" s="9" t="s">
        <v>7454</v>
      </c>
      <c r="I7249" s="9" t="s">
        <v>225</v>
      </c>
      <c r="J7249" s="9" t="s">
        <v>338</v>
      </c>
      <c r="K7249" s="9" t="s">
        <v>25</v>
      </c>
      <c r="L7249" s="8" t="s">
        <v>7455</v>
      </c>
      <c r="M7249" s="12"/>
      <c r="N7249" s="8"/>
      <c r="O7249"/>
      <c r="P7249"/>
      <c r="Q7249"/>
    </row>
    <row r="7250" spans="1:17" s="5" customFormat="1" x14ac:dyDescent="0.3">
      <c r="A7250" s="9">
        <v>5014288249</v>
      </c>
      <c r="B7250" s="10">
        <v>19.452777777777779</v>
      </c>
      <c r="C7250" s="9" t="s">
        <v>81</v>
      </c>
      <c r="D7250" s="10">
        <v>41.116666666666667</v>
      </c>
      <c r="E7250" s="9" t="s">
        <v>82</v>
      </c>
      <c r="F7250" s="9" t="s">
        <v>12</v>
      </c>
      <c r="G7250" s="9" t="s">
        <v>13</v>
      </c>
      <c r="H7250" s="9" t="s">
        <v>33</v>
      </c>
      <c r="I7250" s="9" t="s">
        <v>150</v>
      </c>
      <c r="J7250" s="9" t="s">
        <v>250</v>
      </c>
      <c r="K7250" s="9" t="s">
        <v>17</v>
      </c>
      <c r="L7250" s="8" t="s">
        <v>7447</v>
      </c>
      <c r="M7250" s="12"/>
      <c r="N7250" s="8"/>
      <c r="O7250"/>
      <c r="P7250"/>
      <c r="Q7250"/>
    </row>
    <row r="7251" spans="1:17" s="5" customFormat="1" x14ac:dyDescent="0.3">
      <c r="A7251" s="9">
        <v>5014287924</v>
      </c>
      <c r="B7251" s="10">
        <v>21.830555555555556</v>
      </c>
      <c r="C7251" s="9" t="s">
        <v>106</v>
      </c>
      <c r="D7251" s="10">
        <v>42.858333333333334</v>
      </c>
      <c r="E7251" s="9" t="s">
        <v>82</v>
      </c>
      <c r="F7251" s="9" t="s">
        <v>55</v>
      </c>
      <c r="G7251" s="9" t="s">
        <v>98</v>
      </c>
      <c r="H7251" s="9" t="s">
        <v>259</v>
      </c>
      <c r="I7251" s="9" t="s">
        <v>214</v>
      </c>
      <c r="J7251" s="9" t="s">
        <v>231</v>
      </c>
      <c r="K7251" s="9" t="s">
        <v>25</v>
      </c>
      <c r="L7251" s="11" t="s">
        <v>7456</v>
      </c>
      <c r="M7251" s="12"/>
      <c r="N7251" s="8"/>
      <c r="O7251"/>
      <c r="P7251"/>
      <c r="Q7251"/>
    </row>
    <row r="7252" spans="1:17" s="5" customFormat="1" x14ac:dyDescent="0.3">
      <c r="A7252" s="9">
        <v>5014287524</v>
      </c>
      <c r="B7252" s="10">
        <v>6.5055555555555555</v>
      </c>
      <c r="C7252" s="9" t="s">
        <v>44</v>
      </c>
      <c r="D7252" s="10">
        <v>27.819444444444443</v>
      </c>
      <c r="E7252" s="9" t="s">
        <v>28</v>
      </c>
      <c r="F7252" s="9" t="s">
        <v>12</v>
      </c>
      <c r="G7252" s="9" t="s">
        <v>13</v>
      </c>
      <c r="H7252" s="9" t="s">
        <v>33</v>
      </c>
      <c r="I7252" s="9" t="s">
        <v>15</v>
      </c>
      <c r="J7252" s="9" t="s">
        <v>220</v>
      </c>
      <c r="K7252" s="9" t="s">
        <v>17</v>
      </c>
      <c r="L7252" s="11" t="s">
        <v>180</v>
      </c>
      <c r="M7252" s="12"/>
      <c r="N7252" s="8"/>
      <c r="O7252"/>
      <c r="P7252"/>
      <c r="Q7252"/>
    </row>
    <row r="7253" spans="1:17" s="5" customFormat="1" x14ac:dyDescent="0.3">
      <c r="A7253" s="9">
        <v>5014287300</v>
      </c>
      <c r="B7253" s="10">
        <v>13.669444444444444</v>
      </c>
      <c r="C7253" s="9" t="s">
        <v>289</v>
      </c>
      <c r="D7253" s="10">
        <v>58.45</v>
      </c>
      <c r="E7253" s="9" t="s">
        <v>165</v>
      </c>
      <c r="F7253" s="9" t="s">
        <v>55</v>
      </c>
      <c r="G7253" s="9" t="s">
        <v>464</v>
      </c>
      <c r="H7253" s="9" t="s">
        <v>475</v>
      </c>
      <c r="I7253" s="9" t="s">
        <v>61</v>
      </c>
      <c r="J7253" s="9" t="s">
        <v>4179</v>
      </c>
      <c r="K7253" s="9" t="s">
        <v>17</v>
      </c>
      <c r="L7253" s="8" t="s">
        <v>8818</v>
      </c>
      <c r="M7253" s="12"/>
      <c r="N7253" s="8"/>
      <c r="O7253"/>
      <c r="P7253"/>
      <c r="Q7253"/>
    </row>
    <row r="7254" spans="1:17" s="5" customFormat="1" x14ac:dyDescent="0.3">
      <c r="A7254" s="9">
        <v>5014287015</v>
      </c>
      <c r="B7254" s="10">
        <v>4.9222222222222225</v>
      </c>
      <c r="C7254" s="9" t="s">
        <v>27</v>
      </c>
      <c r="D7254" s="10">
        <v>27.705555555555556</v>
      </c>
      <c r="E7254" s="9" t="s">
        <v>28</v>
      </c>
      <c r="F7254" s="9" t="s">
        <v>12</v>
      </c>
      <c r="G7254" s="9" t="s">
        <v>13</v>
      </c>
      <c r="H7254" s="9" t="s">
        <v>5996</v>
      </c>
      <c r="I7254" s="9" t="s">
        <v>225</v>
      </c>
      <c r="J7254" s="9" t="s">
        <v>246</v>
      </c>
      <c r="K7254" s="9" t="s">
        <v>25</v>
      </c>
      <c r="L7254" s="8" t="s">
        <v>7457</v>
      </c>
      <c r="M7254" s="12"/>
      <c r="N7254" s="8"/>
      <c r="O7254"/>
      <c r="P7254"/>
      <c r="Q7254"/>
    </row>
    <row r="7255" spans="1:17" s="5" customFormat="1" x14ac:dyDescent="0.3">
      <c r="A7255" s="9">
        <v>5014286808</v>
      </c>
      <c r="B7255" s="10">
        <v>6.4222222222222225</v>
      </c>
      <c r="C7255" s="9" t="s">
        <v>44</v>
      </c>
      <c r="D7255" s="10">
        <v>29.216666666666665</v>
      </c>
      <c r="E7255" s="9" t="s">
        <v>28</v>
      </c>
      <c r="F7255" s="9" t="s">
        <v>12</v>
      </c>
      <c r="G7255" s="9" t="s">
        <v>13</v>
      </c>
      <c r="H7255" s="9" t="s">
        <v>155</v>
      </c>
      <c r="I7255" s="9" t="s">
        <v>15</v>
      </c>
      <c r="J7255" s="9" t="s">
        <v>16</v>
      </c>
      <c r="K7255" s="9" t="s">
        <v>17</v>
      </c>
      <c r="L7255" s="11" t="s">
        <v>7458</v>
      </c>
      <c r="M7255" s="12"/>
      <c r="N7255" s="8"/>
      <c r="O7255"/>
      <c r="P7255"/>
      <c r="Q7255"/>
    </row>
    <row r="7256" spans="1:17" s="5" customFormat="1" x14ac:dyDescent="0.3">
      <c r="A7256" s="9">
        <v>5014285892</v>
      </c>
      <c r="B7256" s="10">
        <v>21.06388888888889</v>
      </c>
      <c r="C7256" s="9" t="s">
        <v>106</v>
      </c>
      <c r="D7256" s="10">
        <v>42.144444444444446</v>
      </c>
      <c r="E7256" s="9" t="s">
        <v>82</v>
      </c>
      <c r="F7256" s="9" t="s">
        <v>55</v>
      </c>
      <c r="G7256" s="9" t="s">
        <v>98</v>
      </c>
      <c r="H7256" s="9" t="s">
        <v>682</v>
      </c>
      <c r="I7256" s="9" t="s">
        <v>190</v>
      </c>
      <c r="J7256" s="9" t="s">
        <v>344</v>
      </c>
      <c r="K7256" s="9" t="s">
        <v>17</v>
      </c>
      <c r="L7256" s="8" t="s">
        <v>7459</v>
      </c>
      <c r="M7256" s="12"/>
      <c r="N7256" s="8"/>
      <c r="O7256"/>
      <c r="P7256"/>
      <c r="Q7256"/>
    </row>
    <row r="7257" spans="1:17" s="5" customFormat="1" x14ac:dyDescent="0.3">
      <c r="A7257" s="9">
        <v>5014285355</v>
      </c>
      <c r="B7257" s="10">
        <v>15.466666666666667</v>
      </c>
      <c r="C7257" s="9" t="s">
        <v>289</v>
      </c>
      <c r="D7257" s="10">
        <v>35.880555555555553</v>
      </c>
      <c r="E7257" s="9" t="s">
        <v>184</v>
      </c>
      <c r="F7257" s="9" t="s">
        <v>55</v>
      </c>
      <c r="G7257" s="9" t="s">
        <v>56</v>
      </c>
      <c r="H7257" s="9" t="s">
        <v>57</v>
      </c>
      <c r="I7257" s="9" t="s">
        <v>34</v>
      </c>
      <c r="J7257" s="9" t="s">
        <v>114</v>
      </c>
      <c r="K7257" s="9" t="s">
        <v>17</v>
      </c>
      <c r="L7257" s="8" t="s">
        <v>7460</v>
      </c>
      <c r="M7257" s="12"/>
      <c r="N7257" s="8"/>
      <c r="O7257"/>
      <c r="P7257"/>
      <c r="Q7257"/>
    </row>
    <row r="7258" spans="1:17" s="5" customFormat="1" x14ac:dyDescent="0.3">
      <c r="A7258" s="9">
        <v>5014285188</v>
      </c>
      <c r="B7258" s="10">
        <v>10.880555555555556</v>
      </c>
      <c r="C7258" s="9" t="s">
        <v>44</v>
      </c>
      <c r="D7258" s="10">
        <v>34.049999999999997</v>
      </c>
      <c r="E7258" s="9" t="s">
        <v>45</v>
      </c>
      <c r="F7258" s="9" t="s">
        <v>12</v>
      </c>
      <c r="G7258" s="9" t="s">
        <v>13</v>
      </c>
      <c r="H7258" s="9" t="s">
        <v>51</v>
      </c>
      <c r="I7258" s="9" t="s">
        <v>52</v>
      </c>
      <c r="J7258" s="9" t="s">
        <v>53</v>
      </c>
      <c r="K7258" s="9" t="s">
        <v>25</v>
      </c>
      <c r="L7258" s="8" t="s">
        <v>2634</v>
      </c>
      <c r="M7258" s="12"/>
      <c r="N7258" s="8"/>
      <c r="O7258"/>
      <c r="P7258"/>
      <c r="Q7258"/>
    </row>
    <row r="7259" spans="1:17" s="5" customFormat="1" x14ac:dyDescent="0.3">
      <c r="A7259" s="9">
        <v>5014285021</v>
      </c>
      <c r="B7259" s="10">
        <v>26.461111111111112</v>
      </c>
      <c r="C7259" s="9" t="s">
        <v>621</v>
      </c>
      <c r="D7259" s="10">
        <v>50.74722222222222</v>
      </c>
      <c r="E7259" s="9" t="s">
        <v>680</v>
      </c>
      <c r="F7259" s="9" t="s">
        <v>55</v>
      </c>
      <c r="G7259" s="9" t="s">
        <v>464</v>
      </c>
      <c r="H7259" s="9" t="s">
        <v>259</v>
      </c>
      <c r="I7259" s="9" t="s">
        <v>214</v>
      </c>
      <c r="J7259" s="9" t="s">
        <v>231</v>
      </c>
      <c r="K7259" s="9" t="s">
        <v>25</v>
      </c>
      <c r="L7259" s="8" t="s">
        <v>7461</v>
      </c>
      <c r="M7259" s="12"/>
      <c r="N7259" s="8"/>
      <c r="O7259"/>
      <c r="P7259"/>
      <c r="Q7259"/>
    </row>
    <row r="7260" spans="1:17" s="5" customFormat="1" x14ac:dyDescent="0.3">
      <c r="A7260" s="9">
        <v>5014284545</v>
      </c>
      <c r="B7260" s="10">
        <v>1.5472222222222223</v>
      </c>
      <c r="C7260" s="9" t="s">
        <v>95</v>
      </c>
      <c r="D7260" s="10">
        <v>26.225000000000001</v>
      </c>
      <c r="E7260" s="9" t="s">
        <v>28</v>
      </c>
      <c r="F7260" s="9" t="s">
        <v>12</v>
      </c>
      <c r="G7260" s="9" t="s">
        <v>13</v>
      </c>
      <c r="H7260" s="9" t="s">
        <v>118</v>
      </c>
      <c r="I7260" s="9" t="s">
        <v>58</v>
      </c>
      <c r="J7260" s="9" t="s">
        <v>175</v>
      </c>
      <c r="K7260" s="9" t="s">
        <v>17</v>
      </c>
      <c r="L7260" s="8" t="s">
        <v>7462</v>
      </c>
      <c r="M7260" s="12"/>
      <c r="N7260" s="8"/>
      <c r="O7260"/>
      <c r="P7260"/>
      <c r="Q7260"/>
    </row>
    <row r="7261" spans="1:17" s="5" customFormat="1" x14ac:dyDescent="0.3">
      <c r="A7261" s="9">
        <v>5014284106</v>
      </c>
      <c r="B7261" s="10">
        <v>6.0472222222222225</v>
      </c>
      <c r="C7261" s="9" t="s">
        <v>44</v>
      </c>
      <c r="D7261" s="10">
        <v>26.869444444444444</v>
      </c>
      <c r="E7261" s="9" t="s">
        <v>28</v>
      </c>
      <c r="F7261" s="9" t="s">
        <v>55</v>
      </c>
      <c r="G7261" s="9" t="s">
        <v>56</v>
      </c>
      <c r="H7261" s="9" t="s">
        <v>57</v>
      </c>
      <c r="I7261" s="9" t="s">
        <v>58</v>
      </c>
      <c r="J7261" s="9" t="s">
        <v>90</v>
      </c>
      <c r="K7261" s="9" t="s">
        <v>17</v>
      </c>
      <c r="L7261" s="8" t="s">
        <v>8819</v>
      </c>
      <c r="M7261" s="12"/>
      <c r="N7261" s="8"/>
      <c r="O7261"/>
      <c r="P7261"/>
      <c r="Q7261"/>
    </row>
    <row r="7262" spans="1:17" s="5" customFormat="1" x14ac:dyDescent="0.3">
      <c r="A7262" s="9">
        <v>5014284071</v>
      </c>
      <c r="B7262" s="10">
        <v>20.447222222222223</v>
      </c>
      <c r="C7262" s="9" t="s">
        <v>81</v>
      </c>
      <c r="D7262" s="10">
        <v>43.411111111111111</v>
      </c>
      <c r="E7262" s="9" t="s">
        <v>82</v>
      </c>
      <c r="F7262" s="9" t="s">
        <v>55</v>
      </c>
      <c r="G7262" s="9" t="s">
        <v>133</v>
      </c>
      <c r="H7262" s="9" t="s">
        <v>472</v>
      </c>
      <c r="I7262" s="9" t="s">
        <v>214</v>
      </c>
      <c r="J7262" s="9" t="s">
        <v>231</v>
      </c>
      <c r="K7262" s="9" t="s">
        <v>25</v>
      </c>
      <c r="L7262" s="11" t="s">
        <v>7463</v>
      </c>
      <c r="M7262" s="12"/>
      <c r="N7262" s="8"/>
      <c r="O7262"/>
      <c r="P7262"/>
      <c r="Q7262"/>
    </row>
    <row r="7263" spans="1:17" s="5" customFormat="1" x14ac:dyDescent="0.3">
      <c r="A7263" s="9">
        <v>5014283851</v>
      </c>
      <c r="B7263" s="10">
        <v>22.866666666666667</v>
      </c>
      <c r="C7263" s="9" t="s">
        <v>106</v>
      </c>
      <c r="D7263" s="10">
        <v>47.397222222222226</v>
      </c>
      <c r="E7263" s="9" t="s">
        <v>107</v>
      </c>
      <c r="F7263" s="9" t="s">
        <v>55</v>
      </c>
      <c r="G7263" s="9" t="s">
        <v>56</v>
      </c>
      <c r="H7263" s="9" t="s">
        <v>472</v>
      </c>
      <c r="I7263" s="9" t="s">
        <v>214</v>
      </c>
      <c r="J7263" s="9" t="s">
        <v>231</v>
      </c>
      <c r="K7263" s="9" t="s">
        <v>25</v>
      </c>
      <c r="L7263" s="8" t="s">
        <v>7464</v>
      </c>
      <c r="M7263" s="12"/>
      <c r="N7263" s="8"/>
      <c r="O7263"/>
      <c r="P7263"/>
      <c r="Q7263"/>
    </row>
    <row r="7264" spans="1:17" s="5" customFormat="1" x14ac:dyDescent="0.3">
      <c r="A7264" s="9">
        <v>5014283200</v>
      </c>
      <c r="B7264" s="10">
        <v>23.130555555555556</v>
      </c>
      <c r="C7264" s="9" t="s">
        <v>106</v>
      </c>
      <c r="D7264" s="10">
        <v>49.755555555555553</v>
      </c>
      <c r="E7264" s="9" t="s">
        <v>107</v>
      </c>
      <c r="F7264" s="9" t="s">
        <v>55</v>
      </c>
      <c r="G7264" s="9" t="s">
        <v>464</v>
      </c>
      <c r="H7264" s="9" t="s">
        <v>475</v>
      </c>
      <c r="I7264" s="9" t="s">
        <v>190</v>
      </c>
      <c r="J7264" s="9" t="s">
        <v>3217</v>
      </c>
      <c r="K7264" s="9" t="s">
        <v>17</v>
      </c>
      <c r="L7264" s="8" t="s">
        <v>7116</v>
      </c>
      <c r="M7264" s="12"/>
      <c r="N7264" s="8"/>
      <c r="O7264"/>
      <c r="P7264"/>
      <c r="Q7264"/>
    </row>
    <row r="7265" spans="1:17" s="5" customFormat="1" x14ac:dyDescent="0.3">
      <c r="A7265" s="9">
        <v>5014282845</v>
      </c>
      <c r="B7265" s="10">
        <v>3.588888888888889</v>
      </c>
      <c r="C7265" s="9" t="s">
        <v>27</v>
      </c>
      <c r="D7265" s="10">
        <v>31.713888888888889</v>
      </c>
      <c r="E7265" s="9" t="s">
        <v>45</v>
      </c>
      <c r="F7265" s="9" t="s">
        <v>12</v>
      </c>
      <c r="G7265" s="9" t="s">
        <v>13</v>
      </c>
      <c r="H7265" s="9" t="s">
        <v>33</v>
      </c>
      <c r="I7265" s="9" t="s">
        <v>15</v>
      </c>
      <c r="J7265" s="9" t="s">
        <v>220</v>
      </c>
      <c r="K7265" s="9" t="s">
        <v>17</v>
      </c>
      <c r="L7265" s="8" t="s">
        <v>2003</v>
      </c>
      <c r="M7265" s="12"/>
      <c r="N7265" s="8"/>
      <c r="O7265"/>
      <c r="P7265"/>
      <c r="Q7265"/>
    </row>
    <row r="7266" spans="1:17" s="5" customFormat="1" x14ac:dyDescent="0.3">
      <c r="A7266" s="9">
        <v>5014282345</v>
      </c>
      <c r="B7266" s="10">
        <v>2.5055555555555555</v>
      </c>
      <c r="C7266" s="9" t="s">
        <v>27</v>
      </c>
      <c r="D7266" s="10">
        <v>30.002777777777776</v>
      </c>
      <c r="E7266" s="9" t="s">
        <v>45</v>
      </c>
      <c r="F7266" s="9" t="s">
        <v>12</v>
      </c>
      <c r="G7266" s="9" t="s">
        <v>13</v>
      </c>
      <c r="H7266" s="9" t="s">
        <v>609</v>
      </c>
      <c r="I7266" s="9" t="s">
        <v>52</v>
      </c>
      <c r="J7266" s="9" t="s">
        <v>53</v>
      </c>
      <c r="K7266" s="9" t="s">
        <v>25</v>
      </c>
      <c r="L7266" s="8" t="s">
        <v>886</v>
      </c>
      <c r="M7266" s="12"/>
      <c r="N7266" s="8"/>
      <c r="O7266"/>
      <c r="P7266"/>
      <c r="Q7266"/>
    </row>
    <row r="7267" spans="1:17" s="5" customFormat="1" x14ac:dyDescent="0.3">
      <c r="A7267" s="9">
        <v>5014281612</v>
      </c>
      <c r="B7267" s="10">
        <v>3.7972222222222221</v>
      </c>
      <c r="C7267" s="9" t="s">
        <v>27</v>
      </c>
      <c r="D7267" s="10">
        <v>30.772222222222222</v>
      </c>
      <c r="E7267" s="9" t="s">
        <v>45</v>
      </c>
      <c r="F7267" s="9" t="s">
        <v>12</v>
      </c>
      <c r="G7267" s="9" t="s">
        <v>13</v>
      </c>
      <c r="H7267" s="9" t="s">
        <v>7465</v>
      </c>
      <c r="I7267" s="9" t="s">
        <v>630</v>
      </c>
      <c r="J7267" s="9" t="s">
        <v>6244</v>
      </c>
      <c r="K7267" s="9" t="s">
        <v>25</v>
      </c>
      <c r="L7267" s="11" t="s">
        <v>7466</v>
      </c>
      <c r="M7267" s="12"/>
      <c r="N7267" s="8"/>
      <c r="O7267"/>
      <c r="P7267"/>
      <c r="Q7267"/>
    </row>
    <row r="7268" spans="1:17" s="5" customFormat="1" x14ac:dyDescent="0.3">
      <c r="A7268" s="9">
        <v>5014280658</v>
      </c>
      <c r="B7268" s="10">
        <v>8.0888888888888886</v>
      </c>
      <c r="C7268" s="9" t="s">
        <v>44</v>
      </c>
      <c r="D7268" s="10">
        <v>32.069444444444443</v>
      </c>
      <c r="E7268" s="9" t="s">
        <v>45</v>
      </c>
      <c r="F7268" s="9" t="s">
        <v>12</v>
      </c>
      <c r="G7268" s="9" t="s">
        <v>13</v>
      </c>
      <c r="H7268" s="9" t="s">
        <v>230</v>
      </c>
      <c r="I7268" s="9" t="s">
        <v>214</v>
      </c>
      <c r="J7268" s="9" t="s">
        <v>231</v>
      </c>
      <c r="K7268" s="9" t="s">
        <v>25</v>
      </c>
      <c r="L7268" s="8" t="s">
        <v>7467</v>
      </c>
      <c r="M7268" s="12"/>
      <c r="N7268" s="8"/>
      <c r="O7268"/>
      <c r="P7268"/>
      <c r="Q7268"/>
    </row>
    <row r="7269" spans="1:17" s="5" customFormat="1" x14ac:dyDescent="0.3">
      <c r="A7269" s="9">
        <v>5014280577</v>
      </c>
      <c r="B7269" s="10">
        <v>9.2138888888888886</v>
      </c>
      <c r="C7269" s="9" t="s">
        <v>44</v>
      </c>
      <c r="D7269" s="10">
        <v>30.680555555555557</v>
      </c>
      <c r="E7269" s="9" t="s">
        <v>45</v>
      </c>
      <c r="F7269" s="9" t="s">
        <v>12</v>
      </c>
      <c r="G7269" s="9" t="s">
        <v>13</v>
      </c>
      <c r="H7269" s="9" t="s">
        <v>230</v>
      </c>
      <c r="I7269" s="9" t="s">
        <v>214</v>
      </c>
      <c r="J7269" s="9" t="s">
        <v>231</v>
      </c>
      <c r="K7269" s="9" t="s">
        <v>25</v>
      </c>
      <c r="L7269" s="8" t="s">
        <v>7468</v>
      </c>
      <c r="M7269" s="12"/>
      <c r="N7269" s="8"/>
      <c r="O7269"/>
      <c r="P7269"/>
      <c r="Q7269"/>
    </row>
    <row r="7270" spans="1:17" s="5" customFormat="1" x14ac:dyDescent="0.3">
      <c r="A7270" s="9">
        <v>5014280434</v>
      </c>
      <c r="B7270" s="10">
        <v>8.0722222222222229</v>
      </c>
      <c r="C7270" s="9" t="s">
        <v>44</v>
      </c>
      <c r="D7270" s="10">
        <v>33.547222222222224</v>
      </c>
      <c r="E7270" s="9" t="s">
        <v>45</v>
      </c>
      <c r="F7270" s="9" t="s">
        <v>55</v>
      </c>
      <c r="G7270" s="9" t="s">
        <v>56</v>
      </c>
      <c r="H7270" s="9" t="s">
        <v>57</v>
      </c>
      <c r="I7270" s="9" t="s">
        <v>150</v>
      </c>
      <c r="J7270" s="9" t="s">
        <v>250</v>
      </c>
      <c r="K7270" s="9" t="s">
        <v>17</v>
      </c>
      <c r="L7270" s="8" t="s">
        <v>1793</v>
      </c>
      <c r="M7270" s="12"/>
      <c r="N7270" s="8"/>
      <c r="O7270"/>
      <c r="P7270"/>
      <c r="Q7270"/>
    </row>
    <row r="7271" spans="1:17" s="5" customFormat="1" x14ac:dyDescent="0.3">
      <c r="A7271" s="9">
        <v>5014280231</v>
      </c>
      <c r="B7271" s="10">
        <v>3.4222222222222221</v>
      </c>
      <c r="C7271" s="9" t="s">
        <v>27</v>
      </c>
      <c r="D7271" s="10">
        <v>22.966666666666665</v>
      </c>
      <c r="E7271" s="9" t="s">
        <v>70</v>
      </c>
      <c r="F7271" s="9" t="s">
        <v>12</v>
      </c>
      <c r="G7271" s="9" t="s">
        <v>13</v>
      </c>
      <c r="H7271" s="9" t="s">
        <v>118</v>
      </c>
      <c r="I7271" s="9" t="s">
        <v>34</v>
      </c>
      <c r="J7271" s="9" t="s">
        <v>35</v>
      </c>
      <c r="K7271" s="9" t="s">
        <v>17</v>
      </c>
      <c r="L7271" s="8" t="s">
        <v>7469</v>
      </c>
      <c r="M7271" s="12"/>
      <c r="N7271" s="8"/>
      <c r="O7271"/>
      <c r="P7271"/>
      <c r="Q7271"/>
    </row>
    <row r="7272" spans="1:17" s="5" customFormat="1" x14ac:dyDescent="0.3">
      <c r="A7272" s="9">
        <v>5014279687</v>
      </c>
      <c r="B7272" s="10">
        <v>8.5055555555555564</v>
      </c>
      <c r="C7272" s="9" t="s">
        <v>44</v>
      </c>
      <c r="D7272" s="10">
        <v>29.352777777777778</v>
      </c>
      <c r="E7272" s="9" t="s">
        <v>28</v>
      </c>
      <c r="F7272" s="9" t="s">
        <v>12</v>
      </c>
      <c r="G7272" s="9" t="s">
        <v>13</v>
      </c>
      <c r="H7272" s="9" t="s">
        <v>33</v>
      </c>
      <c r="I7272" s="9" t="s">
        <v>150</v>
      </c>
      <c r="J7272" s="9" t="s">
        <v>250</v>
      </c>
      <c r="K7272" s="9" t="s">
        <v>17</v>
      </c>
      <c r="L7272" s="8" t="s">
        <v>7470</v>
      </c>
      <c r="M7272" s="12"/>
      <c r="N7272" s="8"/>
      <c r="O7272"/>
      <c r="P7272"/>
      <c r="Q7272"/>
    </row>
    <row r="7273" spans="1:17" s="5" customFormat="1" x14ac:dyDescent="0.3">
      <c r="A7273" s="9">
        <v>5014279622</v>
      </c>
      <c r="B7273" s="10">
        <v>21.386111111111113</v>
      </c>
      <c r="C7273" s="9" t="s">
        <v>106</v>
      </c>
      <c r="D7273" s="10">
        <v>43.102777777777774</v>
      </c>
      <c r="E7273" s="9" t="s">
        <v>82</v>
      </c>
      <c r="F7273" s="9" t="s">
        <v>55</v>
      </c>
      <c r="G7273" s="9" t="s">
        <v>133</v>
      </c>
      <c r="H7273" s="9" t="s">
        <v>57</v>
      </c>
      <c r="I7273" s="9" t="s">
        <v>150</v>
      </c>
      <c r="J7273" s="9" t="s">
        <v>195</v>
      </c>
      <c r="K7273" s="9" t="s">
        <v>17</v>
      </c>
      <c r="L7273" s="8" t="s">
        <v>7471</v>
      </c>
      <c r="M7273" s="12"/>
      <c r="N7273" s="8"/>
      <c r="O7273"/>
      <c r="P7273"/>
      <c r="Q7273"/>
    </row>
    <row r="7274" spans="1:17" s="5" customFormat="1" x14ac:dyDescent="0.3">
      <c r="A7274" s="9">
        <v>5014279563</v>
      </c>
      <c r="B7274" s="10">
        <v>8.5472222222222225</v>
      </c>
      <c r="C7274" s="9" t="s">
        <v>44</v>
      </c>
      <c r="D7274" s="10">
        <v>33.358333333333334</v>
      </c>
      <c r="E7274" s="9" t="s">
        <v>45</v>
      </c>
      <c r="F7274" s="9" t="s">
        <v>12</v>
      </c>
      <c r="G7274" s="9" t="s">
        <v>13</v>
      </c>
      <c r="H7274" s="9" t="s">
        <v>285</v>
      </c>
      <c r="I7274" s="9" t="s">
        <v>52</v>
      </c>
      <c r="J7274" s="9" t="s">
        <v>286</v>
      </c>
      <c r="K7274" s="9" t="s">
        <v>25</v>
      </c>
      <c r="L7274" s="8" t="s">
        <v>7472</v>
      </c>
      <c r="M7274" s="12"/>
      <c r="N7274" s="8"/>
      <c r="O7274"/>
      <c r="P7274"/>
      <c r="Q7274"/>
    </row>
    <row r="7275" spans="1:17" s="5" customFormat="1" x14ac:dyDescent="0.3">
      <c r="A7275" s="9">
        <v>5014278878</v>
      </c>
      <c r="B7275" s="10">
        <v>19.877777777777776</v>
      </c>
      <c r="C7275" s="9" t="s">
        <v>81</v>
      </c>
      <c r="D7275" s="10">
        <v>48.93611111111111</v>
      </c>
      <c r="E7275" s="9" t="s">
        <v>107</v>
      </c>
      <c r="F7275" s="9" t="s">
        <v>55</v>
      </c>
      <c r="G7275" s="9" t="s">
        <v>56</v>
      </c>
      <c r="H7275" s="9" t="s">
        <v>57</v>
      </c>
      <c r="I7275" s="9" t="s">
        <v>58</v>
      </c>
      <c r="J7275" s="9" t="s">
        <v>90</v>
      </c>
      <c r="K7275" s="9" t="s">
        <v>17</v>
      </c>
      <c r="L7275" s="8" t="s">
        <v>7473</v>
      </c>
      <c r="M7275" s="12"/>
      <c r="N7275" s="8"/>
      <c r="O7275"/>
      <c r="P7275"/>
      <c r="Q7275"/>
    </row>
    <row r="7276" spans="1:17" s="5" customFormat="1" x14ac:dyDescent="0.3">
      <c r="A7276" s="9">
        <v>5014278800</v>
      </c>
      <c r="B7276" s="10">
        <v>19.838888888888889</v>
      </c>
      <c r="C7276" s="9" t="s">
        <v>81</v>
      </c>
      <c r="D7276" s="10">
        <v>41.608333333333334</v>
      </c>
      <c r="E7276" s="9" t="s">
        <v>82</v>
      </c>
      <c r="F7276" s="9" t="s">
        <v>55</v>
      </c>
      <c r="G7276" s="9" t="s">
        <v>98</v>
      </c>
      <c r="H7276" s="9" t="s">
        <v>472</v>
      </c>
      <c r="I7276" s="9" t="s">
        <v>214</v>
      </c>
      <c r="J7276" s="9" t="s">
        <v>231</v>
      </c>
      <c r="K7276" s="9" t="s">
        <v>25</v>
      </c>
      <c r="L7276" s="8" t="s">
        <v>7474</v>
      </c>
      <c r="M7276" s="12"/>
      <c r="N7276" s="8"/>
      <c r="O7276"/>
      <c r="P7276"/>
      <c r="Q7276"/>
    </row>
    <row r="7277" spans="1:17" s="5" customFormat="1" x14ac:dyDescent="0.3">
      <c r="A7277" s="9">
        <v>5014278332</v>
      </c>
      <c r="B7277" s="10">
        <v>1.1722222222222223</v>
      </c>
      <c r="C7277" s="9" t="s">
        <v>95</v>
      </c>
      <c r="D7277" s="10">
        <v>27.9</v>
      </c>
      <c r="E7277" s="9" t="s">
        <v>28</v>
      </c>
      <c r="F7277" s="9" t="s">
        <v>55</v>
      </c>
      <c r="G7277" s="9" t="s">
        <v>56</v>
      </c>
      <c r="H7277" s="9" t="s">
        <v>57</v>
      </c>
      <c r="I7277" s="9" t="s">
        <v>190</v>
      </c>
      <c r="J7277" s="9" t="s">
        <v>344</v>
      </c>
      <c r="K7277" s="9" t="s">
        <v>17</v>
      </c>
      <c r="L7277" s="11" t="s">
        <v>7475</v>
      </c>
      <c r="M7277" s="12"/>
      <c r="N7277" s="8"/>
      <c r="O7277"/>
      <c r="P7277"/>
      <c r="Q7277"/>
    </row>
    <row r="7278" spans="1:17" s="5" customFormat="1" x14ac:dyDescent="0.3">
      <c r="A7278" s="9">
        <v>5014277881</v>
      </c>
      <c r="B7278" s="10">
        <v>4.2555555555555555</v>
      </c>
      <c r="C7278" s="9" t="s">
        <v>27</v>
      </c>
      <c r="D7278" s="10">
        <v>25.747222222222224</v>
      </c>
      <c r="E7278" s="9" t="s">
        <v>28</v>
      </c>
      <c r="F7278" s="9" t="s">
        <v>12</v>
      </c>
      <c r="G7278" s="9" t="s">
        <v>13</v>
      </c>
      <c r="H7278" s="9" t="s">
        <v>7476</v>
      </c>
      <c r="I7278" s="9" t="s">
        <v>982</v>
      </c>
      <c r="J7278" s="9" t="s">
        <v>2643</v>
      </c>
      <c r="K7278" s="9" t="s">
        <v>17</v>
      </c>
      <c r="L7278" s="11" t="s">
        <v>7477</v>
      </c>
      <c r="M7278" s="12"/>
      <c r="N7278" s="8"/>
      <c r="O7278"/>
      <c r="P7278"/>
      <c r="Q7278"/>
    </row>
    <row r="7279" spans="1:17" s="5" customFormat="1" x14ac:dyDescent="0.3">
      <c r="A7279" s="9">
        <v>5014277715</v>
      </c>
      <c r="B7279" s="10">
        <v>7.9194444444444443</v>
      </c>
      <c r="C7279" s="9" t="s">
        <v>44</v>
      </c>
      <c r="D7279" s="10">
        <v>30.327777777777779</v>
      </c>
      <c r="E7279" s="9" t="s">
        <v>45</v>
      </c>
      <c r="F7279" s="9" t="s">
        <v>12</v>
      </c>
      <c r="G7279" s="9" t="s">
        <v>13</v>
      </c>
      <c r="H7279" s="9" t="s">
        <v>230</v>
      </c>
      <c r="I7279" s="9" t="s">
        <v>214</v>
      </c>
      <c r="J7279" s="9" t="s">
        <v>231</v>
      </c>
      <c r="K7279" s="9" t="s">
        <v>25</v>
      </c>
      <c r="L7279" s="8" t="s">
        <v>7478</v>
      </c>
      <c r="M7279" s="12"/>
      <c r="N7279" s="8"/>
      <c r="O7279"/>
      <c r="P7279"/>
      <c r="Q7279"/>
    </row>
    <row r="7280" spans="1:17" s="5" customFormat="1" x14ac:dyDescent="0.3">
      <c r="A7280" s="9">
        <v>5014277637</v>
      </c>
      <c r="B7280" s="10">
        <v>1.7972222222222223</v>
      </c>
      <c r="C7280" s="9" t="s">
        <v>95</v>
      </c>
      <c r="D7280" s="10">
        <v>22.608333333333334</v>
      </c>
      <c r="E7280" s="9" t="s">
        <v>70</v>
      </c>
      <c r="F7280" s="9" t="s">
        <v>12</v>
      </c>
      <c r="G7280" s="9" t="s">
        <v>13</v>
      </c>
      <c r="H7280" s="9" t="s">
        <v>14</v>
      </c>
      <c r="I7280" s="9" t="s">
        <v>34</v>
      </c>
      <c r="J7280" s="9" t="s">
        <v>49</v>
      </c>
      <c r="K7280" s="9" t="s">
        <v>17</v>
      </c>
      <c r="L7280" s="8" t="s">
        <v>7479</v>
      </c>
      <c r="M7280" s="12"/>
      <c r="N7280" s="8"/>
      <c r="O7280"/>
      <c r="P7280"/>
      <c r="Q7280"/>
    </row>
    <row r="7281" spans="1:17" s="5" customFormat="1" x14ac:dyDescent="0.3">
      <c r="A7281" s="9">
        <v>5014277602</v>
      </c>
      <c r="B7281" s="10">
        <v>8.5472222222222225</v>
      </c>
      <c r="C7281" s="9" t="s">
        <v>44</v>
      </c>
      <c r="D7281" s="10">
        <v>33.863888888888887</v>
      </c>
      <c r="E7281" s="9" t="s">
        <v>45</v>
      </c>
      <c r="F7281" s="9" t="s">
        <v>55</v>
      </c>
      <c r="G7281" s="9" t="s">
        <v>56</v>
      </c>
      <c r="H7281" s="9" t="s">
        <v>57</v>
      </c>
      <c r="I7281" s="9" t="s">
        <v>61</v>
      </c>
      <c r="J7281" s="9" t="s">
        <v>312</v>
      </c>
      <c r="K7281" s="9" t="s">
        <v>17</v>
      </c>
      <c r="L7281" s="8" t="s">
        <v>7480</v>
      </c>
      <c r="M7281" s="12"/>
      <c r="N7281" s="8"/>
      <c r="O7281"/>
      <c r="P7281"/>
      <c r="Q7281"/>
    </row>
    <row r="7282" spans="1:17" s="5" customFormat="1" ht="55.2" x14ac:dyDescent="0.3">
      <c r="A7282" s="9">
        <v>5014276896</v>
      </c>
      <c r="B7282" s="10">
        <v>1.7555555555555555</v>
      </c>
      <c r="C7282" s="9" t="s">
        <v>95</v>
      </c>
      <c r="D7282" s="10">
        <v>47.575000000000003</v>
      </c>
      <c r="E7282" s="9" t="s">
        <v>107</v>
      </c>
      <c r="F7282" s="9" t="s">
        <v>55</v>
      </c>
      <c r="G7282" s="9" t="s">
        <v>98</v>
      </c>
      <c r="H7282" s="9" t="s">
        <v>99</v>
      </c>
      <c r="I7282" s="9" t="s">
        <v>15</v>
      </c>
      <c r="J7282" s="9" t="s">
        <v>16</v>
      </c>
      <c r="K7282" s="9" t="s">
        <v>17</v>
      </c>
      <c r="L7282" s="11" t="s">
        <v>7481</v>
      </c>
      <c r="M7282" s="12"/>
      <c r="N7282" s="8"/>
      <c r="O7282"/>
      <c r="P7282"/>
      <c r="Q7282"/>
    </row>
    <row r="7283" spans="1:17" s="5" customFormat="1" x14ac:dyDescent="0.3">
      <c r="A7283" s="9">
        <v>5014276219</v>
      </c>
      <c r="B7283" s="10">
        <v>1.5472222222222223</v>
      </c>
      <c r="C7283" s="9" t="s">
        <v>95</v>
      </c>
      <c r="D7283" s="10">
        <v>33.05833333333333</v>
      </c>
      <c r="E7283" s="9" t="s">
        <v>45</v>
      </c>
      <c r="F7283" s="9" t="s">
        <v>55</v>
      </c>
      <c r="G7283" s="9" t="s">
        <v>56</v>
      </c>
      <c r="H7283" s="9" t="s">
        <v>139</v>
      </c>
      <c r="I7283" s="9" t="s">
        <v>140</v>
      </c>
      <c r="J7283" s="9" t="s">
        <v>961</v>
      </c>
      <c r="K7283" s="9" t="s">
        <v>25</v>
      </c>
      <c r="L7283" s="8" t="s">
        <v>7482</v>
      </c>
      <c r="M7283" s="12"/>
      <c r="N7283" s="8"/>
      <c r="O7283"/>
      <c r="P7283"/>
      <c r="Q7283"/>
    </row>
    <row r="7284" spans="1:17" s="5" customFormat="1" x14ac:dyDescent="0.3">
      <c r="A7284" s="9">
        <v>5014275928</v>
      </c>
      <c r="B7284" s="10">
        <v>24.708333333333332</v>
      </c>
      <c r="C7284" s="9" t="s">
        <v>106</v>
      </c>
      <c r="D7284" s="10">
        <v>56.347222222222221</v>
      </c>
      <c r="E7284" s="9" t="s">
        <v>165</v>
      </c>
      <c r="F7284" s="9" t="s">
        <v>161</v>
      </c>
      <c r="G7284" s="9" t="s">
        <v>162</v>
      </c>
      <c r="H7284" s="9" t="s">
        <v>7483</v>
      </c>
      <c r="I7284" s="9" t="s">
        <v>225</v>
      </c>
      <c r="J7284" s="9" t="s">
        <v>226</v>
      </c>
      <c r="K7284" s="9" t="s">
        <v>25</v>
      </c>
      <c r="L7284" s="11" t="s">
        <v>7484</v>
      </c>
      <c r="M7284" s="12"/>
      <c r="N7284" s="8"/>
      <c r="O7284"/>
      <c r="P7284"/>
      <c r="Q7284"/>
    </row>
    <row r="7285" spans="1:17" s="5" customFormat="1" x14ac:dyDescent="0.3">
      <c r="A7285" s="9">
        <v>5014275451</v>
      </c>
      <c r="B7285" s="10">
        <v>5.1722222222222225</v>
      </c>
      <c r="C7285" s="9" t="s">
        <v>27</v>
      </c>
      <c r="D7285" s="10">
        <v>33.802777777777777</v>
      </c>
      <c r="E7285" s="9" t="s">
        <v>45</v>
      </c>
      <c r="F7285" s="9" t="s">
        <v>12</v>
      </c>
      <c r="G7285" s="9" t="s">
        <v>13</v>
      </c>
      <c r="H7285" s="9" t="s">
        <v>14</v>
      </c>
      <c r="I7285" s="9" t="s">
        <v>15</v>
      </c>
      <c r="J7285" s="9" t="s">
        <v>16</v>
      </c>
      <c r="K7285" s="9" t="s">
        <v>17</v>
      </c>
      <c r="L7285" s="11" t="s">
        <v>7485</v>
      </c>
      <c r="M7285" s="12"/>
      <c r="N7285" s="8"/>
      <c r="O7285"/>
      <c r="P7285"/>
      <c r="Q7285"/>
    </row>
    <row r="7286" spans="1:17" s="5" customFormat="1" x14ac:dyDescent="0.3">
      <c r="A7286" s="9">
        <v>5014274887</v>
      </c>
      <c r="B7286" s="10">
        <v>25.31111111111111</v>
      </c>
      <c r="C7286" s="9" t="s">
        <v>106</v>
      </c>
      <c r="D7286" s="10">
        <v>49.697222222222223</v>
      </c>
      <c r="E7286" s="9" t="s">
        <v>107</v>
      </c>
      <c r="F7286" s="9" t="s">
        <v>12</v>
      </c>
      <c r="G7286" s="9" t="s">
        <v>13</v>
      </c>
      <c r="H7286" s="9" t="s">
        <v>33</v>
      </c>
      <c r="I7286" s="9" t="s">
        <v>15</v>
      </c>
      <c r="J7286" s="9" t="s">
        <v>16</v>
      </c>
      <c r="K7286" s="9" t="s">
        <v>17</v>
      </c>
      <c r="L7286" s="8" t="s">
        <v>7486</v>
      </c>
      <c r="M7286" s="12"/>
      <c r="N7286" s="8"/>
      <c r="O7286"/>
      <c r="P7286"/>
      <c r="Q7286"/>
    </row>
    <row r="7287" spans="1:17" s="5" customFormat="1" x14ac:dyDescent="0.3">
      <c r="A7287" s="9">
        <v>5014274760</v>
      </c>
      <c r="B7287" s="10">
        <v>4.5888888888888886</v>
      </c>
      <c r="C7287" s="9" t="s">
        <v>27</v>
      </c>
      <c r="D7287" s="10">
        <v>28.755555555555556</v>
      </c>
      <c r="E7287" s="9" t="s">
        <v>28</v>
      </c>
      <c r="F7287" s="9" t="s">
        <v>12</v>
      </c>
      <c r="G7287" s="9" t="s">
        <v>13</v>
      </c>
      <c r="H7287" s="9" t="s">
        <v>33</v>
      </c>
      <c r="I7287" s="9" t="s">
        <v>34</v>
      </c>
      <c r="J7287" s="9" t="s">
        <v>49</v>
      </c>
      <c r="K7287" s="9" t="s">
        <v>17</v>
      </c>
      <c r="L7287" s="8" t="s">
        <v>7487</v>
      </c>
      <c r="M7287" s="12"/>
      <c r="N7287" s="8"/>
      <c r="O7287"/>
      <c r="P7287"/>
      <c r="Q7287"/>
    </row>
    <row r="7288" spans="1:17" s="5" customFormat="1" x14ac:dyDescent="0.3">
      <c r="A7288" s="9">
        <v>5014274566</v>
      </c>
      <c r="B7288" s="10">
        <v>9.0055555555555564</v>
      </c>
      <c r="C7288" s="9" t="s">
        <v>44</v>
      </c>
      <c r="D7288" s="10">
        <v>32.783333333333331</v>
      </c>
      <c r="E7288" s="9" t="s">
        <v>45</v>
      </c>
      <c r="F7288" s="9" t="s">
        <v>12</v>
      </c>
      <c r="G7288" s="9" t="s">
        <v>13</v>
      </c>
      <c r="H7288" s="9" t="s">
        <v>230</v>
      </c>
      <c r="I7288" s="9" t="s">
        <v>214</v>
      </c>
      <c r="J7288" s="9" t="s">
        <v>231</v>
      </c>
      <c r="K7288" s="9" t="s">
        <v>25</v>
      </c>
      <c r="L7288" s="8" t="s">
        <v>7488</v>
      </c>
      <c r="M7288" s="12"/>
      <c r="N7288" s="8"/>
      <c r="O7288"/>
      <c r="P7288"/>
      <c r="Q7288"/>
    </row>
    <row r="7289" spans="1:17" s="5" customFormat="1" x14ac:dyDescent="0.3">
      <c r="A7289" s="9">
        <v>5014274538</v>
      </c>
      <c r="B7289" s="10">
        <v>10.172222222222222</v>
      </c>
      <c r="C7289" s="9" t="s">
        <v>44</v>
      </c>
      <c r="D7289" s="10">
        <v>31.716666666666665</v>
      </c>
      <c r="E7289" s="9" t="s">
        <v>45</v>
      </c>
      <c r="F7289" s="9" t="s">
        <v>55</v>
      </c>
      <c r="G7289" s="9" t="s">
        <v>56</v>
      </c>
      <c r="H7289" s="9" t="s">
        <v>57</v>
      </c>
      <c r="I7289" s="9" t="s">
        <v>34</v>
      </c>
      <c r="J7289" s="9" t="s">
        <v>49</v>
      </c>
      <c r="K7289" s="9" t="s">
        <v>17</v>
      </c>
      <c r="L7289" s="8" t="s">
        <v>7489</v>
      </c>
      <c r="M7289" s="12"/>
      <c r="N7289" s="8"/>
      <c r="O7289"/>
      <c r="P7289"/>
      <c r="Q7289"/>
    </row>
    <row r="7290" spans="1:17" s="5" customFormat="1" x14ac:dyDescent="0.3">
      <c r="A7290" s="9">
        <v>5014273916</v>
      </c>
      <c r="B7290" s="10">
        <v>7.6722222222222225</v>
      </c>
      <c r="C7290" s="9" t="s">
        <v>44</v>
      </c>
      <c r="D7290" s="10">
        <v>29.316666666666666</v>
      </c>
      <c r="E7290" s="9" t="s">
        <v>28</v>
      </c>
      <c r="F7290" s="9" t="s">
        <v>12</v>
      </c>
      <c r="G7290" s="9" t="s">
        <v>13</v>
      </c>
      <c r="H7290" s="9" t="s">
        <v>609</v>
      </c>
      <c r="I7290" s="9" t="s">
        <v>52</v>
      </c>
      <c r="J7290" s="9" t="s">
        <v>53</v>
      </c>
      <c r="K7290" s="9" t="s">
        <v>25</v>
      </c>
      <c r="L7290" s="8" t="s">
        <v>7490</v>
      </c>
      <c r="M7290" s="12"/>
      <c r="N7290" s="8"/>
      <c r="O7290"/>
      <c r="P7290"/>
      <c r="Q7290"/>
    </row>
    <row r="7291" spans="1:17" s="5" customFormat="1" x14ac:dyDescent="0.3">
      <c r="A7291" s="9">
        <v>5014272611</v>
      </c>
      <c r="B7291" s="10">
        <v>16.130555555555556</v>
      </c>
      <c r="C7291" s="9" t="s">
        <v>81</v>
      </c>
      <c r="D7291" s="10">
        <v>39.369444444444447</v>
      </c>
      <c r="E7291" s="9" t="s">
        <v>184</v>
      </c>
      <c r="F7291" s="9" t="s">
        <v>55</v>
      </c>
      <c r="G7291" s="9" t="s">
        <v>133</v>
      </c>
      <c r="H7291" s="9" t="s">
        <v>57</v>
      </c>
      <c r="I7291" s="9" t="s">
        <v>61</v>
      </c>
      <c r="J7291" s="9" t="s">
        <v>299</v>
      </c>
      <c r="K7291" s="9" t="s">
        <v>17</v>
      </c>
      <c r="L7291" s="8" t="s">
        <v>7491</v>
      </c>
      <c r="M7291" s="12"/>
      <c r="N7291" s="8"/>
      <c r="O7291"/>
      <c r="P7291"/>
      <c r="Q7291"/>
    </row>
    <row r="7292" spans="1:17" s="5" customFormat="1" x14ac:dyDescent="0.3">
      <c r="A7292" s="9">
        <v>5014272488</v>
      </c>
      <c r="B7292" s="10">
        <v>1.4222222222222223</v>
      </c>
      <c r="C7292" s="9" t="s">
        <v>95</v>
      </c>
      <c r="D7292" s="10">
        <v>22.430555555555557</v>
      </c>
      <c r="E7292" s="9" t="s">
        <v>70</v>
      </c>
      <c r="F7292" s="9" t="s">
        <v>12</v>
      </c>
      <c r="G7292" s="9" t="s">
        <v>13</v>
      </c>
      <c r="H7292" s="9" t="s">
        <v>14</v>
      </c>
      <c r="I7292" s="9" t="s">
        <v>150</v>
      </c>
      <c r="J7292" s="9" t="s">
        <v>250</v>
      </c>
      <c r="K7292" s="9" t="s">
        <v>17</v>
      </c>
      <c r="L7292" s="8" t="s">
        <v>7492</v>
      </c>
      <c r="M7292" s="12"/>
      <c r="N7292" s="8"/>
      <c r="O7292"/>
      <c r="P7292"/>
      <c r="Q7292"/>
    </row>
    <row r="7293" spans="1:17" s="5" customFormat="1" x14ac:dyDescent="0.3">
      <c r="A7293" s="9">
        <v>5014272410</v>
      </c>
      <c r="B7293" s="10">
        <v>14.630555555555556</v>
      </c>
      <c r="C7293" s="9" t="s">
        <v>289</v>
      </c>
      <c r="D7293" s="10">
        <v>44.461111111111109</v>
      </c>
      <c r="E7293" s="9" t="s">
        <v>82</v>
      </c>
      <c r="F7293" s="9" t="s">
        <v>55</v>
      </c>
      <c r="G7293" s="9" t="s">
        <v>133</v>
      </c>
      <c r="H7293" s="9" t="s">
        <v>57</v>
      </c>
      <c r="I7293" s="9" t="s">
        <v>34</v>
      </c>
      <c r="J7293" s="9" t="s">
        <v>109</v>
      </c>
      <c r="K7293" s="9" t="s">
        <v>17</v>
      </c>
      <c r="L7293" s="8" t="s">
        <v>7493</v>
      </c>
      <c r="M7293" s="12"/>
      <c r="N7293" s="8"/>
      <c r="O7293"/>
      <c r="P7293"/>
      <c r="Q7293"/>
    </row>
    <row r="7294" spans="1:17" s="5" customFormat="1" x14ac:dyDescent="0.3">
      <c r="A7294" s="9">
        <v>5014272249</v>
      </c>
      <c r="B7294" s="10">
        <v>31.477777777777778</v>
      </c>
      <c r="C7294" s="9" t="s">
        <v>1527</v>
      </c>
      <c r="D7294" s="10">
        <v>52.886111111111113</v>
      </c>
      <c r="E7294" s="9" t="s">
        <v>680</v>
      </c>
      <c r="F7294" s="9" t="s">
        <v>161</v>
      </c>
      <c r="G7294" s="9" t="s">
        <v>162</v>
      </c>
      <c r="H7294" s="9" t="s">
        <v>163</v>
      </c>
      <c r="I7294" s="9" t="s">
        <v>34</v>
      </c>
      <c r="J7294" s="9" t="s">
        <v>114</v>
      </c>
      <c r="K7294" s="9" t="s">
        <v>17</v>
      </c>
      <c r="L7294" s="8" t="s">
        <v>7494</v>
      </c>
      <c r="M7294" s="12"/>
      <c r="N7294" s="8"/>
      <c r="O7294"/>
      <c r="P7294"/>
      <c r="Q7294"/>
    </row>
    <row r="7295" spans="1:17" s="5" customFormat="1" x14ac:dyDescent="0.3">
      <c r="A7295" s="9">
        <v>5014271113</v>
      </c>
      <c r="B7295" s="10">
        <v>2.1722222222222221</v>
      </c>
      <c r="C7295" s="9" t="s">
        <v>27</v>
      </c>
      <c r="D7295" s="10">
        <v>26.738888888888887</v>
      </c>
      <c r="E7295" s="9" t="s">
        <v>28</v>
      </c>
      <c r="F7295" s="9" t="s">
        <v>12</v>
      </c>
      <c r="G7295" s="9" t="s">
        <v>13</v>
      </c>
      <c r="H7295" s="9" t="s">
        <v>33</v>
      </c>
      <c r="I7295" s="9" t="s">
        <v>190</v>
      </c>
      <c r="J7295" s="9" t="s">
        <v>344</v>
      </c>
      <c r="K7295" s="9" t="s">
        <v>17</v>
      </c>
      <c r="L7295" s="11" t="s">
        <v>7495</v>
      </c>
      <c r="M7295" s="12"/>
      <c r="N7295" s="8"/>
      <c r="O7295"/>
      <c r="P7295"/>
      <c r="Q7295"/>
    </row>
    <row r="7296" spans="1:17" s="5" customFormat="1" x14ac:dyDescent="0.3">
      <c r="A7296" s="9">
        <v>5014270626</v>
      </c>
      <c r="B7296" s="10">
        <v>8.0444444444444443</v>
      </c>
      <c r="C7296" s="9" t="s">
        <v>44</v>
      </c>
      <c r="D7296" s="10">
        <v>30.024999999999999</v>
      </c>
      <c r="E7296" s="9" t="s">
        <v>45</v>
      </c>
      <c r="F7296" s="9" t="s">
        <v>12</v>
      </c>
      <c r="G7296" s="9" t="s">
        <v>13</v>
      </c>
      <c r="H7296" s="9" t="s">
        <v>33</v>
      </c>
      <c r="I7296" s="9" t="s">
        <v>34</v>
      </c>
      <c r="J7296" s="9" t="s">
        <v>49</v>
      </c>
      <c r="K7296" s="9" t="s">
        <v>17</v>
      </c>
      <c r="L7296" s="8" t="s">
        <v>7496</v>
      </c>
      <c r="M7296" s="12"/>
      <c r="N7296" s="8"/>
      <c r="O7296"/>
      <c r="P7296"/>
      <c r="Q7296"/>
    </row>
    <row r="7297" spans="1:17" s="5" customFormat="1" x14ac:dyDescent="0.3">
      <c r="A7297" s="9">
        <v>5014270603</v>
      </c>
      <c r="B7297" s="10">
        <v>2.2555555555555555</v>
      </c>
      <c r="C7297" s="9" t="s">
        <v>27</v>
      </c>
      <c r="D7297" s="10">
        <v>26.661111111111111</v>
      </c>
      <c r="E7297" s="9" t="s">
        <v>28</v>
      </c>
      <c r="F7297" s="9" t="s">
        <v>12</v>
      </c>
      <c r="G7297" s="9" t="s">
        <v>13</v>
      </c>
      <c r="H7297" s="9" t="s">
        <v>14</v>
      </c>
      <c r="I7297" s="9" t="s">
        <v>58</v>
      </c>
      <c r="J7297" s="9" t="s">
        <v>277</v>
      </c>
      <c r="K7297" s="9" t="s">
        <v>17</v>
      </c>
      <c r="L7297" s="8" t="s">
        <v>7497</v>
      </c>
      <c r="M7297" s="12"/>
      <c r="N7297" s="8"/>
      <c r="O7297"/>
      <c r="P7297"/>
      <c r="Q7297"/>
    </row>
    <row r="7298" spans="1:17" s="5" customFormat="1" x14ac:dyDescent="0.3">
      <c r="A7298" s="9">
        <v>5014270433</v>
      </c>
      <c r="B7298" s="10">
        <v>8.1638888888888896</v>
      </c>
      <c r="C7298" s="9" t="s">
        <v>44</v>
      </c>
      <c r="D7298" s="10">
        <v>32.355555555555554</v>
      </c>
      <c r="E7298" s="9" t="s">
        <v>45</v>
      </c>
      <c r="F7298" s="9" t="s">
        <v>12</v>
      </c>
      <c r="G7298" s="9" t="s">
        <v>13</v>
      </c>
      <c r="H7298" s="9" t="s">
        <v>33</v>
      </c>
      <c r="I7298" s="9" t="s">
        <v>190</v>
      </c>
      <c r="J7298" s="9" t="s">
        <v>344</v>
      </c>
      <c r="K7298" s="9" t="s">
        <v>17</v>
      </c>
      <c r="L7298" s="11" t="s">
        <v>7498</v>
      </c>
      <c r="M7298" s="12"/>
      <c r="N7298" s="8"/>
      <c r="O7298"/>
      <c r="P7298"/>
      <c r="Q7298"/>
    </row>
    <row r="7299" spans="1:17" s="5" customFormat="1" x14ac:dyDescent="0.3">
      <c r="A7299" s="9">
        <v>5014269913</v>
      </c>
      <c r="B7299" s="10">
        <v>14.375</v>
      </c>
      <c r="C7299" s="9" t="s">
        <v>289</v>
      </c>
      <c r="D7299" s="10">
        <v>38.366666666666667</v>
      </c>
      <c r="E7299" s="9" t="s">
        <v>184</v>
      </c>
      <c r="F7299" s="9" t="s">
        <v>55</v>
      </c>
      <c r="G7299" s="9" t="s">
        <v>133</v>
      </c>
      <c r="H7299" s="9" t="s">
        <v>99</v>
      </c>
      <c r="I7299" s="9" t="s">
        <v>58</v>
      </c>
      <c r="J7299" s="9" t="s">
        <v>175</v>
      </c>
      <c r="K7299" s="9" t="s">
        <v>17</v>
      </c>
      <c r="L7299" s="8" t="s">
        <v>7499</v>
      </c>
      <c r="M7299" s="12"/>
      <c r="N7299" s="8"/>
      <c r="O7299"/>
      <c r="P7299"/>
      <c r="Q7299"/>
    </row>
    <row r="7300" spans="1:17" s="5" customFormat="1" x14ac:dyDescent="0.3">
      <c r="A7300" s="9">
        <v>5014269464</v>
      </c>
      <c r="B7300" s="10">
        <v>1.2972222222222223</v>
      </c>
      <c r="C7300" s="9" t="s">
        <v>95</v>
      </c>
      <c r="D7300" s="10">
        <v>23.105555555555554</v>
      </c>
      <c r="E7300" s="9" t="s">
        <v>70</v>
      </c>
      <c r="F7300" s="9" t="s">
        <v>12</v>
      </c>
      <c r="G7300" s="9" t="s">
        <v>13</v>
      </c>
      <c r="H7300" s="9" t="s">
        <v>230</v>
      </c>
      <c r="I7300" s="9" t="s">
        <v>214</v>
      </c>
      <c r="J7300" s="9" t="s">
        <v>231</v>
      </c>
      <c r="K7300" s="9" t="s">
        <v>25</v>
      </c>
      <c r="L7300" s="8" t="s">
        <v>7500</v>
      </c>
      <c r="M7300" s="12"/>
      <c r="N7300" s="8"/>
      <c r="O7300"/>
      <c r="P7300"/>
      <c r="Q7300"/>
    </row>
    <row r="7301" spans="1:17" s="5" customFormat="1" x14ac:dyDescent="0.3">
      <c r="A7301" s="9">
        <v>5014268885</v>
      </c>
      <c r="B7301" s="10">
        <v>14.213888888888889</v>
      </c>
      <c r="C7301" s="9" t="s">
        <v>289</v>
      </c>
      <c r="D7301" s="10">
        <v>34.758333333333333</v>
      </c>
      <c r="E7301" s="9" t="s">
        <v>45</v>
      </c>
      <c r="F7301" s="9" t="s">
        <v>55</v>
      </c>
      <c r="G7301" s="9" t="s">
        <v>98</v>
      </c>
      <c r="H7301" s="9" t="s">
        <v>99</v>
      </c>
      <c r="I7301" s="9" t="s">
        <v>34</v>
      </c>
      <c r="J7301" s="9" t="s">
        <v>49</v>
      </c>
      <c r="K7301" s="9" t="s">
        <v>17</v>
      </c>
      <c r="L7301" s="8" t="s">
        <v>7501</v>
      </c>
      <c r="M7301" s="12"/>
      <c r="N7301" s="8"/>
      <c r="O7301"/>
      <c r="P7301"/>
      <c r="Q7301"/>
    </row>
    <row r="7302" spans="1:17" s="5" customFormat="1" x14ac:dyDescent="0.3">
      <c r="A7302" s="9">
        <v>5014268562</v>
      </c>
      <c r="B7302" s="10">
        <v>0.38055555555555554</v>
      </c>
      <c r="C7302" s="9" t="s">
        <v>95</v>
      </c>
      <c r="D7302" s="10">
        <v>20.786111111111111</v>
      </c>
      <c r="E7302" s="9" t="s">
        <v>70</v>
      </c>
      <c r="F7302" s="9" t="s">
        <v>72</v>
      </c>
      <c r="G7302" s="9" t="s">
        <v>73</v>
      </c>
      <c r="H7302" s="9" t="s">
        <v>14</v>
      </c>
      <c r="I7302" s="9" t="s">
        <v>190</v>
      </c>
      <c r="J7302" s="9" t="s">
        <v>191</v>
      </c>
      <c r="K7302" s="9" t="s">
        <v>17</v>
      </c>
      <c r="L7302" s="8" t="s">
        <v>7502</v>
      </c>
      <c r="M7302" s="12"/>
      <c r="N7302" s="8"/>
      <c r="O7302"/>
      <c r="P7302"/>
      <c r="Q7302"/>
    </row>
    <row r="7303" spans="1:17" s="5" customFormat="1" x14ac:dyDescent="0.3">
      <c r="A7303" s="9">
        <v>5014268154</v>
      </c>
      <c r="B7303" s="10">
        <v>2.1722222222222221</v>
      </c>
      <c r="C7303" s="9" t="s">
        <v>27</v>
      </c>
      <c r="D7303" s="10">
        <v>26.738888888888887</v>
      </c>
      <c r="E7303" s="9" t="s">
        <v>28</v>
      </c>
      <c r="F7303" s="9" t="s">
        <v>12</v>
      </c>
      <c r="G7303" s="9" t="s">
        <v>13</v>
      </c>
      <c r="H7303" s="9" t="s">
        <v>33</v>
      </c>
      <c r="I7303" s="9" t="s">
        <v>190</v>
      </c>
      <c r="J7303" s="9" t="s">
        <v>344</v>
      </c>
      <c r="K7303" s="9" t="s">
        <v>17</v>
      </c>
      <c r="L7303" s="11" t="s">
        <v>7503</v>
      </c>
      <c r="M7303" s="12"/>
      <c r="N7303" s="8"/>
      <c r="O7303"/>
      <c r="P7303"/>
      <c r="Q7303"/>
    </row>
    <row r="7304" spans="1:17" s="5" customFormat="1" x14ac:dyDescent="0.3">
      <c r="A7304" s="9">
        <v>5014268124</v>
      </c>
      <c r="B7304" s="10">
        <v>24.644444444444446</v>
      </c>
      <c r="C7304" s="9" t="s">
        <v>106</v>
      </c>
      <c r="D7304" s="10">
        <v>49.880555555555553</v>
      </c>
      <c r="E7304" s="9" t="s">
        <v>107</v>
      </c>
      <c r="F7304" s="9" t="s">
        <v>55</v>
      </c>
      <c r="G7304" s="9" t="s">
        <v>98</v>
      </c>
      <c r="H7304" s="9" t="s">
        <v>57</v>
      </c>
      <c r="I7304" s="9" t="s">
        <v>150</v>
      </c>
      <c r="J7304" s="9" t="s">
        <v>195</v>
      </c>
      <c r="K7304" s="9" t="s">
        <v>17</v>
      </c>
      <c r="L7304" s="8" t="s">
        <v>7504</v>
      </c>
      <c r="M7304" s="12"/>
      <c r="N7304" s="8"/>
      <c r="O7304"/>
      <c r="P7304"/>
      <c r="Q7304"/>
    </row>
    <row r="7305" spans="1:17" s="5" customFormat="1" x14ac:dyDescent="0.3">
      <c r="A7305" s="9">
        <v>5014268009</v>
      </c>
      <c r="B7305" s="10">
        <v>1.4638888888888888</v>
      </c>
      <c r="C7305" s="9" t="s">
        <v>95</v>
      </c>
      <c r="D7305" s="10">
        <v>24.105555555555554</v>
      </c>
      <c r="E7305" s="9" t="s">
        <v>70</v>
      </c>
      <c r="F7305" s="9" t="s">
        <v>12</v>
      </c>
      <c r="G7305" s="9" t="s">
        <v>13</v>
      </c>
      <c r="H7305" s="9" t="s">
        <v>14</v>
      </c>
      <c r="I7305" s="9" t="s">
        <v>190</v>
      </c>
      <c r="J7305" s="9" t="s">
        <v>344</v>
      </c>
      <c r="K7305" s="9" t="s">
        <v>17</v>
      </c>
      <c r="L7305" s="8" t="s">
        <v>8820</v>
      </c>
      <c r="M7305" s="12"/>
      <c r="N7305" s="8"/>
      <c r="O7305"/>
      <c r="P7305"/>
      <c r="Q7305"/>
    </row>
    <row r="7306" spans="1:17" s="5" customFormat="1" x14ac:dyDescent="0.3">
      <c r="A7306" s="9">
        <v>5014267902</v>
      </c>
      <c r="B7306" s="10">
        <v>25.755555555555556</v>
      </c>
      <c r="C7306" s="9" t="s">
        <v>106</v>
      </c>
      <c r="D7306" s="10">
        <v>49</v>
      </c>
      <c r="E7306" s="9" t="s">
        <v>107</v>
      </c>
      <c r="F7306" s="9" t="s">
        <v>55</v>
      </c>
      <c r="G7306" s="9" t="s">
        <v>464</v>
      </c>
      <c r="H7306" s="9" t="s">
        <v>99</v>
      </c>
      <c r="I7306" s="9" t="s">
        <v>15</v>
      </c>
      <c r="J7306" s="9" t="s">
        <v>220</v>
      </c>
      <c r="K7306" s="9" t="s">
        <v>17</v>
      </c>
      <c r="L7306" s="8" t="s">
        <v>7505</v>
      </c>
      <c r="M7306" s="12"/>
      <c r="N7306" s="8"/>
      <c r="O7306"/>
      <c r="P7306"/>
      <c r="Q7306"/>
    </row>
    <row r="7307" spans="1:17" s="5" customFormat="1" x14ac:dyDescent="0.3">
      <c r="A7307" s="9">
        <v>5014267880</v>
      </c>
      <c r="B7307" s="10">
        <v>2.3805555555555555</v>
      </c>
      <c r="C7307" s="9" t="s">
        <v>27</v>
      </c>
      <c r="D7307" s="10">
        <v>23.383333333333333</v>
      </c>
      <c r="E7307" s="9" t="s">
        <v>70</v>
      </c>
      <c r="F7307" s="9" t="s">
        <v>12</v>
      </c>
      <c r="G7307" s="9" t="s">
        <v>13</v>
      </c>
      <c r="H7307" s="9" t="s">
        <v>14</v>
      </c>
      <c r="I7307" s="9" t="s">
        <v>61</v>
      </c>
      <c r="J7307" s="9" t="s">
        <v>528</v>
      </c>
      <c r="K7307" s="9" t="s">
        <v>17</v>
      </c>
      <c r="L7307" s="8" t="s">
        <v>7506</v>
      </c>
      <c r="M7307" s="12"/>
      <c r="N7307" s="8"/>
      <c r="O7307"/>
      <c r="P7307"/>
      <c r="Q7307"/>
    </row>
    <row r="7308" spans="1:17" s="5" customFormat="1" x14ac:dyDescent="0.3">
      <c r="A7308" s="9">
        <v>5014266583</v>
      </c>
      <c r="B7308" s="10">
        <v>0.21388888888888888</v>
      </c>
      <c r="C7308" s="9" t="s">
        <v>95</v>
      </c>
      <c r="D7308" s="10">
        <v>20.927777777777777</v>
      </c>
      <c r="E7308" s="9" t="s">
        <v>70</v>
      </c>
      <c r="F7308" s="9" t="s">
        <v>72</v>
      </c>
      <c r="G7308" s="9" t="s">
        <v>73</v>
      </c>
      <c r="H7308" s="9" t="s">
        <v>505</v>
      </c>
      <c r="I7308" s="9" t="s">
        <v>225</v>
      </c>
      <c r="J7308" s="9" t="s">
        <v>506</v>
      </c>
      <c r="K7308" s="9" t="s">
        <v>25</v>
      </c>
      <c r="L7308" s="8" t="s">
        <v>7507</v>
      </c>
      <c r="M7308" s="12"/>
      <c r="N7308" s="8"/>
      <c r="O7308"/>
      <c r="P7308"/>
      <c r="Q7308"/>
    </row>
    <row r="7309" spans="1:17" s="5" customFormat="1" x14ac:dyDescent="0.3">
      <c r="A7309" s="9">
        <v>5014266489</v>
      </c>
      <c r="B7309" s="10">
        <v>23.305555555555557</v>
      </c>
      <c r="C7309" s="9" t="s">
        <v>106</v>
      </c>
      <c r="D7309" s="10">
        <v>44.524999999999999</v>
      </c>
      <c r="E7309" s="9" t="s">
        <v>82</v>
      </c>
      <c r="F7309" s="9" t="s">
        <v>55</v>
      </c>
      <c r="G7309" s="9" t="s">
        <v>98</v>
      </c>
      <c r="H7309" s="9" t="s">
        <v>99</v>
      </c>
      <c r="I7309" s="9" t="s">
        <v>150</v>
      </c>
      <c r="J7309" s="9" t="s">
        <v>250</v>
      </c>
      <c r="K7309" s="9" t="s">
        <v>17</v>
      </c>
      <c r="L7309" s="8" t="s">
        <v>7508</v>
      </c>
      <c r="M7309" s="12"/>
      <c r="N7309" s="8"/>
      <c r="O7309"/>
      <c r="P7309"/>
      <c r="Q7309"/>
    </row>
    <row r="7310" spans="1:17" s="5" customFormat="1" x14ac:dyDescent="0.3">
      <c r="A7310" s="9">
        <v>5014265638</v>
      </c>
      <c r="B7310" s="10">
        <v>4.9222222222222225</v>
      </c>
      <c r="C7310" s="9" t="s">
        <v>27</v>
      </c>
      <c r="D7310" s="10">
        <v>29.005555555555556</v>
      </c>
      <c r="E7310" s="9" t="s">
        <v>28</v>
      </c>
      <c r="F7310" s="9" t="s">
        <v>12</v>
      </c>
      <c r="G7310" s="9" t="s">
        <v>13</v>
      </c>
      <c r="H7310" s="9" t="s">
        <v>33</v>
      </c>
      <c r="I7310" s="9" t="s">
        <v>34</v>
      </c>
      <c r="J7310" s="9" t="s">
        <v>35</v>
      </c>
      <c r="K7310" s="9" t="s">
        <v>17</v>
      </c>
      <c r="L7310" s="8" t="s">
        <v>7509</v>
      </c>
      <c r="M7310" s="12"/>
      <c r="N7310" s="8"/>
      <c r="O7310"/>
      <c r="P7310"/>
      <c r="Q7310"/>
    </row>
    <row r="7311" spans="1:17" s="5" customFormat="1" x14ac:dyDescent="0.3">
      <c r="A7311" s="9">
        <v>5014265445</v>
      </c>
      <c r="B7311" s="10">
        <v>19.111111111111111</v>
      </c>
      <c r="C7311" s="9" t="s">
        <v>81</v>
      </c>
      <c r="D7311" s="10">
        <v>45.147222222222226</v>
      </c>
      <c r="E7311" s="9" t="s">
        <v>107</v>
      </c>
      <c r="F7311" s="9" t="s">
        <v>12</v>
      </c>
      <c r="G7311" s="9" t="s">
        <v>13</v>
      </c>
      <c r="H7311" s="9" t="s">
        <v>33</v>
      </c>
      <c r="I7311" s="9" t="s">
        <v>34</v>
      </c>
      <c r="J7311" s="9" t="s">
        <v>49</v>
      </c>
      <c r="K7311" s="9" t="s">
        <v>17</v>
      </c>
      <c r="L7311" s="11" t="s">
        <v>7510</v>
      </c>
      <c r="M7311" s="12"/>
      <c r="N7311" s="8"/>
      <c r="O7311"/>
      <c r="P7311"/>
      <c r="Q7311"/>
    </row>
    <row r="7312" spans="1:17" s="5" customFormat="1" x14ac:dyDescent="0.3">
      <c r="A7312" s="9">
        <v>5014264609</v>
      </c>
      <c r="B7312" s="10">
        <v>6.0055555555555555</v>
      </c>
      <c r="C7312" s="9" t="s">
        <v>44</v>
      </c>
      <c r="D7312" s="10">
        <v>35.361111111111114</v>
      </c>
      <c r="E7312" s="9" t="s">
        <v>184</v>
      </c>
      <c r="F7312" s="9" t="s">
        <v>55</v>
      </c>
      <c r="G7312" s="9" t="s">
        <v>56</v>
      </c>
      <c r="H7312" s="9" t="s">
        <v>261</v>
      </c>
      <c r="I7312" s="9" t="s">
        <v>245</v>
      </c>
      <c r="J7312" s="9" t="s">
        <v>246</v>
      </c>
      <c r="K7312" s="9" t="s">
        <v>25</v>
      </c>
      <c r="L7312" s="8" t="s">
        <v>8821</v>
      </c>
      <c r="M7312" s="12"/>
      <c r="N7312" s="8"/>
      <c r="O7312"/>
      <c r="P7312"/>
      <c r="Q7312"/>
    </row>
    <row r="7313" spans="1:17" s="5" customFormat="1" x14ac:dyDescent="0.3">
      <c r="A7313" s="9">
        <v>5014264363</v>
      </c>
      <c r="B7313" s="10">
        <v>1.2138888888888888</v>
      </c>
      <c r="C7313" s="9" t="s">
        <v>95</v>
      </c>
      <c r="D7313" s="10">
        <v>27.833333333333332</v>
      </c>
      <c r="E7313" s="9" t="s">
        <v>28</v>
      </c>
      <c r="F7313" s="9" t="s">
        <v>55</v>
      </c>
      <c r="G7313" s="9" t="s">
        <v>56</v>
      </c>
      <c r="H7313" s="9" t="s">
        <v>237</v>
      </c>
      <c r="I7313" s="9" t="s">
        <v>15</v>
      </c>
      <c r="J7313" s="9" t="s">
        <v>6318</v>
      </c>
      <c r="K7313" s="9" t="s">
        <v>17</v>
      </c>
      <c r="L7313" s="8" t="s">
        <v>7511</v>
      </c>
      <c r="M7313" s="12"/>
      <c r="N7313" s="8"/>
      <c r="O7313"/>
      <c r="P7313"/>
      <c r="Q7313"/>
    </row>
    <row r="7314" spans="1:17" s="5" customFormat="1" x14ac:dyDescent="0.3">
      <c r="A7314" s="9">
        <v>5014263957</v>
      </c>
      <c r="B7314" s="10">
        <v>0.96388888888888891</v>
      </c>
      <c r="C7314" s="9" t="s">
        <v>95</v>
      </c>
      <c r="D7314" s="10">
        <v>44.733333333333334</v>
      </c>
      <c r="E7314" s="9" t="s">
        <v>82</v>
      </c>
      <c r="F7314" s="9" t="s">
        <v>55</v>
      </c>
      <c r="G7314" s="9" t="s">
        <v>133</v>
      </c>
      <c r="H7314" s="9" t="s">
        <v>237</v>
      </c>
      <c r="I7314" s="9" t="s">
        <v>15</v>
      </c>
      <c r="J7314" s="9" t="s">
        <v>6318</v>
      </c>
      <c r="K7314" s="9" t="s">
        <v>17</v>
      </c>
      <c r="L7314" s="8" t="s">
        <v>7512</v>
      </c>
      <c r="M7314" s="12"/>
      <c r="N7314" s="8"/>
      <c r="O7314"/>
      <c r="P7314"/>
      <c r="Q7314"/>
    </row>
    <row r="7315" spans="1:17" s="5" customFormat="1" x14ac:dyDescent="0.3">
      <c r="A7315" s="9">
        <v>5014263869</v>
      </c>
      <c r="B7315" s="10">
        <v>7.5055555555555555</v>
      </c>
      <c r="C7315" s="9" t="s">
        <v>44</v>
      </c>
      <c r="D7315" s="10">
        <v>28.925000000000001</v>
      </c>
      <c r="E7315" s="9" t="s">
        <v>28</v>
      </c>
      <c r="F7315" s="9" t="s">
        <v>12</v>
      </c>
      <c r="G7315" s="9" t="s">
        <v>13</v>
      </c>
      <c r="H7315" s="9" t="s">
        <v>14</v>
      </c>
      <c r="I7315" s="9" t="s">
        <v>15</v>
      </c>
      <c r="J7315" s="9" t="s">
        <v>16</v>
      </c>
      <c r="K7315" s="9" t="s">
        <v>17</v>
      </c>
      <c r="L7315" s="11" t="s">
        <v>7513</v>
      </c>
      <c r="M7315" s="12"/>
      <c r="N7315" s="8"/>
      <c r="O7315"/>
      <c r="P7315"/>
      <c r="Q7315"/>
    </row>
    <row r="7316" spans="1:17" s="5" customFormat="1" x14ac:dyDescent="0.3">
      <c r="A7316" s="9">
        <v>5014263410</v>
      </c>
      <c r="B7316" s="10">
        <v>23.552777777777777</v>
      </c>
      <c r="C7316" s="9" t="s">
        <v>106</v>
      </c>
      <c r="D7316" s="10">
        <v>46.427777777777777</v>
      </c>
      <c r="E7316" s="9" t="s">
        <v>107</v>
      </c>
      <c r="F7316" s="9" t="s">
        <v>55</v>
      </c>
      <c r="G7316" s="9" t="s">
        <v>56</v>
      </c>
      <c r="H7316" s="9" t="s">
        <v>57</v>
      </c>
      <c r="I7316" s="9" t="s">
        <v>190</v>
      </c>
      <c r="J7316" s="9" t="s">
        <v>191</v>
      </c>
      <c r="K7316" s="9" t="s">
        <v>17</v>
      </c>
      <c r="L7316" s="8" t="s">
        <v>7514</v>
      </c>
      <c r="M7316" s="12"/>
      <c r="N7316" s="8"/>
      <c r="O7316"/>
      <c r="P7316"/>
      <c r="Q7316"/>
    </row>
    <row r="7317" spans="1:17" s="5" customFormat="1" x14ac:dyDescent="0.3">
      <c r="A7317" s="9">
        <v>5014262354</v>
      </c>
      <c r="B7317" s="10">
        <v>8.4222222222222225</v>
      </c>
      <c r="C7317" s="9" t="s">
        <v>44</v>
      </c>
      <c r="D7317" s="10">
        <v>29.733333333333334</v>
      </c>
      <c r="E7317" s="9" t="s">
        <v>28</v>
      </c>
      <c r="F7317" s="9" t="s">
        <v>55</v>
      </c>
      <c r="G7317" s="9" t="s">
        <v>56</v>
      </c>
      <c r="H7317" s="9" t="s">
        <v>57</v>
      </c>
      <c r="I7317" s="9" t="s">
        <v>61</v>
      </c>
      <c r="J7317" s="9" t="s">
        <v>299</v>
      </c>
      <c r="K7317" s="9" t="s">
        <v>17</v>
      </c>
      <c r="L7317" s="8" t="s">
        <v>7515</v>
      </c>
      <c r="M7317" s="12"/>
      <c r="N7317" s="8"/>
      <c r="O7317"/>
      <c r="P7317"/>
      <c r="Q7317"/>
    </row>
    <row r="7318" spans="1:17" s="5" customFormat="1" x14ac:dyDescent="0.3">
      <c r="A7318" s="9">
        <v>5014262331</v>
      </c>
      <c r="B7318" s="10">
        <v>16.130555555555556</v>
      </c>
      <c r="C7318" s="9" t="s">
        <v>81</v>
      </c>
      <c r="D7318" s="10">
        <v>48.166666666666664</v>
      </c>
      <c r="E7318" s="9" t="s">
        <v>107</v>
      </c>
      <c r="F7318" s="9" t="s">
        <v>12</v>
      </c>
      <c r="G7318" s="9" t="s">
        <v>13</v>
      </c>
      <c r="H7318" s="9" t="s">
        <v>118</v>
      </c>
      <c r="I7318" s="9" t="s">
        <v>15</v>
      </c>
      <c r="J7318" s="9" t="s">
        <v>16</v>
      </c>
      <c r="K7318" s="9" t="s">
        <v>17</v>
      </c>
      <c r="L7318" s="11" t="s">
        <v>7516</v>
      </c>
      <c r="M7318" s="12"/>
      <c r="N7318" s="8"/>
      <c r="O7318"/>
      <c r="P7318"/>
      <c r="Q7318"/>
    </row>
    <row r="7319" spans="1:17" s="5" customFormat="1" x14ac:dyDescent="0.3">
      <c r="A7319" s="9">
        <v>5014262238</v>
      </c>
      <c r="B7319" s="10">
        <v>5.0055555555555555</v>
      </c>
      <c r="C7319" s="9" t="s">
        <v>27</v>
      </c>
      <c r="D7319" s="10">
        <v>27.633333333333333</v>
      </c>
      <c r="E7319" s="9" t="s">
        <v>28</v>
      </c>
      <c r="F7319" s="9" t="s">
        <v>12</v>
      </c>
      <c r="G7319" s="9" t="s">
        <v>13</v>
      </c>
      <c r="H7319" s="9" t="s">
        <v>33</v>
      </c>
      <c r="I7319" s="9" t="s">
        <v>58</v>
      </c>
      <c r="J7319" s="9" t="s">
        <v>66</v>
      </c>
      <c r="K7319" s="9" t="s">
        <v>17</v>
      </c>
      <c r="L7319" s="8" t="s">
        <v>7517</v>
      </c>
      <c r="M7319" s="12"/>
      <c r="N7319" s="8"/>
      <c r="O7319"/>
      <c r="P7319"/>
      <c r="Q7319"/>
    </row>
    <row r="7320" spans="1:17" s="5" customFormat="1" x14ac:dyDescent="0.3">
      <c r="A7320" s="9">
        <v>5014262164</v>
      </c>
      <c r="B7320" s="10">
        <v>4.6305555555555555</v>
      </c>
      <c r="C7320" s="9" t="s">
        <v>27</v>
      </c>
      <c r="D7320" s="10">
        <v>48.06111111111111</v>
      </c>
      <c r="E7320" s="9" t="s">
        <v>107</v>
      </c>
      <c r="F7320" s="9" t="s">
        <v>55</v>
      </c>
      <c r="G7320" s="9" t="s">
        <v>123</v>
      </c>
      <c r="H7320" s="9" t="s">
        <v>99</v>
      </c>
      <c r="I7320" s="9" t="s">
        <v>190</v>
      </c>
      <c r="J7320" s="9" t="s">
        <v>344</v>
      </c>
      <c r="K7320" s="9" t="s">
        <v>17</v>
      </c>
      <c r="L7320" s="8" t="s">
        <v>7518</v>
      </c>
      <c r="M7320" s="12"/>
      <c r="N7320" s="8"/>
      <c r="O7320"/>
      <c r="P7320"/>
      <c r="Q7320"/>
    </row>
    <row r="7321" spans="1:17" s="5" customFormat="1" x14ac:dyDescent="0.3">
      <c r="A7321" s="9">
        <v>5014261477</v>
      </c>
      <c r="B7321" s="10">
        <v>15.486111111111111</v>
      </c>
      <c r="C7321" s="9" t="s">
        <v>289</v>
      </c>
      <c r="D7321" s="10">
        <v>40.799999999999997</v>
      </c>
      <c r="E7321" s="9" t="s">
        <v>82</v>
      </c>
      <c r="F7321" s="9" t="s">
        <v>55</v>
      </c>
      <c r="G7321" s="9" t="s">
        <v>133</v>
      </c>
      <c r="H7321" s="9" t="s">
        <v>57</v>
      </c>
      <c r="I7321" s="9" t="s">
        <v>58</v>
      </c>
      <c r="J7321" s="9" t="s">
        <v>169</v>
      </c>
      <c r="K7321" s="9" t="s">
        <v>17</v>
      </c>
      <c r="L7321" s="8" t="s">
        <v>7519</v>
      </c>
      <c r="M7321" s="12"/>
      <c r="N7321" s="8"/>
      <c r="O7321"/>
      <c r="P7321"/>
      <c r="Q7321"/>
    </row>
    <row r="7322" spans="1:17" s="5" customFormat="1" x14ac:dyDescent="0.3">
      <c r="A7322" s="9">
        <v>5014261334</v>
      </c>
      <c r="B7322" s="10">
        <v>1.4638888888888888</v>
      </c>
      <c r="C7322" s="9" t="s">
        <v>95</v>
      </c>
      <c r="D7322" s="10">
        <v>24.097222222222221</v>
      </c>
      <c r="E7322" s="9" t="s">
        <v>70</v>
      </c>
      <c r="F7322" s="9" t="s">
        <v>12</v>
      </c>
      <c r="G7322" s="9" t="s">
        <v>13</v>
      </c>
      <c r="H7322" s="9" t="s">
        <v>14</v>
      </c>
      <c r="I7322" s="9" t="s">
        <v>34</v>
      </c>
      <c r="J7322" s="9" t="s">
        <v>49</v>
      </c>
      <c r="K7322" s="9" t="s">
        <v>17</v>
      </c>
      <c r="L7322" s="8" t="s">
        <v>7520</v>
      </c>
      <c r="M7322" s="12"/>
      <c r="N7322" s="8"/>
      <c r="O7322"/>
      <c r="P7322"/>
      <c r="Q7322"/>
    </row>
    <row r="7323" spans="1:17" s="5" customFormat="1" x14ac:dyDescent="0.3">
      <c r="A7323" s="9">
        <v>5014261108</v>
      </c>
      <c r="B7323" s="10">
        <v>5.8805555555555555</v>
      </c>
      <c r="C7323" s="9" t="s">
        <v>27</v>
      </c>
      <c r="D7323" s="10">
        <v>27.908333333333335</v>
      </c>
      <c r="E7323" s="9" t="s">
        <v>28</v>
      </c>
      <c r="F7323" s="9" t="s">
        <v>12</v>
      </c>
      <c r="G7323" s="9" t="s">
        <v>13</v>
      </c>
      <c r="H7323" s="9" t="s">
        <v>14</v>
      </c>
      <c r="I7323" s="9" t="s">
        <v>190</v>
      </c>
      <c r="J7323" s="9" t="s">
        <v>344</v>
      </c>
      <c r="K7323" s="9" t="s">
        <v>17</v>
      </c>
      <c r="L7323" s="11" t="s">
        <v>7521</v>
      </c>
      <c r="M7323" s="12"/>
      <c r="N7323" s="8"/>
      <c r="O7323"/>
      <c r="P7323"/>
      <c r="Q7323"/>
    </row>
    <row r="7324" spans="1:17" s="5" customFormat="1" x14ac:dyDescent="0.3">
      <c r="A7324" s="9">
        <v>5014260731</v>
      </c>
      <c r="B7324" s="10">
        <v>0.42222222222222222</v>
      </c>
      <c r="C7324" s="9" t="s">
        <v>95</v>
      </c>
      <c r="D7324" s="10">
        <v>22.363888888888887</v>
      </c>
      <c r="E7324" s="9" t="s">
        <v>70</v>
      </c>
      <c r="F7324" s="9" t="s">
        <v>72</v>
      </c>
      <c r="G7324" s="9" t="s">
        <v>73</v>
      </c>
      <c r="H7324" s="9" t="s">
        <v>270</v>
      </c>
      <c r="I7324" s="9" t="s">
        <v>52</v>
      </c>
      <c r="J7324" s="9" t="s">
        <v>271</v>
      </c>
      <c r="K7324" s="9" t="s">
        <v>25</v>
      </c>
      <c r="L7324" s="8" t="s">
        <v>7522</v>
      </c>
      <c r="M7324" s="12"/>
      <c r="N7324" s="8"/>
      <c r="O7324"/>
      <c r="P7324"/>
      <c r="Q7324"/>
    </row>
    <row r="7325" spans="1:17" s="5" customFormat="1" x14ac:dyDescent="0.3">
      <c r="A7325" s="9">
        <v>5014260318</v>
      </c>
      <c r="B7325" s="10">
        <v>2.2555555555555555</v>
      </c>
      <c r="C7325" s="9" t="s">
        <v>27</v>
      </c>
      <c r="D7325" s="10">
        <v>22.877777777777776</v>
      </c>
      <c r="E7325" s="9" t="s">
        <v>70</v>
      </c>
      <c r="F7325" s="9" t="s">
        <v>12</v>
      </c>
      <c r="G7325" s="9" t="s">
        <v>13</v>
      </c>
      <c r="H7325" s="9" t="s">
        <v>14</v>
      </c>
      <c r="I7325" s="9" t="s">
        <v>34</v>
      </c>
      <c r="J7325" s="9" t="s">
        <v>35</v>
      </c>
      <c r="K7325" s="9" t="s">
        <v>17</v>
      </c>
      <c r="L7325" s="8" t="s">
        <v>7523</v>
      </c>
      <c r="M7325" s="12"/>
      <c r="N7325" s="8"/>
      <c r="O7325"/>
      <c r="P7325"/>
      <c r="Q7325"/>
    </row>
    <row r="7326" spans="1:17" s="5" customFormat="1" x14ac:dyDescent="0.3">
      <c r="A7326" s="9">
        <v>5014258719</v>
      </c>
      <c r="B7326" s="10">
        <v>8.5055555555555564</v>
      </c>
      <c r="C7326" s="9" t="s">
        <v>44</v>
      </c>
      <c r="D7326" s="10">
        <v>31.81111111111111</v>
      </c>
      <c r="E7326" s="9" t="s">
        <v>45</v>
      </c>
      <c r="F7326" s="9" t="s">
        <v>55</v>
      </c>
      <c r="G7326" s="9" t="s">
        <v>133</v>
      </c>
      <c r="H7326" s="9" t="s">
        <v>57</v>
      </c>
      <c r="I7326" s="9" t="s">
        <v>58</v>
      </c>
      <c r="J7326" s="9" t="s">
        <v>277</v>
      </c>
      <c r="K7326" s="9" t="s">
        <v>17</v>
      </c>
      <c r="L7326" s="8" t="s">
        <v>7524</v>
      </c>
      <c r="M7326" s="12"/>
      <c r="N7326" s="8"/>
      <c r="O7326"/>
      <c r="P7326"/>
      <c r="Q7326"/>
    </row>
    <row r="7327" spans="1:17" s="5" customFormat="1" x14ac:dyDescent="0.3">
      <c r="A7327" s="9">
        <v>5014258536</v>
      </c>
      <c r="B7327" s="10">
        <v>19.241666666666667</v>
      </c>
      <c r="C7327" s="9" t="s">
        <v>81</v>
      </c>
      <c r="D7327" s="10">
        <v>44.31666666666667</v>
      </c>
      <c r="E7327" s="9" t="s">
        <v>82</v>
      </c>
      <c r="F7327" s="9" t="s">
        <v>55</v>
      </c>
      <c r="G7327" s="9" t="s">
        <v>56</v>
      </c>
      <c r="H7327" s="9" t="s">
        <v>2256</v>
      </c>
      <c r="I7327" s="9" t="s">
        <v>52</v>
      </c>
      <c r="J7327" s="9" t="s">
        <v>286</v>
      </c>
      <c r="K7327" s="9" t="s">
        <v>25</v>
      </c>
      <c r="L7327" s="11" t="s">
        <v>7525</v>
      </c>
      <c r="M7327" s="12"/>
      <c r="N7327" s="8"/>
      <c r="O7327"/>
      <c r="P7327"/>
      <c r="Q7327"/>
    </row>
    <row r="7328" spans="1:17" s="5" customFormat="1" x14ac:dyDescent="0.3">
      <c r="A7328" s="9">
        <v>5014258039</v>
      </c>
      <c r="B7328" s="10">
        <v>6.7555555555555555</v>
      </c>
      <c r="C7328" s="9" t="s">
        <v>44</v>
      </c>
      <c r="D7328" s="10">
        <v>27.569444444444443</v>
      </c>
      <c r="E7328" s="9" t="s">
        <v>28</v>
      </c>
      <c r="F7328" s="9" t="s">
        <v>12</v>
      </c>
      <c r="G7328" s="9" t="s">
        <v>13</v>
      </c>
      <c r="H7328" s="9" t="s">
        <v>285</v>
      </c>
      <c r="I7328" s="9" t="s">
        <v>52</v>
      </c>
      <c r="J7328" s="9" t="s">
        <v>286</v>
      </c>
      <c r="K7328" s="9" t="s">
        <v>25</v>
      </c>
      <c r="L7328" s="8" t="s">
        <v>7526</v>
      </c>
      <c r="M7328" s="12"/>
      <c r="N7328" s="8"/>
      <c r="O7328"/>
      <c r="P7328"/>
      <c r="Q7328"/>
    </row>
    <row r="7329" spans="1:17" s="5" customFormat="1" ht="27.6" x14ac:dyDescent="0.3">
      <c r="A7329" s="9">
        <v>5014257738</v>
      </c>
      <c r="B7329" s="10">
        <v>18.244444444444444</v>
      </c>
      <c r="C7329" s="9" t="s">
        <v>81</v>
      </c>
      <c r="D7329" s="10">
        <v>62.455555555555556</v>
      </c>
      <c r="E7329" s="9" t="s">
        <v>165</v>
      </c>
      <c r="F7329" s="9" t="s">
        <v>8901</v>
      </c>
      <c r="G7329" s="9" t="s">
        <v>162</v>
      </c>
      <c r="H7329" s="9" t="s">
        <v>163</v>
      </c>
      <c r="I7329" s="9" t="s">
        <v>190</v>
      </c>
      <c r="J7329" s="9" t="s">
        <v>498</v>
      </c>
      <c r="K7329" s="9" t="s">
        <v>17</v>
      </c>
      <c r="L7329" s="11" t="s">
        <v>7527</v>
      </c>
      <c r="M7329" s="12"/>
      <c r="N7329" s="8"/>
      <c r="O7329"/>
      <c r="P7329"/>
      <c r="Q7329"/>
    </row>
    <row r="7330" spans="1:17" s="5" customFormat="1" x14ac:dyDescent="0.3">
      <c r="A7330" s="9">
        <v>5014256968</v>
      </c>
      <c r="B7330" s="10">
        <v>1.3805555555555555</v>
      </c>
      <c r="C7330" s="9" t="s">
        <v>95</v>
      </c>
      <c r="D7330" s="10">
        <v>23.230555555555554</v>
      </c>
      <c r="E7330" s="9" t="s">
        <v>70</v>
      </c>
      <c r="F7330" s="9" t="s">
        <v>12</v>
      </c>
      <c r="G7330" s="9" t="s">
        <v>13</v>
      </c>
      <c r="H7330" s="9" t="s">
        <v>14</v>
      </c>
      <c r="I7330" s="9" t="s">
        <v>190</v>
      </c>
      <c r="J7330" s="9" t="s">
        <v>191</v>
      </c>
      <c r="K7330" s="9" t="s">
        <v>17</v>
      </c>
      <c r="L7330" s="8" t="s">
        <v>7528</v>
      </c>
      <c r="M7330" s="12"/>
      <c r="N7330" s="8"/>
      <c r="O7330"/>
      <c r="P7330"/>
      <c r="Q7330"/>
    </row>
    <row r="7331" spans="1:17" s="5" customFormat="1" x14ac:dyDescent="0.3">
      <c r="A7331" s="9">
        <v>5014256730</v>
      </c>
      <c r="B7331" s="10">
        <v>7.4555555555555557</v>
      </c>
      <c r="C7331" s="9" t="s">
        <v>44</v>
      </c>
      <c r="D7331" s="10">
        <v>30.027777777777779</v>
      </c>
      <c r="E7331" s="9" t="s">
        <v>45</v>
      </c>
      <c r="F7331" s="9" t="s">
        <v>55</v>
      </c>
      <c r="G7331" s="9" t="s">
        <v>56</v>
      </c>
      <c r="H7331" s="9" t="s">
        <v>57</v>
      </c>
      <c r="I7331" s="9" t="s">
        <v>34</v>
      </c>
      <c r="J7331" s="9" t="s">
        <v>49</v>
      </c>
      <c r="K7331" s="9" t="s">
        <v>17</v>
      </c>
      <c r="L7331" s="8" t="s">
        <v>7529</v>
      </c>
      <c r="M7331" s="12"/>
      <c r="N7331" s="8"/>
      <c r="O7331"/>
      <c r="P7331"/>
      <c r="Q7331"/>
    </row>
    <row r="7332" spans="1:17" s="5" customFormat="1" ht="27.6" x14ac:dyDescent="0.3">
      <c r="A7332" s="9">
        <v>5014256708</v>
      </c>
      <c r="B7332" s="10">
        <v>8.4222222222222225</v>
      </c>
      <c r="C7332" s="9" t="s">
        <v>44</v>
      </c>
      <c r="D7332" s="10">
        <v>28.983333333333334</v>
      </c>
      <c r="E7332" s="9" t="s">
        <v>28</v>
      </c>
      <c r="F7332" s="9" t="s">
        <v>55</v>
      </c>
      <c r="G7332" s="9" t="s">
        <v>133</v>
      </c>
      <c r="H7332" s="9" t="s">
        <v>57</v>
      </c>
      <c r="I7332" s="9" t="s">
        <v>61</v>
      </c>
      <c r="J7332" s="9" t="s">
        <v>299</v>
      </c>
      <c r="K7332" s="9" t="s">
        <v>17</v>
      </c>
      <c r="L7332" s="11" t="s">
        <v>7530</v>
      </c>
      <c r="M7332" s="12"/>
      <c r="N7332" s="8"/>
      <c r="O7332"/>
      <c r="P7332"/>
      <c r="Q7332"/>
    </row>
    <row r="7333" spans="1:17" s="5" customFormat="1" x14ac:dyDescent="0.3">
      <c r="A7333" s="9">
        <v>5014256444</v>
      </c>
      <c r="B7333" s="10">
        <v>28.422222222222221</v>
      </c>
      <c r="C7333" s="9" t="s">
        <v>621</v>
      </c>
      <c r="D7333" s="10">
        <v>54.458333333333336</v>
      </c>
      <c r="E7333" s="9" t="s">
        <v>680</v>
      </c>
      <c r="F7333" s="9" t="s">
        <v>55</v>
      </c>
      <c r="G7333" s="9" t="s">
        <v>133</v>
      </c>
      <c r="H7333" s="9" t="s">
        <v>99</v>
      </c>
      <c r="I7333" s="9" t="s">
        <v>58</v>
      </c>
      <c r="J7333" s="9" t="s">
        <v>66</v>
      </c>
      <c r="K7333" s="9" t="s">
        <v>17</v>
      </c>
      <c r="L7333" s="8" t="s">
        <v>8822</v>
      </c>
      <c r="M7333" s="12"/>
      <c r="N7333" s="8"/>
      <c r="O7333"/>
      <c r="P7333"/>
      <c r="Q7333"/>
    </row>
    <row r="7334" spans="1:17" s="5" customFormat="1" x14ac:dyDescent="0.3">
      <c r="A7334" s="9">
        <v>5014256384</v>
      </c>
      <c r="B7334" s="10">
        <v>0.38055555555555554</v>
      </c>
      <c r="C7334" s="9" t="s">
        <v>95</v>
      </c>
      <c r="D7334" s="10">
        <v>34.633333333333333</v>
      </c>
      <c r="E7334" s="9" t="s">
        <v>45</v>
      </c>
      <c r="F7334" s="9" t="s">
        <v>72</v>
      </c>
      <c r="G7334" s="9" t="s">
        <v>73</v>
      </c>
      <c r="H7334" s="9" t="e">
        <v>#N/A</v>
      </c>
      <c r="I7334" s="9" t="e">
        <v>#N/A</v>
      </c>
      <c r="J7334" s="9" t="e">
        <v>#N/A</v>
      </c>
      <c r="K7334" s="9" t="s">
        <v>42</v>
      </c>
      <c r="L7334" s="8" t="s">
        <v>7531</v>
      </c>
      <c r="M7334" s="12"/>
      <c r="N7334" s="8"/>
      <c r="O7334"/>
      <c r="P7334"/>
      <c r="Q7334"/>
    </row>
    <row r="7335" spans="1:17" s="5" customFormat="1" x14ac:dyDescent="0.3">
      <c r="A7335" s="9">
        <v>5014256333</v>
      </c>
      <c r="B7335" s="10">
        <v>8.4611111111111104</v>
      </c>
      <c r="C7335" s="9" t="s">
        <v>44</v>
      </c>
      <c r="D7335" s="10">
        <v>42.924999999999997</v>
      </c>
      <c r="E7335" s="9" t="s">
        <v>82</v>
      </c>
      <c r="F7335" s="9" t="s">
        <v>55</v>
      </c>
      <c r="G7335" s="9" t="s">
        <v>98</v>
      </c>
      <c r="H7335" s="9" t="s">
        <v>57</v>
      </c>
      <c r="I7335" s="9" t="s">
        <v>190</v>
      </c>
      <c r="J7335" s="9" t="s">
        <v>858</v>
      </c>
      <c r="K7335" s="9" t="s">
        <v>17</v>
      </c>
      <c r="L7335" s="8" t="s">
        <v>7532</v>
      </c>
      <c r="M7335" s="12"/>
      <c r="N7335" s="8"/>
      <c r="O7335"/>
      <c r="P7335"/>
      <c r="Q7335"/>
    </row>
    <row r="7336" spans="1:17" s="5" customFormat="1" x14ac:dyDescent="0.3">
      <c r="A7336" s="9">
        <v>5014255944</v>
      </c>
      <c r="B7336" s="10">
        <v>14.630555555555556</v>
      </c>
      <c r="C7336" s="9" t="s">
        <v>289</v>
      </c>
      <c r="D7336" s="10">
        <v>41.952777777777776</v>
      </c>
      <c r="E7336" s="9" t="s">
        <v>82</v>
      </c>
      <c r="F7336" s="9" t="s">
        <v>55</v>
      </c>
      <c r="G7336" s="9" t="s">
        <v>133</v>
      </c>
      <c r="H7336" s="9" t="s">
        <v>57</v>
      </c>
      <c r="I7336" s="9" t="s">
        <v>15</v>
      </c>
      <c r="J7336" s="9" t="s">
        <v>159</v>
      </c>
      <c r="K7336" s="9" t="s">
        <v>17</v>
      </c>
      <c r="L7336" s="11" t="s">
        <v>7533</v>
      </c>
      <c r="M7336" s="12"/>
      <c r="N7336" s="8"/>
      <c r="O7336"/>
      <c r="P7336"/>
      <c r="Q7336"/>
    </row>
    <row r="7337" spans="1:17" s="5" customFormat="1" x14ac:dyDescent="0.3">
      <c r="A7337" s="9">
        <v>5014255738</v>
      </c>
      <c r="B7337" s="10">
        <v>6.5055555555555555</v>
      </c>
      <c r="C7337" s="9" t="s">
        <v>44</v>
      </c>
      <c r="D7337" s="10">
        <v>33.236111111111114</v>
      </c>
      <c r="E7337" s="9" t="s">
        <v>45</v>
      </c>
      <c r="F7337" s="9" t="s">
        <v>55</v>
      </c>
      <c r="G7337" s="9" t="s">
        <v>56</v>
      </c>
      <c r="H7337" s="9" t="s">
        <v>57</v>
      </c>
      <c r="I7337" s="9" t="s">
        <v>58</v>
      </c>
      <c r="J7337" s="9" t="s">
        <v>66</v>
      </c>
      <c r="K7337" s="9" t="s">
        <v>17</v>
      </c>
      <c r="L7337" s="8" t="s">
        <v>7534</v>
      </c>
      <c r="M7337" s="12"/>
      <c r="N7337" s="8"/>
      <c r="O7337"/>
      <c r="P7337"/>
      <c r="Q7337"/>
    </row>
    <row r="7338" spans="1:17" s="5" customFormat="1" x14ac:dyDescent="0.3">
      <c r="A7338" s="9">
        <v>5014255559</v>
      </c>
      <c r="B7338" s="10">
        <v>16.130555555555556</v>
      </c>
      <c r="C7338" s="9" t="s">
        <v>81</v>
      </c>
      <c r="D7338" s="10">
        <v>44.338888888888889</v>
      </c>
      <c r="E7338" s="9" t="s">
        <v>82</v>
      </c>
      <c r="F7338" s="9" t="s">
        <v>55</v>
      </c>
      <c r="G7338" s="9" t="s">
        <v>56</v>
      </c>
      <c r="H7338" s="9" t="s">
        <v>57</v>
      </c>
      <c r="I7338" s="9" t="s">
        <v>34</v>
      </c>
      <c r="J7338" s="9" t="s">
        <v>37</v>
      </c>
      <c r="K7338" s="9" t="s">
        <v>17</v>
      </c>
      <c r="L7338" s="8" t="s">
        <v>7535</v>
      </c>
      <c r="M7338" s="12"/>
      <c r="N7338" s="8"/>
      <c r="O7338"/>
      <c r="P7338"/>
      <c r="Q7338"/>
    </row>
    <row r="7339" spans="1:17" s="5" customFormat="1" x14ac:dyDescent="0.3">
      <c r="A7339" s="9">
        <v>5014255454</v>
      </c>
      <c r="B7339" s="10">
        <v>2.213888888888889</v>
      </c>
      <c r="C7339" s="9" t="s">
        <v>27</v>
      </c>
      <c r="D7339" s="10">
        <v>22.625</v>
      </c>
      <c r="E7339" s="9" t="s">
        <v>70</v>
      </c>
      <c r="F7339" s="9" t="s">
        <v>12</v>
      </c>
      <c r="G7339" s="9" t="s">
        <v>13</v>
      </c>
      <c r="H7339" s="9" t="s">
        <v>14</v>
      </c>
      <c r="I7339" s="9" t="s">
        <v>150</v>
      </c>
      <c r="J7339" s="9" t="s">
        <v>195</v>
      </c>
      <c r="K7339" s="9" t="s">
        <v>17</v>
      </c>
      <c r="L7339" s="8" t="s">
        <v>7536</v>
      </c>
      <c r="M7339" s="12"/>
      <c r="N7339" s="8"/>
      <c r="O7339"/>
      <c r="P7339"/>
      <c r="Q7339"/>
    </row>
    <row r="7340" spans="1:17" s="5" customFormat="1" x14ac:dyDescent="0.3">
      <c r="A7340" s="9">
        <v>5014254584</v>
      </c>
      <c r="B7340" s="10">
        <v>1.2555555555555555</v>
      </c>
      <c r="C7340" s="9" t="s">
        <v>95</v>
      </c>
      <c r="D7340" s="10">
        <v>21.06388888888889</v>
      </c>
      <c r="E7340" s="9" t="s">
        <v>70</v>
      </c>
      <c r="F7340" s="9" t="s">
        <v>12</v>
      </c>
      <c r="G7340" s="9" t="s">
        <v>13</v>
      </c>
      <c r="H7340" s="9" t="s">
        <v>14</v>
      </c>
      <c r="I7340" s="9" t="s">
        <v>61</v>
      </c>
      <c r="J7340" s="9" t="s">
        <v>172</v>
      </c>
      <c r="K7340" s="9" t="s">
        <v>17</v>
      </c>
      <c r="L7340" s="11" t="s">
        <v>7537</v>
      </c>
      <c r="M7340" s="12"/>
      <c r="N7340" s="8"/>
      <c r="O7340"/>
      <c r="P7340"/>
      <c r="Q7340"/>
    </row>
    <row r="7341" spans="1:17" s="5" customFormat="1" x14ac:dyDescent="0.3">
      <c r="A7341" s="9">
        <v>5014254261</v>
      </c>
      <c r="B7341" s="10">
        <v>2.963888888888889</v>
      </c>
      <c r="C7341" s="9" t="s">
        <v>27</v>
      </c>
      <c r="D7341" s="10">
        <v>44.036111111111111</v>
      </c>
      <c r="E7341" s="9" t="s">
        <v>82</v>
      </c>
      <c r="F7341" s="9" t="s">
        <v>55</v>
      </c>
      <c r="G7341" s="9" t="s">
        <v>133</v>
      </c>
      <c r="H7341" s="9" t="s">
        <v>99</v>
      </c>
      <c r="I7341" s="9" t="s">
        <v>61</v>
      </c>
      <c r="J7341" s="9" t="s">
        <v>528</v>
      </c>
      <c r="K7341" s="9" t="s">
        <v>17</v>
      </c>
      <c r="L7341" s="8" t="s">
        <v>7538</v>
      </c>
      <c r="M7341" s="12"/>
      <c r="N7341" s="8"/>
      <c r="O7341"/>
      <c r="P7341"/>
      <c r="Q7341"/>
    </row>
    <row r="7342" spans="1:17" s="5" customFormat="1" x14ac:dyDescent="0.3">
      <c r="A7342" s="9">
        <v>5014253988</v>
      </c>
      <c r="B7342" s="10">
        <v>11.002777777777778</v>
      </c>
      <c r="C7342" s="9" t="s">
        <v>289</v>
      </c>
      <c r="D7342" s="10">
        <v>32.258333333333333</v>
      </c>
      <c r="E7342" s="9" t="s">
        <v>45</v>
      </c>
      <c r="F7342" s="9" t="s">
        <v>55</v>
      </c>
      <c r="G7342" s="9" t="s">
        <v>56</v>
      </c>
      <c r="H7342" s="9" t="s">
        <v>57</v>
      </c>
      <c r="I7342" s="9" t="s">
        <v>58</v>
      </c>
      <c r="J7342" s="9" t="s">
        <v>277</v>
      </c>
      <c r="K7342" s="9" t="s">
        <v>17</v>
      </c>
      <c r="L7342" s="11" t="s">
        <v>116</v>
      </c>
      <c r="M7342" s="12"/>
      <c r="N7342" s="8"/>
      <c r="O7342"/>
      <c r="P7342"/>
      <c r="Q7342"/>
    </row>
    <row r="7343" spans="1:17" s="5" customFormat="1" x14ac:dyDescent="0.3">
      <c r="A7343" s="9">
        <v>5014253337</v>
      </c>
      <c r="B7343" s="10">
        <v>21.869444444444444</v>
      </c>
      <c r="C7343" s="9" t="s">
        <v>106</v>
      </c>
      <c r="D7343" s="10">
        <v>47.861111111111114</v>
      </c>
      <c r="E7343" s="9" t="s">
        <v>107</v>
      </c>
      <c r="F7343" s="9" t="s">
        <v>55</v>
      </c>
      <c r="G7343" s="9" t="s">
        <v>56</v>
      </c>
      <c r="H7343" s="9" t="s">
        <v>57</v>
      </c>
      <c r="I7343" s="9" t="s">
        <v>58</v>
      </c>
      <c r="J7343" s="9" t="s">
        <v>175</v>
      </c>
      <c r="K7343" s="9" t="s">
        <v>17</v>
      </c>
      <c r="L7343" s="8" t="s">
        <v>7539</v>
      </c>
      <c r="M7343" s="12"/>
      <c r="N7343" s="8"/>
      <c r="O7343"/>
      <c r="P7343"/>
      <c r="Q7343"/>
    </row>
    <row r="7344" spans="1:17" s="5" customFormat="1" x14ac:dyDescent="0.3">
      <c r="A7344" s="9">
        <v>5014253140</v>
      </c>
      <c r="B7344" s="10">
        <v>22.269444444444446</v>
      </c>
      <c r="C7344" s="9" t="s">
        <v>106</v>
      </c>
      <c r="D7344" s="10">
        <v>45.244444444444447</v>
      </c>
      <c r="E7344" s="9" t="s">
        <v>107</v>
      </c>
      <c r="F7344" s="9" t="s">
        <v>55</v>
      </c>
      <c r="G7344" s="9" t="s">
        <v>123</v>
      </c>
      <c r="H7344" s="9" t="s">
        <v>484</v>
      </c>
      <c r="I7344" s="9" t="s">
        <v>214</v>
      </c>
      <c r="J7344" s="9" t="s">
        <v>231</v>
      </c>
      <c r="K7344" s="9" t="s">
        <v>25</v>
      </c>
      <c r="L7344" s="8" t="s">
        <v>7540</v>
      </c>
      <c r="M7344" s="12"/>
      <c r="N7344" s="8"/>
      <c r="O7344"/>
      <c r="P7344"/>
      <c r="Q7344"/>
    </row>
    <row r="7345" spans="1:17" s="5" customFormat="1" x14ac:dyDescent="0.3">
      <c r="A7345" s="9">
        <v>5014252845</v>
      </c>
      <c r="B7345" s="10">
        <v>10.213888888888889</v>
      </c>
      <c r="C7345" s="9" t="s">
        <v>44</v>
      </c>
      <c r="D7345" s="10">
        <v>39.480555555555554</v>
      </c>
      <c r="E7345" s="9" t="s">
        <v>184</v>
      </c>
      <c r="F7345" s="9" t="s">
        <v>55</v>
      </c>
      <c r="G7345" s="9" t="s">
        <v>56</v>
      </c>
      <c r="H7345" s="9" t="s">
        <v>57</v>
      </c>
      <c r="I7345" s="9" t="s">
        <v>150</v>
      </c>
      <c r="J7345" s="9" t="s">
        <v>207</v>
      </c>
      <c r="K7345" s="9" t="s">
        <v>17</v>
      </c>
      <c r="L7345" s="8" t="s">
        <v>4025</v>
      </c>
      <c r="M7345" s="12"/>
      <c r="N7345" s="8"/>
      <c r="O7345"/>
      <c r="P7345"/>
      <c r="Q7345"/>
    </row>
    <row r="7346" spans="1:17" s="5" customFormat="1" x14ac:dyDescent="0.3">
      <c r="A7346" s="9">
        <v>5014252397</v>
      </c>
      <c r="B7346" s="10">
        <v>21.297222222222221</v>
      </c>
      <c r="C7346" s="9" t="s">
        <v>106</v>
      </c>
      <c r="D7346" s="10">
        <v>43.274999999999999</v>
      </c>
      <c r="E7346" s="9" t="s">
        <v>82</v>
      </c>
      <c r="F7346" s="9" t="s">
        <v>55</v>
      </c>
      <c r="G7346" s="9" t="s">
        <v>123</v>
      </c>
      <c r="H7346" s="9" t="s">
        <v>99</v>
      </c>
      <c r="I7346" s="9" t="s">
        <v>100</v>
      </c>
      <c r="J7346" s="9" t="s">
        <v>101</v>
      </c>
      <c r="K7346" s="9" t="s">
        <v>17</v>
      </c>
      <c r="L7346" s="8" t="s">
        <v>7541</v>
      </c>
      <c r="M7346" s="12"/>
      <c r="N7346" s="8"/>
      <c r="O7346"/>
      <c r="P7346"/>
      <c r="Q7346"/>
    </row>
    <row r="7347" spans="1:17" s="5" customFormat="1" x14ac:dyDescent="0.3">
      <c r="A7347" s="9">
        <v>5014252368</v>
      </c>
      <c r="B7347" s="10">
        <v>1.2555555555555555</v>
      </c>
      <c r="C7347" s="9" t="s">
        <v>95</v>
      </c>
      <c r="D7347" s="10">
        <v>22.111111111111111</v>
      </c>
      <c r="E7347" s="9" t="s">
        <v>70</v>
      </c>
      <c r="F7347" s="9" t="s">
        <v>12</v>
      </c>
      <c r="G7347" s="9" t="s">
        <v>13</v>
      </c>
      <c r="H7347" s="9" t="s">
        <v>14</v>
      </c>
      <c r="I7347" s="9" t="s">
        <v>61</v>
      </c>
      <c r="J7347" s="9" t="s">
        <v>312</v>
      </c>
      <c r="K7347" s="9" t="s">
        <v>17</v>
      </c>
      <c r="L7347" s="8" t="s">
        <v>7542</v>
      </c>
      <c r="M7347" s="12"/>
      <c r="N7347" s="8"/>
      <c r="O7347"/>
      <c r="P7347"/>
      <c r="Q7347"/>
    </row>
    <row r="7348" spans="1:17" s="5" customFormat="1" x14ac:dyDescent="0.3">
      <c r="A7348" s="9">
        <v>5014252213</v>
      </c>
      <c r="B7348" s="10">
        <v>10.083333333333334</v>
      </c>
      <c r="C7348" s="9" t="s">
        <v>44</v>
      </c>
      <c r="D7348" s="10">
        <v>45.641666666666666</v>
      </c>
      <c r="E7348" s="9" t="s">
        <v>107</v>
      </c>
      <c r="F7348" s="9" t="s">
        <v>55</v>
      </c>
      <c r="G7348" s="9" t="s">
        <v>98</v>
      </c>
      <c r="H7348" s="9" t="s">
        <v>1309</v>
      </c>
      <c r="I7348" s="9" t="s">
        <v>451</v>
      </c>
      <c r="J7348" s="9" t="s">
        <v>452</v>
      </c>
      <c r="K7348" s="9" t="s">
        <v>25</v>
      </c>
      <c r="L7348" s="8" t="s">
        <v>7543</v>
      </c>
      <c r="M7348" s="12"/>
      <c r="N7348" s="8"/>
      <c r="O7348"/>
      <c r="P7348"/>
      <c r="Q7348"/>
    </row>
    <row r="7349" spans="1:17" s="5" customFormat="1" x14ac:dyDescent="0.3">
      <c r="A7349" s="9">
        <v>5014251856</v>
      </c>
      <c r="B7349" s="10">
        <v>10.338888888888889</v>
      </c>
      <c r="C7349" s="9" t="s">
        <v>44</v>
      </c>
      <c r="D7349" s="10">
        <v>30.536111111111111</v>
      </c>
      <c r="E7349" s="9" t="s">
        <v>45</v>
      </c>
      <c r="F7349" s="9" t="s">
        <v>55</v>
      </c>
      <c r="G7349" s="9" t="s">
        <v>56</v>
      </c>
      <c r="H7349" s="9" t="s">
        <v>57</v>
      </c>
      <c r="I7349" s="9" t="s">
        <v>15</v>
      </c>
      <c r="J7349" s="9" t="s">
        <v>159</v>
      </c>
      <c r="K7349" s="9" t="s">
        <v>17</v>
      </c>
      <c r="L7349" s="8" t="s">
        <v>7544</v>
      </c>
      <c r="M7349" s="12"/>
      <c r="N7349" s="8"/>
      <c r="O7349"/>
      <c r="P7349"/>
      <c r="Q7349"/>
    </row>
    <row r="7350" spans="1:17" s="5" customFormat="1" x14ac:dyDescent="0.3">
      <c r="A7350" s="9">
        <v>5014251404</v>
      </c>
      <c r="B7350" s="10">
        <v>13.955555555555556</v>
      </c>
      <c r="C7350" s="9" t="s">
        <v>289</v>
      </c>
      <c r="D7350" s="10">
        <v>38.669444444444444</v>
      </c>
      <c r="E7350" s="9" t="s">
        <v>184</v>
      </c>
      <c r="F7350" s="9" t="s">
        <v>55</v>
      </c>
      <c r="G7350" s="9" t="s">
        <v>56</v>
      </c>
      <c r="H7350" s="9" t="s">
        <v>2256</v>
      </c>
      <c r="I7350" s="9" t="s">
        <v>52</v>
      </c>
      <c r="J7350" s="9" t="s">
        <v>286</v>
      </c>
      <c r="K7350" s="9" t="s">
        <v>25</v>
      </c>
      <c r="L7350" s="8" t="s">
        <v>8823</v>
      </c>
      <c r="M7350" s="12"/>
      <c r="N7350" s="8"/>
      <c r="O7350"/>
      <c r="P7350"/>
      <c r="Q7350"/>
    </row>
    <row r="7351" spans="1:17" s="5" customFormat="1" x14ac:dyDescent="0.3">
      <c r="A7351" s="9">
        <v>5014250182</v>
      </c>
      <c r="B7351" s="10">
        <v>16.130555555555556</v>
      </c>
      <c r="C7351" s="9" t="s">
        <v>81</v>
      </c>
      <c r="D7351" s="10">
        <v>40.455555555555556</v>
      </c>
      <c r="E7351" s="9" t="s">
        <v>82</v>
      </c>
      <c r="F7351" s="9" t="s">
        <v>55</v>
      </c>
      <c r="G7351" s="9" t="s">
        <v>98</v>
      </c>
      <c r="H7351" s="9" t="s">
        <v>7545</v>
      </c>
      <c r="I7351" s="9" t="s">
        <v>52</v>
      </c>
      <c r="J7351" s="9" t="s">
        <v>286</v>
      </c>
      <c r="K7351" s="9" t="s">
        <v>25</v>
      </c>
      <c r="L7351" s="8" t="s">
        <v>7546</v>
      </c>
      <c r="M7351" s="12"/>
      <c r="N7351" s="8"/>
      <c r="O7351"/>
      <c r="P7351"/>
      <c r="Q7351"/>
    </row>
    <row r="7352" spans="1:17" s="5" customFormat="1" x14ac:dyDescent="0.3">
      <c r="A7352" s="9">
        <v>5014249893</v>
      </c>
      <c r="B7352" s="10">
        <v>1.4638888888888888</v>
      </c>
      <c r="C7352" s="9" t="s">
        <v>95</v>
      </c>
      <c r="D7352" s="10">
        <v>21.630555555555556</v>
      </c>
      <c r="E7352" s="9" t="s">
        <v>70</v>
      </c>
      <c r="F7352" s="9" t="s">
        <v>12</v>
      </c>
      <c r="G7352" s="9" t="s">
        <v>13</v>
      </c>
      <c r="H7352" s="9" t="s">
        <v>14</v>
      </c>
      <c r="I7352" s="9" t="s">
        <v>34</v>
      </c>
      <c r="J7352" s="9" t="s">
        <v>49</v>
      </c>
      <c r="K7352" s="9" t="s">
        <v>17</v>
      </c>
      <c r="L7352" s="8" t="s">
        <v>7547</v>
      </c>
      <c r="M7352" s="12"/>
      <c r="N7352" s="8"/>
      <c r="O7352"/>
      <c r="P7352"/>
      <c r="Q7352"/>
    </row>
    <row r="7353" spans="1:17" s="5" customFormat="1" x14ac:dyDescent="0.3">
      <c r="A7353" s="9">
        <v>5014249453</v>
      </c>
      <c r="B7353" s="10">
        <v>16.130555555555556</v>
      </c>
      <c r="C7353" s="9" t="s">
        <v>81</v>
      </c>
      <c r="D7353" s="10">
        <v>41.594444444444441</v>
      </c>
      <c r="E7353" s="9" t="s">
        <v>82</v>
      </c>
      <c r="F7353" s="9" t="s">
        <v>55</v>
      </c>
      <c r="G7353" s="9" t="s">
        <v>56</v>
      </c>
      <c r="H7353" s="9" t="s">
        <v>78</v>
      </c>
      <c r="I7353" s="9" t="s">
        <v>52</v>
      </c>
      <c r="J7353" s="9" t="s">
        <v>53</v>
      </c>
      <c r="K7353" s="9" t="s">
        <v>25</v>
      </c>
      <c r="L7353" s="8" t="s">
        <v>8824</v>
      </c>
      <c r="M7353" s="12"/>
      <c r="N7353" s="8"/>
      <c r="O7353"/>
      <c r="P7353"/>
      <c r="Q7353"/>
    </row>
    <row r="7354" spans="1:17" s="5" customFormat="1" x14ac:dyDescent="0.3">
      <c r="A7354" s="9">
        <v>5014249060</v>
      </c>
      <c r="B7354" s="10">
        <v>19.68888888888889</v>
      </c>
      <c r="C7354" s="9" t="s">
        <v>81</v>
      </c>
      <c r="D7354" s="10">
        <v>41.091666666666669</v>
      </c>
      <c r="E7354" s="9" t="s">
        <v>82</v>
      </c>
      <c r="F7354" s="9" t="s">
        <v>55</v>
      </c>
      <c r="G7354" s="9" t="s">
        <v>133</v>
      </c>
      <c r="H7354" s="9" t="s">
        <v>57</v>
      </c>
      <c r="I7354" s="9" t="s">
        <v>34</v>
      </c>
      <c r="J7354" s="9" t="s">
        <v>49</v>
      </c>
      <c r="K7354" s="9" t="s">
        <v>17</v>
      </c>
      <c r="L7354" s="8" t="s">
        <v>7548</v>
      </c>
      <c r="M7354" s="12"/>
      <c r="N7354" s="8"/>
      <c r="O7354"/>
      <c r="P7354"/>
      <c r="Q7354"/>
    </row>
    <row r="7355" spans="1:17" s="5" customFormat="1" x14ac:dyDescent="0.3">
      <c r="A7355" s="9">
        <v>5014248692</v>
      </c>
      <c r="B7355" s="10">
        <v>0.38055555555555554</v>
      </c>
      <c r="C7355" s="9" t="s">
        <v>95</v>
      </c>
      <c r="D7355" s="10">
        <v>20.858333333333334</v>
      </c>
      <c r="E7355" s="9" t="s">
        <v>70</v>
      </c>
      <c r="F7355" s="9" t="s">
        <v>72</v>
      </c>
      <c r="G7355" s="9" t="s">
        <v>73</v>
      </c>
      <c r="H7355" s="9" t="s">
        <v>14</v>
      </c>
      <c r="I7355" s="9" t="s">
        <v>190</v>
      </c>
      <c r="J7355" s="9" t="s">
        <v>344</v>
      </c>
      <c r="K7355" s="9" t="s">
        <v>17</v>
      </c>
      <c r="L7355" s="8" t="s">
        <v>8825</v>
      </c>
      <c r="M7355" s="12"/>
      <c r="N7355" s="8"/>
      <c r="O7355"/>
      <c r="P7355"/>
      <c r="Q7355"/>
    </row>
    <row r="7356" spans="1:17" s="5" customFormat="1" x14ac:dyDescent="0.3">
      <c r="A7356" s="9">
        <v>5014248616</v>
      </c>
      <c r="B7356" s="10">
        <v>15.005555555555556</v>
      </c>
      <c r="C7356" s="9" t="s">
        <v>289</v>
      </c>
      <c r="D7356" s="10">
        <v>36.1</v>
      </c>
      <c r="E7356" s="9" t="s">
        <v>184</v>
      </c>
      <c r="F7356" s="9" t="s">
        <v>55</v>
      </c>
      <c r="G7356" s="9" t="s">
        <v>56</v>
      </c>
      <c r="H7356" s="9" t="s">
        <v>57</v>
      </c>
      <c r="I7356" s="9" t="s">
        <v>34</v>
      </c>
      <c r="J7356" s="9" t="s">
        <v>49</v>
      </c>
      <c r="K7356" s="9" t="s">
        <v>17</v>
      </c>
      <c r="L7356" s="8" t="s">
        <v>7549</v>
      </c>
      <c r="M7356" s="12"/>
      <c r="N7356" s="8"/>
      <c r="O7356"/>
      <c r="P7356"/>
      <c r="Q7356"/>
    </row>
    <row r="7357" spans="1:17" s="5" customFormat="1" x14ac:dyDescent="0.3">
      <c r="A7357" s="9">
        <v>5014248443</v>
      </c>
      <c r="B7357" s="10">
        <v>11.213888888888889</v>
      </c>
      <c r="C7357" s="9" t="s">
        <v>289</v>
      </c>
      <c r="D7357" s="10">
        <v>33.038888888888891</v>
      </c>
      <c r="E7357" s="9" t="s">
        <v>45</v>
      </c>
      <c r="F7357" s="9" t="s">
        <v>55</v>
      </c>
      <c r="G7357" s="9" t="s">
        <v>56</v>
      </c>
      <c r="H7357" s="9" t="s">
        <v>57</v>
      </c>
      <c r="I7357" s="9" t="s">
        <v>190</v>
      </c>
      <c r="J7357" s="9" t="s">
        <v>858</v>
      </c>
      <c r="K7357" s="9" t="s">
        <v>17</v>
      </c>
      <c r="L7357" s="8" t="s">
        <v>754</v>
      </c>
      <c r="M7357" s="12"/>
      <c r="N7357" s="8"/>
      <c r="O7357"/>
      <c r="P7357"/>
      <c r="Q7357"/>
    </row>
    <row r="7358" spans="1:17" s="5" customFormat="1" x14ac:dyDescent="0.3">
      <c r="A7358" s="9">
        <v>5014247926</v>
      </c>
      <c r="B7358" s="10">
        <v>2.4222222222222221</v>
      </c>
      <c r="C7358" s="9" t="s">
        <v>27</v>
      </c>
      <c r="D7358" s="10">
        <v>22.419444444444444</v>
      </c>
      <c r="E7358" s="9" t="s">
        <v>70</v>
      </c>
      <c r="F7358" s="9" t="s">
        <v>12</v>
      </c>
      <c r="G7358" s="9" t="s">
        <v>13</v>
      </c>
      <c r="H7358" s="9" t="s">
        <v>14</v>
      </c>
      <c r="I7358" s="9" t="s">
        <v>150</v>
      </c>
      <c r="J7358" s="9" t="s">
        <v>207</v>
      </c>
      <c r="K7358" s="9" t="s">
        <v>17</v>
      </c>
      <c r="L7358" s="8" t="s">
        <v>8826</v>
      </c>
      <c r="M7358" s="12"/>
      <c r="N7358" s="8"/>
      <c r="O7358"/>
      <c r="P7358"/>
      <c r="Q7358"/>
    </row>
    <row r="7359" spans="1:17" s="5" customFormat="1" x14ac:dyDescent="0.3">
      <c r="A7359" s="9">
        <v>5014247674</v>
      </c>
      <c r="B7359" s="10">
        <v>1.9638888888888888</v>
      </c>
      <c r="C7359" s="9" t="s">
        <v>95</v>
      </c>
      <c r="D7359" s="10">
        <v>22.761111111111113</v>
      </c>
      <c r="E7359" s="9" t="s">
        <v>70</v>
      </c>
      <c r="F7359" s="9" t="s">
        <v>12</v>
      </c>
      <c r="G7359" s="9" t="s">
        <v>13</v>
      </c>
      <c r="H7359" s="9" t="s">
        <v>14</v>
      </c>
      <c r="I7359" s="9" t="s">
        <v>15</v>
      </c>
      <c r="J7359" s="9" t="s">
        <v>220</v>
      </c>
      <c r="K7359" s="9" t="s">
        <v>17</v>
      </c>
      <c r="L7359" s="11" t="s">
        <v>160</v>
      </c>
      <c r="M7359" s="12"/>
      <c r="N7359" s="8"/>
      <c r="O7359"/>
      <c r="P7359"/>
      <c r="Q7359"/>
    </row>
    <row r="7360" spans="1:17" s="5" customFormat="1" x14ac:dyDescent="0.3">
      <c r="A7360" s="9">
        <v>5014247656</v>
      </c>
      <c r="B7360" s="10">
        <v>4.8805555555555555</v>
      </c>
      <c r="C7360" s="9" t="s">
        <v>27</v>
      </c>
      <c r="D7360" s="10">
        <v>35.244444444444447</v>
      </c>
      <c r="E7360" s="9" t="s">
        <v>184</v>
      </c>
      <c r="F7360" s="9" t="s">
        <v>12</v>
      </c>
      <c r="G7360" s="9" t="s">
        <v>13</v>
      </c>
      <c r="H7360" s="9" t="s">
        <v>14</v>
      </c>
      <c r="I7360" s="9" t="s">
        <v>190</v>
      </c>
      <c r="J7360" s="9" t="s">
        <v>191</v>
      </c>
      <c r="K7360" s="9" t="s">
        <v>17</v>
      </c>
      <c r="L7360" s="8" t="s">
        <v>7550</v>
      </c>
      <c r="M7360" s="12"/>
      <c r="N7360" s="8"/>
      <c r="O7360"/>
      <c r="P7360"/>
      <c r="Q7360"/>
    </row>
    <row r="7361" spans="1:17" s="5" customFormat="1" x14ac:dyDescent="0.3">
      <c r="A7361" s="9">
        <v>5014247339</v>
      </c>
      <c r="B7361" s="10">
        <v>19.452777777777779</v>
      </c>
      <c r="C7361" s="9" t="s">
        <v>81</v>
      </c>
      <c r="D7361" s="10">
        <v>40.486111111111114</v>
      </c>
      <c r="E7361" s="9" t="s">
        <v>82</v>
      </c>
      <c r="F7361" s="9" t="s">
        <v>55</v>
      </c>
      <c r="G7361" s="9" t="s">
        <v>133</v>
      </c>
      <c r="H7361" s="9" t="s">
        <v>57</v>
      </c>
      <c r="I7361" s="9" t="s">
        <v>34</v>
      </c>
      <c r="J7361" s="9" t="s">
        <v>49</v>
      </c>
      <c r="K7361" s="9" t="s">
        <v>17</v>
      </c>
      <c r="L7361" s="8" t="s">
        <v>7551</v>
      </c>
      <c r="M7361" s="12"/>
      <c r="N7361" s="8"/>
      <c r="O7361"/>
      <c r="P7361"/>
      <c r="Q7361"/>
    </row>
    <row r="7362" spans="1:17" s="5" customFormat="1" x14ac:dyDescent="0.3">
      <c r="A7362" s="9">
        <v>5014247117</v>
      </c>
      <c r="B7362" s="10">
        <v>2.088888888888889</v>
      </c>
      <c r="C7362" s="9" t="s">
        <v>27</v>
      </c>
      <c r="D7362" s="10">
        <v>21.961111111111112</v>
      </c>
      <c r="E7362" s="9" t="s">
        <v>70</v>
      </c>
      <c r="F7362" s="9" t="s">
        <v>12</v>
      </c>
      <c r="G7362" s="9" t="s">
        <v>13</v>
      </c>
      <c r="H7362" s="9" t="s">
        <v>33</v>
      </c>
      <c r="I7362" s="9" t="s">
        <v>150</v>
      </c>
      <c r="J7362" s="9" t="s">
        <v>151</v>
      </c>
      <c r="K7362" s="9" t="s">
        <v>17</v>
      </c>
      <c r="L7362" s="8" t="s">
        <v>7552</v>
      </c>
      <c r="M7362" s="12"/>
      <c r="N7362" s="8"/>
      <c r="O7362"/>
      <c r="P7362"/>
      <c r="Q7362"/>
    </row>
    <row r="7363" spans="1:17" s="5" customFormat="1" x14ac:dyDescent="0.3">
      <c r="A7363" s="9">
        <v>5014246658</v>
      </c>
      <c r="B7363" s="10">
        <v>4.1305555555555555</v>
      </c>
      <c r="C7363" s="9" t="s">
        <v>27</v>
      </c>
      <c r="D7363" s="10">
        <v>31.252777777777776</v>
      </c>
      <c r="E7363" s="9" t="s">
        <v>45</v>
      </c>
      <c r="F7363" s="9" t="s">
        <v>12</v>
      </c>
      <c r="G7363" s="9" t="s">
        <v>13</v>
      </c>
      <c r="H7363" s="9" t="s">
        <v>14</v>
      </c>
      <c r="I7363" s="9" t="s">
        <v>15</v>
      </c>
      <c r="J7363" s="9" t="s">
        <v>220</v>
      </c>
      <c r="K7363" s="9" t="s">
        <v>17</v>
      </c>
      <c r="L7363" s="8" t="s">
        <v>7553</v>
      </c>
      <c r="M7363" s="12"/>
      <c r="N7363" s="8"/>
      <c r="O7363"/>
      <c r="P7363"/>
      <c r="Q7363"/>
    </row>
    <row r="7364" spans="1:17" s="5" customFormat="1" x14ac:dyDescent="0.3">
      <c r="A7364" s="9">
        <v>5014246641</v>
      </c>
      <c r="B7364" s="10">
        <v>0.25555555555555554</v>
      </c>
      <c r="C7364" s="9" t="s">
        <v>95</v>
      </c>
      <c r="D7364" s="10">
        <v>43.333333333333336</v>
      </c>
      <c r="E7364" s="9" t="s">
        <v>82</v>
      </c>
      <c r="F7364" s="9" t="s">
        <v>55</v>
      </c>
      <c r="G7364" s="9" t="s">
        <v>123</v>
      </c>
      <c r="H7364" s="9" t="s">
        <v>964</v>
      </c>
      <c r="I7364" s="9" t="s">
        <v>23</v>
      </c>
      <c r="J7364" s="9" t="s">
        <v>461</v>
      </c>
      <c r="K7364" s="9" t="s">
        <v>25</v>
      </c>
      <c r="L7364" s="8" t="s">
        <v>7554</v>
      </c>
      <c r="M7364" s="12"/>
      <c r="N7364" s="8"/>
      <c r="O7364"/>
      <c r="P7364"/>
      <c r="Q7364"/>
    </row>
    <row r="7365" spans="1:17" s="5" customFormat="1" x14ac:dyDescent="0.3">
      <c r="A7365" s="9">
        <v>5014246445</v>
      </c>
      <c r="B7365" s="10">
        <v>2.0472222222222221</v>
      </c>
      <c r="C7365" s="9" t="s">
        <v>27</v>
      </c>
      <c r="D7365" s="10">
        <v>21.983333333333334</v>
      </c>
      <c r="E7365" s="9" t="s">
        <v>70</v>
      </c>
      <c r="F7365" s="9" t="s">
        <v>12</v>
      </c>
      <c r="G7365" s="9" t="s">
        <v>13</v>
      </c>
      <c r="H7365" s="9" t="s">
        <v>14</v>
      </c>
      <c r="I7365" s="9" t="s">
        <v>34</v>
      </c>
      <c r="J7365" s="9" t="s">
        <v>49</v>
      </c>
      <c r="K7365" s="9" t="s">
        <v>17</v>
      </c>
      <c r="L7365" s="8" t="s">
        <v>7555</v>
      </c>
      <c r="M7365" s="12"/>
      <c r="N7365" s="8"/>
      <c r="O7365"/>
      <c r="P7365"/>
      <c r="Q7365"/>
    </row>
    <row r="7366" spans="1:17" s="5" customFormat="1" x14ac:dyDescent="0.3">
      <c r="A7366" s="9">
        <v>5014246435</v>
      </c>
      <c r="B7366" s="10">
        <v>3.9222222222222221</v>
      </c>
      <c r="C7366" s="9" t="s">
        <v>27</v>
      </c>
      <c r="D7366" s="10">
        <v>25.194444444444443</v>
      </c>
      <c r="E7366" s="9" t="s">
        <v>28</v>
      </c>
      <c r="F7366" s="9" t="s">
        <v>12</v>
      </c>
      <c r="G7366" s="9" t="s">
        <v>13</v>
      </c>
      <c r="H7366" s="9" t="s">
        <v>270</v>
      </c>
      <c r="I7366" s="9" t="s">
        <v>52</v>
      </c>
      <c r="J7366" s="9" t="s">
        <v>271</v>
      </c>
      <c r="K7366" s="9" t="s">
        <v>25</v>
      </c>
      <c r="L7366" s="8" t="s">
        <v>7556</v>
      </c>
      <c r="M7366" s="12"/>
      <c r="N7366" s="8"/>
      <c r="O7366"/>
      <c r="P7366"/>
      <c r="Q7366"/>
    </row>
    <row r="7367" spans="1:17" s="5" customFormat="1" x14ac:dyDescent="0.3">
      <c r="A7367" s="9">
        <v>5014246107</v>
      </c>
      <c r="B7367" s="10">
        <v>23.516666666666666</v>
      </c>
      <c r="C7367" s="9" t="s">
        <v>106</v>
      </c>
      <c r="D7367" s="10">
        <v>54.975000000000001</v>
      </c>
      <c r="E7367" s="9" t="s">
        <v>680</v>
      </c>
      <c r="F7367" s="9" t="s">
        <v>12</v>
      </c>
      <c r="G7367" s="9" t="s">
        <v>13</v>
      </c>
      <c r="H7367" s="9" t="s">
        <v>230</v>
      </c>
      <c r="I7367" s="9" t="s">
        <v>214</v>
      </c>
      <c r="J7367" s="9" t="s">
        <v>231</v>
      </c>
      <c r="K7367" s="9" t="s">
        <v>25</v>
      </c>
      <c r="L7367" s="8" t="s">
        <v>7557</v>
      </c>
      <c r="M7367" s="12"/>
      <c r="N7367" s="8"/>
      <c r="O7367"/>
      <c r="P7367"/>
      <c r="Q7367"/>
    </row>
    <row r="7368" spans="1:17" s="5" customFormat="1" x14ac:dyDescent="0.3">
      <c r="A7368" s="9">
        <v>5014246019</v>
      </c>
      <c r="B7368" s="10">
        <v>16.130555555555556</v>
      </c>
      <c r="C7368" s="9" t="s">
        <v>81</v>
      </c>
      <c r="D7368" s="10">
        <v>49.355555555555554</v>
      </c>
      <c r="E7368" s="9" t="s">
        <v>107</v>
      </c>
      <c r="F7368" s="9" t="s">
        <v>12</v>
      </c>
      <c r="G7368" s="9" t="s">
        <v>13</v>
      </c>
      <c r="H7368" s="9" t="s">
        <v>155</v>
      </c>
      <c r="I7368" s="9" t="s">
        <v>15</v>
      </c>
      <c r="J7368" s="9" t="s">
        <v>159</v>
      </c>
      <c r="K7368" s="9" t="s">
        <v>17</v>
      </c>
      <c r="L7368" s="8" t="s">
        <v>8827</v>
      </c>
      <c r="M7368" s="12"/>
      <c r="N7368" s="8"/>
      <c r="O7368"/>
      <c r="P7368"/>
      <c r="Q7368"/>
    </row>
    <row r="7369" spans="1:17" s="5" customFormat="1" x14ac:dyDescent="0.3">
      <c r="A7369" s="9">
        <v>5014245637</v>
      </c>
      <c r="B7369" s="10">
        <v>7.0472222222222225</v>
      </c>
      <c r="C7369" s="9" t="s">
        <v>44</v>
      </c>
      <c r="D7369" s="10">
        <v>31.416666666666668</v>
      </c>
      <c r="E7369" s="9" t="s">
        <v>45</v>
      </c>
      <c r="F7369" s="9" t="s">
        <v>12</v>
      </c>
      <c r="G7369" s="9" t="s">
        <v>13</v>
      </c>
      <c r="H7369" s="9" t="s">
        <v>33</v>
      </c>
      <c r="I7369" s="9" t="s">
        <v>34</v>
      </c>
      <c r="J7369" s="9" t="s">
        <v>114</v>
      </c>
      <c r="K7369" s="9" t="s">
        <v>17</v>
      </c>
      <c r="L7369" s="8" t="s">
        <v>7558</v>
      </c>
      <c r="M7369" s="12"/>
      <c r="N7369" s="8"/>
      <c r="O7369"/>
      <c r="P7369"/>
      <c r="Q7369"/>
    </row>
    <row r="7370" spans="1:17" s="5" customFormat="1" x14ac:dyDescent="0.3">
      <c r="A7370" s="9">
        <v>5014244830</v>
      </c>
      <c r="B7370" s="10">
        <v>6.4222222222222225</v>
      </c>
      <c r="C7370" s="9" t="s">
        <v>44</v>
      </c>
      <c r="D7370" s="10">
        <v>26.369444444444444</v>
      </c>
      <c r="E7370" s="9" t="s">
        <v>28</v>
      </c>
      <c r="F7370" s="9" t="s">
        <v>55</v>
      </c>
      <c r="G7370" s="9" t="s">
        <v>56</v>
      </c>
      <c r="H7370" s="9" t="s">
        <v>57</v>
      </c>
      <c r="I7370" s="9" t="s">
        <v>190</v>
      </c>
      <c r="J7370" s="9" t="s">
        <v>344</v>
      </c>
      <c r="K7370" s="9" t="s">
        <v>17</v>
      </c>
      <c r="L7370" s="8" t="s">
        <v>7559</v>
      </c>
      <c r="M7370" s="12"/>
      <c r="N7370" s="8"/>
      <c r="O7370"/>
      <c r="P7370"/>
      <c r="Q7370"/>
    </row>
    <row r="7371" spans="1:17" s="5" customFormat="1" x14ac:dyDescent="0.3">
      <c r="A7371" s="9">
        <v>5014244806</v>
      </c>
      <c r="B7371" s="10">
        <v>2.5472222222222221</v>
      </c>
      <c r="C7371" s="9" t="s">
        <v>27</v>
      </c>
      <c r="D7371" s="10">
        <v>27.8</v>
      </c>
      <c r="E7371" s="9" t="s">
        <v>28</v>
      </c>
      <c r="F7371" s="9" t="s">
        <v>12</v>
      </c>
      <c r="G7371" s="9" t="s">
        <v>13</v>
      </c>
      <c r="H7371" s="9" t="s">
        <v>14</v>
      </c>
      <c r="I7371" s="9" t="s">
        <v>34</v>
      </c>
      <c r="J7371" s="9" t="s">
        <v>49</v>
      </c>
      <c r="K7371" s="9" t="s">
        <v>17</v>
      </c>
      <c r="L7371" s="8" t="s">
        <v>7560</v>
      </c>
      <c r="M7371" s="12"/>
      <c r="N7371" s="8"/>
      <c r="O7371"/>
      <c r="P7371"/>
      <c r="Q7371"/>
    </row>
    <row r="7372" spans="1:17" s="5" customFormat="1" x14ac:dyDescent="0.3">
      <c r="A7372" s="9">
        <v>5014244478</v>
      </c>
      <c r="B7372" s="10">
        <v>9.1722222222222225</v>
      </c>
      <c r="C7372" s="9" t="s">
        <v>44</v>
      </c>
      <c r="D7372" s="10">
        <v>34.027777777777779</v>
      </c>
      <c r="E7372" s="9" t="s">
        <v>45</v>
      </c>
      <c r="F7372" s="9" t="s">
        <v>55</v>
      </c>
      <c r="G7372" s="9" t="s">
        <v>56</v>
      </c>
      <c r="H7372" s="9" t="s">
        <v>4286</v>
      </c>
      <c r="I7372" s="9" t="s">
        <v>214</v>
      </c>
      <c r="J7372" s="9" t="s">
        <v>2461</v>
      </c>
      <c r="K7372" s="9" t="s">
        <v>25</v>
      </c>
      <c r="L7372" s="8" t="s">
        <v>8828</v>
      </c>
      <c r="M7372" s="12"/>
      <c r="N7372" s="8"/>
      <c r="O7372"/>
      <c r="P7372"/>
      <c r="Q7372"/>
    </row>
    <row r="7373" spans="1:17" s="5" customFormat="1" x14ac:dyDescent="0.3">
      <c r="A7373" s="9">
        <v>5014244377</v>
      </c>
      <c r="B7373" s="10">
        <v>19.358333333333334</v>
      </c>
      <c r="C7373" s="9" t="s">
        <v>81</v>
      </c>
      <c r="D7373" s="10">
        <v>40.305555555555557</v>
      </c>
      <c r="E7373" s="9" t="s">
        <v>82</v>
      </c>
      <c r="F7373" s="9" t="s">
        <v>55</v>
      </c>
      <c r="G7373" s="9" t="s">
        <v>464</v>
      </c>
      <c r="H7373" s="9" t="s">
        <v>2642</v>
      </c>
      <c r="I7373" s="9" t="s">
        <v>982</v>
      </c>
      <c r="J7373" s="9" t="s">
        <v>2643</v>
      </c>
      <c r="K7373" s="9" t="s">
        <v>17</v>
      </c>
      <c r="L7373" s="8" t="s">
        <v>7561</v>
      </c>
      <c r="M7373" s="12"/>
      <c r="N7373" s="8"/>
      <c r="O7373"/>
      <c r="P7373"/>
      <c r="Q7373"/>
    </row>
    <row r="7374" spans="1:17" s="5" customFormat="1" x14ac:dyDescent="0.3">
      <c r="A7374" s="9">
        <v>5014244349</v>
      </c>
      <c r="B7374" s="10">
        <v>5.0472222222222225</v>
      </c>
      <c r="C7374" s="9" t="s">
        <v>27</v>
      </c>
      <c r="D7374" s="10">
        <v>32.680555555555557</v>
      </c>
      <c r="E7374" s="9" t="s">
        <v>45</v>
      </c>
      <c r="F7374" s="9" t="s">
        <v>55</v>
      </c>
      <c r="G7374" s="9" t="s">
        <v>133</v>
      </c>
      <c r="H7374" s="9" t="s">
        <v>57</v>
      </c>
      <c r="I7374" s="9" t="s">
        <v>61</v>
      </c>
      <c r="J7374" s="9" t="s">
        <v>528</v>
      </c>
      <c r="K7374" s="9" t="s">
        <v>17</v>
      </c>
      <c r="L7374" s="8" t="s">
        <v>7562</v>
      </c>
      <c r="M7374" s="12"/>
      <c r="N7374" s="8"/>
      <c r="O7374"/>
      <c r="P7374"/>
      <c r="Q7374"/>
    </row>
    <row r="7375" spans="1:17" s="5" customFormat="1" x14ac:dyDescent="0.3">
      <c r="A7375" s="9">
        <v>5014244327</v>
      </c>
      <c r="B7375" s="10">
        <v>9.5055555555555564</v>
      </c>
      <c r="C7375" s="9" t="s">
        <v>44</v>
      </c>
      <c r="D7375" s="10">
        <v>31.130555555555556</v>
      </c>
      <c r="E7375" s="9" t="s">
        <v>45</v>
      </c>
      <c r="F7375" s="9" t="s">
        <v>55</v>
      </c>
      <c r="G7375" s="9" t="s">
        <v>56</v>
      </c>
      <c r="H7375" s="9" t="s">
        <v>57</v>
      </c>
      <c r="I7375" s="9" t="s">
        <v>15</v>
      </c>
      <c r="J7375" s="9" t="s">
        <v>68</v>
      </c>
      <c r="K7375" s="9" t="s">
        <v>17</v>
      </c>
      <c r="L7375" s="8" t="s">
        <v>7563</v>
      </c>
      <c r="M7375" s="12"/>
      <c r="N7375" s="8"/>
      <c r="O7375"/>
      <c r="P7375"/>
      <c r="Q7375"/>
    </row>
    <row r="7376" spans="1:17" s="5" customFormat="1" x14ac:dyDescent="0.3">
      <c r="A7376" s="9">
        <v>5014243454</v>
      </c>
      <c r="B7376" s="10">
        <v>24.619444444444444</v>
      </c>
      <c r="C7376" s="9" t="s">
        <v>106</v>
      </c>
      <c r="D7376" s="10">
        <v>46.95</v>
      </c>
      <c r="E7376" s="9" t="s">
        <v>107</v>
      </c>
      <c r="F7376" s="9" t="s">
        <v>12</v>
      </c>
      <c r="G7376" s="9" t="s">
        <v>13</v>
      </c>
      <c r="H7376" s="9" t="s">
        <v>51</v>
      </c>
      <c r="I7376" s="9" t="s">
        <v>61</v>
      </c>
      <c r="J7376" s="9" t="s">
        <v>312</v>
      </c>
      <c r="K7376" s="9" t="s">
        <v>17</v>
      </c>
      <c r="L7376" s="11" t="s">
        <v>180</v>
      </c>
      <c r="M7376" s="12"/>
      <c r="N7376" s="8"/>
      <c r="O7376"/>
      <c r="P7376"/>
      <c r="Q7376"/>
    </row>
    <row r="7377" spans="1:17" s="5" customFormat="1" x14ac:dyDescent="0.3">
      <c r="A7377" s="9">
        <v>5014243184</v>
      </c>
      <c r="B7377" s="10">
        <v>26.294444444444444</v>
      </c>
      <c r="C7377" s="9" t="s">
        <v>621</v>
      </c>
      <c r="D7377" s="10">
        <v>50.391666666666666</v>
      </c>
      <c r="E7377" s="9" t="s">
        <v>680</v>
      </c>
      <c r="F7377" s="9" t="s">
        <v>55</v>
      </c>
      <c r="G7377" s="9" t="s">
        <v>98</v>
      </c>
      <c r="H7377" s="9" t="s">
        <v>99</v>
      </c>
      <c r="I7377" s="9" t="s">
        <v>150</v>
      </c>
      <c r="J7377" s="9" t="s">
        <v>207</v>
      </c>
      <c r="K7377" s="9" t="s">
        <v>17</v>
      </c>
      <c r="L7377" s="8" t="s">
        <v>7564</v>
      </c>
      <c r="M7377" s="12"/>
      <c r="N7377" s="8"/>
      <c r="O7377"/>
      <c r="P7377"/>
      <c r="Q7377"/>
    </row>
    <row r="7378" spans="1:17" s="5" customFormat="1" x14ac:dyDescent="0.3">
      <c r="A7378" s="9">
        <v>5014243165</v>
      </c>
      <c r="B7378" s="10">
        <v>10.338888888888889</v>
      </c>
      <c r="C7378" s="9" t="s">
        <v>44</v>
      </c>
      <c r="D7378" s="10">
        <v>33.902777777777779</v>
      </c>
      <c r="E7378" s="9" t="s">
        <v>45</v>
      </c>
      <c r="F7378" s="9" t="s">
        <v>55</v>
      </c>
      <c r="G7378" s="9" t="s">
        <v>133</v>
      </c>
      <c r="H7378" s="9" t="s">
        <v>57</v>
      </c>
      <c r="I7378" s="9" t="s">
        <v>58</v>
      </c>
      <c r="J7378" s="9" t="s">
        <v>175</v>
      </c>
      <c r="K7378" s="9" t="s">
        <v>17</v>
      </c>
      <c r="L7378" s="8" t="s">
        <v>7565</v>
      </c>
      <c r="M7378" s="12"/>
      <c r="N7378" s="8"/>
      <c r="O7378"/>
      <c r="P7378"/>
      <c r="Q7378"/>
    </row>
    <row r="7379" spans="1:17" s="5" customFormat="1" x14ac:dyDescent="0.3">
      <c r="A7379" s="9">
        <v>5014242753</v>
      </c>
      <c r="B7379" s="10">
        <v>8.1305555555555564</v>
      </c>
      <c r="C7379" s="9" t="s">
        <v>44</v>
      </c>
      <c r="D7379" s="10">
        <v>33.466666666666669</v>
      </c>
      <c r="E7379" s="9" t="s">
        <v>45</v>
      </c>
      <c r="F7379" s="9" t="s">
        <v>55</v>
      </c>
      <c r="G7379" s="9" t="s">
        <v>56</v>
      </c>
      <c r="H7379" s="9" t="s">
        <v>57</v>
      </c>
      <c r="I7379" s="9" t="s">
        <v>150</v>
      </c>
      <c r="J7379" s="9" t="s">
        <v>250</v>
      </c>
      <c r="K7379" s="9" t="s">
        <v>17</v>
      </c>
      <c r="L7379" s="8" t="s">
        <v>7566</v>
      </c>
      <c r="M7379" s="12"/>
      <c r="N7379" s="8"/>
      <c r="O7379"/>
      <c r="P7379"/>
      <c r="Q7379"/>
    </row>
    <row r="7380" spans="1:17" s="5" customFormat="1" x14ac:dyDescent="0.3">
      <c r="A7380" s="9">
        <v>5014242546</v>
      </c>
      <c r="B7380" s="10">
        <v>2.9222222222222221</v>
      </c>
      <c r="C7380" s="9" t="s">
        <v>27</v>
      </c>
      <c r="D7380" s="10">
        <v>25.627777777777776</v>
      </c>
      <c r="E7380" s="9" t="s">
        <v>28</v>
      </c>
      <c r="F7380" s="9" t="s">
        <v>12</v>
      </c>
      <c r="G7380" s="9" t="s">
        <v>13</v>
      </c>
      <c r="H7380" s="9" t="s">
        <v>33</v>
      </c>
      <c r="I7380" s="9" t="s">
        <v>190</v>
      </c>
      <c r="J7380" s="9" t="s">
        <v>498</v>
      </c>
      <c r="K7380" s="9" t="s">
        <v>17</v>
      </c>
      <c r="L7380" s="8" t="s">
        <v>7567</v>
      </c>
      <c r="M7380" s="12"/>
      <c r="N7380" s="8"/>
      <c r="O7380"/>
      <c r="P7380"/>
      <c r="Q7380"/>
    </row>
    <row r="7381" spans="1:17" s="5" customFormat="1" x14ac:dyDescent="0.3">
      <c r="A7381" s="9">
        <v>5014242279</v>
      </c>
      <c r="B7381" s="10">
        <v>5.1305555555555555</v>
      </c>
      <c r="C7381" s="9" t="s">
        <v>27</v>
      </c>
      <c r="D7381" s="10">
        <v>30.883333333333333</v>
      </c>
      <c r="E7381" s="9" t="s">
        <v>45</v>
      </c>
      <c r="F7381" s="9" t="s">
        <v>12</v>
      </c>
      <c r="G7381" s="9" t="s">
        <v>13</v>
      </c>
      <c r="H7381" s="9" t="s">
        <v>14</v>
      </c>
      <c r="I7381" s="9" t="s">
        <v>150</v>
      </c>
      <c r="J7381" s="9" t="s">
        <v>195</v>
      </c>
      <c r="K7381" s="9" t="s">
        <v>17</v>
      </c>
      <c r="L7381" s="8" t="s">
        <v>7568</v>
      </c>
      <c r="M7381" s="12"/>
      <c r="N7381" s="8"/>
      <c r="O7381"/>
      <c r="P7381"/>
      <c r="Q7381"/>
    </row>
    <row r="7382" spans="1:17" s="5" customFormat="1" x14ac:dyDescent="0.3">
      <c r="A7382" s="9">
        <v>5014242131</v>
      </c>
      <c r="B7382" s="10">
        <v>1.4222222222222223</v>
      </c>
      <c r="C7382" s="9" t="s">
        <v>95</v>
      </c>
      <c r="D7382" s="10">
        <v>22.613888888888887</v>
      </c>
      <c r="E7382" s="9" t="s">
        <v>70</v>
      </c>
      <c r="F7382" s="9" t="s">
        <v>12</v>
      </c>
      <c r="G7382" s="9" t="s">
        <v>13</v>
      </c>
      <c r="H7382" s="9" t="s">
        <v>14</v>
      </c>
      <c r="I7382" s="9" t="s">
        <v>34</v>
      </c>
      <c r="J7382" s="9" t="s">
        <v>49</v>
      </c>
      <c r="K7382" s="9" t="s">
        <v>17</v>
      </c>
      <c r="L7382" s="8" t="s">
        <v>7569</v>
      </c>
      <c r="M7382" s="12"/>
      <c r="N7382" s="8"/>
      <c r="O7382"/>
      <c r="P7382"/>
      <c r="Q7382"/>
    </row>
    <row r="7383" spans="1:17" s="5" customFormat="1" x14ac:dyDescent="0.3">
      <c r="A7383" s="9">
        <v>5014241854</v>
      </c>
      <c r="B7383" s="10">
        <v>16.130555555555556</v>
      </c>
      <c r="C7383" s="9" t="s">
        <v>81</v>
      </c>
      <c r="D7383" s="10">
        <v>51.274999999999999</v>
      </c>
      <c r="E7383" s="9" t="s">
        <v>680</v>
      </c>
      <c r="F7383" s="9" t="s">
        <v>55</v>
      </c>
      <c r="G7383" s="9" t="s">
        <v>133</v>
      </c>
      <c r="H7383" s="9" t="s">
        <v>2256</v>
      </c>
      <c r="I7383" s="9" t="s">
        <v>52</v>
      </c>
      <c r="J7383" s="9" t="s">
        <v>286</v>
      </c>
      <c r="K7383" s="9" t="s">
        <v>25</v>
      </c>
      <c r="L7383" s="8" t="s">
        <v>7570</v>
      </c>
      <c r="M7383" s="12"/>
      <c r="N7383" s="8"/>
      <c r="O7383"/>
      <c r="P7383"/>
      <c r="Q7383"/>
    </row>
    <row r="7384" spans="1:17" s="5" customFormat="1" x14ac:dyDescent="0.3">
      <c r="A7384" s="9">
        <v>5014241185</v>
      </c>
      <c r="B7384" s="10">
        <v>21.213888888888889</v>
      </c>
      <c r="C7384" s="9" t="s">
        <v>106</v>
      </c>
      <c r="D7384" s="10">
        <v>44.93611111111111</v>
      </c>
      <c r="E7384" s="9" t="s">
        <v>82</v>
      </c>
      <c r="F7384" s="9" t="s">
        <v>55</v>
      </c>
      <c r="G7384" s="9" t="s">
        <v>98</v>
      </c>
      <c r="H7384" s="9" t="s">
        <v>99</v>
      </c>
      <c r="I7384" s="9" t="s">
        <v>150</v>
      </c>
      <c r="J7384" s="9" t="s">
        <v>207</v>
      </c>
      <c r="K7384" s="9" t="s">
        <v>17</v>
      </c>
      <c r="L7384" s="8" t="s">
        <v>7571</v>
      </c>
      <c r="M7384" s="12"/>
      <c r="N7384" s="8"/>
      <c r="O7384"/>
      <c r="P7384"/>
      <c r="Q7384"/>
    </row>
    <row r="7385" spans="1:17" s="5" customFormat="1" x14ac:dyDescent="0.3">
      <c r="A7385" s="9">
        <v>5014240804</v>
      </c>
      <c r="B7385" s="10">
        <v>0.46388888888888891</v>
      </c>
      <c r="C7385" s="9" t="s">
        <v>95</v>
      </c>
      <c r="D7385" s="10">
        <v>36.030555555555559</v>
      </c>
      <c r="E7385" s="9" t="s">
        <v>184</v>
      </c>
      <c r="F7385" s="9" t="s">
        <v>55</v>
      </c>
      <c r="G7385" s="9" t="s">
        <v>133</v>
      </c>
      <c r="H7385" s="9" t="s">
        <v>92</v>
      </c>
      <c r="I7385" s="9" t="s">
        <v>23</v>
      </c>
      <c r="J7385" s="9" t="s">
        <v>461</v>
      </c>
      <c r="K7385" s="9" t="s">
        <v>25</v>
      </c>
      <c r="L7385" s="8" t="s">
        <v>7572</v>
      </c>
      <c r="M7385" s="12"/>
      <c r="N7385" s="8"/>
      <c r="O7385"/>
      <c r="P7385"/>
      <c r="Q7385"/>
    </row>
    <row r="7386" spans="1:17" s="5" customFormat="1" x14ac:dyDescent="0.3">
      <c r="A7386" s="9">
        <v>5014240728</v>
      </c>
      <c r="B7386" s="10">
        <v>0.75555555555555554</v>
      </c>
      <c r="C7386" s="9" t="s">
        <v>95</v>
      </c>
      <c r="D7386" s="10">
        <v>23.716666666666665</v>
      </c>
      <c r="E7386" s="9" t="s">
        <v>70</v>
      </c>
      <c r="F7386" s="9" t="s">
        <v>12</v>
      </c>
      <c r="G7386" s="9" t="s">
        <v>13</v>
      </c>
      <c r="H7386" s="9" t="s">
        <v>2158</v>
      </c>
      <c r="I7386" s="9" t="s">
        <v>265</v>
      </c>
      <c r="J7386" s="9" t="s">
        <v>266</v>
      </c>
      <c r="K7386" s="9" t="s">
        <v>25</v>
      </c>
      <c r="L7386" s="11" t="s">
        <v>7573</v>
      </c>
      <c r="M7386" s="12"/>
      <c r="N7386" s="8"/>
      <c r="O7386"/>
      <c r="P7386"/>
      <c r="Q7386"/>
    </row>
    <row r="7387" spans="1:17" s="5" customFormat="1" x14ac:dyDescent="0.3">
      <c r="A7387" s="9">
        <v>5014240267</v>
      </c>
      <c r="B7387" s="10">
        <v>29.208333333333332</v>
      </c>
      <c r="C7387" s="9" t="s">
        <v>621</v>
      </c>
      <c r="D7387" s="10">
        <v>54.016666666666666</v>
      </c>
      <c r="E7387" s="9" t="s">
        <v>680</v>
      </c>
      <c r="F7387" s="9" t="s">
        <v>161</v>
      </c>
      <c r="G7387" s="9" t="s">
        <v>162</v>
      </c>
      <c r="H7387" s="9" t="s">
        <v>7574</v>
      </c>
      <c r="I7387" s="9" t="s">
        <v>214</v>
      </c>
      <c r="J7387" s="9" t="s">
        <v>231</v>
      </c>
      <c r="K7387" s="9" t="s">
        <v>25</v>
      </c>
      <c r="L7387" s="8" t="s">
        <v>7575</v>
      </c>
      <c r="M7387" s="12"/>
      <c r="N7387" s="8"/>
      <c r="O7387"/>
      <c r="P7387"/>
      <c r="Q7387"/>
    </row>
    <row r="7388" spans="1:17" s="5" customFormat="1" x14ac:dyDescent="0.3">
      <c r="A7388" s="9">
        <v>5014240237</v>
      </c>
      <c r="B7388" s="10">
        <v>6.2972222222222225</v>
      </c>
      <c r="C7388" s="9" t="s">
        <v>44</v>
      </c>
      <c r="D7388" s="10">
        <v>31.633333333333333</v>
      </c>
      <c r="E7388" s="9" t="s">
        <v>45</v>
      </c>
      <c r="F7388" s="9" t="s">
        <v>12</v>
      </c>
      <c r="G7388" s="9" t="s">
        <v>13</v>
      </c>
      <c r="H7388" s="9" t="s">
        <v>84</v>
      </c>
      <c r="I7388" s="9" t="s">
        <v>536</v>
      </c>
      <c r="J7388" s="9" t="s">
        <v>537</v>
      </c>
      <c r="K7388" s="9" t="s">
        <v>42</v>
      </c>
      <c r="L7388" s="8" t="s">
        <v>4840</v>
      </c>
      <c r="M7388" s="12"/>
      <c r="N7388" s="8"/>
      <c r="O7388"/>
      <c r="P7388"/>
      <c r="Q7388"/>
    </row>
    <row r="7389" spans="1:17" s="5" customFormat="1" x14ac:dyDescent="0.3">
      <c r="A7389" s="9">
        <v>5014238974</v>
      </c>
      <c r="B7389" s="10">
        <v>1.0055555555555555</v>
      </c>
      <c r="C7389" s="9" t="s">
        <v>95</v>
      </c>
      <c r="D7389" s="10">
        <v>45.583333333333336</v>
      </c>
      <c r="E7389" s="9" t="s">
        <v>107</v>
      </c>
      <c r="F7389" s="9" t="s">
        <v>8901</v>
      </c>
      <c r="G7389" s="9" t="s">
        <v>707</v>
      </c>
      <c r="H7389" s="9" t="s">
        <v>7576</v>
      </c>
      <c r="I7389" s="9" t="s">
        <v>581</v>
      </c>
      <c r="J7389" s="9" t="s">
        <v>799</v>
      </c>
      <c r="K7389" s="9" t="s">
        <v>25</v>
      </c>
      <c r="L7389" s="8" t="s">
        <v>7577</v>
      </c>
      <c r="M7389" s="12"/>
      <c r="N7389" s="8"/>
      <c r="O7389"/>
      <c r="P7389"/>
      <c r="Q7389"/>
    </row>
    <row r="7390" spans="1:17" s="5" customFormat="1" x14ac:dyDescent="0.3">
      <c r="A7390" s="9">
        <v>5014238537</v>
      </c>
      <c r="B7390" s="10">
        <v>9.6305555555555564</v>
      </c>
      <c r="C7390" s="9" t="s">
        <v>44</v>
      </c>
      <c r="D7390" s="10">
        <v>35.019444444444446</v>
      </c>
      <c r="E7390" s="9" t="s">
        <v>184</v>
      </c>
      <c r="F7390" s="9" t="s">
        <v>55</v>
      </c>
      <c r="G7390" s="9" t="s">
        <v>56</v>
      </c>
      <c r="H7390" s="9" t="s">
        <v>57</v>
      </c>
      <c r="I7390" s="9" t="s">
        <v>34</v>
      </c>
      <c r="J7390" s="9" t="s">
        <v>49</v>
      </c>
      <c r="K7390" s="9" t="s">
        <v>17</v>
      </c>
      <c r="L7390" s="8" t="s">
        <v>7578</v>
      </c>
      <c r="M7390" s="12"/>
      <c r="N7390" s="8"/>
      <c r="O7390"/>
      <c r="P7390"/>
      <c r="Q7390"/>
    </row>
    <row r="7391" spans="1:17" s="5" customFormat="1" x14ac:dyDescent="0.3">
      <c r="A7391" s="9">
        <v>5014238469</v>
      </c>
      <c r="B7391" s="10">
        <v>19.033333333333335</v>
      </c>
      <c r="C7391" s="9" t="s">
        <v>81</v>
      </c>
      <c r="D7391" s="10">
        <v>40.477777777777774</v>
      </c>
      <c r="E7391" s="9" t="s">
        <v>82</v>
      </c>
      <c r="F7391" s="9" t="s">
        <v>55</v>
      </c>
      <c r="G7391" s="9" t="s">
        <v>123</v>
      </c>
      <c r="H7391" s="9" t="s">
        <v>99</v>
      </c>
      <c r="I7391" s="9" t="s">
        <v>190</v>
      </c>
      <c r="J7391" s="9" t="s">
        <v>344</v>
      </c>
      <c r="K7391" s="9" t="s">
        <v>17</v>
      </c>
      <c r="L7391" s="8" t="s">
        <v>7579</v>
      </c>
      <c r="M7391" s="12"/>
      <c r="N7391" s="8"/>
      <c r="O7391"/>
      <c r="P7391"/>
      <c r="Q7391"/>
    </row>
    <row r="7392" spans="1:17" s="5" customFormat="1" ht="27.6" x14ac:dyDescent="0.3">
      <c r="A7392" s="9">
        <v>5014238121</v>
      </c>
      <c r="B7392" s="10">
        <v>21.425000000000001</v>
      </c>
      <c r="C7392" s="9" t="s">
        <v>106</v>
      </c>
      <c r="D7392" s="10">
        <v>44.261111111111113</v>
      </c>
      <c r="E7392" s="9" t="s">
        <v>82</v>
      </c>
      <c r="F7392" s="9" t="s">
        <v>55</v>
      </c>
      <c r="G7392" s="9" t="s">
        <v>133</v>
      </c>
      <c r="H7392" s="9" t="s">
        <v>57</v>
      </c>
      <c r="I7392" s="9" t="s">
        <v>34</v>
      </c>
      <c r="J7392" s="9" t="s">
        <v>114</v>
      </c>
      <c r="K7392" s="9" t="s">
        <v>17</v>
      </c>
      <c r="L7392" s="11" t="s">
        <v>8829</v>
      </c>
      <c r="M7392" s="12"/>
      <c r="N7392" s="8"/>
      <c r="O7392"/>
      <c r="P7392"/>
      <c r="Q7392"/>
    </row>
    <row r="7393" spans="1:17" s="5" customFormat="1" x14ac:dyDescent="0.3">
      <c r="A7393" s="9">
        <v>5014237993</v>
      </c>
      <c r="B7393" s="10">
        <v>7.5888888888888886</v>
      </c>
      <c r="C7393" s="9" t="s">
        <v>44</v>
      </c>
      <c r="D7393" s="10">
        <v>32.863888888888887</v>
      </c>
      <c r="E7393" s="9" t="s">
        <v>45</v>
      </c>
      <c r="F7393" s="9" t="s">
        <v>55</v>
      </c>
      <c r="G7393" s="9" t="s">
        <v>56</v>
      </c>
      <c r="H7393" s="9" t="s">
        <v>57</v>
      </c>
      <c r="I7393" s="9" t="s">
        <v>61</v>
      </c>
      <c r="J7393" s="9" t="s">
        <v>172</v>
      </c>
      <c r="K7393" s="9" t="s">
        <v>17</v>
      </c>
      <c r="L7393" s="8" t="s">
        <v>158</v>
      </c>
      <c r="M7393" s="12"/>
      <c r="N7393" s="8"/>
      <c r="O7393"/>
      <c r="P7393"/>
      <c r="Q7393"/>
    </row>
    <row r="7394" spans="1:17" s="5" customFormat="1" x14ac:dyDescent="0.3">
      <c r="A7394" s="9">
        <v>5014237948</v>
      </c>
      <c r="B7394" s="10">
        <v>2.1305555555555555</v>
      </c>
      <c r="C7394" s="9" t="s">
        <v>27</v>
      </c>
      <c r="D7394" s="10">
        <v>38.986111111111114</v>
      </c>
      <c r="E7394" s="9" t="s">
        <v>184</v>
      </c>
      <c r="F7394" s="9" t="s">
        <v>55</v>
      </c>
      <c r="G7394" s="9" t="s">
        <v>56</v>
      </c>
      <c r="H7394" s="9" t="s">
        <v>57</v>
      </c>
      <c r="I7394" s="9" t="s">
        <v>190</v>
      </c>
      <c r="J7394" s="9" t="s">
        <v>344</v>
      </c>
      <c r="K7394" s="9" t="s">
        <v>17</v>
      </c>
      <c r="L7394" s="8" t="s">
        <v>8830</v>
      </c>
      <c r="M7394" s="12"/>
      <c r="N7394" s="8"/>
      <c r="O7394"/>
      <c r="P7394"/>
      <c r="Q7394"/>
    </row>
    <row r="7395" spans="1:17" s="5" customFormat="1" x14ac:dyDescent="0.3">
      <c r="A7395" s="9">
        <v>5014237446</v>
      </c>
      <c r="B7395" s="10">
        <v>19.605555555555554</v>
      </c>
      <c r="C7395" s="9" t="s">
        <v>81</v>
      </c>
      <c r="D7395" s="10">
        <v>41.866666666666667</v>
      </c>
      <c r="E7395" s="9" t="s">
        <v>82</v>
      </c>
      <c r="F7395" s="9" t="s">
        <v>55</v>
      </c>
      <c r="G7395" s="9" t="s">
        <v>98</v>
      </c>
      <c r="H7395" s="9" t="s">
        <v>57</v>
      </c>
      <c r="I7395" s="9" t="s">
        <v>34</v>
      </c>
      <c r="J7395" s="9" t="s">
        <v>114</v>
      </c>
      <c r="K7395" s="9" t="s">
        <v>17</v>
      </c>
      <c r="L7395" s="11" t="s">
        <v>7580</v>
      </c>
      <c r="M7395" s="12"/>
      <c r="N7395" s="8"/>
      <c r="O7395"/>
      <c r="P7395"/>
      <c r="Q7395"/>
    </row>
    <row r="7396" spans="1:17" s="5" customFormat="1" x14ac:dyDescent="0.3">
      <c r="A7396" s="9">
        <v>5014236976</v>
      </c>
      <c r="B7396" s="10">
        <v>1.6722222222222223</v>
      </c>
      <c r="C7396" s="9" t="s">
        <v>95</v>
      </c>
      <c r="D7396" s="10">
        <v>38.883333333333333</v>
      </c>
      <c r="E7396" s="9" t="s">
        <v>184</v>
      </c>
      <c r="F7396" s="9" t="s">
        <v>55</v>
      </c>
      <c r="G7396" s="9" t="s">
        <v>464</v>
      </c>
      <c r="H7396" s="9" t="s">
        <v>5030</v>
      </c>
      <c r="I7396" s="9" t="s">
        <v>265</v>
      </c>
      <c r="J7396" s="9" t="s">
        <v>266</v>
      </c>
      <c r="K7396" s="9" t="s">
        <v>25</v>
      </c>
      <c r="L7396" s="8" t="s">
        <v>7581</v>
      </c>
      <c r="M7396" s="12"/>
      <c r="N7396" s="8"/>
      <c r="O7396"/>
      <c r="P7396"/>
      <c r="Q7396"/>
    </row>
    <row r="7397" spans="1:17" s="5" customFormat="1" x14ac:dyDescent="0.3">
      <c r="A7397" s="9">
        <v>5014236363</v>
      </c>
      <c r="B7397" s="10">
        <v>2.5055555555555555</v>
      </c>
      <c r="C7397" s="9" t="s">
        <v>27</v>
      </c>
      <c r="D7397" s="10">
        <v>22.755555555555556</v>
      </c>
      <c r="E7397" s="9" t="s">
        <v>70</v>
      </c>
      <c r="F7397" s="9" t="s">
        <v>12</v>
      </c>
      <c r="G7397" s="9" t="s">
        <v>13</v>
      </c>
      <c r="H7397" s="9" t="s">
        <v>14</v>
      </c>
      <c r="I7397" s="9" t="s">
        <v>58</v>
      </c>
      <c r="J7397" s="9" t="s">
        <v>277</v>
      </c>
      <c r="K7397" s="9" t="s">
        <v>17</v>
      </c>
      <c r="L7397" s="8" t="s">
        <v>8831</v>
      </c>
      <c r="M7397" s="12"/>
      <c r="N7397" s="8"/>
      <c r="O7397"/>
      <c r="P7397"/>
      <c r="Q7397"/>
    </row>
    <row r="7398" spans="1:17" s="5" customFormat="1" x14ac:dyDescent="0.3">
      <c r="A7398" s="9">
        <v>5014236236</v>
      </c>
      <c r="B7398" s="10">
        <v>23.419444444444444</v>
      </c>
      <c r="C7398" s="9" t="s">
        <v>106</v>
      </c>
      <c r="D7398" s="10">
        <v>49.758333333333333</v>
      </c>
      <c r="E7398" s="9" t="s">
        <v>107</v>
      </c>
      <c r="F7398" s="9" t="s">
        <v>55</v>
      </c>
      <c r="G7398" s="9" t="s">
        <v>56</v>
      </c>
      <c r="H7398" s="9" t="s">
        <v>237</v>
      </c>
      <c r="I7398" s="9" t="s">
        <v>58</v>
      </c>
      <c r="J7398" s="9" t="s">
        <v>5110</v>
      </c>
      <c r="K7398" s="9" t="s">
        <v>17</v>
      </c>
      <c r="L7398" s="8" t="s">
        <v>7582</v>
      </c>
      <c r="M7398" s="12"/>
      <c r="N7398" s="8"/>
      <c r="O7398"/>
      <c r="P7398"/>
      <c r="Q7398"/>
    </row>
    <row r="7399" spans="1:17" s="5" customFormat="1" x14ac:dyDescent="0.3">
      <c r="A7399" s="9">
        <v>5014235890</v>
      </c>
      <c r="B7399" s="10">
        <v>11.752777777777778</v>
      </c>
      <c r="C7399" s="9" t="s">
        <v>289</v>
      </c>
      <c r="D7399" s="10">
        <v>47.244444444444447</v>
      </c>
      <c r="E7399" s="9" t="s">
        <v>107</v>
      </c>
      <c r="F7399" s="9" t="s">
        <v>55</v>
      </c>
      <c r="G7399" s="9" t="s">
        <v>133</v>
      </c>
      <c r="H7399" s="9" t="s">
        <v>57</v>
      </c>
      <c r="I7399" s="9" t="s">
        <v>34</v>
      </c>
      <c r="J7399" s="9" t="s">
        <v>49</v>
      </c>
      <c r="K7399" s="9" t="s">
        <v>17</v>
      </c>
      <c r="L7399" s="8" t="s">
        <v>8832</v>
      </c>
      <c r="M7399" s="12"/>
      <c r="N7399" s="8"/>
      <c r="O7399"/>
      <c r="P7399"/>
      <c r="Q7399"/>
    </row>
    <row r="7400" spans="1:17" s="5" customFormat="1" x14ac:dyDescent="0.3">
      <c r="A7400" s="9">
        <v>5014235534</v>
      </c>
      <c r="B7400" s="10">
        <v>7.2555555555555555</v>
      </c>
      <c r="C7400" s="9" t="s">
        <v>44</v>
      </c>
      <c r="D7400" s="10">
        <v>34.380555555555553</v>
      </c>
      <c r="E7400" s="9" t="s">
        <v>45</v>
      </c>
      <c r="F7400" s="9" t="s">
        <v>55</v>
      </c>
      <c r="G7400" s="9" t="s">
        <v>98</v>
      </c>
      <c r="H7400" s="9" t="s">
        <v>964</v>
      </c>
      <c r="I7400" s="9" t="s">
        <v>23</v>
      </c>
      <c r="J7400" s="9" t="s">
        <v>461</v>
      </c>
      <c r="K7400" s="9" t="s">
        <v>25</v>
      </c>
      <c r="L7400" s="8" t="s">
        <v>7583</v>
      </c>
      <c r="M7400" s="12"/>
      <c r="N7400" s="8"/>
      <c r="O7400"/>
      <c r="P7400"/>
      <c r="Q7400"/>
    </row>
    <row r="7401" spans="1:17" s="5" customFormat="1" x14ac:dyDescent="0.3">
      <c r="A7401" s="9">
        <v>5014235359</v>
      </c>
      <c r="B7401" s="10">
        <v>6.4222222222222225</v>
      </c>
      <c r="C7401" s="9" t="s">
        <v>44</v>
      </c>
      <c r="D7401" s="10">
        <v>26.258333333333333</v>
      </c>
      <c r="E7401" s="9" t="s">
        <v>28</v>
      </c>
      <c r="F7401" s="9" t="s">
        <v>12</v>
      </c>
      <c r="G7401" s="9" t="s">
        <v>13</v>
      </c>
      <c r="H7401" s="9" t="s">
        <v>155</v>
      </c>
      <c r="I7401" s="9" t="s">
        <v>190</v>
      </c>
      <c r="J7401" s="9" t="s">
        <v>498</v>
      </c>
      <c r="K7401" s="9" t="s">
        <v>17</v>
      </c>
      <c r="L7401" s="8" t="s">
        <v>7584</v>
      </c>
      <c r="M7401" s="12"/>
      <c r="N7401" s="8"/>
      <c r="O7401"/>
      <c r="P7401"/>
      <c r="Q7401"/>
    </row>
    <row r="7402" spans="1:17" s="5" customFormat="1" x14ac:dyDescent="0.3">
      <c r="A7402" s="9">
        <v>5014235040</v>
      </c>
      <c r="B7402" s="10">
        <v>5.2555555555555555</v>
      </c>
      <c r="C7402" s="9" t="s">
        <v>27</v>
      </c>
      <c r="D7402" s="10">
        <v>45.633333333333333</v>
      </c>
      <c r="E7402" s="9" t="s">
        <v>107</v>
      </c>
      <c r="F7402" s="9" t="s">
        <v>161</v>
      </c>
      <c r="G7402" s="9" t="s">
        <v>162</v>
      </c>
      <c r="H7402" s="9" t="s">
        <v>7585</v>
      </c>
      <c r="I7402" s="9" t="s">
        <v>265</v>
      </c>
      <c r="J7402" s="9" t="s">
        <v>266</v>
      </c>
      <c r="K7402" s="9" t="s">
        <v>25</v>
      </c>
      <c r="L7402" s="8" t="s">
        <v>7586</v>
      </c>
      <c r="M7402" s="12"/>
      <c r="N7402" s="8"/>
      <c r="O7402"/>
      <c r="P7402"/>
      <c r="Q7402"/>
    </row>
    <row r="7403" spans="1:17" s="5" customFormat="1" x14ac:dyDescent="0.3">
      <c r="A7403" s="9">
        <v>5014234938</v>
      </c>
      <c r="B7403" s="10">
        <v>22.327777777777779</v>
      </c>
      <c r="C7403" s="9" t="s">
        <v>106</v>
      </c>
      <c r="D7403" s="10">
        <v>44.852777777777774</v>
      </c>
      <c r="E7403" s="9" t="s">
        <v>82</v>
      </c>
      <c r="F7403" s="9" t="s">
        <v>55</v>
      </c>
      <c r="G7403" s="9" t="s">
        <v>98</v>
      </c>
      <c r="H7403" s="9" t="s">
        <v>99</v>
      </c>
      <c r="I7403" s="9" t="s">
        <v>34</v>
      </c>
      <c r="J7403" s="9" t="s">
        <v>49</v>
      </c>
      <c r="K7403" s="9" t="s">
        <v>17</v>
      </c>
      <c r="L7403" s="8" t="s">
        <v>2634</v>
      </c>
      <c r="M7403" s="12"/>
      <c r="N7403" s="8"/>
      <c r="O7403"/>
      <c r="P7403"/>
      <c r="Q7403"/>
    </row>
    <row r="7404" spans="1:17" s="5" customFormat="1" x14ac:dyDescent="0.3">
      <c r="A7404" s="9">
        <v>5014234912</v>
      </c>
      <c r="B7404" s="10">
        <v>14.375</v>
      </c>
      <c r="C7404" s="9" t="s">
        <v>289</v>
      </c>
      <c r="D7404" s="10">
        <v>34.658333333333331</v>
      </c>
      <c r="E7404" s="9" t="s">
        <v>45</v>
      </c>
      <c r="F7404" s="9" t="s">
        <v>55</v>
      </c>
      <c r="G7404" s="9" t="s">
        <v>133</v>
      </c>
      <c r="H7404" s="9" t="s">
        <v>57</v>
      </c>
      <c r="I7404" s="9" t="s">
        <v>34</v>
      </c>
      <c r="J7404" s="9" t="s">
        <v>35</v>
      </c>
      <c r="K7404" s="9" t="s">
        <v>17</v>
      </c>
      <c r="L7404" s="8" t="s">
        <v>7587</v>
      </c>
      <c r="M7404" s="12"/>
      <c r="N7404" s="8"/>
      <c r="O7404"/>
      <c r="P7404"/>
      <c r="Q7404"/>
    </row>
    <row r="7405" spans="1:17" s="5" customFormat="1" x14ac:dyDescent="0.3">
      <c r="A7405" s="9">
        <v>5014234766</v>
      </c>
      <c r="B7405" s="10">
        <v>19.838888888888889</v>
      </c>
      <c r="C7405" s="9" t="s">
        <v>81</v>
      </c>
      <c r="D7405" s="10">
        <v>40.883333333333333</v>
      </c>
      <c r="E7405" s="9" t="s">
        <v>82</v>
      </c>
      <c r="F7405" s="9" t="s">
        <v>55</v>
      </c>
      <c r="G7405" s="9" t="s">
        <v>56</v>
      </c>
      <c r="H7405" s="9" t="s">
        <v>57</v>
      </c>
      <c r="I7405" s="9" t="s">
        <v>34</v>
      </c>
      <c r="J7405" s="9" t="s">
        <v>49</v>
      </c>
      <c r="K7405" s="9" t="s">
        <v>17</v>
      </c>
      <c r="L7405" s="8" t="s">
        <v>6949</v>
      </c>
      <c r="M7405" s="12"/>
      <c r="N7405" s="8"/>
      <c r="O7405"/>
      <c r="P7405"/>
      <c r="Q7405"/>
    </row>
    <row r="7406" spans="1:17" s="5" customFormat="1" ht="69" x14ac:dyDescent="0.3">
      <c r="A7406" s="9">
        <v>5014234417</v>
      </c>
      <c r="B7406" s="10">
        <v>14.630555555555556</v>
      </c>
      <c r="C7406" s="9" t="s">
        <v>289</v>
      </c>
      <c r="D7406" s="10">
        <v>52.919444444444444</v>
      </c>
      <c r="E7406" s="9" t="s">
        <v>680</v>
      </c>
      <c r="F7406" s="9" t="s">
        <v>55</v>
      </c>
      <c r="G7406" s="9" t="s">
        <v>133</v>
      </c>
      <c r="H7406" s="9" t="s">
        <v>99</v>
      </c>
      <c r="I7406" s="9" t="s">
        <v>150</v>
      </c>
      <c r="J7406" s="9" t="s">
        <v>151</v>
      </c>
      <c r="K7406" s="9" t="s">
        <v>17</v>
      </c>
      <c r="L7406" s="11" t="s">
        <v>7588</v>
      </c>
      <c r="M7406" s="12"/>
      <c r="N7406" s="8"/>
      <c r="O7406"/>
      <c r="P7406"/>
      <c r="Q7406"/>
    </row>
    <row r="7407" spans="1:17" s="5" customFormat="1" x14ac:dyDescent="0.3">
      <c r="A7407" s="9">
        <v>5014234061</v>
      </c>
      <c r="B7407" s="10">
        <v>14.630555555555556</v>
      </c>
      <c r="C7407" s="9" t="s">
        <v>289</v>
      </c>
      <c r="D7407" s="10">
        <v>48.511111111111113</v>
      </c>
      <c r="E7407" s="9" t="s">
        <v>107</v>
      </c>
      <c r="F7407" s="9" t="s">
        <v>55</v>
      </c>
      <c r="G7407" s="9" t="s">
        <v>123</v>
      </c>
      <c r="H7407" s="9" t="s">
        <v>99</v>
      </c>
      <c r="I7407" s="9" t="s">
        <v>150</v>
      </c>
      <c r="J7407" s="9" t="s">
        <v>151</v>
      </c>
      <c r="K7407" s="9" t="s">
        <v>17</v>
      </c>
      <c r="L7407" s="8" t="s">
        <v>7589</v>
      </c>
      <c r="M7407" s="12"/>
      <c r="N7407" s="8"/>
      <c r="O7407"/>
      <c r="P7407"/>
      <c r="Q7407"/>
    </row>
    <row r="7408" spans="1:17" s="5" customFormat="1" x14ac:dyDescent="0.3">
      <c r="A7408" s="9">
        <v>5014234011</v>
      </c>
      <c r="B7408" s="10">
        <v>22.838888888888889</v>
      </c>
      <c r="C7408" s="9" t="s">
        <v>106</v>
      </c>
      <c r="D7408" s="10">
        <v>51.05</v>
      </c>
      <c r="E7408" s="9" t="s">
        <v>680</v>
      </c>
      <c r="F7408" s="9" t="s">
        <v>12</v>
      </c>
      <c r="G7408" s="9" t="s">
        <v>13</v>
      </c>
      <c r="H7408" s="9" t="s">
        <v>14</v>
      </c>
      <c r="I7408" s="9" t="s">
        <v>190</v>
      </c>
      <c r="J7408" s="9" t="s">
        <v>498</v>
      </c>
      <c r="K7408" s="9" t="s">
        <v>17</v>
      </c>
      <c r="L7408" s="8" t="s">
        <v>7590</v>
      </c>
      <c r="M7408" s="12"/>
      <c r="N7408" s="8"/>
      <c r="O7408"/>
      <c r="P7408"/>
      <c r="Q7408"/>
    </row>
    <row r="7409" spans="1:17" s="5" customFormat="1" x14ac:dyDescent="0.3">
      <c r="A7409" s="9">
        <v>5014233616</v>
      </c>
      <c r="B7409" s="10">
        <v>19.147222222222222</v>
      </c>
      <c r="C7409" s="9" t="s">
        <v>81</v>
      </c>
      <c r="D7409" s="10">
        <v>40.861111111111114</v>
      </c>
      <c r="E7409" s="9" t="s">
        <v>82</v>
      </c>
      <c r="F7409" s="9" t="s">
        <v>12</v>
      </c>
      <c r="G7409" s="9" t="s">
        <v>13</v>
      </c>
      <c r="H7409" s="9" t="s">
        <v>33</v>
      </c>
      <c r="I7409" s="9" t="s">
        <v>61</v>
      </c>
      <c r="J7409" s="9" t="s">
        <v>312</v>
      </c>
      <c r="K7409" s="9" t="s">
        <v>17</v>
      </c>
      <c r="L7409" s="8" t="s">
        <v>7591</v>
      </c>
      <c r="M7409" s="12"/>
      <c r="N7409" s="8"/>
      <c r="O7409"/>
      <c r="P7409"/>
      <c r="Q7409"/>
    </row>
    <row r="7410" spans="1:17" s="5" customFormat="1" x14ac:dyDescent="0.3">
      <c r="A7410" s="9">
        <v>5014233259</v>
      </c>
      <c r="B7410" s="10">
        <v>0.25555555555555554</v>
      </c>
      <c r="C7410" s="9" t="s">
        <v>95</v>
      </c>
      <c r="D7410" s="10">
        <v>21.191666666666666</v>
      </c>
      <c r="E7410" s="9" t="s">
        <v>70</v>
      </c>
      <c r="F7410" s="9" t="s">
        <v>72</v>
      </c>
      <c r="G7410" s="9" t="s">
        <v>73</v>
      </c>
      <c r="H7410" s="9" t="s">
        <v>14</v>
      </c>
      <c r="I7410" s="9" t="s">
        <v>15</v>
      </c>
      <c r="J7410" s="9" t="s">
        <v>68</v>
      </c>
      <c r="K7410" s="9" t="s">
        <v>17</v>
      </c>
      <c r="L7410" s="8" t="s">
        <v>7592</v>
      </c>
      <c r="M7410" s="12"/>
      <c r="N7410" s="8"/>
      <c r="O7410"/>
      <c r="P7410"/>
      <c r="Q7410"/>
    </row>
    <row r="7411" spans="1:17" s="5" customFormat="1" x14ac:dyDescent="0.3">
      <c r="A7411" s="9">
        <v>5014233106</v>
      </c>
      <c r="B7411" s="10">
        <v>6.4638888888888886</v>
      </c>
      <c r="C7411" s="9" t="s">
        <v>44</v>
      </c>
      <c r="D7411" s="10">
        <v>29.074999999999999</v>
      </c>
      <c r="E7411" s="9" t="s">
        <v>28</v>
      </c>
      <c r="F7411" s="9" t="s">
        <v>12</v>
      </c>
      <c r="G7411" s="9" t="s">
        <v>13</v>
      </c>
      <c r="H7411" s="9" t="s">
        <v>33</v>
      </c>
      <c r="I7411" s="9" t="s">
        <v>61</v>
      </c>
      <c r="J7411" s="9" t="s">
        <v>172</v>
      </c>
      <c r="K7411" s="9" t="s">
        <v>17</v>
      </c>
      <c r="L7411" s="11" t="s">
        <v>1599</v>
      </c>
      <c r="M7411" s="12"/>
      <c r="N7411" s="8"/>
      <c r="O7411"/>
      <c r="P7411"/>
      <c r="Q7411"/>
    </row>
    <row r="7412" spans="1:17" s="5" customFormat="1" x14ac:dyDescent="0.3">
      <c r="A7412" s="9">
        <v>5014232953</v>
      </c>
      <c r="B7412" s="10">
        <v>16.130555555555556</v>
      </c>
      <c r="C7412" s="9" t="s">
        <v>81</v>
      </c>
      <c r="D7412" s="10">
        <v>51.111111111111114</v>
      </c>
      <c r="E7412" s="9" t="s">
        <v>680</v>
      </c>
      <c r="F7412" s="9" t="s">
        <v>55</v>
      </c>
      <c r="G7412" s="9" t="s">
        <v>98</v>
      </c>
      <c r="H7412" s="9" t="s">
        <v>57</v>
      </c>
      <c r="I7412" s="9" t="s">
        <v>34</v>
      </c>
      <c r="J7412" s="9" t="s">
        <v>114</v>
      </c>
      <c r="K7412" s="9" t="s">
        <v>17</v>
      </c>
      <c r="L7412" s="8" t="s">
        <v>7593</v>
      </c>
      <c r="M7412" s="12"/>
      <c r="N7412" s="8"/>
      <c r="O7412"/>
      <c r="P7412"/>
      <c r="Q7412"/>
    </row>
    <row r="7413" spans="1:17" s="5" customFormat="1" x14ac:dyDescent="0.3">
      <c r="A7413" s="9">
        <v>5014232889</v>
      </c>
      <c r="B7413" s="10">
        <v>16.130555555555556</v>
      </c>
      <c r="C7413" s="9" t="s">
        <v>81</v>
      </c>
      <c r="D7413" s="10">
        <v>51.744444444444447</v>
      </c>
      <c r="E7413" s="9" t="s">
        <v>680</v>
      </c>
      <c r="F7413" s="9" t="s">
        <v>55</v>
      </c>
      <c r="G7413" s="9" t="s">
        <v>464</v>
      </c>
      <c r="H7413" s="9" t="s">
        <v>99</v>
      </c>
      <c r="I7413" s="9" t="s">
        <v>15</v>
      </c>
      <c r="J7413" s="9" t="s">
        <v>220</v>
      </c>
      <c r="K7413" s="9" t="s">
        <v>17</v>
      </c>
      <c r="L7413" s="8" t="s">
        <v>7594</v>
      </c>
      <c r="M7413" s="12"/>
      <c r="N7413" s="8"/>
      <c r="O7413"/>
      <c r="P7413"/>
      <c r="Q7413"/>
    </row>
    <row r="7414" spans="1:17" s="5" customFormat="1" x14ac:dyDescent="0.3">
      <c r="A7414" s="9">
        <v>5014232497</v>
      </c>
      <c r="B7414" s="10">
        <v>21.419444444444444</v>
      </c>
      <c r="C7414" s="9" t="s">
        <v>106</v>
      </c>
      <c r="D7414" s="10">
        <v>42.011111111111113</v>
      </c>
      <c r="E7414" s="9" t="s">
        <v>82</v>
      </c>
      <c r="F7414" s="9" t="s">
        <v>12</v>
      </c>
      <c r="G7414" s="9" t="s">
        <v>13</v>
      </c>
      <c r="H7414" s="9" t="s">
        <v>33</v>
      </c>
      <c r="I7414" s="9" t="s">
        <v>34</v>
      </c>
      <c r="J7414" s="9" t="s">
        <v>37</v>
      </c>
      <c r="K7414" s="9" t="s">
        <v>17</v>
      </c>
      <c r="L7414" s="11" t="s">
        <v>116</v>
      </c>
      <c r="M7414" s="12"/>
      <c r="N7414" s="8"/>
      <c r="O7414"/>
      <c r="P7414"/>
      <c r="Q7414"/>
    </row>
    <row r="7415" spans="1:17" s="5" customFormat="1" x14ac:dyDescent="0.3">
      <c r="A7415" s="9">
        <v>5014232292</v>
      </c>
      <c r="B7415" s="10">
        <v>7.1694444444444443</v>
      </c>
      <c r="C7415" s="9" t="s">
        <v>44</v>
      </c>
      <c r="D7415" s="10">
        <v>37.15</v>
      </c>
      <c r="E7415" s="9" t="s">
        <v>184</v>
      </c>
      <c r="F7415" s="9" t="s">
        <v>55</v>
      </c>
      <c r="G7415" s="9" t="s">
        <v>56</v>
      </c>
      <c r="H7415" s="9" t="s">
        <v>261</v>
      </c>
      <c r="I7415" s="9" t="s">
        <v>34</v>
      </c>
      <c r="J7415" s="9" t="s">
        <v>114</v>
      </c>
      <c r="K7415" s="9" t="s">
        <v>17</v>
      </c>
      <c r="L7415" s="11" t="s">
        <v>7595</v>
      </c>
      <c r="M7415" s="12"/>
      <c r="N7415" s="8"/>
      <c r="O7415"/>
      <c r="P7415"/>
      <c r="Q7415"/>
    </row>
    <row r="7416" spans="1:17" s="5" customFormat="1" x14ac:dyDescent="0.3">
      <c r="A7416" s="9">
        <v>5014231661</v>
      </c>
      <c r="B7416" s="10">
        <v>23.191666666666666</v>
      </c>
      <c r="C7416" s="9" t="s">
        <v>106</v>
      </c>
      <c r="D7416" s="10">
        <v>48.755555555555553</v>
      </c>
      <c r="E7416" s="9" t="s">
        <v>107</v>
      </c>
      <c r="F7416" s="9" t="s">
        <v>55</v>
      </c>
      <c r="G7416" s="9" t="s">
        <v>56</v>
      </c>
      <c r="H7416" s="9" t="s">
        <v>57</v>
      </c>
      <c r="I7416" s="9" t="s">
        <v>34</v>
      </c>
      <c r="J7416" s="9" t="s">
        <v>35</v>
      </c>
      <c r="K7416" s="9" t="s">
        <v>17</v>
      </c>
      <c r="L7416" s="8" t="s">
        <v>8833</v>
      </c>
      <c r="M7416" s="12"/>
      <c r="N7416" s="8"/>
      <c r="O7416"/>
      <c r="P7416"/>
      <c r="Q7416"/>
    </row>
    <row r="7417" spans="1:17" s="5" customFormat="1" x14ac:dyDescent="0.3">
      <c r="A7417" s="9">
        <v>5014231515</v>
      </c>
      <c r="B7417" s="10">
        <v>11.547222222222222</v>
      </c>
      <c r="C7417" s="9" t="s">
        <v>289</v>
      </c>
      <c r="D7417" s="10">
        <v>48.819444444444443</v>
      </c>
      <c r="E7417" s="9" t="s">
        <v>107</v>
      </c>
      <c r="F7417" s="9" t="s">
        <v>55</v>
      </c>
      <c r="G7417" s="9" t="s">
        <v>123</v>
      </c>
      <c r="H7417" s="9" t="s">
        <v>99</v>
      </c>
      <c r="I7417" s="9" t="s">
        <v>150</v>
      </c>
      <c r="J7417" s="9" t="s">
        <v>250</v>
      </c>
      <c r="K7417" s="9" t="s">
        <v>17</v>
      </c>
      <c r="L7417" s="8" t="s">
        <v>7596</v>
      </c>
      <c r="M7417" s="12"/>
      <c r="N7417" s="8"/>
      <c r="O7417"/>
      <c r="P7417"/>
      <c r="Q7417"/>
    </row>
    <row r="7418" spans="1:17" s="5" customFormat="1" x14ac:dyDescent="0.3">
      <c r="A7418" s="9">
        <v>5014231314</v>
      </c>
      <c r="B7418" s="10">
        <v>10.541666666666666</v>
      </c>
      <c r="C7418" s="9" t="s">
        <v>44</v>
      </c>
      <c r="D7418" s="10">
        <v>32.080555555555556</v>
      </c>
      <c r="E7418" s="9" t="s">
        <v>45</v>
      </c>
      <c r="F7418" s="9" t="s">
        <v>55</v>
      </c>
      <c r="G7418" s="9" t="s">
        <v>56</v>
      </c>
      <c r="H7418" s="9" t="s">
        <v>57</v>
      </c>
      <c r="I7418" s="9" t="s">
        <v>15</v>
      </c>
      <c r="J7418" s="9" t="s">
        <v>16</v>
      </c>
      <c r="K7418" s="9" t="s">
        <v>17</v>
      </c>
      <c r="L7418" s="11" t="s">
        <v>1599</v>
      </c>
      <c r="M7418" s="12"/>
      <c r="N7418" s="8"/>
      <c r="O7418"/>
      <c r="P7418"/>
      <c r="Q7418"/>
    </row>
    <row r="7419" spans="1:17" s="5" customFormat="1" x14ac:dyDescent="0.3">
      <c r="A7419" s="9">
        <v>5014230974</v>
      </c>
      <c r="B7419" s="10">
        <v>3.9222222222222221</v>
      </c>
      <c r="C7419" s="9" t="s">
        <v>27</v>
      </c>
      <c r="D7419" s="10">
        <v>32.172222222222224</v>
      </c>
      <c r="E7419" s="9" t="s">
        <v>45</v>
      </c>
      <c r="F7419" s="9" t="s">
        <v>55</v>
      </c>
      <c r="G7419" s="9" t="s">
        <v>133</v>
      </c>
      <c r="H7419" s="9" t="s">
        <v>7278</v>
      </c>
      <c r="I7419" s="9" t="s">
        <v>245</v>
      </c>
      <c r="J7419" s="9" t="s">
        <v>770</v>
      </c>
      <c r="K7419" s="9" t="s">
        <v>25</v>
      </c>
      <c r="L7419" s="8" t="s">
        <v>7597</v>
      </c>
      <c r="M7419" s="12"/>
      <c r="N7419" s="8"/>
      <c r="O7419"/>
      <c r="P7419"/>
      <c r="Q7419"/>
    </row>
    <row r="7420" spans="1:17" s="5" customFormat="1" x14ac:dyDescent="0.3">
      <c r="A7420" s="9">
        <v>5014230913</v>
      </c>
      <c r="B7420" s="10">
        <v>20.602777777777778</v>
      </c>
      <c r="C7420" s="9" t="s">
        <v>81</v>
      </c>
      <c r="D7420" s="10">
        <v>44.763888888888886</v>
      </c>
      <c r="E7420" s="9" t="s">
        <v>82</v>
      </c>
      <c r="F7420" s="9" t="s">
        <v>55</v>
      </c>
      <c r="G7420" s="9" t="s">
        <v>56</v>
      </c>
      <c r="H7420" s="9" t="s">
        <v>57</v>
      </c>
      <c r="I7420" s="9" t="s">
        <v>34</v>
      </c>
      <c r="J7420" s="9" t="s">
        <v>35</v>
      </c>
      <c r="K7420" s="9" t="s">
        <v>17</v>
      </c>
      <c r="L7420" s="11" t="s">
        <v>1683</v>
      </c>
      <c r="M7420" s="12"/>
      <c r="N7420" s="8"/>
      <c r="O7420"/>
      <c r="P7420"/>
      <c r="Q7420"/>
    </row>
    <row r="7421" spans="1:17" s="5" customFormat="1" x14ac:dyDescent="0.3">
      <c r="A7421" s="9">
        <v>5014230736</v>
      </c>
      <c r="B7421" s="10">
        <v>2.213888888888889</v>
      </c>
      <c r="C7421" s="9" t="s">
        <v>27</v>
      </c>
      <c r="D7421" s="10">
        <v>24.658333333333335</v>
      </c>
      <c r="E7421" s="9" t="s">
        <v>70</v>
      </c>
      <c r="F7421" s="9" t="s">
        <v>12</v>
      </c>
      <c r="G7421" s="9" t="s">
        <v>13</v>
      </c>
      <c r="H7421" s="9" t="s">
        <v>270</v>
      </c>
      <c r="I7421" s="9" t="s">
        <v>52</v>
      </c>
      <c r="J7421" s="9" t="s">
        <v>271</v>
      </c>
      <c r="K7421" s="9" t="s">
        <v>25</v>
      </c>
      <c r="L7421" s="8" t="s">
        <v>7598</v>
      </c>
      <c r="M7421" s="12"/>
      <c r="N7421" s="8"/>
      <c r="O7421"/>
      <c r="P7421"/>
      <c r="Q7421"/>
    </row>
    <row r="7422" spans="1:17" s="5" customFormat="1" x14ac:dyDescent="0.3">
      <c r="A7422" s="9">
        <v>5014230574</v>
      </c>
      <c r="B7422" s="10">
        <v>2.713888888888889</v>
      </c>
      <c r="C7422" s="9" t="s">
        <v>27</v>
      </c>
      <c r="D7422" s="10">
        <v>24.45</v>
      </c>
      <c r="E7422" s="9" t="s">
        <v>70</v>
      </c>
      <c r="F7422" s="9" t="s">
        <v>12</v>
      </c>
      <c r="G7422" s="9" t="s">
        <v>13</v>
      </c>
      <c r="H7422" s="9" t="s">
        <v>33</v>
      </c>
      <c r="I7422" s="9" t="s">
        <v>150</v>
      </c>
      <c r="J7422" s="9" t="s">
        <v>207</v>
      </c>
      <c r="K7422" s="9" t="s">
        <v>17</v>
      </c>
      <c r="L7422" s="8" t="s">
        <v>7599</v>
      </c>
      <c r="M7422" s="12"/>
      <c r="N7422" s="8"/>
      <c r="O7422"/>
      <c r="P7422"/>
      <c r="Q7422"/>
    </row>
    <row r="7423" spans="1:17" s="5" customFormat="1" x14ac:dyDescent="0.3">
      <c r="A7423" s="9">
        <v>5014230034</v>
      </c>
      <c r="B7423" s="10">
        <v>10.005555555555556</v>
      </c>
      <c r="C7423" s="9" t="s">
        <v>44</v>
      </c>
      <c r="D7423" s="10">
        <v>44.922222222222224</v>
      </c>
      <c r="E7423" s="9" t="s">
        <v>82</v>
      </c>
      <c r="F7423" s="9" t="s">
        <v>55</v>
      </c>
      <c r="G7423" s="9" t="s">
        <v>123</v>
      </c>
      <c r="H7423" s="9" t="s">
        <v>99</v>
      </c>
      <c r="I7423" s="9" t="s">
        <v>34</v>
      </c>
      <c r="J7423" s="9" t="s">
        <v>49</v>
      </c>
      <c r="K7423" s="9" t="s">
        <v>17</v>
      </c>
      <c r="L7423" s="8" t="s">
        <v>7600</v>
      </c>
      <c r="M7423" s="12"/>
      <c r="N7423" s="8"/>
      <c r="O7423"/>
      <c r="P7423"/>
      <c r="Q7423"/>
    </row>
    <row r="7424" spans="1:17" s="5" customFormat="1" x14ac:dyDescent="0.3">
      <c r="A7424" s="9">
        <v>5014229745</v>
      </c>
      <c r="B7424" s="10">
        <v>18.475000000000001</v>
      </c>
      <c r="C7424" s="9" t="s">
        <v>81</v>
      </c>
      <c r="D7424" s="10">
        <v>40.605555555555554</v>
      </c>
      <c r="E7424" s="9" t="s">
        <v>82</v>
      </c>
      <c r="F7424" s="9" t="s">
        <v>55</v>
      </c>
      <c r="G7424" s="9" t="s">
        <v>133</v>
      </c>
      <c r="H7424" s="9" t="s">
        <v>57</v>
      </c>
      <c r="I7424" s="9" t="s">
        <v>15</v>
      </c>
      <c r="J7424" s="9" t="s">
        <v>68</v>
      </c>
      <c r="K7424" s="9" t="s">
        <v>17</v>
      </c>
      <c r="L7424" s="8" t="s">
        <v>7601</v>
      </c>
      <c r="M7424" s="12"/>
      <c r="N7424" s="8"/>
      <c r="O7424"/>
      <c r="P7424"/>
      <c r="Q7424"/>
    </row>
    <row r="7425" spans="1:17" s="5" customFormat="1" x14ac:dyDescent="0.3">
      <c r="A7425" s="9">
        <v>5014229513</v>
      </c>
      <c r="B7425" s="10">
        <v>1.5055555555555555</v>
      </c>
      <c r="C7425" s="9" t="s">
        <v>95</v>
      </c>
      <c r="D7425" s="10">
        <v>25.841666666666665</v>
      </c>
      <c r="E7425" s="9" t="s">
        <v>28</v>
      </c>
      <c r="F7425" s="9" t="s">
        <v>12</v>
      </c>
      <c r="G7425" s="9" t="s">
        <v>13</v>
      </c>
      <c r="H7425" s="9" t="s">
        <v>14</v>
      </c>
      <c r="I7425" s="9" t="s">
        <v>58</v>
      </c>
      <c r="J7425" s="9" t="s">
        <v>175</v>
      </c>
      <c r="K7425" s="9" t="s">
        <v>17</v>
      </c>
      <c r="L7425" s="8" t="s">
        <v>7602</v>
      </c>
      <c r="M7425" s="12"/>
      <c r="N7425" s="8"/>
      <c r="O7425"/>
      <c r="P7425"/>
      <c r="Q7425"/>
    </row>
    <row r="7426" spans="1:17" s="5" customFormat="1" x14ac:dyDescent="0.3">
      <c r="A7426" s="9">
        <v>5014229510</v>
      </c>
      <c r="B7426" s="10">
        <v>4.0888888888888886</v>
      </c>
      <c r="C7426" s="9" t="s">
        <v>27</v>
      </c>
      <c r="D7426" s="10">
        <v>24.430555555555557</v>
      </c>
      <c r="E7426" s="9" t="s">
        <v>70</v>
      </c>
      <c r="F7426" s="9" t="s">
        <v>12</v>
      </c>
      <c r="G7426" s="9" t="s">
        <v>13</v>
      </c>
      <c r="H7426" s="9" t="s">
        <v>270</v>
      </c>
      <c r="I7426" s="9" t="s">
        <v>52</v>
      </c>
      <c r="J7426" s="9" t="s">
        <v>271</v>
      </c>
      <c r="K7426" s="9" t="s">
        <v>25</v>
      </c>
      <c r="L7426" s="11" t="s">
        <v>36</v>
      </c>
      <c r="M7426" s="12"/>
      <c r="N7426" s="8"/>
      <c r="O7426"/>
      <c r="P7426"/>
      <c r="Q7426"/>
    </row>
    <row r="7427" spans="1:17" s="5" customFormat="1" x14ac:dyDescent="0.3">
      <c r="A7427" s="9">
        <v>5014229325</v>
      </c>
      <c r="B7427" s="10">
        <v>7.2555555555555555</v>
      </c>
      <c r="C7427" s="9" t="s">
        <v>44</v>
      </c>
      <c r="D7427" s="10">
        <v>29.786111111111111</v>
      </c>
      <c r="E7427" s="9" t="s">
        <v>28</v>
      </c>
      <c r="F7427" s="9" t="s">
        <v>55</v>
      </c>
      <c r="G7427" s="9" t="s">
        <v>56</v>
      </c>
      <c r="H7427" s="9" t="s">
        <v>57</v>
      </c>
      <c r="I7427" s="9" t="s">
        <v>58</v>
      </c>
      <c r="J7427" s="9" t="s">
        <v>59</v>
      </c>
      <c r="K7427" s="9" t="s">
        <v>17</v>
      </c>
      <c r="L7427" s="8" t="s">
        <v>7603</v>
      </c>
      <c r="M7427" s="12"/>
      <c r="N7427" s="8"/>
      <c r="O7427"/>
      <c r="P7427"/>
      <c r="Q7427"/>
    </row>
    <row r="7428" spans="1:17" s="5" customFormat="1" x14ac:dyDescent="0.3">
      <c r="A7428" s="9">
        <v>5014229276</v>
      </c>
      <c r="B7428" s="10">
        <v>20.255555555555556</v>
      </c>
      <c r="C7428" s="9" t="s">
        <v>81</v>
      </c>
      <c r="D7428" s="10">
        <v>42.338888888888889</v>
      </c>
      <c r="E7428" s="9" t="s">
        <v>82</v>
      </c>
      <c r="F7428" s="9" t="s">
        <v>55</v>
      </c>
      <c r="G7428" s="9" t="s">
        <v>464</v>
      </c>
      <c r="H7428" s="9" t="s">
        <v>99</v>
      </c>
      <c r="I7428" s="9" t="s">
        <v>190</v>
      </c>
      <c r="J7428" s="9" t="s">
        <v>498</v>
      </c>
      <c r="K7428" s="9" t="s">
        <v>17</v>
      </c>
      <c r="L7428" s="8" t="s">
        <v>7604</v>
      </c>
      <c r="M7428" s="12"/>
      <c r="N7428" s="8"/>
      <c r="O7428"/>
      <c r="P7428"/>
      <c r="Q7428"/>
    </row>
    <row r="7429" spans="1:17" s="5" customFormat="1" x14ac:dyDescent="0.3">
      <c r="A7429" s="9">
        <v>5014229133</v>
      </c>
      <c r="B7429" s="10">
        <v>1.4638888888888888</v>
      </c>
      <c r="C7429" s="9" t="s">
        <v>95</v>
      </c>
      <c r="D7429" s="10">
        <v>22.147222222222222</v>
      </c>
      <c r="E7429" s="9" t="s">
        <v>70</v>
      </c>
      <c r="F7429" s="9" t="s">
        <v>12</v>
      </c>
      <c r="G7429" s="9" t="s">
        <v>13</v>
      </c>
      <c r="H7429" s="9" t="s">
        <v>14</v>
      </c>
      <c r="I7429" s="9" t="s">
        <v>34</v>
      </c>
      <c r="J7429" s="9" t="s">
        <v>109</v>
      </c>
      <c r="K7429" s="9" t="s">
        <v>17</v>
      </c>
      <c r="L7429" s="8" t="s">
        <v>7605</v>
      </c>
      <c r="M7429" s="12"/>
      <c r="N7429" s="8"/>
      <c r="O7429"/>
      <c r="P7429"/>
      <c r="Q7429"/>
    </row>
    <row r="7430" spans="1:17" s="5" customFormat="1" x14ac:dyDescent="0.3">
      <c r="A7430" s="9">
        <v>5014228856</v>
      </c>
      <c r="B7430" s="10">
        <v>20.622222222222224</v>
      </c>
      <c r="C7430" s="9" t="s">
        <v>81</v>
      </c>
      <c r="D7430" s="10">
        <v>45.069444444444443</v>
      </c>
      <c r="E7430" s="9" t="s">
        <v>107</v>
      </c>
      <c r="F7430" s="9" t="s">
        <v>55</v>
      </c>
      <c r="G7430" s="9" t="s">
        <v>56</v>
      </c>
      <c r="H7430" s="9" t="s">
        <v>57</v>
      </c>
      <c r="I7430" s="9" t="s">
        <v>34</v>
      </c>
      <c r="J7430" s="9" t="s">
        <v>37</v>
      </c>
      <c r="K7430" s="9" t="s">
        <v>17</v>
      </c>
      <c r="L7430" s="11" t="s">
        <v>7606</v>
      </c>
      <c r="M7430" s="12"/>
      <c r="N7430" s="8"/>
      <c r="O7430"/>
      <c r="P7430"/>
      <c r="Q7430"/>
    </row>
    <row r="7431" spans="1:17" s="5" customFormat="1" x14ac:dyDescent="0.3">
      <c r="A7431" s="9">
        <v>5014228273</v>
      </c>
      <c r="B7431" s="10">
        <v>17.038888888888888</v>
      </c>
      <c r="C7431" s="9" t="s">
        <v>81</v>
      </c>
      <c r="D7431" s="10">
        <v>44.130555555555553</v>
      </c>
      <c r="E7431" s="9" t="s">
        <v>82</v>
      </c>
      <c r="F7431" s="9" t="s">
        <v>55</v>
      </c>
      <c r="G7431" s="9" t="s">
        <v>464</v>
      </c>
      <c r="H7431" s="9" t="s">
        <v>99</v>
      </c>
      <c r="I7431" s="9" t="s">
        <v>15</v>
      </c>
      <c r="J7431" s="9" t="s">
        <v>220</v>
      </c>
      <c r="K7431" s="9" t="s">
        <v>17</v>
      </c>
      <c r="L7431" s="11" t="s">
        <v>7607</v>
      </c>
      <c r="M7431" s="12"/>
      <c r="N7431" s="8"/>
      <c r="O7431"/>
      <c r="P7431"/>
      <c r="Q7431"/>
    </row>
    <row r="7432" spans="1:17" s="5" customFormat="1" x14ac:dyDescent="0.3">
      <c r="A7432" s="9">
        <v>5014227993</v>
      </c>
      <c r="B7432" s="10">
        <v>7.5055555555555555</v>
      </c>
      <c r="C7432" s="9" t="s">
        <v>44</v>
      </c>
      <c r="D7432" s="10">
        <v>28.733333333333334</v>
      </c>
      <c r="E7432" s="9" t="s">
        <v>28</v>
      </c>
      <c r="F7432" s="9" t="s">
        <v>12</v>
      </c>
      <c r="G7432" s="9" t="s">
        <v>13</v>
      </c>
      <c r="H7432" s="9" t="s">
        <v>33</v>
      </c>
      <c r="I7432" s="9" t="s">
        <v>15</v>
      </c>
      <c r="J7432" s="9" t="s">
        <v>16</v>
      </c>
      <c r="K7432" s="9" t="s">
        <v>17</v>
      </c>
      <c r="L7432" s="8" t="s">
        <v>7608</v>
      </c>
      <c r="M7432" s="12"/>
      <c r="N7432" s="8"/>
      <c r="O7432"/>
      <c r="P7432"/>
      <c r="Q7432"/>
    </row>
    <row r="7433" spans="1:17" s="5" customFormat="1" x14ac:dyDescent="0.3">
      <c r="A7433" s="9">
        <v>5014227770</v>
      </c>
      <c r="B7433" s="10">
        <v>15.294444444444444</v>
      </c>
      <c r="C7433" s="9" t="s">
        <v>289</v>
      </c>
      <c r="D7433" s="10">
        <v>35.755555555555553</v>
      </c>
      <c r="E7433" s="9" t="s">
        <v>184</v>
      </c>
      <c r="F7433" s="9" t="s">
        <v>55</v>
      </c>
      <c r="G7433" s="9" t="s">
        <v>98</v>
      </c>
      <c r="H7433" s="9" t="s">
        <v>57</v>
      </c>
      <c r="I7433" s="9" t="s">
        <v>58</v>
      </c>
      <c r="J7433" s="9" t="s">
        <v>90</v>
      </c>
      <c r="K7433" s="9" t="s">
        <v>17</v>
      </c>
      <c r="L7433" s="8" t="s">
        <v>8834</v>
      </c>
      <c r="M7433" s="12"/>
      <c r="N7433" s="8"/>
      <c r="O7433"/>
      <c r="P7433"/>
      <c r="Q7433"/>
    </row>
    <row r="7434" spans="1:17" s="5" customFormat="1" x14ac:dyDescent="0.3">
      <c r="A7434" s="9">
        <v>5014227619</v>
      </c>
      <c r="B7434" s="10">
        <v>24.261111111111113</v>
      </c>
      <c r="C7434" s="9" t="s">
        <v>106</v>
      </c>
      <c r="D7434" s="10">
        <v>48.141666666666666</v>
      </c>
      <c r="E7434" s="9" t="s">
        <v>107</v>
      </c>
      <c r="F7434" s="9" t="s">
        <v>55</v>
      </c>
      <c r="G7434" s="9" t="s">
        <v>133</v>
      </c>
      <c r="H7434" s="9" t="s">
        <v>2528</v>
      </c>
      <c r="I7434" s="9" t="s">
        <v>225</v>
      </c>
      <c r="J7434" s="9" t="s">
        <v>506</v>
      </c>
      <c r="K7434" s="9" t="s">
        <v>25</v>
      </c>
      <c r="L7434" s="8" t="s">
        <v>7609</v>
      </c>
      <c r="M7434" s="12"/>
      <c r="N7434" s="8"/>
      <c r="O7434"/>
      <c r="P7434"/>
      <c r="Q7434"/>
    </row>
    <row r="7435" spans="1:17" s="5" customFormat="1" x14ac:dyDescent="0.3">
      <c r="A7435" s="9">
        <v>5014227387</v>
      </c>
      <c r="B7435" s="10">
        <v>1.2555555555555555</v>
      </c>
      <c r="C7435" s="9" t="s">
        <v>95</v>
      </c>
      <c r="D7435" s="10">
        <v>22.030555555555555</v>
      </c>
      <c r="E7435" s="9" t="s">
        <v>70</v>
      </c>
      <c r="F7435" s="9" t="s">
        <v>12</v>
      </c>
      <c r="G7435" s="9" t="s">
        <v>13</v>
      </c>
      <c r="H7435" s="9" t="s">
        <v>14</v>
      </c>
      <c r="I7435" s="9" t="s">
        <v>61</v>
      </c>
      <c r="J7435" s="9" t="s">
        <v>312</v>
      </c>
      <c r="K7435" s="9" t="s">
        <v>17</v>
      </c>
      <c r="L7435" s="8" t="s">
        <v>7610</v>
      </c>
      <c r="M7435" s="12"/>
      <c r="N7435" s="8"/>
      <c r="O7435"/>
      <c r="P7435"/>
      <c r="Q7435"/>
    </row>
    <row r="7436" spans="1:17" s="5" customFormat="1" x14ac:dyDescent="0.3">
      <c r="A7436" s="9">
        <v>5014227208</v>
      </c>
      <c r="B7436" s="10">
        <v>3.0472222222222221</v>
      </c>
      <c r="C7436" s="9" t="s">
        <v>27</v>
      </c>
      <c r="D7436" s="10">
        <v>23.527777777777779</v>
      </c>
      <c r="E7436" s="9" t="s">
        <v>70</v>
      </c>
      <c r="F7436" s="9" t="s">
        <v>12</v>
      </c>
      <c r="G7436" s="9" t="s">
        <v>13</v>
      </c>
      <c r="H7436" s="9" t="s">
        <v>14</v>
      </c>
      <c r="I7436" s="9" t="s">
        <v>58</v>
      </c>
      <c r="J7436" s="9" t="s">
        <v>169</v>
      </c>
      <c r="K7436" s="9" t="s">
        <v>17</v>
      </c>
      <c r="L7436" s="8" t="s">
        <v>7611</v>
      </c>
      <c r="M7436" s="12"/>
      <c r="N7436" s="8"/>
      <c r="O7436"/>
      <c r="P7436"/>
      <c r="Q7436"/>
    </row>
    <row r="7437" spans="1:17" s="5" customFormat="1" x14ac:dyDescent="0.3">
      <c r="A7437" s="9">
        <v>5014226431</v>
      </c>
      <c r="B7437" s="10">
        <v>24.130555555555556</v>
      </c>
      <c r="C7437" s="9" t="s">
        <v>106</v>
      </c>
      <c r="D7437" s="10">
        <v>45.455555555555556</v>
      </c>
      <c r="E7437" s="9" t="s">
        <v>107</v>
      </c>
      <c r="F7437" s="9" t="s">
        <v>55</v>
      </c>
      <c r="G7437" s="9" t="s">
        <v>98</v>
      </c>
      <c r="H7437" s="9" t="s">
        <v>57</v>
      </c>
      <c r="I7437" s="9" t="s">
        <v>58</v>
      </c>
      <c r="J7437" s="9" t="s">
        <v>169</v>
      </c>
      <c r="K7437" s="9" t="s">
        <v>17</v>
      </c>
      <c r="L7437" s="8" t="s">
        <v>7612</v>
      </c>
      <c r="M7437" s="12"/>
      <c r="N7437" s="8"/>
      <c r="O7437"/>
      <c r="P7437"/>
      <c r="Q7437"/>
    </row>
    <row r="7438" spans="1:17" s="5" customFormat="1" ht="41.4" x14ac:dyDescent="0.3">
      <c r="A7438" s="9">
        <v>5014226286</v>
      </c>
      <c r="B7438" s="10">
        <v>8.2138888888888886</v>
      </c>
      <c r="C7438" s="9" t="s">
        <v>44</v>
      </c>
      <c r="D7438" s="10">
        <v>29.641666666666666</v>
      </c>
      <c r="E7438" s="9" t="s">
        <v>28</v>
      </c>
      <c r="F7438" s="9" t="s">
        <v>55</v>
      </c>
      <c r="G7438" s="9" t="s">
        <v>56</v>
      </c>
      <c r="H7438" s="9" t="s">
        <v>57</v>
      </c>
      <c r="I7438" s="9" t="s">
        <v>190</v>
      </c>
      <c r="J7438" s="9" t="s">
        <v>498</v>
      </c>
      <c r="K7438" s="9" t="s">
        <v>17</v>
      </c>
      <c r="L7438" s="11" t="s">
        <v>7613</v>
      </c>
      <c r="M7438" s="12"/>
      <c r="N7438" s="8"/>
      <c r="O7438"/>
      <c r="P7438"/>
      <c r="Q7438"/>
    </row>
    <row r="7439" spans="1:17" s="5" customFormat="1" x14ac:dyDescent="0.3">
      <c r="A7439" s="9">
        <v>5014225901</v>
      </c>
      <c r="B7439" s="10">
        <v>15.352777777777778</v>
      </c>
      <c r="C7439" s="9" t="s">
        <v>289</v>
      </c>
      <c r="D7439" s="10">
        <v>38.333333333333336</v>
      </c>
      <c r="E7439" s="9" t="s">
        <v>184</v>
      </c>
      <c r="F7439" s="9" t="s">
        <v>55</v>
      </c>
      <c r="G7439" s="9" t="s">
        <v>123</v>
      </c>
      <c r="H7439" s="9" t="s">
        <v>99</v>
      </c>
      <c r="I7439" s="9" t="s">
        <v>150</v>
      </c>
      <c r="J7439" s="9" t="s">
        <v>250</v>
      </c>
      <c r="K7439" s="9" t="s">
        <v>17</v>
      </c>
      <c r="L7439" s="8" t="s">
        <v>7614</v>
      </c>
      <c r="M7439" s="12"/>
      <c r="N7439" s="8"/>
      <c r="O7439"/>
      <c r="P7439"/>
      <c r="Q7439"/>
    </row>
    <row r="7440" spans="1:17" s="5" customFormat="1" x14ac:dyDescent="0.3">
      <c r="A7440" s="9">
        <v>5014225647</v>
      </c>
      <c r="B7440" s="10">
        <v>23.211111111111112</v>
      </c>
      <c r="C7440" s="9" t="s">
        <v>106</v>
      </c>
      <c r="D7440" s="10">
        <v>58.980555555555554</v>
      </c>
      <c r="E7440" s="9" t="s">
        <v>165</v>
      </c>
      <c r="F7440" s="9" t="s">
        <v>55</v>
      </c>
      <c r="G7440" s="9" t="s">
        <v>464</v>
      </c>
      <c r="H7440" s="9" t="s">
        <v>484</v>
      </c>
      <c r="I7440" s="9" t="s">
        <v>214</v>
      </c>
      <c r="J7440" s="9" t="s">
        <v>231</v>
      </c>
      <c r="K7440" s="9" t="s">
        <v>25</v>
      </c>
      <c r="L7440" s="8" t="s">
        <v>7615</v>
      </c>
      <c r="M7440" s="12"/>
      <c r="N7440" s="8"/>
      <c r="O7440"/>
      <c r="P7440"/>
      <c r="Q7440"/>
    </row>
    <row r="7441" spans="1:17" s="5" customFormat="1" x14ac:dyDescent="0.3">
      <c r="A7441" s="9">
        <v>5014225470</v>
      </c>
      <c r="B7441" s="10">
        <v>3.088888888888889</v>
      </c>
      <c r="C7441" s="9" t="s">
        <v>27</v>
      </c>
      <c r="D7441" s="10">
        <v>24.463888888888889</v>
      </c>
      <c r="E7441" s="9" t="s">
        <v>70</v>
      </c>
      <c r="F7441" s="9" t="s">
        <v>12</v>
      </c>
      <c r="G7441" s="9" t="s">
        <v>13</v>
      </c>
      <c r="H7441" s="9" t="s">
        <v>14</v>
      </c>
      <c r="I7441" s="9" t="s">
        <v>61</v>
      </c>
      <c r="J7441" s="9" t="s">
        <v>172</v>
      </c>
      <c r="K7441" s="9" t="s">
        <v>17</v>
      </c>
      <c r="L7441" s="11" t="s">
        <v>7616</v>
      </c>
      <c r="M7441" s="12"/>
      <c r="N7441" s="8"/>
      <c r="O7441"/>
      <c r="P7441"/>
      <c r="Q7441"/>
    </row>
    <row r="7442" spans="1:17" s="5" customFormat="1" x14ac:dyDescent="0.3">
      <c r="A7442" s="9">
        <v>5014225427</v>
      </c>
      <c r="B7442" s="10">
        <v>0.25555555555555554</v>
      </c>
      <c r="C7442" s="9" t="s">
        <v>95</v>
      </c>
      <c r="D7442" s="10">
        <v>20.663888888888888</v>
      </c>
      <c r="E7442" s="9" t="s">
        <v>70</v>
      </c>
      <c r="F7442" s="9" t="s">
        <v>72</v>
      </c>
      <c r="G7442" s="9" t="s">
        <v>73</v>
      </c>
      <c r="H7442" s="9" t="s">
        <v>285</v>
      </c>
      <c r="I7442" s="9" t="s">
        <v>52</v>
      </c>
      <c r="J7442" s="9" t="s">
        <v>286</v>
      </c>
      <c r="K7442" s="9" t="s">
        <v>25</v>
      </c>
      <c r="L7442" s="8" t="s">
        <v>7617</v>
      </c>
      <c r="M7442" s="12"/>
      <c r="N7442" s="8"/>
      <c r="O7442"/>
      <c r="P7442"/>
      <c r="Q7442"/>
    </row>
    <row r="7443" spans="1:17" s="5" customFormat="1" x14ac:dyDescent="0.3">
      <c r="A7443" s="9">
        <v>5014225284</v>
      </c>
      <c r="B7443" s="10">
        <v>27.541666666666668</v>
      </c>
      <c r="C7443" s="9" t="s">
        <v>621</v>
      </c>
      <c r="D7443" s="10">
        <v>50.286111111111111</v>
      </c>
      <c r="E7443" s="9" t="s">
        <v>680</v>
      </c>
      <c r="F7443" s="9" t="s">
        <v>55</v>
      </c>
      <c r="G7443" s="9" t="s">
        <v>98</v>
      </c>
      <c r="H7443" s="9" t="s">
        <v>259</v>
      </c>
      <c r="I7443" s="9" t="s">
        <v>214</v>
      </c>
      <c r="J7443" s="9" t="s">
        <v>231</v>
      </c>
      <c r="K7443" s="9" t="s">
        <v>25</v>
      </c>
      <c r="L7443" s="8" t="s">
        <v>7618</v>
      </c>
      <c r="M7443" s="12"/>
      <c r="N7443" s="8"/>
      <c r="O7443"/>
      <c r="P7443"/>
      <c r="Q7443"/>
    </row>
    <row r="7444" spans="1:17" s="5" customFormat="1" x14ac:dyDescent="0.3">
      <c r="A7444" s="9">
        <v>5014225056</v>
      </c>
      <c r="B7444" s="10">
        <v>16.130555555555556</v>
      </c>
      <c r="C7444" s="9" t="s">
        <v>81</v>
      </c>
      <c r="D7444" s="10">
        <v>45.916666666666664</v>
      </c>
      <c r="E7444" s="9" t="s">
        <v>107</v>
      </c>
      <c r="F7444" s="9" t="s">
        <v>55</v>
      </c>
      <c r="G7444" s="9" t="s">
        <v>133</v>
      </c>
      <c r="H7444" s="9" t="s">
        <v>57</v>
      </c>
      <c r="I7444" s="9" t="s">
        <v>15</v>
      </c>
      <c r="J7444" s="9" t="s">
        <v>16</v>
      </c>
      <c r="K7444" s="9" t="s">
        <v>17</v>
      </c>
      <c r="L7444" s="8" t="s">
        <v>7619</v>
      </c>
      <c r="M7444" s="12"/>
      <c r="N7444" s="8"/>
      <c r="O7444"/>
      <c r="P7444"/>
      <c r="Q7444"/>
    </row>
    <row r="7445" spans="1:17" s="5" customFormat="1" x14ac:dyDescent="0.3">
      <c r="A7445" s="9">
        <v>5014224759</v>
      </c>
      <c r="B7445" s="10">
        <v>1.2138888888888888</v>
      </c>
      <c r="C7445" s="9" t="s">
        <v>95</v>
      </c>
      <c r="D7445" s="10">
        <v>24.480555555555554</v>
      </c>
      <c r="E7445" s="9" t="s">
        <v>70</v>
      </c>
      <c r="F7445" s="9" t="s">
        <v>12</v>
      </c>
      <c r="G7445" s="9" t="s">
        <v>13</v>
      </c>
      <c r="H7445" s="9" t="s">
        <v>14</v>
      </c>
      <c r="I7445" s="9" t="s">
        <v>58</v>
      </c>
      <c r="J7445" s="9" t="s">
        <v>277</v>
      </c>
      <c r="K7445" s="9" t="s">
        <v>17</v>
      </c>
      <c r="L7445" s="11" t="s">
        <v>364</v>
      </c>
      <c r="M7445" s="12"/>
      <c r="N7445" s="8"/>
      <c r="O7445"/>
      <c r="P7445"/>
      <c r="Q7445"/>
    </row>
    <row r="7446" spans="1:17" s="5" customFormat="1" x14ac:dyDescent="0.3">
      <c r="A7446" s="9">
        <v>5014224599</v>
      </c>
      <c r="B7446" s="10">
        <v>1.3805555555555555</v>
      </c>
      <c r="C7446" s="9" t="s">
        <v>95</v>
      </c>
      <c r="D7446" s="10">
        <v>29.341666666666665</v>
      </c>
      <c r="E7446" s="9" t="s">
        <v>28</v>
      </c>
      <c r="F7446" s="9" t="s">
        <v>12</v>
      </c>
      <c r="G7446" s="9" t="s">
        <v>13</v>
      </c>
      <c r="H7446" s="9" t="s">
        <v>285</v>
      </c>
      <c r="I7446" s="9" t="s">
        <v>52</v>
      </c>
      <c r="J7446" s="9" t="s">
        <v>286</v>
      </c>
      <c r="K7446" s="9" t="s">
        <v>25</v>
      </c>
      <c r="L7446" s="8" t="s">
        <v>7620</v>
      </c>
      <c r="M7446" s="12"/>
      <c r="N7446" s="8"/>
      <c r="O7446"/>
      <c r="P7446"/>
      <c r="Q7446"/>
    </row>
    <row r="7447" spans="1:17" s="5" customFormat="1" x14ac:dyDescent="0.3">
      <c r="A7447" s="9">
        <v>5014224505</v>
      </c>
      <c r="B7447" s="10">
        <v>6.958333333333333</v>
      </c>
      <c r="C7447" s="9" t="s">
        <v>44</v>
      </c>
      <c r="D7447" s="10">
        <v>29.888888888888889</v>
      </c>
      <c r="E7447" s="9" t="s">
        <v>28</v>
      </c>
      <c r="F7447" s="9" t="s">
        <v>55</v>
      </c>
      <c r="G7447" s="9" t="s">
        <v>56</v>
      </c>
      <c r="H7447" s="9" t="s">
        <v>57</v>
      </c>
      <c r="I7447" s="9" t="s">
        <v>150</v>
      </c>
      <c r="J7447" s="9" t="s">
        <v>151</v>
      </c>
      <c r="K7447" s="9" t="s">
        <v>17</v>
      </c>
      <c r="L7447" s="11" t="s">
        <v>7621</v>
      </c>
      <c r="M7447" s="12"/>
      <c r="N7447" s="8"/>
      <c r="O7447"/>
      <c r="P7447"/>
      <c r="Q7447"/>
    </row>
    <row r="7448" spans="1:17" s="5" customFormat="1" x14ac:dyDescent="0.3">
      <c r="A7448" s="9">
        <v>5014223858</v>
      </c>
      <c r="B7448" s="10">
        <v>10.588888888888889</v>
      </c>
      <c r="C7448" s="9" t="s">
        <v>44</v>
      </c>
      <c r="D7448" s="10">
        <v>32.355555555555554</v>
      </c>
      <c r="E7448" s="9" t="s">
        <v>45</v>
      </c>
      <c r="F7448" s="9" t="s">
        <v>12</v>
      </c>
      <c r="G7448" s="9" t="s">
        <v>13</v>
      </c>
      <c r="H7448" s="9" t="s">
        <v>285</v>
      </c>
      <c r="I7448" s="9" t="s">
        <v>52</v>
      </c>
      <c r="J7448" s="9" t="s">
        <v>286</v>
      </c>
      <c r="K7448" s="9" t="s">
        <v>25</v>
      </c>
      <c r="L7448" s="11" t="s">
        <v>7622</v>
      </c>
      <c r="M7448" s="12"/>
      <c r="N7448" s="8"/>
      <c r="O7448"/>
      <c r="P7448"/>
      <c r="Q7448"/>
    </row>
    <row r="7449" spans="1:17" s="5" customFormat="1" x14ac:dyDescent="0.3">
      <c r="A7449" s="9">
        <v>5014223851</v>
      </c>
      <c r="B7449" s="10">
        <v>22.116666666666667</v>
      </c>
      <c r="C7449" s="9" t="s">
        <v>106</v>
      </c>
      <c r="D7449" s="10">
        <v>46.352777777777774</v>
      </c>
      <c r="E7449" s="9" t="s">
        <v>107</v>
      </c>
      <c r="F7449" s="9" t="s">
        <v>55</v>
      </c>
      <c r="G7449" s="9" t="s">
        <v>133</v>
      </c>
      <c r="H7449" s="9" t="s">
        <v>99</v>
      </c>
      <c r="I7449" s="9" t="s">
        <v>150</v>
      </c>
      <c r="J7449" s="9" t="s">
        <v>195</v>
      </c>
      <c r="K7449" s="9" t="s">
        <v>17</v>
      </c>
      <c r="L7449" s="8" t="s">
        <v>7623</v>
      </c>
      <c r="M7449" s="12"/>
      <c r="N7449" s="8"/>
      <c r="O7449"/>
      <c r="P7449"/>
      <c r="Q7449"/>
    </row>
    <row r="7450" spans="1:17" s="5" customFormat="1" x14ac:dyDescent="0.3">
      <c r="A7450" s="9">
        <v>5014223625</v>
      </c>
      <c r="B7450" s="10">
        <v>8.1638888888888896</v>
      </c>
      <c r="C7450" s="9" t="s">
        <v>44</v>
      </c>
      <c r="D7450" s="10">
        <v>37.12777777777778</v>
      </c>
      <c r="E7450" s="9" t="s">
        <v>184</v>
      </c>
      <c r="F7450" s="9" t="s">
        <v>55</v>
      </c>
      <c r="G7450" s="9" t="s">
        <v>133</v>
      </c>
      <c r="H7450" s="9" t="s">
        <v>261</v>
      </c>
      <c r="I7450" s="9" t="s">
        <v>34</v>
      </c>
      <c r="J7450" s="9" t="s">
        <v>49</v>
      </c>
      <c r="K7450" s="9" t="s">
        <v>17</v>
      </c>
      <c r="L7450" s="8" t="s">
        <v>7624</v>
      </c>
      <c r="M7450" s="12"/>
      <c r="N7450" s="8"/>
      <c r="O7450"/>
      <c r="P7450"/>
      <c r="Q7450"/>
    </row>
    <row r="7451" spans="1:17" s="5" customFormat="1" x14ac:dyDescent="0.3">
      <c r="A7451" s="9">
        <v>5014223231</v>
      </c>
      <c r="B7451" s="10">
        <v>4.3388888888888886</v>
      </c>
      <c r="C7451" s="9" t="s">
        <v>27</v>
      </c>
      <c r="D7451" s="10">
        <v>26.077777777777779</v>
      </c>
      <c r="E7451" s="9" t="s">
        <v>28</v>
      </c>
      <c r="F7451" s="9" t="s">
        <v>12</v>
      </c>
      <c r="G7451" s="9" t="s">
        <v>13</v>
      </c>
      <c r="H7451" s="9" t="s">
        <v>14</v>
      </c>
      <c r="I7451" s="9" t="s">
        <v>34</v>
      </c>
      <c r="J7451" s="9" t="s">
        <v>49</v>
      </c>
      <c r="K7451" s="9" t="s">
        <v>17</v>
      </c>
      <c r="L7451" s="8" t="s">
        <v>7625</v>
      </c>
      <c r="M7451" s="12"/>
      <c r="N7451" s="8"/>
      <c r="O7451"/>
      <c r="P7451"/>
      <c r="Q7451"/>
    </row>
    <row r="7452" spans="1:17" s="5" customFormat="1" x14ac:dyDescent="0.3">
      <c r="A7452" s="9">
        <v>5014223176</v>
      </c>
      <c r="B7452" s="10">
        <v>19.68888888888889</v>
      </c>
      <c r="C7452" s="9" t="s">
        <v>81</v>
      </c>
      <c r="D7452" s="10">
        <v>42.119444444444447</v>
      </c>
      <c r="E7452" s="9" t="s">
        <v>82</v>
      </c>
      <c r="F7452" s="9" t="s">
        <v>55</v>
      </c>
      <c r="G7452" s="9" t="s">
        <v>98</v>
      </c>
      <c r="H7452" s="9" t="s">
        <v>57</v>
      </c>
      <c r="I7452" s="9" t="s">
        <v>150</v>
      </c>
      <c r="J7452" s="9" t="s">
        <v>151</v>
      </c>
      <c r="K7452" s="9" t="s">
        <v>17</v>
      </c>
      <c r="L7452" s="8" t="s">
        <v>7626</v>
      </c>
      <c r="M7452" s="12"/>
      <c r="N7452" s="8"/>
      <c r="O7452"/>
      <c r="P7452"/>
      <c r="Q7452"/>
    </row>
    <row r="7453" spans="1:17" s="5" customFormat="1" x14ac:dyDescent="0.3">
      <c r="A7453" s="9">
        <v>5014223142</v>
      </c>
      <c r="B7453" s="10">
        <v>2.3805555555555555</v>
      </c>
      <c r="C7453" s="9" t="s">
        <v>27</v>
      </c>
      <c r="D7453" s="10">
        <v>27.43888888888889</v>
      </c>
      <c r="E7453" s="9" t="s">
        <v>28</v>
      </c>
      <c r="F7453" s="9" t="s">
        <v>12</v>
      </c>
      <c r="G7453" s="9" t="s">
        <v>13</v>
      </c>
      <c r="H7453" s="9" t="s">
        <v>6127</v>
      </c>
      <c r="I7453" s="9" t="s">
        <v>214</v>
      </c>
      <c r="J7453" s="9" t="s">
        <v>231</v>
      </c>
      <c r="K7453" s="9" t="s">
        <v>25</v>
      </c>
      <c r="L7453" s="8" t="s">
        <v>7627</v>
      </c>
      <c r="M7453" s="12"/>
      <c r="N7453" s="8"/>
      <c r="O7453"/>
      <c r="P7453"/>
      <c r="Q7453"/>
    </row>
    <row r="7454" spans="1:17" s="5" customFormat="1" x14ac:dyDescent="0.3">
      <c r="A7454" s="9">
        <v>5014223026</v>
      </c>
      <c r="B7454" s="10">
        <v>7.9749999999999996</v>
      </c>
      <c r="C7454" s="9" t="s">
        <v>44</v>
      </c>
      <c r="D7454" s="10">
        <v>32.552777777777777</v>
      </c>
      <c r="E7454" s="9" t="s">
        <v>45</v>
      </c>
      <c r="F7454" s="9" t="s">
        <v>55</v>
      </c>
      <c r="G7454" s="9" t="s">
        <v>56</v>
      </c>
      <c r="H7454" s="9" t="s">
        <v>57</v>
      </c>
      <c r="I7454" s="9" t="s">
        <v>61</v>
      </c>
      <c r="J7454" s="9" t="s">
        <v>172</v>
      </c>
      <c r="K7454" s="9" t="s">
        <v>17</v>
      </c>
      <c r="L7454" s="8" t="s">
        <v>7628</v>
      </c>
      <c r="M7454" s="12"/>
      <c r="N7454" s="8"/>
      <c r="O7454"/>
      <c r="P7454"/>
      <c r="Q7454"/>
    </row>
    <row r="7455" spans="1:17" s="5" customFormat="1" x14ac:dyDescent="0.3">
      <c r="A7455" s="9">
        <v>5014222933</v>
      </c>
      <c r="B7455" s="10">
        <v>2.5055555555555555</v>
      </c>
      <c r="C7455" s="9" t="s">
        <v>27</v>
      </c>
      <c r="D7455" s="10">
        <v>24.18611111111111</v>
      </c>
      <c r="E7455" s="9" t="s">
        <v>70</v>
      </c>
      <c r="F7455" s="9" t="s">
        <v>12</v>
      </c>
      <c r="G7455" s="9" t="s">
        <v>13</v>
      </c>
      <c r="H7455" s="9" t="s">
        <v>33</v>
      </c>
      <c r="I7455" s="9" t="s">
        <v>58</v>
      </c>
      <c r="J7455" s="9" t="s">
        <v>175</v>
      </c>
      <c r="K7455" s="9" t="s">
        <v>17</v>
      </c>
      <c r="L7455" s="8" t="s">
        <v>7629</v>
      </c>
      <c r="M7455" s="12"/>
      <c r="N7455" s="8"/>
      <c r="O7455"/>
      <c r="P7455"/>
      <c r="Q7455"/>
    </row>
    <row r="7456" spans="1:17" s="5" customFormat="1" x14ac:dyDescent="0.3">
      <c r="A7456" s="9">
        <v>5014222727</v>
      </c>
      <c r="B7456" s="10">
        <v>8.9222222222222225</v>
      </c>
      <c r="C7456" s="9" t="s">
        <v>44</v>
      </c>
      <c r="D7456" s="10">
        <v>55.361111111111114</v>
      </c>
      <c r="E7456" s="9" t="s">
        <v>165</v>
      </c>
      <c r="F7456" s="9" t="s">
        <v>55</v>
      </c>
      <c r="G7456" s="9" t="s">
        <v>464</v>
      </c>
      <c r="H7456" s="9" t="s">
        <v>475</v>
      </c>
      <c r="I7456" s="9" t="s">
        <v>58</v>
      </c>
      <c r="J7456" s="9" t="s">
        <v>394</v>
      </c>
      <c r="K7456" s="9" t="s">
        <v>17</v>
      </c>
      <c r="L7456" s="8" t="s">
        <v>7630</v>
      </c>
      <c r="M7456" s="12"/>
      <c r="N7456" s="8"/>
      <c r="O7456"/>
      <c r="P7456"/>
      <c r="Q7456"/>
    </row>
    <row r="7457" spans="1:17" s="5" customFormat="1" ht="27.6" x14ac:dyDescent="0.3">
      <c r="A7457" s="9">
        <v>5014222717</v>
      </c>
      <c r="B7457" s="10">
        <v>16.130555555555556</v>
      </c>
      <c r="C7457" s="9" t="s">
        <v>81</v>
      </c>
      <c r="D7457" s="10">
        <v>46.133333333333333</v>
      </c>
      <c r="E7457" s="9" t="s">
        <v>107</v>
      </c>
      <c r="F7457" s="9" t="s">
        <v>55</v>
      </c>
      <c r="G7457" s="9" t="s">
        <v>56</v>
      </c>
      <c r="H7457" s="9" t="s">
        <v>57</v>
      </c>
      <c r="I7457" s="9" t="s">
        <v>34</v>
      </c>
      <c r="J7457" s="9" t="s">
        <v>35</v>
      </c>
      <c r="K7457" s="9" t="s">
        <v>17</v>
      </c>
      <c r="L7457" s="11" t="s">
        <v>7631</v>
      </c>
      <c r="M7457" s="12"/>
      <c r="N7457" s="8"/>
      <c r="O7457"/>
      <c r="P7457"/>
      <c r="Q7457"/>
    </row>
    <row r="7458" spans="1:17" s="5" customFormat="1" x14ac:dyDescent="0.3">
      <c r="A7458" s="9">
        <v>5014221998</v>
      </c>
      <c r="B7458" s="10">
        <v>5.3388888888888886</v>
      </c>
      <c r="C7458" s="9" t="s">
        <v>27</v>
      </c>
      <c r="D7458" s="10">
        <v>26.5</v>
      </c>
      <c r="E7458" s="9" t="s">
        <v>28</v>
      </c>
      <c r="F7458" s="9" t="s">
        <v>12</v>
      </c>
      <c r="G7458" s="9" t="s">
        <v>13</v>
      </c>
      <c r="H7458" s="9" t="s">
        <v>270</v>
      </c>
      <c r="I7458" s="9" t="s">
        <v>52</v>
      </c>
      <c r="J7458" s="9" t="s">
        <v>271</v>
      </c>
      <c r="K7458" s="9" t="s">
        <v>25</v>
      </c>
      <c r="L7458" s="11" t="s">
        <v>7632</v>
      </c>
      <c r="M7458" s="12"/>
      <c r="N7458" s="8"/>
      <c r="O7458"/>
      <c r="P7458"/>
      <c r="Q7458"/>
    </row>
    <row r="7459" spans="1:17" s="5" customFormat="1" x14ac:dyDescent="0.3">
      <c r="A7459" s="9">
        <v>5014221958</v>
      </c>
      <c r="B7459" s="10">
        <v>1.7972222222222223</v>
      </c>
      <c r="C7459" s="9" t="s">
        <v>95</v>
      </c>
      <c r="D7459" s="10">
        <v>23.702777777777779</v>
      </c>
      <c r="E7459" s="9" t="s">
        <v>70</v>
      </c>
      <c r="F7459" s="9" t="s">
        <v>12</v>
      </c>
      <c r="G7459" s="9" t="s">
        <v>13</v>
      </c>
      <c r="H7459" s="9" t="s">
        <v>14</v>
      </c>
      <c r="I7459" s="9" t="s">
        <v>150</v>
      </c>
      <c r="J7459" s="9" t="s">
        <v>151</v>
      </c>
      <c r="K7459" s="9" t="s">
        <v>17</v>
      </c>
      <c r="L7459" s="8" t="s">
        <v>7633</v>
      </c>
      <c r="M7459" s="12"/>
      <c r="N7459" s="8"/>
      <c r="O7459"/>
      <c r="P7459"/>
      <c r="Q7459"/>
    </row>
    <row r="7460" spans="1:17" s="5" customFormat="1" x14ac:dyDescent="0.3">
      <c r="A7460" s="9">
        <v>5014221750</v>
      </c>
      <c r="B7460" s="10">
        <v>36.491666666666667</v>
      </c>
      <c r="C7460" s="9" t="s">
        <v>1527</v>
      </c>
      <c r="D7460" s="10">
        <v>58.419444444444444</v>
      </c>
      <c r="E7460" s="9" t="s">
        <v>165</v>
      </c>
      <c r="F7460" s="9" t="s">
        <v>161</v>
      </c>
      <c r="G7460" s="9" t="s">
        <v>162</v>
      </c>
      <c r="H7460" s="9" t="s">
        <v>2532</v>
      </c>
      <c r="I7460" s="9" t="s">
        <v>225</v>
      </c>
      <c r="J7460" s="9" t="s">
        <v>506</v>
      </c>
      <c r="K7460" s="9" t="s">
        <v>25</v>
      </c>
      <c r="L7460" s="8" t="s">
        <v>7634</v>
      </c>
      <c r="M7460" s="12"/>
      <c r="N7460" s="8"/>
      <c r="O7460"/>
      <c r="P7460"/>
      <c r="Q7460"/>
    </row>
    <row r="7461" spans="1:17" s="5" customFormat="1" x14ac:dyDescent="0.3">
      <c r="A7461" s="9">
        <v>5014221579</v>
      </c>
      <c r="B7461" s="10">
        <v>19.491666666666667</v>
      </c>
      <c r="C7461" s="9" t="s">
        <v>81</v>
      </c>
      <c r="D7461" s="10">
        <v>47.147222222222226</v>
      </c>
      <c r="E7461" s="9" t="s">
        <v>107</v>
      </c>
      <c r="F7461" s="9" t="s">
        <v>55</v>
      </c>
      <c r="G7461" s="9" t="s">
        <v>464</v>
      </c>
      <c r="H7461" s="9" t="s">
        <v>475</v>
      </c>
      <c r="I7461" s="9" t="s">
        <v>190</v>
      </c>
      <c r="J7461" s="9" t="s">
        <v>6308</v>
      </c>
      <c r="K7461" s="9" t="s">
        <v>17</v>
      </c>
      <c r="L7461" s="8" t="s">
        <v>7635</v>
      </c>
      <c r="M7461" s="12"/>
      <c r="N7461" s="8"/>
      <c r="O7461"/>
      <c r="P7461"/>
      <c r="Q7461"/>
    </row>
    <row r="7462" spans="1:17" s="5" customFormat="1" x14ac:dyDescent="0.3">
      <c r="A7462" s="9">
        <v>5014220729</v>
      </c>
      <c r="B7462" s="10">
        <v>14.630555555555556</v>
      </c>
      <c r="C7462" s="9" t="s">
        <v>289</v>
      </c>
      <c r="D7462" s="10">
        <v>40.261111111111113</v>
      </c>
      <c r="E7462" s="9" t="s">
        <v>82</v>
      </c>
      <c r="F7462" s="9" t="s">
        <v>55</v>
      </c>
      <c r="G7462" s="9" t="s">
        <v>56</v>
      </c>
      <c r="H7462" s="9" t="s">
        <v>57</v>
      </c>
      <c r="I7462" s="9" t="s">
        <v>34</v>
      </c>
      <c r="J7462" s="9" t="s">
        <v>114</v>
      </c>
      <c r="K7462" s="9" t="s">
        <v>17</v>
      </c>
      <c r="L7462" s="8" t="s">
        <v>7636</v>
      </c>
      <c r="M7462" s="12"/>
      <c r="N7462" s="8"/>
      <c r="O7462"/>
      <c r="P7462"/>
      <c r="Q7462"/>
    </row>
    <row r="7463" spans="1:17" s="5" customFormat="1" x14ac:dyDescent="0.3">
      <c r="A7463" s="9">
        <v>5014220430</v>
      </c>
      <c r="B7463" s="10">
        <v>12.338888888888889</v>
      </c>
      <c r="C7463" s="9" t="s">
        <v>289</v>
      </c>
      <c r="D7463" s="10">
        <v>36.158333333333331</v>
      </c>
      <c r="E7463" s="9" t="s">
        <v>184</v>
      </c>
      <c r="F7463" s="9" t="s">
        <v>12</v>
      </c>
      <c r="G7463" s="9" t="s">
        <v>13</v>
      </c>
      <c r="H7463" s="9" t="s">
        <v>33</v>
      </c>
      <c r="I7463" s="9" t="s">
        <v>15</v>
      </c>
      <c r="J7463" s="9" t="s">
        <v>159</v>
      </c>
      <c r="K7463" s="9" t="s">
        <v>17</v>
      </c>
      <c r="L7463" s="8" t="s">
        <v>7637</v>
      </c>
      <c r="M7463" s="12"/>
      <c r="N7463" s="8"/>
      <c r="O7463"/>
      <c r="P7463"/>
      <c r="Q7463"/>
    </row>
    <row r="7464" spans="1:17" s="5" customFormat="1" x14ac:dyDescent="0.3">
      <c r="A7464" s="9">
        <v>5014219559</v>
      </c>
      <c r="B7464" s="10">
        <v>1.3388888888888888</v>
      </c>
      <c r="C7464" s="9" t="s">
        <v>95</v>
      </c>
      <c r="D7464" s="10">
        <v>21.552777777777777</v>
      </c>
      <c r="E7464" s="9" t="s">
        <v>70</v>
      </c>
      <c r="F7464" s="9" t="s">
        <v>12</v>
      </c>
      <c r="G7464" s="9" t="s">
        <v>13</v>
      </c>
      <c r="H7464" s="9" t="s">
        <v>14</v>
      </c>
      <c r="I7464" s="9" t="s">
        <v>15</v>
      </c>
      <c r="J7464" s="9" t="s">
        <v>68</v>
      </c>
      <c r="K7464" s="9" t="s">
        <v>17</v>
      </c>
      <c r="L7464" s="8" t="s">
        <v>7638</v>
      </c>
      <c r="M7464" s="12"/>
      <c r="N7464" s="8"/>
      <c r="O7464"/>
      <c r="P7464"/>
      <c r="Q7464"/>
    </row>
    <row r="7465" spans="1:17" s="5" customFormat="1" x14ac:dyDescent="0.3">
      <c r="A7465" s="9">
        <v>5014219388</v>
      </c>
      <c r="B7465" s="10">
        <v>14.630555555555556</v>
      </c>
      <c r="C7465" s="9" t="s">
        <v>289</v>
      </c>
      <c r="D7465" s="10">
        <v>42.077777777777776</v>
      </c>
      <c r="E7465" s="9" t="s">
        <v>82</v>
      </c>
      <c r="F7465" s="9" t="s">
        <v>55</v>
      </c>
      <c r="G7465" s="9" t="s">
        <v>133</v>
      </c>
      <c r="H7465" s="9" t="s">
        <v>57</v>
      </c>
      <c r="I7465" s="9" t="s">
        <v>150</v>
      </c>
      <c r="J7465" s="9" t="s">
        <v>151</v>
      </c>
      <c r="K7465" s="9" t="s">
        <v>17</v>
      </c>
      <c r="L7465" s="8" t="s">
        <v>7639</v>
      </c>
      <c r="M7465" s="12"/>
      <c r="N7465" s="8"/>
      <c r="O7465"/>
      <c r="P7465"/>
      <c r="Q7465"/>
    </row>
    <row r="7466" spans="1:17" s="5" customFormat="1" x14ac:dyDescent="0.3">
      <c r="A7466" s="9">
        <v>5014219373</v>
      </c>
      <c r="B7466" s="10">
        <v>5.5888888888888886</v>
      </c>
      <c r="C7466" s="9" t="s">
        <v>27</v>
      </c>
      <c r="D7466" s="10">
        <v>29.086111111111112</v>
      </c>
      <c r="E7466" s="9" t="s">
        <v>28</v>
      </c>
      <c r="F7466" s="9" t="s">
        <v>12</v>
      </c>
      <c r="G7466" s="9" t="s">
        <v>13</v>
      </c>
      <c r="H7466" s="9" t="s">
        <v>33</v>
      </c>
      <c r="I7466" s="9" t="s">
        <v>34</v>
      </c>
      <c r="J7466" s="9" t="s">
        <v>114</v>
      </c>
      <c r="K7466" s="9" t="s">
        <v>17</v>
      </c>
      <c r="L7466" s="8" t="s">
        <v>7640</v>
      </c>
      <c r="M7466" s="12"/>
      <c r="N7466" s="8"/>
      <c r="O7466"/>
      <c r="P7466"/>
      <c r="Q7466"/>
    </row>
    <row r="7467" spans="1:17" s="5" customFormat="1" x14ac:dyDescent="0.3">
      <c r="A7467" s="9">
        <v>5014219300</v>
      </c>
      <c r="B7467" s="10">
        <v>20.911111111111111</v>
      </c>
      <c r="C7467" s="9" t="s">
        <v>81</v>
      </c>
      <c r="D7467" s="10">
        <v>47.547222222222224</v>
      </c>
      <c r="E7467" s="9" t="s">
        <v>107</v>
      </c>
      <c r="F7467" s="9" t="s">
        <v>12</v>
      </c>
      <c r="G7467" s="9" t="s">
        <v>13</v>
      </c>
      <c r="H7467" s="9" t="s">
        <v>33</v>
      </c>
      <c r="I7467" s="9" t="s">
        <v>15</v>
      </c>
      <c r="J7467" s="9" t="s">
        <v>16</v>
      </c>
      <c r="K7467" s="9" t="s">
        <v>17</v>
      </c>
      <c r="L7467" s="11" t="s">
        <v>7641</v>
      </c>
      <c r="M7467" s="12"/>
      <c r="N7467" s="8"/>
      <c r="O7467"/>
      <c r="P7467"/>
      <c r="Q7467"/>
    </row>
    <row r="7468" spans="1:17" s="5" customFormat="1" x14ac:dyDescent="0.3">
      <c r="A7468" s="9">
        <v>5014219183</v>
      </c>
      <c r="B7468" s="10">
        <v>25.047222222222221</v>
      </c>
      <c r="C7468" s="9" t="s">
        <v>106</v>
      </c>
      <c r="D7468" s="10">
        <v>52.763888888888886</v>
      </c>
      <c r="E7468" s="9" t="s">
        <v>680</v>
      </c>
      <c r="F7468" s="9" t="s">
        <v>12</v>
      </c>
      <c r="G7468" s="9" t="s">
        <v>13</v>
      </c>
      <c r="H7468" s="9" t="s">
        <v>14</v>
      </c>
      <c r="I7468" s="9" t="s">
        <v>15</v>
      </c>
      <c r="J7468" s="9" t="s">
        <v>16</v>
      </c>
      <c r="K7468" s="9" t="s">
        <v>17</v>
      </c>
      <c r="L7468" s="8" t="s">
        <v>7642</v>
      </c>
      <c r="M7468" s="12"/>
      <c r="N7468" s="8"/>
      <c r="O7468"/>
      <c r="P7468"/>
      <c r="Q7468"/>
    </row>
    <row r="7469" spans="1:17" s="5" customFormat="1" x14ac:dyDescent="0.3">
      <c r="A7469" s="9">
        <v>5014219039</v>
      </c>
      <c r="B7469" s="10">
        <v>22.327777777777779</v>
      </c>
      <c r="C7469" s="9" t="s">
        <v>106</v>
      </c>
      <c r="D7469" s="10">
        <v>44.852777777777774</v>
      </c>
      <c r="E7469" s="9" t="s">
        <v>82</v>
      </c>
      <c r="F7469" s="9" t="s">
        <v>55</v>
      </c>
      <c r="G7469" s="9" t="s">
        <v>98</v>
      </c>
      <c r="H7469" s="9" t="s">
        <v>99</v>
      </c>
      <c r="I7469" s="9" t="s">
        <v>34</v>
      </c>
      <c r="J7469" s="9" t="s">
        <v>49</v>
      </c>
      <c r="K7469" s="9" t="s">
        <v>17</v>
      </c>
      <c r="L7469" s="8" t="s">
        <v>2634</v>
      </c>
      <c r="M7469" s="12"/>
      <c r="N7469" s="8"/>
      <c r="O7469"/>
      <c r="P7469"/>
      <c r="Q7469"/>
    </row>
    <row r="7470" spans="1:17" s="5" customFormat="1" x14ac:dyDescent="0.3">
      <c r="A7470" s="9">
        <v>5014218685</v>
      </c>
      <c r="B7470" s="10">
        <v>14.666666666666666</v>
      </c>
      <c r="C7470" s="9" t="s">
        <v>289</v>
      </c>
      <c r="D7470" s="10">
        <v>41.62222222222222</v>
      </c>
      <c r="E7470" s="9" t="s">
        <v>82</v>
      </c>
      <c r="F7470" s="9" t="s">
        <v>55</v>
      </c>
      <c r="G7470" s="9" t="s">
        <v>133</v>
      </c>
      <c r="H7470" s="9" t="s">
        <v>57</v>
      </c>
      <c r="I7470" s="9" t="s">
        <v>150</v>
      </c>
      <c r="J7470" s="9" t="s">
        <v>250</v>
      </c>
      <c r="K7470" s="9" t="s">
        <v>17</v>
      </c>
      <c r="L7470" s="8" t="s">
        <v>7643</v>
      </c>
      <c r="M7470" s="12"/>
      <c r="N7470" s="8"/>
      <c r="O7470"/>
      <c r="P7470"/>
      <c r="Q7470"/>
    </row>
    <row r="7471" spans="1:17" s="5" customFormat="1" x14ac:dyDescent="0.3">
      <c r="A7471" s="9">
        <v>5014218666</v>
      </c>
      <c r="B7471" s="10">
        <v>3.1305555555555555</v>
      </c>
      <c r="C7471" s="9" t="s">
        <v>27</v>
      </c>
      <c r="D7471" s="10">
        <v>26.155555555555555</v>
      </c>
      <c r="E7471" s="9" t="s">
        <v>28</v>
      </c>
      <c r="F7471" s="9" t="s">
        <v>12</v>
      </c>
      <c r="G7471" s="9" t="s">
        <v>13</v>
      </c>
      <c r="H7471" s="9" t="s">
        <v>33</v>
      </c>
      <c r="I7471" s="9" t="s">
        <v>150</v>
      </c>
      <c r="J7471" s="9" t="s">
        <v>207</v>
      </c>
      <c r="K7471" s="9" t="s">
        <v>17</v>
      </c>
      <c r="L7471" s="8" t="s">
        <v>7644</v>
      </c>
      <c r="M7471" s="12"/>
      <c r="N7471" s="8"/>
      <c r="O7471"/>
      <c r="P7471"/>
      <c r="Q7471"/>
    </row>
    <row r="7472" spans="1:17" s="5" customFormat="1" x14ac:dyDescent="0.3">
      <c r="A7472" s="9">
        <v>5014218656</v>
      </c>
      <c r="B7472" s="10">
        <v>16.130555555555556</v>
      </c>
      <c r="C7472" s="9" t="s">
        <v>81</v>
      </c>
      <c r="D7472" s="10">
        <v>51.336111111111109</v>
      </c>
      <c r="E7472" s="9" t="s">
        <v>680</v>
      </c>
      <c r="F7472" s="9" t="s">
        <v>55</v>
      </c>
      <c r="G7472" s="9" t="s">
        <v>133</v>
      </c>
      <c r="H7472" s="9" t="s">
        <v>57</v>
      </c>
      <c r="I7472" s="9" t="s">
        <v>34</v>
      </c>
      <c r="J7472" s="9" t="s">
        <v>37</v>
      </c>
      <c r="K7472" s="9" t="s">
        <v>17</v>
      </c>
      <c r="L7472" s="8" t="s">
        <v>7645</v>
      </c>
      <c r="M7472" s="12"/>
      <c r="N7472" s="8"/>
      <c r="O7472"/>
      <c r="P7472"/>
      <c r="Q7472"/>
    </row>
    <row r="7473" spans="1:17" s="5" customFormat="1" x14ac:dyDescent="0.3">
      <c r="A7473" s="9">
        <v>5014218067</v>
      </c>
      <c r="B7473" s="10">
        <v>1.6305555555555555</v>
      </c>
      <c r="C7473" s="9" t="s">
        <v>95</v>
      </c>
      <c r="D7473" s="10">
        <v>22.988888888888887</v>
      </c>
      <c r="E7473" s="9" t="s">
        <v>70</v>
      </c>
      <c r="F7473" s="9" t="s">
        <v>12</v>
      </c>
      <c r="G7473" s="9" t="s">
        <v>13</v>
      </c>
      <c r="H7473" s="9" t="s">
        <v>14</v>
      </c>
      <c r="I7473" s="9" t="s">
        <v>34</v>
      </c>
      <c r="J7473" s="9" t="s">
        <v>114</v>
      </c>
      <c r="K7473" s="9" t="s">
        <v>17</v>
      </c>
      <c r="L7473" s="8" t="s">
        <v>7646</v>
      </c>
      <c r="M7473" s="12"/>
      <c r="N7473" s="8"/>
      <c r="O7473"/>
      <c r="P7473"/>
      <c r="Q7473"/>
    </row>
    <row r="7474" spans="1:17" s="5" customFormat="1" x14ac:dyDescent="0.3">
      <c r="A7474" s="9">
        <v>5014217558</v>
      </c>
      <c r="B7474" s="10">
        <v>5.1722222222222225</v>
      </c>
      <c r="C7474" s="9" t="s">
        <v>27</v>
      </c>
      <c r="D7474" s="10">
        <v>26.7</v>
      </c>
      <c r="E7474" s="9" t="s">
        <v>28</v>
      </c>
      <c r="F7474" s="9" t="s">
        <v>12</v>
      </c>
      <c r="G7474" s="9" t="s">
        <v>13</v>
      </c>
      <c r="H7474" s="9" t="s">
        <v>33</v>
      </c>
      <c r="I7474" s="9" t="s">
        <v>150</v>
      </c>
      <c r="J7474" s="9" t="s">
        <v>250</v>
      </c>
      <c r="K7474" s="9" t="s">
        <v>17</v>
      </c>
      <c r="L7474" s="8" t="s">
        <v>7647</v>
      </c>
      <c r="M7474" s="12"/>
      <c r="N7474" s="8"/>
      <c r="O7474"/>
      <c r="P7474"/>
      <c r="Q7474"/>
    </row>
    <row r="7475" spans="1:17" s="5" customFormat="1" x14ac:dyDescent="0.3">
      <c r="A7475" s="9">
        <v>5014217179</v>
      </c>
      <c r="B7475" s="10">
        <v>16.130555555555556</v>
      </c>
      <c r="C7475" s="9" t="s">
        <v>81</v>
      </c>
      <c r="D7475" s="10">
        <v>50.713888888888889</v>
      </c>
      <c r="E7475" s="9" t="s">
        <v>680</v>
      </c>
      <c r="F7475" s="9" t="s">
        <v>12</v>
      </c>
      <c r="G7475" s="9" t="s">
        <v>13</v>
      </c>
      <c r="H7475" s="9" t="s">
        <v>33</v>
      </c>
      <c r="I7475" s="9" t="s">
        <v>15</v>
      </c>
      <c r="J7475" s="9" t="s">
        <v>16</v>
      </c>
      <c r="K7475" s="9" t="s">
        <v>17</v>
      </c>
      <c r="L7475" s="8" t="s">
        <v>7648</v>
      </c>
      <c r="M7475" s="12"/>
      <c r="N7475" s="8"/>
      <c r="O7475"/>
      <c r="P7475"/>
      <c r="Q7475"/>
    </row>
    <row r="7476" spans="1:17" s="5" customFormat="1" x14ac:dyDescent="0.3">
      <c r="A7476" s="9">
        <v>5014216805</v>
      </c>
      <c r="B7476" s="10">
        <v>0.63055555555555554</v>
      </c>
      <c r="C7476" s="9" t="s">
        <v>95</v>
      </c>
      <c r="D7476" s="10">
        <v>41.758333333333333</v>
      </c>
      <c r="E7476" s="9" t="s">
        <v>82</v>
      </c>
      <c r="F7476" s="9" t="s">
        <v>55</v>
      </c>
      <c r="G7476" s="9" t="s">
        <v>98</v>
      </c>
      <c r="H7476" s="9" t="s">
        <v>99</v>
      </c>
      <c r="I7476" s="9" t="s">
        <v>34</v>
      </c>
      <c r="J7476" s="9" t="s">
        <v>37</v>
      </c>
      <c r="K7476" s="9" t="s">
        <v>17</v>
      </c>
      <c r="L7476" s="8" t="s">
        <v>7649</v>
      </c>
      <c r="M7476" s="12"/>
      <c r="N7476" s="8"/>
      <c r="O7476"/>
      <c r="P7476"/>
      <c r="Q7476"/>
    </row>
    <row r="7477" spans="1:17" s="5" customFormat="1" x14ac:dyDescent="0.3">
      <c r="A7477" s="9">
        <v>5014216639</v>
      </c>
      <c r="B7477" s="10">
        <v>29.380555555555556</v>
      </c>
      <c r="C7477" s="9" t="s">
        <v>621</v>
      </c>
      <c r="D7477" s="10">
        <v>52.361111111111114</v>
      </c>
      <c r="E7477" s="9" t="s">
        <v>680</v>
      </c>
      <c r="F7477" s="9" t="s">
        <v>55</v>
      </c>
      <c r="G7477" s="9" t="s">
        <v>98</v>
      </c>
      <c r="H7477" s="9" t="s">
        <v>57</v>
      </c>
      <c r="I7477" s="9" t="s">
        <v>190</v>
      </c>
      <c r="J7477" s="9" t="s">
        <v>498</v>
      </c>
      <c r="K7477" s="9" t="s">
        <v>17</v>
      </c>
      <c r="L7477" s="8" t="s">
        <v>7650</v>
      </c>
      <c r="M7477" s="12"/>
      <c r="N7477" s="8"/>
      <c r="O7477"/>
      <c r="P7477"/>
      <c r="Q7477"/>
    </row>
    <row r="7478" spans="1:17" s="5" customFormat="1" x14ac:dyDescent="0.3">
      <c r="A7478" s="9">
        <v>5014216108</v>
      </c>
      <c r="B7478" s="10">
        <v>9.8333333333333339</v>
      </c>
      <c r="C7478" s="9" t="s">
        <v>44</v>
      </c>
      <c r="D7478" s="10">
        <v>30.730555555555554</v>
      </c>
      <c r="E7478" s="9" t="s">
        <v>45</v>
      </c>
      <c r="F7478" s="9" t="s">
        <v>12</v>
      </c>
      <c r="G7478" s="9" t="s">
        <v>13</v>
      </c>
      <c r="H7478" s="9" t="s">
        <v>1269</v>
      </c>
      <c r="I7478" s="9" t="s">
        <v>451</v>
      </c>
      <c r="J7478" s="9" t="s">
        <v>452</v>
      </c>
      <c r="K7478" s="9" t="s">
        <v>25</v>
      </c>
      <c r="L7478" s="8" t="s">
        <v>7651</v>
      </c>
      <c r="M7478" s="12"/>
      <c r="N7478" s="8"/>
      <c r="O7478"/>
      <c r="P7478"/>
      <c r="Q7478"/>
    </row>
    <row r="7479" spans="1:17" s="5" customFormat="1" x14ac:dyDescent="0.3">
      <c r="A7479" s="9">
        <v>5014215352</v>
      </c>
      <c r="B7479" s="10">
        <v>6.7972222222222225</v>
      </c>
      <c r="C7479" s="9" t="s">
        <v>44</v>
      </c>
      <c r="D7479" s="10">
        <v>31.933333333333334</v>
      </c>
      <c r="E7479" s="9" t="s">
        <v>45</v>
      </c>
      <c r="F7479" s="9" t="s">
        <v>12</v>
      </c>
      <c r="G7479" s="9" t="s">
        <v>13</v>
      </c>
      <c r="H7479" s="9" t="s">
        <v>33</v>
      </c>
      <c r="I7479" s="9" t="s">
        <v>15</v>
      </c>
      <c r="J7479" s="9" t="s">
        <v>68</v>
      </c>
      <c r="K7479" s="9" t="s">
        <v>17</v>
      </c>
      <c r="L7479" s="8" t="s">
        <v>7652</v>
      </c>
      <c r="M7479" s="12"/>
      <c r="N7479" s="8"/>
      <c r="O7479"/>
      <c r="P7479"/>
      <c r="Q7479"/>
    </row>
    <row r="7480" spans="1:17" s="5" customFormat="1" x14ac:dyDescent="0.3">
      <c r="A7480" s="9">
        <v>5014215127</v>
      </c>
      <c r="B7480" s="10">
        <v>8.1638888888888896</v>
      </c>
      <c r="C7480" s="9" t="s">
        <v>44</v>
      </c>
      <c r="D7480" s="10">
        <v>29.455555555555556</v>
      </c>
      <c r="E7480" s="9" t="s">
        <v>28</v>
      </c>
      <c r="F7480" s="9" t="s">
        <v>55</v>
      </c>
      <c r="G7480" s="9" t="s">
        <v>56</v>
      </c>
      <c r="H7480" s="9" t="s">
        <v>57</v>
      </c>
      <c r="I7480" s="9" t="s">
        <v>100</v>
      </c>
      <c r="J7480" s="9" t="s">
        <v>101</v>
      </c>
      <c r="K7480" s="9" t="s">
        <v>17</v>
      </c>
      <c r="L7480" s="8" t="s">
        <v>8835</v>
      </c>
      <c r="M7480" s="12"/>
      <c r="N7480" s="8"/>
      <c r="O7480"/>
      <c r="P7480"/>
      <c r="Q7480"/>
    </row>
    <row r="7481" spans="1:17" s="5" customFormat="1" x14ac:dyDescent="0.3">
      <c r="A7481" s="9">
        <v>5014214965</v>
      </c>
      <c r="B7481" s="10">
        <v>11.5</v>
      </c>
      <c r="C7481" s="9" t="s">
        <v>289</v>
      </c>
      <c r="D7481" s="10">
        <v>32.68888888888889</v>
      </c>
      <c r="E7481" s="9" t="s">
        <v>45</v>
      </c>
      <c r="F7481" s="9" t="s">
        <v>55</v>
      </c>
      <c r="G7481" s="9" t="s">
        <v>133</v>
      </c>
      <c r="H7481" s="9" t="s">
        <v>57</v>
      </c>
      <c r="I7481" s="9" t="s">
        <v>34</v>
      </c>
      <c r="J7481" s="9" t="s">
        <v>35</v>
      </c>
      <c r="K7481" s="9" t="s">
        <v>17</v>
      </c>
      <c r="L7481" s="8" t="s">
        <v>7653</v>
      </c>
      <c r="M7481" s="12"/>
      <c r="N7481" s="8"/>
      <c r="O7481"/>
      <c r="P7481"/>
      <c r="Q7481"/>
    </row>
    <row r="7482" spans="1:17" s="5" customFormat="1" x14ac:dyDescent="0.3">
      <c r="A7482" s="9">
        <v>5014214849</v>
      </c>
      <c r="B7482" s="10">
        <v>5.5888888888888886</v>
      </c>
      <c r="C7482" s="9" t="s">
        <v>27</v>
      </c>
      <c r="D7482" s="10">
        <v>27.705555555555556</v>
      </c>
      <c r="E7482" s="9" t="s">
        <v>28</v>
      </c>
      <c r="F7482" s="9" t="s">
        <v>12</v>
      </c>
      <c r="G7482" s="9" t="s">
        <v>13</v>
      </c>
      <c r="H7482" s="9" t="s">
        <v>14</v>
      </c>
      <c r="I7482" s="9" t="s">
        <v>61</v>
      </c>
      <c r="J7482" s="9" t="s">
        <v>312</v>
      </c>
      <c r="K7482" s="9" t="s">
        <v>17</v>
      </c>
      <c r="L7482" s="8" t="s">
        <v>7654</v>
      </c>
      <c r="M7482" s="12"/>
      <c r="N7482" s="8"/>
      <c r="O7482"/>
      <c r="P7482"/>
      <c r="Q7482"/>
    </row>
    <row r="7483" spans="1:17" s="5" customFormat="1" x14ac:dyDescent="0.3">
      <c r="A7483" s="9">
        <v>5014214449</v>
      </c>
      <c r="B7483" s="10">
        <v>10.96111111111111</v>
      </c>
      <c r="C7483" s="9" t="s">
        <v>44</v>
      </c>
      <c r="D7483" s="10">
        <v>35.611111111111114</v>
      </c>
      <c r="E7483" s="9" t="s">
        <v>184</v>
      </c>
      <c r="F7483" s="9" t="s">
        <v>55</v>
      </c>
      <c r="G7483" s="9" t="s">
        <v>56</v>
      </c>
      <c r="H7483" s="9" t="s">
        <v>57</v>
      </c>
      <c r="I7483" s="9" t="s">
        <v>150</v>
      </c>
      <c r="J7483" s="9" t="s">
        <v>250</v>
      </c>
      <c r="K7483" s="9" t="s">
        <v>17</v>
      </c>
      <c r="L7483" s="8" t="s">
        <v>8836</v>
      </c>
      <c r="M7483" s="12"/>
      <c r="N7483" s="8"/>
      <c r="O7483"/>
      <c r="P7483"/>
      <c r="Q7483"/>
    </row>
    <row r="7484" spans="1:17" s="5" customFormat="1" x14ac:dyDescent="0.3">
      <c r="A7484" s="9">
        <v>5014214050</v>
      </c>
      <c r="B7484" s="10">
        <v>10.541666666666666</v>
      </c>
      <c r="C7484" s="9" t="s">
        <v>44</v>
      </c>
      <c r="D7484" s="10">
        <v>46.202777777777776</v>
      </c>
      <c r="E7484" s="9" t="s">
        <v>107</v>
      </c>
      <c r="F7484" s="9" t="s">
        <v>55</v>
      </c>
      <c r="G7484" s="9" t="s">
        <v>98</v>
      </c>
      <c r="H7484" s="9" t="s">
        <v>57</v>
      </c>
      <c r="I7484" s="9" t="s">
        <v>150</v>
      </c>
      <c r="J7484" s="9" t="s">
        <v>207</v>
      </c>
      <c r="K7484" s="9" t="s">
        <v>17</v>
      </c>
      <c r="L7484" s="8" t="s">
        <v>7655</v>
      </c>
      <c r="M7484" s="12"/>
      <c r="N7484" s="8"/>
      <c r="O7484"/>
      <c r="P7484"/>
      <c r="Q7484"/>
    </row>
    <row r="7485" spans="1:17" s="5" customFormat="1" x14ac:dyDescent="0.3">
      <c r="A7485" s="9">
        <v>5014213667</v>
      </c>
      <c r="B7485" s="10">
        <v>6.7138888888888886</v>
      </c>
      <c r="C7485" s="9" t="s">
        <v>44</v>
      </c>
      <c r="D7485" s="10">
        <v>28.283333333333335</v>
      </c>
      <c r="E7485" s="9" t="s">
        <v>28</v>
      </c>
      <c r="F7485" s="9" t="s">
        <v>12</v>
      </c>
      <c r="G7485" s="9" t="s">
        <v>13</v>
      </c>
      <c r="H7485" s="9" t="s">
        <v>230</v>
      </c>
      <c r="I7485" s="9" t="s">
        <v>214</v>
      </c>
      <c r="J7485" s="9" t="s">
        <v>231</v>
      </c>
      <c r="K7485" s="9" t="s">
        <v>25</v>
      </c>
      <c r="L7485" s="8" t="s">
        <v>7656</v>
      </c>
      <c r="M7485" s="12"/>
      <c r="N7485" s="8"/>
      <c r="O7485"/>
      <c r="P7485"/>
      <c r="Q7485"/>
    </row>
    <row r="7486" spans="1:17" s="5" customFormat="1" x14ac:dyDescent="0.3">
      <c r="A7486" s="9">
        <v>5014213415</v>
      </c>
      <c r="B7486" s="10">
        <v>24.755555555555556</v>
      </c>
      <c r="C7486" s="9" t="s">
        <v>106</v>
      </c>
      <c r="D7486" s="10">
        <v>48.786111111111111</v>
      </c>
      <c r="E7486" s="9" t="s">
        <v>107</v>
      </c>
      <c r="F7486" s="9" t="s">
        <v>55</v>
      </c>
      <c r="G7486" s="9" t="s">
        <v>133</v>
      </c>
      <c r="H7486" s="9" t="s">
        <v>57</v>
      </c>
      <c r="I7486" s="9" t="s">
        <v>58</v>
      </c>
      <c r="J7486" s="9" t="s">
        <v>169</v>
      </c>
      <c r="K7486" s="9" t="s">
        <v>17</v>
      </c>
      <c r="L7486" s="11" t="s">
        <v>7657</v>
      </c>
      <c r="M7486" s="12"/>
      <c r="N7486" s="8"/>
      <c r="O7486"/>
      <c r="P7486"/>
      <c r="Q7486"/>
    </row>
    <row r="7487" spans="1:17" s="5" customFormat="1" x14ac:dyDescent="0.3">
      <c r="A7487" s="9">
        <v>5014213143</v>
      </c>
      <c r="B7487" s="10">
        <v>7.7555555555555555</v>
      </c>
      <c r="C7487" s="9" t="s">
        <v>44</v>
      </c>
      <c r="D7487" s="10">
        <v>30.141666666666666</v>
      </c>
      <c r="E7487" s="9" t="s">
        <v>45</v>
      </c>
      <c r="F7487" s="9" t="s">
        <v>12</v>
      </c>
      <c r="G7487" s="9" t="s">
        <v>13</v>
      </c>
      <c r="H7487" s="9" t="s">
        <v>609</v>
      </c>
      <c r="I7487" s="9" t="s">
        <v>52</v>
      </c>
      <c r="J7487" s="9" t="s">
        <v>53</v>
      </c>
      <c r="K7487" s="9" t="s">
        <v>25</v>
      </c>
      <c r="L7487" s="8" t="s">
        <v>7658</v>
      </c>
      <c r="M7487" s="12"/>
      <c r="N7487" s="8"/>
      <c r="O7487"/>
      <c r="P7487"/>
      <c r="Q7487"/>
    </row>
    <row r="7488" spans="1:17" s="5" customFormat="1" x14ac:dyDescent="0.3">
      <c r="A7488" s="9">
        <v>5014213132</v>
      </c>
      <c r="B7488" s="10">
        <v>2.8805555555555555</v>
      </c>
      <c r="C7488" s="9" t="s">
        <v>27</v>
      </c>
      <c r="D7488" s="10">
        <v>25.358333333333334</v>
      </c>
      <c r="E7488" s="9" t="s">
        <v>28</v>
      </c>
      <c r="F7488" s="9" t="s">
        <v>12</v>
      </c>
      <c r="G7488" s="9" t="s">
        <v>13</v>
      </c>
      <c r="H7488" s="9" t="s">
        <v>14</v>
      </c>
      <c r="I7488" s="9" t="s">
        <v>34</v>
      </c>
      <c r="J7488" s="9" t="s">
        <v>109</v>
      </c>
      <c r="K7488" s="9" t="s">
        <v>17</v>
      </c>
      <c r="L7488" s="11" t="s">
        <v>7659</v>
      </c>
      <c r="M7488" s="12"/>
      <c r="N7488" s="8"/>
      <c r="O7488"/>
      <c r="P7488"/>
      <c r="Q7488"/>
    </row>
    <row r="7489" spans="1:17" s="5" customFormat="1" x14ac:dyDescent="0.3">
      <c r="A7489" s="9">
        <v>5014212861</v>
      </c>
      <c r="B7489" s="10">
        <v>10.291666666666666</v>
      </c>
      <c r="C7489" s="9" t="s">
        <v>44</v>
      </c>
      <c r="D7489" s="10">
        <v>32.647222222222226</v>
      </c>
      <c r="E7489" s="9" t="s">
        <v>45</v>
      </c>
      <c r="F7489" s="9" t="s">
        <v>55</v>
      </c>
      <c r="G7489" s="9" t="s">
        <v>56</v>
      </c>
      <c r="H7489" s="9" t="s">
        <v>57</v>
      </c>
      <c r="I7489" s="9" t="s">
        <v>15</v>
      </c>
      <c r="J7489" s="9" t="s">
        <v>159</v>
      </c>
      <c r="K7489" s="9" t="s">
        <v>17</v>
      </c>
      <c r="L7489" s="8" t="s">
        <v>7660</v>
      </c>
      <c r="M7489" s="12"/>
      <c r="N7489" s="8"/>
      <c r="O7489"/>
      <c r="P7489"/>
      <c r="Q7489"/>
    </row>
    <row r="7490" spans="1:17" s="5" customFormat="1" x14ac:dyDescent="0.3">
      <c r="A7490" s="9">
        <v>5014212793</v>
      </c>
      <c r="B7490" s="10">
        <v>10.291666666666666</v>
      </c>
      <c r="C7490" s="9" t="s">
        <v>44</v>
      </c>
      <c r="D7490" s="10">
        <v>33.069444444444443</v>
      </c>
      <c r="E7490" s="9" t="s">
        <v>45</v>
      </c>
      <c r="F7490" s="9" t="s">
        <v>12</v>
      </c>
      <c r="G7490" s="9" t="s">
        <v>13</v>
      </c>
      <c r="H7490" s="9" t="s">
        <v>155</v>
      </c>
      <c r="I7490" s="9" t="s">
        <v>190</v>
      </c>
      <c r="J7490" s="9" t="s">
        <v>191</v>
      </c>
      <c r="K7490" s="9" t="s">
        <v>17</v>
      </c>
      <c r="L7490" s="11" t="s">
        <v>7661</v>
      </c>
      <c r="M7490" s="12"/>
      <c r="N7490" s="8"/>
      <c r="O7490"/>
      <c r="P7490"/>
      <c r="Q7490"/>
    </row>
    <row r="7491" spans="1:17" s="5" customFormat="1" x14ac:dyDescent="0.3">
      <c r="A7491" s="9">
        <v>5014212284</v>
      </c>
      <c r="B7491" s="10">
        <v>16.130555555555556</v>
      </c>
      <c r="C7491" s="9" t="s">
        <v>81</v>
      </c>
      <c r="D7491" s="10">
        <v>42.330555555555556</v>
      </c>
      <c r="E7491" s="9" t="s">
        <v>82</v>
      </c>
      <c r="F7491" s="9" t="s">
        <v>55</v>
      </c>
      <c r="G7491" s="9" t="s">
        <v>56</v>
      </c>
      <c r="H7491" s="9" t="s">
        <v>57</v>
      </c>
      <c r="I7491" s="9" t="s">
        <v>34</v>
      </c>
      <c r="J7491" s="9" t="s">
        <v>37</v>
      </c>
      <c r="K7491" s="9" t="s">
        <v>17</v>
      </c>
      <c r="L7491" s="8" t="s">
        <v>8837</v>
      </c>
      <c r="M7491" s="12"/>
      <c r="N7491" s="8"/>
      <c r="O7491"/>
      <c r="P7491"/>
      <c r="Q7491"/>
    </row>
    <row r="7492" spans="1:17" s="5" customFormat="1" x14ac:dyDescent="0.3">
      <c r="A7492" s="9">
        <v>5014212256</v>
      </c>
      <c r="B7492" s="10">
        <v>10.46111111111111</v>
      </c>
      <c r="C7492" s="9" t="s">
        <v>44</v>
      </c>
      <c r="D7492" s="10">
        <v>30.125</v>
      </c>
      <c r="E7492" s="9" t="s">
        <v>45</v>
      </c>
      <c r="F7492" s="9" t="s">
        <v>12</v>
      </c>
      <c r="G7492" s="9" t="s">
        <v>13</v>
      </c>
      <c r="H7492" s="9" t="s">
        <v>155</v>
      </c>
      <c r="I7492" s="9" t="s">
        <v>15</v>
      </c>
      <c r="J7492" s="9" t="s">
        <v>16</v>
      </c>
      <c r="K7492" s="9" t="s">
        <v>17</v>
      </c>
      <c r="L7492" s="8" t="s">
        <v>7662</v>
      </c>
      <c r="M7492" s="12"/>
      <c r="N7492" s="8"/>
      <c r="O7492"/>
      <c r="P7492"/>
      <c r="Q7492"/>
    </row>
    <row r="7493" spans="1:17" s="5" customFormat="1" x14ac:dyDescent="0.3">
      <c r="A7493" s="9">
        <v>5014211894</v>
      </c>
      <c r="B7493" s="10">
        <v>27.322222222222223</v>
      </c>
      <c r="C7493" s="9" t="s">
        <v>621</v>
      </c>
      <c r="D7493" s="10">
        <v>54.87222222222222</v>
      </c>
      <c r="E7493" s="9" t="s">
        <v>680</v>
      </c>
      <c r="F7493" s="9" t="s">
        <v>55</v>
      </c>
      <c r="G7493" s="9" t="s">
        <v>123</v>
      </c>
      <c r="H7493" s="9" t="s">
        <v>99</v>
      </c>
      <c r="I7493" s="9" t="s">
        <v>34</v>
      </c>
      <c r="J7493" s="9" t="s">
        <v>109</v>
      </c>
      <c r="K7493" s="9" t="s">
        <v>17</v>
      </c>
      <c r="L7493" s="8" t="s">
        <v>8838</v>
      </c>
      <c r="M7493" s="12"/>
      <c r="N7493" s="8"/>
      <c r="O7493"/>
      <c r="P7493"/>
      <c r="Q7493"/>
    </row>
    <row r="7494" spans="1:17" s="5" customFormat="1" x14ac:dyDescent="0.3">
      <c r="A7494" s="9">
        <v>5014211821</v>
      </c>
      <c r="B7494" s="10">
        <v>7.7111111111111112</v>
      </c>
      <c r="C7494" s="9" t="s">
        <v>44</v>
      </c>
      <c r="D7494" s="10">
        <v>30.827777777777779</v>
      </c>
      <c r="E7494" s="9" t="s">
        <v>45</v>
      </c>
      <c r="F7494" s="9" t="s">
        <v>55</v>
      </c>
      <c r="G7494" s="9" t="s">
        <v>56</v>
      </c>
      <c r="H7494" s="9" t="s">
        <v>78</v>
      </c>
      <c r="I7494" s="9" t="s">
        <v>52</v>
      </c>
      <c r="J7494" s="9" t="s">
        <v>53</v>
      </c>
      <c r="K7494" s="9" t="s">
        <v>25</v>
      </c>
      <c r="L7494" s="8" t="s">
        <v>7663</v>
      </c>
      <c r="M7494" s="12"/>
      <c r="N7494" s="8"/>
      <c r="O7494"/>
      <c r="P7494"/>
      <c r="Q7494"/>
    </row>
    <row r="7495" spans="1:17" s="5" customFormat="1" x14ac:dyDescent="0.3">
      <c r="A7495" s="9">
        <v>5014211673</v>
      </c>
      <c r="B7495" s="10">
        <v>7.208333333333333</v>
      </c>
      <c r="C7495" s="9" t="s">
        <v>44</v>
      </c>
      <c r="D7495" s="10">
        <v>29.769444444444446</v>
      </c>
      <c r="E7495" s="9" t="s">
        <v>28</v>
      </c>
      <c r="F7495" s="9" t="s">
        <v>55</v>
      </c>
      <c r="G7495" s="9" t="s">
        <v>56</v>
      </c>
      <c r="H7495" s="9" t="s">
        <v>57</v>
      </c>
      <c r="I7495" s="9" t="s">
        <v>58</v>
      </c>
      <c r="J7495" s="9" t="s">
        <v>277</v>
      </c>
      <c r="K7495" s="9" t="s">
        <v>17</v>
      </c>
      <c r="L7495" s="8" t="s">
        <v>7664</v>
      </c>
      <c r="M7495" s="12"/>
      <c r="N7495" s="8"/>
      <c r="O7495"/>
      <c r="P7495"/>
      <c r="Q7495"/>
    </row>
    <row r="7496" spans="1:17" s="5" customFormat="1" x14ac:dyDescent="0.3">
      <c r="A7496" s="9">
        <v>5014211444</v>
      </c>
      <c r="B7496" s="10">
        <v>9.4222222222222225</v>
      </c>
      <c r="C7496" s="9" t="s">
        <v>44</v>
      </c>
      <c r="D7496" s="10">
        <v>30.530555555555555</v>
      </c>
      <c r="E7496" s="9" t="s">
        <v>45</v>
      </c>
      <c r="F7496" s="9" t="s">
        <v>55</v>
      </c>
      <c r="G7496" s="9" t="s">
        <v>56</v>
      </c>
      <c r="H7496" s="9" t="s">
        <v>7665</v>
      </c>
      <c r="I7496" s="9" t="s">
        <v>451</v>
      </c>
      <c r="J7496" s="9" t="s">
        <v>452</v>
      </c>
      <c r="K7496" s="9" t="s">
        <v>25</v>
      </c>
      <c r="L7496" s="8" t="s">
        <v>7666</v>
      </c>
      <c r="M7496" s="12"/>
      <c r="N7496" s="8"/>
      <c r="O7496"/>
      <c r="P7496"/>
      <c r="Q7496"/>
    </row>
    <row r="7497" spans="1:17" s="5" customFormat="1" x14ac:dyDescent="0.3">
      <c r="A7497" s="9">
        <v>5014211340</v>
      </c>
      <c r="B7497" s="10">
        <v>7.416666666666667</v>
      </c>
      <c r="C7497" s="9" t="s">
        <v>44</v>
      </c>
      <c r="D7497" s="10">
        <v>44.516666666666666</v>
      </c>
      <c r="E7497" s="9" t="s">
        <v>82</v>
      </c>
      <c r="F7497" s="9" t="s">
        <v>55</v>
      </c>
      <c r="G7497" s="9" t="s">
        <v>133</v>
      </c>
      <c r="H7497" s="9" t="s">
        <v>99</v>
      </c>
      <c r="I7497" s="9" t="s">
        <v>58</v>
      </c>
      <c r="J7497" s="9" t="s">
        <v>277</v>
      </c>
      <c r="K7497" s="9" t="s">
        <v>17</v>
      </c>
      <c r="L7497" s="8" t="s">
        <v>7667</v>
      </c>
      <c r="M7497" s="12"/>
      <c r="N7497" s="8"/>
      <c r="O7497"/>
      <c r="P7497"/>
      <c r="Q7497"/>
    </row>
    <row r="7498" spans="1:17" s="5" customFormat="1" x14ac:dyDescent="0.3">
      <c r="A7498" s="9">
        <v>5014210905</v>
      </c>
      <c r="B7498" s="10">
        <v>0.50555555555555554</v>
      </c>
      <c r="C7498" s="9" t="s">
        <v>95</v>
      </c>
      <c r="D7498" s="10">
        <v>22.655555555555555</v>
      </c>
      <c r="E7498" s="9" t="s">
        <v>70</v>
      </c>
      <c r="F7498" s="9" t="s">
        <v>72</v>
      </c>
      <c r="G7498" s="9" t="s">
        <v>73</v>
      </c>
      <c r="H7498" s="9" t="s">
        <v>14</v>
      </c>
      <c r="I7498" s="9" t="s">
        <v>58</v>
      </c>
      <c r="J7498" s="9" t="s">
        <v>277</v>
      </c>
      <c r="K7498" s="9" t="s">
        <v>17</v>
      </c>
      <c r="L7498" s="8" t="s">
        <v>8839</v>
      </c>
      <c r="M7498" s="12"/>
      <c r="N7498" s="8"/>
      <c r="O7498"/>
      <c r="P7498"/>
      <c r="Q7498"/>
    </row>
    <row r="7499" spans="1:17" s="5" customFormat="1" x14ac:dyDescent="0.3">
      <c r="A7499" s="9">
        <v>5014210776</v>
      </c>
      <c r="B7499" s="10">
        <v>23.769444444444446</v>
      </c>
      <c r="C7499" s="9" t="s">
        <v>106</v>
      </c>
      <c r="D7499" s="10">
        <v>51.730555555555554</v>
      </c>
      <c r="E7499" s="9" t="s">
        <v>680</v>
      </c>
      <c r="F7499" s="9" t="s">
        <v>55</v>
      </c>
      <c r="G7499" s="9" t="s">
        <v>123</v>
      </c>
      <c r="H7499" s="9" t="s">
        <v>259</v>
      </c>
      <c r="I7499" s="9" t="s">
        <v>214</v>
      </c>
      <c r="J7499" s="9" t="s">
        <v>231</v>
      </c>
      <c r="K7499" s="9" t="s">
        <v>25</v>
      </c>
      <c r="L7499" s="11" t="s">
        <v>7668</v>
      </c>
      <c r="M7499" s="12"/>
      <c r="N7499" s="8"/>
      <c r="O7499"/>
      <c r="P7499"/>
      <c r="Q7499"/>
    </row>
    <row r="7500" spans="1:17" s="5" customFormat="1" x14ac:dyDescent="0.3">
      <c r="A7500" s="9">
        <v>5014210614</v>
      </c>
      <c r="B7500" s="10">
        <v>18.416666666666668</v>
      </c>
      <c r="C7500" s="9" t="s">
        <v>81</v>
      </c>
      <c r="D7500" s="10">
        <v>39.347222222222221</v>
      </c>
      <c r="E7500" s="9" t="s">
        <v>184</v>
      </c>
      <c r="F7500" s="9" t="s">
        <v>55</v>
      </c>
      <c r="G7500" s="9" t="s">
        <v>98</v>
      </c>
      <c r="H7500" s="9" t="s">
        <v>99</v>
      </c>
      <c r="I7500" s="9" t="s">
        <v>58</v>
      </c>
      <c r="J7500" s="9" t="s">
        <v>90</v>
      </c>
      <c r="K7500" s="9" t="s">
        <v>17</v>
      </c>
      <c r="L7500" s="8" t="s">
        <v>7669</v>
      </c>
      <c r="M7500" s="12"/>
      <c r="N7500" s="8"/>
      <c r="O7500"/>
      <c r="P7500"/>
      <c r="Q7500"/>
    </row>
    <row r="7501" spans="1:17" s="5" customFormat="1" x14ac:dyDescent="0.3">
      <c r="A7501" s="9">
        <v>5014210478</v>
      </c>
      <c r="B7501" s="10">
        <v>9.5888888888888886</v>
      </c>
      <c r="C7501" s="9" t="s">
        <v>44</v>
      </c>
      <c r="D7501" s="10">
        <v>31.230555555555554</v>
      </c>
      <c r="E7501" s="9" t="s">
        <v>45</v>
      </c>
      <c r="F7501" s="9" t="s">
        <v>55</v>
      </c>
      <c r="G7501" s="9" t="s">
        <v>133</v>
      </c>
      <c r="H7501" s="9" t="s">
        <v>57</v>
      </c>
      <c r="I7501" s="9" t="s">
        <v>58</v>
      </c>
      <c r="J7501" s="9" t="s">
        <v>90</v>
      </c>
      <c r="K7501" s="9" t="s">
        <v>17</v>
      </c>
      <c r="L7501" s="8" t="s">
        <v>7670</v>
      </c>
      <c r="M7501" s="12"/>
      <c r="N7501" s="8"/>
      <c r="O7501"/>
      <c r="P7501"/>
      <c r="Q7501"/>
    </row>
    <row r="7502" spans="1:17" s="5" customFormat="1" x14ac:dyDescent="0.3">
      <c r="A7502" s="9">
        <v>5014210018</v>
      </c>
      <c r="B7502" s="10">
        <v>10.172222222222222</v>
      </c>
      <c r="C7502" s="9" t="s">
        <v>44</v>
      </c>
      <c r="D7502" s="10">
        <v>45.027777777777779</v>
      </c>
      <c r="E7502" s="9" t="s">
        <v>107</v>
      </c>
      <c r="F7502" s="9" t="s">
        <v>55</v>
      </c>
      <c r="G7502" s="9" t="s">
        <v>98</v>
      </c>
      <c r="H7502" s="9" t="s">
        <v>57</v>
      </c>
      <c r="I7502" s="9" t="s">
        <v>150</v>
      </c>
      <c r="J7502" s="9" t="s">
        <v>207</v>
      </c>
      <c r="K7502" s="9" t="s">
        <v>17</v>
      </c>
      <c r="L7502" s="8" t="s">
        <v>7671</v>
      </c>
      <c r="M7502" s="12"/>
      <c r="N7502" s="8"/>
      <c r="O7502"/>
      <c r="P7502"/>
      <c r="Q7502"/>
    </row>
    <row r="7503" spans="1:17" s="5" customFormat="1" x14ac:dyDescent="0.3">
      <c r="A7503" s="9">
        <v>5014209268</v>
      </c>
      <c r="B7503" s="10">
        <v>23.497222222222224</v>
      </c>
      <c r="C7503" s="9" t="s">
        <v>106</v>
      </c>
      <c r="D7503" s="10">
        <v>44.147222222222226</v>
      </c>
      <c r="E7503" s="9" t="s">
        <v>82</v>
      </c>
      <c r="F7503" s="9" t="s">
        <v>161</v>
      </c>
      <c r="G7503" s="9" t="s">
        <v>204</v>
      </c>
      <c r="H7503" s="9" t="s">
        <v>475</v>
      </c>
      <c r="I7503" s="9" t="s">
        <v>190</v>
      </c>
      <c r="J7503" s="9" t="s">
        <v>6657</v>
      </c>
      <c r="K7503" s="9" t="s">
        <v>17</v>
      </c>
      <c r="L7503" s="8" t="s">
        <v>8840</v>
      </c>
      <c r="M7503" s="12"/>
      <c r="N7503" s="8"/>
      <c r="O7503"/>
      <c r="P7503"/>
      <c r="Q7503"/>
    </row>
    <row r="7504" spans="1:17" s="5" customFormat="1" x14ac:dyDescent="0.3">
      <c r="A7504" s="9">
        <v>5014209262</v>
      </c>
      <c r="B7504" s="10">
        <v>18.455555555555556</v>
      </c>
      <c r="C7504" s="9" t="s">
        <v>81</v>
      </c>
      <c r="D7504" s="10">
        <v>40.088888888888889</v>
      </c>
      <c r="E7504" s="9" t="s">
        <v>82</v>
      </c>
      <c r="F7504" s="9" t="s">
        <v>55</v>
      </c>
      <c r="G7504" s="9" t="s">
        <v>98</v>
      </c>
      <c r="H7504" s="9" t="s">
        <v>57</v>
      </c>
      <c r="I7504" s="9" t="s">
        <v>190</v>
      </c>
      <c r="J7504" s="9" t="s">
        <v>858</v>
      </c>
      <c r="K7504" s="9" t="s">
        <v>17</v>
      </c>
      <c r="L7504" s="11" t="s">
        <v>336</v>
      </c>
      <c r="M7504" s="12"/>
      <c r="N7504" s="8"/>
      <c r="O7504"/>
      <c r="P7504"/>
      <c r="Q7504"/>
    </row>
    <row r="7505" spans="1:17" s="5" customFormat="1" x14ac:dyDescent="0.3">
      <c r="A7505" s="9">
        <v>5014209146</v>
      </c>
      <c r="B7505" s="10">
        <v>23.419444444444444</v>
      </c>
      <c r="C7505" s="9" t="s">
        <v>106</v>
      </c>
      <c r="D7505" s="10">
        <v>46.119444444444447</v>
      </c>
      <c r="E7505" s="9" t="s">
        <v>107</v>
      </c>
      <c r="F7505" s="9" t="s">
        <v>55</v>
      </c>
      <c r="G7505" s="9" t="s">
        <v>56</v>
      </c>
      <c r="H7505" s="9" t="s">
        <v>57</v>
      </c>
      <c r="I7505" s="9" t="s">
        <v>58</v>
      </c>
      <c r="J7505" s="9" t="s">
        <v>66</v>
      </c>
      <c r="K7505" s="9" t="s">
        <v>17</v>
      </c>
      <c r="L7505" s="8" t="s">
        <v>7672</v>
      </c>
      <c r="M7505" s="12"/>
      <c r="N7505" s="8"/>
      <c r="O7505"/>
      <c r="P7505"/>
      <c r="Q7505"/>
    </row>
    <row r="7506" spans="1:17" s="5" customFormat="1" x14ac:dyDescent="0.3">
      <c r="A7506" s="9">
        <v>5014208801</v>
      </c>
      <c r="B7506" s="10">
        <v>3.338888888888889</v>
      </c>
      <c r="C7506" s="9" t="s">
        <v>27</v>
      </c>
      <c r="D7506" s="10">
        <v>22.955555555555556</v>
      </c>
      <c r="E7506" s="9" t="s">
        <v>70</v>
      </c>
      <c r="F7506" s="9" t="s">
        <v>12</v>
      </c>
      <c r="G7506" s="9" t="s">
        <v>13</v>
      </c>
      <c r="H7506" s="9" t="s">
        <v>33</v>
      </c>
      <c r="I7506" s="9" t="s">
        <v>34</v>
      </c>
      <c r="J7506" s="9" t="s">
        <v>109</v>
      </c>
      <c r="K7506" s="9" t="s">
        <v>17</v>
      </c>
      <c r="L7506" s="8" t="s">
        <v>7673</v>
      </c>
      <c r="M7506" s="12"/>
      <c r="N7506" s="8"/>
      <c r="O7506"/>
      <c r="P7506"/>
      <c r="Q7506"/>
    </row>
    <row r="7507" spans="1:17" s="5" customFormat="1" x14ac:dyDescent="0.3">
      <c r="A7507" s="9">
        <v>5014208684</v>
      </c>
      <c r="B7507" s="10">
        <v>2.3805555555555555</v>
      </c>
      <c r="C7507" s="9" t="s">
        <v>27</v>
      </c>
      <c r="D7507" s="10">
        <v>23.908333333333335</v>
      </c>
      <c r="E7507" s="9" t="s">
        <v>70</v>
      </c>
      <c r="F7507" s="9" t="s">
        <v>12</v>
      </c>
      <c r="G7507" s="9" t="s">
        <v>13</v>
      </c>
      <c r="H7507" s="9" t="s">
        <v>14</v>
      </c>
      <c r="I7507" s="9" t="s">
        <v>150</v>
      </c>
      <c r="J7507" s="9" t="s">
        <v>207</v>
      </c>
      <c r="K7507" s="9" t="s">
        <v>17</v>
      </c>
      <c r="L7507" s="8" t="s">
        <v>7674</v>
      </c>
      <c r="M7507" s="12"/>
      <c r="N7507" s="8"/>
      <c r="O7507"/>
      <c r="P7507"/>
      <c r="Q7507"/>
    </row>
    <row r="7508" spans="1:17" s="5" customFormat="1" x14ac:dyDescent="0.3">
      <c r="A7508" s="9">
        <v>5014208549</v>
      </c>
      <c r="B7508" s="10">
        <v>16.233333333333334</v>
      </c>
      <c r="C7508" s="9" t="s">
        <v>81</v>
      </c>
      <c r="D7508" s="10">
        <v>41.791666666666664</v>
      </c>
      <c r="E7508" s="9" t="s">
        <v>82</v>
      </c>
      <c r="F7508" s="9" t="s">
        <v>12</v>
      </c>
      <c r="G7508" s="9" t="s">
        <v>13</v>
      </c>
      <c r="H7508" s="9" t="s">
        <v>33</v>
      </c>
      <c r="I7508" s="9" t="s">
        <v>15</v>
      </c>
      <c r="J7508" s="9" t="s">
        <v>16</v>
      </c>
      <c r="K7508" s="9" t="s">
        <v>17</v>
      </c>
      <c r="L7508" s="8" t="s">
        <v>7675</v>
      </c>
      <c r="M7508" s="12"/>
      <c r="N7508" s="8"/>
      <c r="O7508"/>
      <c r="P7508"/>
      <c r="Q7508"/>
    </row>
    <row r="7509" spans="1:17" s="5" customFormat="1" x14ac:dyDescent="0.3">
      <c r="A7509" s="9">
        <v>5014208326</v>
      </c>
      <c r="B7509" s="10">
        <v>9.3805555555555564</v>
      </c>
      <c r="C7509" s="9" t="s">
        <v>44</v>
      </c>
      <c r="D7509" s="10">
        <v>32.930555555555557</v>
      </c>
      <c r="E7509" s="9" t="s">
        <v>45</v>
      </c>
      <c r="F7509" s="9" t="s">
        <v>55</v>
      </c>
      <c r="G7509" s="9" t="s">
        <v>56</v>
      </c>
      <c r="H7509" s="9" t="s">
        <v>261</v>
      </c>
      <c r="I7509" s="9" t="s">
        <v>190</v>
      </c>
      <c r="J7509" s="9" t="s">
        <v>344</v>
      </c>
      <c r="K7509" s="9" t="s">
        <v>17</v>
      </c>
      <c r="L7509" s="8" t="s">
        <v>7676</v>
      </c>
      <c r="M7509" s="12"/>
      <c r="N7509" s="8"/>
      <c r="O7509"/>
      <c r="P7509"/>
      <c r="Q7509"/>
    </row>
    <row r="7510" spans="1:17" s="5" customFormat="1" x14ac:dyDescent="0.3">
      <c r="A7510" s="9">
        <v>5014208273</v>
      </c>
      <c r="B7510" s="10">
        <v>7.0472222222222225</v>
      </c>
      <c r="C7510" s="9" t="s">
        <v>44</v>
      </c>
      <c r="D7510" s="10">
        <v>29.305555555555557</v>
      </c>
      <c r="E7510" s="9" t="s">
        <v>28</v>
      </c>
      <c r="F7510" s="9" t="s">
        <v>12</v>
      </c>
      <c r="G7510" s="9" t="s">
        <v>13</v>
      </c>
      <c r="H7510" s="9" t="s">
        <v>230</v>
      </c>
      <c r="I7510" s="9" t="s">
        <v>214</v>
      </c>
      <c r="J7510" s="9" t="s">
        <v>231</v>
      </c>
      <c r="K7510" s="9" t="s">
        <v>25</v>
      </c>
      <c r="L7510" s="8" t="s">
        <v>7677</v>
      </c>
      <c r="M7510" s="12"/>
      <c r="N7510" s="8"/>
      <c r="O7510"/>
      <c r="P7510"/>
      <c r="Q7510"/>
    </row>
    <row r="7511" spans="1:17" s="5" customFormat="1" x14ac:dyDescent="0.3">
      <c r="A7511" s="9">
        <v>5014208182</v>
      </c>
      <c r="B7511" s="10">
        <v>16.130555555555556</v>
      </c>
      <c r="C7511" s="9" t="s">
        <v>81</v>
      </c>
      <c r="D7511" s="10">
        <v>39.4</v>
      </c>
      <c r="E7511" s="9" t="s">
        <v>184</v>
      </c>
      <c r="F7511" s="9" t="s">
        <v>55</v>
      </c>
      <c r="G7511" s="9" t="s">
        <v>98</v>
      </c>
      <c r="H7511" s="9" t="s">
        <v>99</v>
      </c>
      <c r="I7511" s="9" t="s">
        <v>190</v>
      </c>
      <c r="J7511" s="9" t="s">
        <v>498</v>
      </c>
      <c r="K7511" s="9" t="s">
        <v>17</v>
      </c>
      <c r="L7511" s="8" t="s">
        <v>7678</v>
      </c>
      <c r="M7511" s="12"/>
      <c r="N7511" s="8"/>
      <c r="O7511"/>
      <c r="P7511"/>
      <c r="Q7511"/>
    </row>
    <row r="7512" spans="1:17" s="5" customFormat="1" x14ac:dyDescent="0.3">
      <c r="A7512" s="9">
        <v>5014208119</v>
      </c>
      <c r="B7512" s="10">
        <v>10.541666666666666</v>
      </c>
      <c r="C7512" s="9" t="s">
        <v>44</v>
      </c>
      <c r="D7512" s="10">
        <v>31.247222222222224</v>
      </c>
      <c r="E7512" s="9" t="s">
        <v>45</v>
      </c>
      <c r="F7512" s="9" t="s">
        <v>12</v>
      </c>
      <c r="G7512" s="9" t="s">
        <v>13</v>
      </c>
      <c r="H7512" s="9" t="s">
        <v>609</v>
      </c>
      <c r="I7512" s="9" t="s">
        <v>52</v>
      </c>
      <c r="J7512" s="9" t="s">
        <v>53</v>
      </c>
      <c r="K7512" s="9" t="s">
        <v>25</v>
      </c>
      <c r="L7512" s="8" t="s">
        <v>867</v>
      </c>
      <c r="M7512" s="12"/>
      <c r="N7512" s="8"/>
      <c r="O7512"/>
      <c r="P7512"/>
      <c r="Q7512"/>
    </row>
    <row r="7513" spans="1:17" s="5" customFormat="1" x14ac:dyDescent="0.3">
      <c r="A7513" s="9">
        <v>5014207924</v>
      </c>
      <c r="B7513" s="10">
        <v>8.0055555555555564</v>
      </c>
      <c r="C7513" s="9" t="s">
        <v>44</v>
      </c>
      <c r="D7513" s="10">
        <v>29.033333333333335</v>
      </c>
      <c r="E7513" s="9" t="s">
        <v>28</v>
      </c>
      <c r="F7513" s="9" t="s">
        <v>55</v>
      </c>
      <c r="G7513" s="9" t="s">
        <v>56</v>
      </c>
      <c r="H7513" s="9" t="s">
        <v>57</v>
      </c>
      <c r="I7513" s="9" t="s">
        <v>58</v>
      </c>
      <c r="J7513" s="9" t="s">
        <v>169</v>
      </c>
      <c r="K7513" s="9" t="s">
        <v>17</v>
      </c>
      <c r="L7513" s="8" t="s">
        <v>7679</v>
      </c>
      <c r="M7513" s="12"/>
      <c r="N7513" s="8"/>
      <c r="O7513"/>
      <c r="P7513"/>
      <c r="Q7513"/>
    </row>
    <row r="7514" spans="1:17" s="5" customFormat="1" ht="27.6" x14ac:dyDescent="0.3">
      <c r="A7514" s="9">
        <v>5014207863</v>
      </c>
      <c r="B7514" s="10">
        <v>4.4638888888888886</v>
      </c>
      <c r="C7514" s="9" t="s">
        <v>27</v>
      </c>
      <c r="D7514" s="10">
        <v>24.197222222222223</v>
      </c>
      <c r="E7514" s="9" t="s">
        <v>70</v>
      </c>
      <c r="F7514" s="9" t="s">
        <v>12</v>
      </c>
      <c r="G7514" s="9" t="s">
        <v>13</v>
      </c>
      <c r="H7514" s="9" t="s">
        <v>14</v>
      </c>
      <c r="I7514" s="9" t="s">
        <v>150</v>
      </c>
      <c r="J7514" s="9" t="s">
        <v>207</v>
      </c>
      <c r="K7514" s="9" t="s">
        <v>17</v>
      </c>
      <c r="L7514" s="11" t="s">
        <v>7680</v>
      </c>
      <c r="M7514" s="12"/>
      <c r="N7514" s="8"/>
      <c r="O7514"/>
      <c r="P7514"/>
      <c r="Q7514"/>
    </row>
    <row r="7515" spans="1:17" s="5" customFormat="1" x14ac:dyDescent="0.3">
      <c r="A7515" s="9">
        <v>5014207593</v>
      </c>
      <c r="B7515" s="10">
        <v>3.8805555555555555</v>
      </c>
      <c r="C7515" s="9" t="s">
        <v>27</v>
      </c>
      <c r="D7515" s="10">
        <v>25.927777777777777</v>
      </c>
      <c r="E7515" s="9" t="s">
        <v>28</v>
      </c>
      <c r="F7515" s="9" t="s">
        <v>12</v>
      </c>
      <c r="G7515" s="9" t="s">
        <v>13</v>
      </c>
      <c r="H7515" s="9" t="s">
        <v>33</v>
      </c>
      <c r="I7515" s="9" t="s">
        <v>15</v>
      </c>
      <c r="J7515" s="9" t="s">
        <v>159</v>
      </c>
      <c r="K7515" s="9" t="s">
        <v>17</v>
      </c>
      <c r="L7515" s="8" t="s">
        <v>7681</v>
      </c>
      <c r="M7515" s="12"/>
      <c r="N7515" s="8"/>
      <c r="O7515"/>
      <c r="P7515"/>
      <c r="Q7515"/>
    </row>
    <row r="7516" spans="1:17" s="5" customFormat="1" x14ac:dyDescent="0.3">
      <c r="A7516" s="9">
        <v>5014207379</v>
      </c>
      <c r="B7516" s="10">
        <v>16.130555555555556</v>
      </c>
      <c r="C7516" s="9" t="s">
        <v>81</v>
      </c>
      <c r="D7516" s="10">
        <v>51.116666666666667</v>
      </c>
      <c r="E7516" s="9" t="s">
        <v>680</v>
      </c>
      <c r="F7516" s="9" t="s">
        <v>12</v>
      </c>
      <c r="G7516" s="9" t="s">
        <v>13</v>
      </c>
      <c r="H7516" s="9" t="s">
        <v>285</v>
      </c>
      <c r="I7516" s="9" t="s">
        <v>52</v>
      </c>
      <c r="J7516" s="9" t="s">
        <v>286</v>
      </c>
      <c r="K7516" s="9" t="s">
        <v>25</v>
      </c>
      <c r="L7516" s="11" t="s">
        <v>336</v>
      </c>
      <c r="M7516" s="12"/>
      <c r="N7516" s="8"/>
      <c r="O7516"/>
      <c r="P7516"/>
      <c r="Q7516"/>
    </row>
    <row r="7517" spans="1:17" s="5" customFormat="1" x14ac:dyDescent="0.3">
      <c r="A7517" s="9">
        <v>5014207209</v>
      </c>
      <c r="B7517" s="10">
        <v>8.2138888888888886</v>
      </c>
      <c r="C7517" s="9" t="s">
        <v>44</v>
      </c>
      <c r="D7517" s="10">
        <v>31.06388888888889</v>
      </c>
      <c r="E7517" s="9" t="s">
        <v>45</v>
      </c>
      <c r="F7517" s="9" t="s">
        <v>12</v>
      </c>
      <c r="G7517" s="9" t="s">
        <v>13</v>
      </c>
      <c r="H7517" s="9" t="s">
        <v>143</v>
      </c>
      <c r="I7517" s="9" t="s">
        <v>15</v>
      </c>
      <c r="J7517" s="9" t="s">
        <v>68</v>
      </c>
      <c r="K7517" s="9" t="s">
        <v>17</v>
      </c>
      <c r="L7517" s="11" t="s">
        <v>127</v>
      </c>
      <c r="M7517" s="12"/>
      <c r="N7517" s="8"/>
      <c r="O7517"/>
      <c r="P7517"/>
      <c r="Q7517"/>
    </row>
    <row r="7518" spans="1:17" s="5" customFormat="1" x14ac:dyDescent="0.3">
      <c r="A7518" s="9">
        <v>5014206897</v>
      </c>
      <c r="B7518" s="10">
        <v>11.041666666666666</v>
      </c>
      <c r="C7518" s="9" t="s">
        <v>289</v>
      </c>
      <c r="D7518" s="10">
        <v>34.875</v>
      </c>
      <c r="E7518" s="9" t="s">
        <v>45</v>
      </c>
      <c r="F7518" s="9" t="s">
        <v>55</v>
      </c>
      <c r="G7518" s="9" t="s">
        <v>133</v>
      </c>
      <c r="H7518" s="9" t="s">
        <v>57</v>
      </c>
      <c r="I7518" s="9" t="s">
        <v>190</v>
      </c>
      <c r="J7518" s="9" t="s">
        <v>498</v>
      </c>
      <c r="K7518" s="9" t="s">
        <v>17</v>
      </c>
      <c r="L7518" s="11" t="s">
        <v>7682</v>
      </c>
      <c r="M7518" s="12"/>
      <c r="N7518" s="8"/>
      <c r="O7518"/>
      <c r="P7518"/>
      <c r="Q7518"/>
    </row>
    <row r="7519" spans="1:17" s="5" customFormat="1" x14ac:dyDescent="0.3">
      <c r="A7519" s="9">
        <v>5014206832</v>
      </c>
      <c r="B7519" s="10">
        <v>16.130555555555556</v>
      </c>
      <c r="C7519" s="9" t="s">
        <v>81</v>
      </c>
      <c r="D7519" s="10">
        <v>51.022222222222226</v>
      </c>
      <c r="E7519" s="9" t="s">
        <v>680</v>
      </c>
      <c r="F7519" s="9" t="s">
        <v>12</v>
      </c>
      <c r="G7519" s="9" t="s">
        <v>13</v>
      </c>
      <c r="H7519" s="9" t="s">
        <v>14</v>
      </c>
      <c r="I7519" s="9" t="s">
        <v>34</v>
      </c>
      <c r="J7519" s="9" t="s">
        <v>35</v>
      </c>
      <c r="K7519" s="9" t="s">
        <v>17</v>
      </c>
      <c r="L7519" s="8" t="s">
        <v>7683</v>
      </c>
      <c r="M7519" s="12"/>
      <c r="N7519" s="8"/>
      <c r="O7519"/>
      <c r="P7519"/>
      <c r="Q7519"/>
    </row>
    <row r="7520" spans="1:17" s="5" customFormat="1" ht="55.2" x14ac:dyDescent="0.3">
      <c r="A7520" s="9">
        <v>5014206787</v>
      </c>
      <c r="B7520" s="10">
        <v>18.297222222222221</v>
      </c>
      <c r="C7520" s="9" t="s">
        <v>81</v>
      </c>
      <c r="D7520" s="10">
        <v>42.763888888888886</v>
      </c>
      <c r="E7520" s="9" t="s">
        <v>82</v>
      </c>
      <c r="F7520" s="9" t="s">
        <v>55</v>
      </c>
      <c r="G7520" s="9" t="s">
        <v>98</v>
      </c>
      <c r="H7520" s="9" t="s">
        <v>57</v>
      </c>
      <c r="I7520" s="9" t="s">
        <v>15</v>
      </c>
      <c r="J7520" s="9" t="s">
        <v>68</v>
      </c>
      <c r="K7520" s="9" t="s">
        <v>17</v>
      </c>
      <c r="L7520" s="11" t="s">
        <v>7684</v>
      </c>
      <c r="M7520" s="12"/>
      <c r="N7520" s="8"/>
      <c r="O7520"/>
      <c r="P7520"/>
      <c r="Q7520"/>
    </row>
    <row r="7521" spans="1:17" s="5" customFormat="1" x14ac:dyDescent="0.3">
      <c r="A7521" s="9">
        <v>5014206456</v>
      </c>
      <c r="B7521" s="10">
        <v>9.7944444444444443</v>
      </c>
      <c r="C7521" s="9" t="s">
        <v>44</v>
      </c>
      <c r="D7521" s="10">
        <v>32.105555555555554</v>
      </c>
      <c r="E7521" s="9" t="s">
        <v>45</v>
      </c>
      <c r="F7521" s="9" t="s">
        <v>55</v>
      </c>
      <c r="G7521" s="9" t="s">
        <v>56</v>
      </c>
      <c r="H7521" s="9" t="s">
        <v>57</v>
      </c>
      <c r="I7521" s="9" t="s">
        <v>150</v>
      </c>
      <c r="J7521" s="9" t="s">
        <v>207</v>
      </c>
      <c r="K7521" s="9" t="s">
        <v>17</v>
      </c>
      <c r="L7521" s="11" t="s">
        <v>7685</v>
      </c>
      <c r="M7521" s="12"/>
      <c r="N7521" s="8"/>
      <c r="O7521"/>
      <c r="P7521"/>
      <c r="Q7521"/>
    </row>
    <row r="7522" spans="1:17" s="5" customFormat="1" x14ac:dyDescent="0.3">
      <c r="A7522" s="9">
        <v>5014206397</v>
      </c>
      <c r="B7522" s="10">
        <v>8.0055555555555564</v>
      </c>
      <c r="C7522" s="9" t="s">
        <v>44</v>
      </c>
      <c r="D7522" s="10">
        <v>34.883333333333333</v>
      </c>
      <c r="E7522" s="9" t="s">
        <v>45</v>
      </c>
      <c r="F7522" s="9" t="s">
        <v>55</v>
      </c>
      <c r="G7522" s="9" t="s">
        <v>56</v>
      </c>
      <c r="H7522" s="9" t="s">
        <v>57</v>
      </c>
      <c r="I7522" s="9" t="s">
        <v>15</v>
      </c>
      <c r="J7522" s="9" t="s">
        <v>16</v>
      </c>
      <c r="K7522" s="9" t="s">
        <v>17</v>
      </c>
      <c r="L7522" s="8" t="s">
        <v>7686</v>
      </c>
      <c r="M7522" s="12"/>
      <c r="N7522" s="8"/>
      <c r="O7522"/>
      <c r="P7522"/>
      <c r="Q7522"/>
    </row>
    <row r="7523" spans="1:17" s="5" customFormat="1" x14ac:dyDescent="0.3">
      <c r="A7523" s="9">
        <v>5014206180</v>
      </c>
      <c r="B7523" s="10">
        <v>22.958333333333332</v>
      </c>
      <c r="C7523" s="9" t="s">
        <v>106</v>
      </c>
      <c r="D7523" s="10">
        <v>50.133333333333333</v>
      </c>
      <c r="E7523" s="9" t="s">
        <v>680</v>
      </c>
      <c r="F7523" s="9" t="s">
        <v>55</v>
      </c>
      <c r="G7523" s="9" t="s">
        <v>98</v>
      </c>
      <c r="H7523" s="9" t="s">
        <v>99</v>
      </c>
      <c r="I7523" s="9" t="s">
        <v>34</v>
      </c>
      <c r="J7523" s="9" t="s">
        <v>114</v>
      </c>
      <c r="K7523" s="9" t="s">
        <v>17</v>
      </c>
      <c r="L7523" s="8" t="s">
        <v>7687</v>
      </c>
      <c r="M7523" s="12"/>
      <c r="N7523" s="8"/>
      <c r="O7523"/>
      <c r="P7523"/>
      <c r="Q7523"/>
    </row>
    <row r="7524" spans="1:17" s="5" customFormat="1" x14ac:dyDescent="0.3">
      <c r="A7524" s="9">
        <v>5014206061</v>
      </c>
      <c r="B7524" s="10">
        <v>22.791666666666668</v>
      </c>
      <c r="C7524" s="9" t="s">
        <v>106</v>
      </c>
      <c r="D7524" s="10">
        <v>45.019444444444446</v>
      </c>
      <c r="E7524" s="9" t="s">
        <v>107</v>
      </c>
      <c r="F7524" s="9" t="s">
        <v>55</v>
      </c>
      <c r="G7524" s="9" t="s">
        <v>56</v>
      </c>
      <c r="H7524" s="9" t="s">
        <v>57</v>
      </c>
      <c r="I7524" s="9" t="s">
        <v>150</v>
      </c>
      <c r="J7524" s="9" t="s">
        <v>250</v>
      </c>
      <c r="K7524" s="9" t="s">
        <v>17</v>
      </c>
      <c r="L7524" s="8" t="s">
        <v>7688</v>
      </c>
      <c r="M7524" s="12"/>
      <c r="N7524" s="8"/>
      <c r="O7524"/>
      <c r="P7524"/>
      <c r="Q7524"/>
    </row>
    <row r="7525" spans="1:17" s="5" customFormat="1" x14ac:dyDescent="0.3">
      <c r="A7525" s="9">
        <v>5014205898</v>
      </c>
      <c r="B7525" s="10">
        <v>1.3388888888888888</v>
      </c>
      <c r="C7525" s="9" t="s">
        <v>95</v>
      </c>
      <c r="D7525" s="10">
        <v>21.8</v>
      </c>
      <c r="E7525" s="9" t="s">
        <v>70</v>
      </c>
      <c r="F7525" s="9" t="s">
        <v>12</v>
      </c>
      <c r="G7525" s="9" t="s">
        <v>13</v>
      </c>
      <c r="H7525" s="9" t="s">
        <v>1269</v>
      </c>
      <c r="I7525" s="9" t="s">
        <v>451</v>
      </c>
      <c r="J7525" s="9" t="s">
        <v>452</v>
      </c>
      <c r="K7525" s="9" t="s">
        <v>25</v>
      </c>
      <c r="L7525" s="8" t="s">
        <v>7689</v>
      </c>
      <c r="M7525" s="12"/>
      <c r="N7525" s="8"/>
      <c r="O7525"/>
      <c r="P7525"/>
      <c r="Q7525"/>
    </row>
    <row r="7526" spans="1:17" s="5" customFormat="1" x14ac:dyDescent="0.3">
      <c r="A7526" s="9">
        <v>5014204872</v>
      </c>
      <c r="B7526" s="10">
        <v>26.461111111111112</v>
      </c>
      <c r="C7526" s="9" t="s">
        <v>621</v>
      </c>
      <c r="D7526" s="10">
        <v>52.338888888888889</v>
      </c>
      <c r="E7526" s="9" t="s">
        <v>680</v>
      </c>
      <c r="F7526" s="9" t="s">
        <v>55</v>
      </c>
      <c r="G7526" s="9" t="s">
        <v>133</v>
      </c>
      <c r="H7526" s="9" t="s">
        <v>57</v>
      </c>
      <c r="I7526" s="9" t="s">
        <v>34</v>
      </c>
      <c r="J7526" s="9" t="s">
        <v>49</v>
      </c>
      <c r="K7526" s="9" t="s">
        <v>17</v>
      </c>
      <c r="L7526" s="8" t="s">
        <v>7690</v>
      </c>
      <c r="M7526" s="12"/>
      <c r="N7526" s="8"/>
      <c r="O7526"/>
      <c r="P7526"/>
      <c r="Q7526"/>
    </row>
    <row r="7527" spans="1:17" s="5" customFormat="1" x14ac:dyDescent="0.3">
      <c r="A7527" s="9">
        <v>5014204687</v>
      </c>
      <c r="B7527" s="10">
        <v>16.130555555555556</v>
      </c>
      <c r="C7527" s="9" t="s">
        <v>81</v>
      </c>
      <c r="D7527" s="10">
        <v>40.641666666666666</v>
      </c>
      <c r="E7527" s="9" t="s">
        <v>82</v>
      </c>
      <c r="F7527" s="9" t="s">
        <v>12</v>
      </c>
      <c r="G7527" s="9" t="s">
        <v>13</v>
      </c>
      <c r="H7527" s="9" t="s">
        <v>609</v>
      </c>
      <c r="I7527" s="9" t="s">
        <v>52</v>
      </c>
      <c r="J7527" s="9" t="s">
        <v>53</v>
      </c>
      <c r="K7527" s="9" t="s">
        <v>25</v>
      </c>
      <c r="L7527" s="8" t="s">
        <v>7691</v>
      </c>
      <c r="M7527" s="12"/>
      <c r="N7527" s="8"/>
      <c r="O7527"/>
      <c r="P7527"/>
      <c r="Q7527"/>
    </row>
    <row r="7528" spans="1:17" s="5" customFormat="1" x14ac:dyDescent="0.3">
      <c r="A7528" s="9">
        <v>5014204602</v>
      </c>
      <c r="B7528" s="10">
        <v>6.7972222222222225</v>
      </c>
      <c r="C7528" s="9" t="s">
        <v>44</v>
      </c>
      <c r="D7528" s="10">
        <v>27.8</v>
      </c>
      <c r="E7528" s="9" t="s">
        <v>28</v>
      </c>
      <c r="F7528" s="9" t="s">
        <v>12</v>
      </c>
      <c r="G7528" s="9" t="s">
        <v>13</v>
      </c>
      <c r="H7528" s="9" t="s">
        <v>609</v>
      </c>
      <c r="I7528" s="9" t="s">
        <v>52</v>
      </c>
      <c r="J7528" s="9" t="s">
        <v>53</v>
      </c>
      <c r="K7528" s="9" t="s">
        <v>25</v>
      </c>
      <c r="L7528" s="8" t="s">
        <v>7692</v>
      </c>
      <c r="M7528" s="12"/>
      <c r="N7528" s="8"/>
      <c r="O7528"/>
      <c r="P7528"/>
      <c r="Q7528"/>
    </row>
    <row r="7529" spans="1:17" s="5" customFormat="1" x14ac:dyDescent="0.3">
      <c r="A7529" s="9">
        <v>5014204568</v>
      </c>
      <c r="B7529" s="10">
        <v>22.538888888888888</v>
      </c>
      <c r="C7529" s="9" t="s">
        <v>106</v>
      </c>
      <c r="D7529" s="10">
        <v>57.016666666666666</v>
      </c>
      <c r="E7529" s="9" t="s">
        <v>165</v>
      </c>
      <c r="F7529" s="9" t="s">
        <v>161</v>
      </c>
      <c r="G7529" s="9" t="s">
        <v>162</v>
      </c>
      <c r="H7529" s="9" t="s">
        <v>163</v>
      </c>
      <c r="I7529" s="9" t="s">
        <v>15</v>
      </c>
      <c r="J7529" s="9" t="s">
        <v>68</v>
      </c>
      <c r="K7529" s="9" t="s">
        <v>17</v>
      </c>
      <c r="L7529" s="8" t="s">
        <v>7693</v>
      </c>
      <c r="M7529" s="12"/>
      <c r="N7529" s="8"/>
      <c r="O7529"/>
      <c r="P7529"/>
      <c r="Q7529"/>
    </row>
    <row r="7530" spans="1:17" s="5" customFormat="1" x14ac:dyDescent="0.3">
      <c r="A7530" s="9">
        <v>5014204488</v>
      </c>
      <c r="B7530" s="10">
        <v>22.1</v>
      </c>
      <c r="C7530" s="9" t="s">
        <v>106</v>
      </c>
      <c r="D7530" s="10">
        <v>45.30833333333333</v>
      </c>
      <c r="E7530" s="9" t="s">
        <v>107</v>
      </c>
      <c r="F7530" s="9" t="s">
        <v>12</v>
      </c>
      <c r="G7530" s="9" t="s">
        <v>13</v>
      </c>
      <c r="H7530" s="9" t="s">
        <v>14</v>
      </c>
      <c r="I7530" s="9" t="s">
        <v>150</v>
      </c>
      <c r="J7530" s="9" t="s">
        <v>195</v>
      </c>
      <c r="K7530" s="9" t="s">
        <v>17</v>
      </c>
      <c r="L7530" s="8" t="s">
        <v>7694</v>
      </c>
      <c r="M7530" s="12"/>
      <c r="N7530" s="8"/>
      <c r="O7530"/>
      <c r="P7530"/>
      <c r="Q7530"/>
    </row>
    <row r="7531" spans="1:17" s="5" customFormat="1" x14ac:dyDescent="0.3">
      <c r="A7531" s="9">
        <v>5014204443</v>
      </c>
      <c r="B7531" s="10">
        <v>5.7555555555555555</v>
      </c>
      <c r="C7531" s="9" t="s">
        <v>27</v>
      </c>
      <c r="D7531" s="10">
        <v>27.716666666666665</v>
      </c>
      <c r="E7531" s="9" t="s">
        <v>28</v>
      </c>
      <c r="F7531" s="9" t="s">
        <v>12</v>
      </c>
      <c r="G7531" s="9" t="s">
        <v>13</v>
      </c>
      <c r="H7531" s="9" t="s">
        <v>273</v>
      </c>
      <c r="I7531" s="9" t="s">
        <v>52</v>
      </c>
      <c r="J7531" s="9" t="s">
        <v>274</v>
      </c>
      <c r="K7531" s="9" t="s">
        <v>25</v>
      </c>
      <c r="L7531" s="8" t="s">
        <v>7695</v>
      </c>
      <c r="M7531" s="12"/>
      <c r="N7531" s="8"/>
      <c r="O7531"/>
      <c r="P7531"/>
      <c r="Q7531"/>
    </row>
    <row r="7532" spans="1:17" s="5" customFormat="1" x14ac:dyDescent="0.3">
      <c r="A7532" s="9">
        <v>5014204169</v>
      </c>
      <c r="B7532" s="10">
        <v>14.630555555555556</v>
      </c>
      <c r="C7532" s="9" t="s">
        <v>289</v>
      </c>
      <c r="D7532" s="10">
        <v>43.87222222222222</v>
      </c>
      <c r="E7532" s="9" t="s">
        <v>82</v>
      </c>
      <c r="F7532" s="9" t="s">
        <v>55</v>
      </c>
      <c r="G7532" s="9" t="s">
        <v>133</v>
      </c>
      <c r="H7532" s="9" t="s">
        <v>57</v>
      </c>
      <c r="I7532" s="9" t="s">
        <v>61</v>
      </c>
      <c r="J7532" s="9" t="s">
        <v>172</v>
      </c>
      <c r="K7532" s="9" t="s">
        <v>17</v>
      </c>
      <c r="L7532" s="8" t="s">
        <v>7696</v>
      </c>
      <c r="M7532" s="12"/>
      <c r="N7532" s="8"/>
      <c r="O7532"/>
      <c r="P7532"/>
      <c r="Q7532"/>
    </row>
    <row r="7533" spans="1:17" s="5" customFormat="1" x14ac:dyDescent="0.3">
      <c r="A7533" s="9">
        <v>5014203291</v>
      </c>
      <c r="B7533" s="10">
        <v>2.338888888888889</v>
      </c>
      <c r="C7533" s="9" t="s">
        <v>27</v>
      </c>
      <c r="D7533" s="10">
        <v>27.286111111111111</v>
      </c>
      <c r="E7533" s="9" t="s">
        <v>28</v>
      </c>
      <c r="F7533" s="9" t="s">
        <v>12</v>
      </c>
      <c r="G7533" s="9" t="s">
        <v>13</v>
      </c>
      <c r="H7533" s="9" t="s">
        <v>14</v>
      </c>
      <c r="I7533" s="9" t="s">
        <v>58</v>
      </c>
      <c r="J7533" s="9" t="s">
        <v>169</v>
      </c>
      <c r="K7533" s="9" t="s">
        <v>17</v>
      </c>
      <c r="L7533" s="11" t="s">
        <v>7697</v>
      </c>
      <c r="M7533" s="12"/>
      <c r="N7533" s="8"/>
      <c r="O7533"/>
      <c r="P7533"/>
      <c r="Q7533"/>
    </row>
    <row r="7534" spans="1:17" s="5" customFormat="1" x14ac:dyDescent="0.3">
      <c r="A7534" s="9">
        <v>5014203247</v>
      </c>
      <c r="B7534" s="10">
        <v>1.5888888888888888</v>
      </c>
      <c r="C7534" s="9" t="s">
        <v>95</v>
      </c>
      <c r="D7534" s="10">
        <v>26.352777777777778</v>
      </c>
      <c r="E7534" s="9" t="s">
        <v>28</v>
      </c>
      <c r="F7534" s="9" t="s">
        <v>12</v>
      </c>
      <c r="G7534" s="9" t="s">
        <v>13</v>
      </c>
      <c r="H7534" s="9" t="s">
        <v>14</v>
      </c>
      <c r="I7534" s="9" t="s">
        <v>150</v>
      </c>
      <c r="J7534" s="9" t="s">
        <v>151</v>
      </c>
      <c r="K7534" s="9" t="s">
        <v>17</v>
      </c>
      <c r="L7534" s="11" t="s">
        <v>7698</v>
      </c>
      <c r="M7534" s="12"/>
      <c r="N7534" s="8"/>
      <c r="O7534"/>
      <c r="P7534"/>
      <c r="Q7534"/>
    </row>
    <row r="7535" spans="1:17" s="5" customFormat="1" x14ac:dyDescent="0.3">
      <c r="A7535" s="9">
        <v>5014203219</v>
      </c>
      <c r="B7535" s="10">
        <v>8.2138888888888886</v>
      </c>
      <c r="C7535" s="9" t="s">
        <v>44</v>
      </c>
      <c r="D7535" s="10">
        <v>30.808333333333334</v>
      </c>
      <c r="E7535" s="9" t="s">
        <v>45</v>
      </c>
      <c r="F7535" s="9" t="s">
        <v>12</v>
      </c>
      <c r="G7535" s="9" t="s">
        <v>13</v>
      </c>
      <c r="H7535" s="9" t="s">
        <v>230</v>
      </c>
      <c r="I7535" s="9" t="s">
        <v>214</v>
      </c>
      <c r="J7535" s="9" t="s">
        <v>231</v>
      </c>
      <c r="K7535" s="9" t="s">
        <v>25</v>
      </c>
      <c r="L7535" s="11" t="s">
        <v>7699</v>
      </c>
      <c r="M7535" s="12"/>
      <c r="N7535" s="8"/>
      <c r="O7535"/>
      <c r="P7535"/>
      <c r="Q7535"/>
    </row>
    <row r="7536" spans="1:17" s="5" customFormat="1" x14ac:dyDescent="0.3">
      <c r="A7536" s="9">
        <v>5014203173</v>
      </c>
      <c r="B7536" s="10">
        <v>15.027777777777779</v>
      </c>
      <c r="C7536" s="9" t="s">
        <v>289</v>
      </c>
      <c r="D7536" s="10">
        <v>37.361111111111114</v>
      </c>
      <c r="E7536" s="9" t="s">
        <v>184</v>
      </c>
      <c r="F7536" s="9" t="s">
        <v>55</v>
      </c>
      <c r="G7536" s="9" t="s">
        <v>98</v>
      </c>
      <c r="H7536" s="9" t="s">
        <v>57</v>
      </c>
      <c r="I7536" s="9" t="s">
        <v>61</v>
      </c>
      <c r="J7536" s="9" t="s">
        <v>299</v>
      </c>
      <c r="K7536" s="9" t="s">
        <v>17</v>
      </c>
      <c r="L7536" s="8" t="s">
        <v>7700</v>
      </c>
      <c r="M7536" s="12"/>
      <c r="N7536" s="8"/>
      <c r="O7536"/>
      <c r="P7536"/>
      <c r="Q7536"/>
    </row>
    <row r="7537" spans="1:17" s="5" customFormat="1" x14ac:dyDescent="0.3">
      <c r="A7537" s="9">
        <v>5014202926</v>
      </c>
      <c r="B7537" s="10">
        <v>15.294444444444444</v>
      </c>
      <c r="C7537" s="9" t="s">
        <v>289</v>
      </c>
      <c r="D7537" s="10">
        <v>38.286111111111111</v>
      </c>
      <c r="E7537" s="9" t="s">
        <v>184</v>
      </c>
      <c r="F7537" s="9" t="s">
        <v>55</v>
      </c>
      <c r="G7537" s="9" t="s">
        <v>133</v>
      </c>
      <c r="H7537" s="9" t="s">
        <v>237</v>
      </c>
      <c r="I7537" s="9" t="s">
        <v>34</v>
      </c>
      <c r="J7537" s="9" t="s">
        <v>803</v>
      </c>
      <c r="K7537" s="9" t="s">
        <v>17</v>
      </c>
      <c r="L7537" s="8" t="s">
        <v>7701</v>
      </c>
      <c r="M7537" s="12"/>
      <c r="N7537" s="8"/>
      <c r="O7537"/>
      <c r="P7537"/>
      <c r="Q7537"/>
    </row>
    <row r="7538" spans="1:17" s="5" customFormat="1" x14ac:dyDescent="0.3">
      <c r="A7538" s="9">
        <v>5014202814</v>
      </c>
      <c r="B7538" s="10">
        <v>16.130555555555556</v>
      </c>
      <c r="C7538" s="9" t="s">
        <v>81</v>
      </c>
      <c r="D7538" s="10">
        <v>45.913888888888891</v>
      </c>
      <c r="E7538" s="9" t="s">
        <v>107</v>
      </c>
      <c r="F7538" s="9" t="s">
        <v>12</v>
      </c>
      <c r="G7538" s="9" t="s">
        <v>13</v>
      </c>
      <c r="H7538" s="9" t="s">
        <v>143</v>
      </c>
      <c r="I7538" s="9" t="s">
        <v>15</v>
      </c>
      <c r="J7538" s="9" t="s">
        <v>16</v>
      </c>
      <c r="K7538" s="9" t="s">
        <v>17</v>
      </c>
      <c r="L7538" s="8" t="s">
        <v>5208</v>
      </c>
      <c r="M7538" s="12"/>
      <c r="N7538" s="8"/>
      <c r="O7538"/>
      <c r="P7538"/>
      <c r="Q7538"/>
    </row>
    <row r="7539" spans="1:17" s="5" customFormat="1" x14ac:dyDescent="0.3">
      <c r="A7539" s="9">
        <v>5014202223</v>
      </c>
      <c r="B7539" s="10">
        <v>18.475000000000001</v>
      </c>
      <c r="C7539" s="9" t="s">
        <v>81</v>
      </c>
      <c r="D7539" s="10">
        <v>39.225000000000001</v>
      </c>
      <c r="E7539" s="9" t="s">
        <v>184</v>
      </c>
      <c r="F7539" s="9" t="s">
        <v>55</v>
      </c>
      <c r="G7539" s="9" t="s">
        <v>98</v>
      </c>
      <c r="H7539" s="9" t="s">
        <v>99</v>
      </c>
      <c r="I7539" s="9" t="s">
        <v>34</v>
      </c>
      <c r="J7539" s="9" t="s">
        <v>35</v>
      </c>
      <c r="K7539" s="9" t="s">
        <v>17</v>
      </c>
      <c r="L7539" s="8" t="s">
        <v>7702</v>
      </c>
      <c r="M7539" s="12"/>
      <c r="N7539" s="8"/>
      <c r="O7539"/>
      <c r="P7539"/>
      <c r="Q7539"/>
    </row>
    <row r="7540" spans="1:17" s="5" customFormat="1" x14ac:dyDescent="0.3">
      <c r="A7540" s="9">
        <v>5014202060</v>
      </c>
      <c r="B7540" s="10">
        <v>22.402777777777779</v>
      </c>
      <c r="C7540" s="9" t="s">
        <v>106</v>
      </c>
      <c r="D7540" s="10">
        <v>46.911111111111111</v>
      </c>
      <c r="E7540" s="9" t="s">
        <v>107</v>
      </c>
      <c r="F7540" s="9" t="s">
        <v>55</v>
      </c>
      <c r="G7540" s="9" t="s">
        <v>464</v>
      </c>
      <c r="H7540" s="9" t="s">
        <v>7703</v>
      </c>
      <c r="I7540" s="9" t="s">
        <v>451</v>
      </c>
      <c r="J7540" s="9" t="s">
        <v>452</v>
      </c>
      <c r="K7540" s="9" t="s">
        <v>25</v>
      </c>
      <c r="L7540" s="8" t="s">
        <v>7704</v>
      </c>
      <c r="M7540" s="12"/>
      <c r="N7540" s="8"/>
      <c r="O7540"/>
      <c r="P7540"/>
      <c r="Q7540"/>
    </row>
    <row r="7541" spans="1:17" s="5" customFormat="1" x14ac:dyDescent="0.3">
      <c r="A7541" s="9">
        <v>5014201939</v>
      </c>
      <c r="B7541" s="10">
        <v>2.338888888888889</v>
      </c>
      <c r="C7541" s="9" t="s">
        <v>27</v>
      </c>
      <c r="D7541" s="10">
        <v>30.413888888888888</v>
      </c>
      <c r="E7541" s="9" t="s">
        <v>45</v>
      </c>
      <c r="F7541" s="9" t="s">
        <v>12</v>
      </c>
      <c r="G7541" s="9" t="s">
        <v>13</v>
      </c>
      <c r="H7541" s="9" t="s">
        <v>14</v>
      </c>
      <c r="I7541" s="9" t="s">
        <v>58</v>
      </c>
      <c r="J7541" s="9" t="s">
        <v>169</v>
      </c>
      <c r="K7541" s="9" t="s">
        <v>17</v>
      </c>
      <c r="L7541" s="11" t="s">
        <v>7705</v>
      </c>
      <c r="M7541" s="12"/>
      <c r="N7541" s="8"/>
      <c r="O7541"/>
      <c r="P7541"/>
      <c r="Q7541"/>
    </row>
    <row r="7542" spans="1:17" s="5" customFormat="1" x14ac:dyDescent="0.3">
      <c r="A7542" s="9">
        <v>5014201779</v>
      </c>
      <c r="B7542" s="10">
        <v>27.81111111111111</v>
      </c>
      <c r="C7542" s="9" t="s">
        <v>621</v>
      </c>
      <c r="D7542" s="10">
        <v>48.81111111111111</v>
      </c>
      <c r="E7542" s="9" t="s">
        <v>107</v>
      </c>
      <c r="F7542" s="9" t="s">
        <v>55</v>
      </c>
      <c r="G7542" s="9" t="s">
        <v>123</v>
      </c>
      <c r="H7542" s="9" t="s">
        <v>99</v>
      </c>
      <c r="I7542" s="9" t="s">
        <v>15</v>
      </c>
      <c r="J7542" s="9" t="s">
        <v>159</v>
      </c>
      <c r="K7542" s="9" t="s">
        <v>17</v>
      </c>
      <c r="L7542" s="8" t="s">
        <v>7706</v>
      </c>
      <c r="M7542" s="12"/>
      <c r="N7542" s="8"/>
      <c r="O7542"/>
      <c r="P7542"/>
      <c r="Q7542"/>
    </row>
    <row r="7543" spans="1:17" s="5" customFormat="1" x14ac:dyDescent="0.3">
      <c r="A7543" s="9">
        <v>5014201552</v>
      </c>
      <c r="B7543" s="10">
        <v>23.247222222222224</v>
      </c>
      <c r="C7543" s="9" t="s">
        <v>106</v>
      </c>
      <c r="D7543" s="10">
        <v>46.461111111111109</v>
      </c>
      <c r="E7543" s="9" t="s">
        <v>107</v>
      </c>
      <c r="F7543" s="9" t="s">
        <v>55</v>
      </c>
      <c r="G7543" s="9" t="s">
        <v>133</v>
      </c>
      <c r="H7543" s="9" t="s">
        <v>57</v>
      </c>
      <c r="I7543" s="9" t="s">
        <v>190</v>
      </c>
      <c r="J7543" s="9" t="s">
        <v>191</v>
      </c>
      <c r="K7543" s="9" t="s">
        <v>17</v>
      </c>
      <c r="L7543" s="8" t="s">
        <v>7707</v>
      </c>
      <c r="M7543" s="12"/>
      <c r="N7543" s="8"/>
      <c r="O7543"/>
      <c r="P7543"/>
      <c r="Q7543"/>
    </row>
    <row r="7544" spans="1:17" s="5" customFormat="1" x14ac:dyDescent="0.3">
      <c r="A7544" s="9">
        <v>5014200919</v>
      </c>
      <c r="B7544" s="10">
        <v>4.5472222222222225</v>
      </c>
      <c r="C7544" s="9" t="s">
        <v>27</v>
      </c>
      <c r="D7544" s="10">
        <v>27.419444444444444</v>
      </c>
      <c r="E7544" s="9" t="s">
        <v>28</v>
      </c>
      <c r="F7544" s="9" t="s">
        <v>12</v>
      </c>
      <c r="G7544" s="9" t="s">
        <v>13</v>
      </c>
      <c r="H7544" s="9" t="s">
        <v>14</v>
      </c>
      <c r="I7544" s="9" t="s">
        <v>61</v>
      </c>
      <c r="J7544" s="9" t="s">
        <v>299</v>
      </c>
      <c r="K7544" s="9" t="s">
        <v>17</v>
      </c>
      <c r="L7544" s="8" t="s">
        <v>7708</v>
      </c>
      <c r="M7544" s="12"/>
      <c r="N7544" s="8"/>
      <c r="O7544"/>
      <c r="P7544"/>
      <c r="Q7544"/>
    </row>
    <row r="7545" spans="1:17" s="5" customFormat="1" x14ac:dyDescent="0.3">
      <c r="A7545" s="9">
        <v>5014200640</v>
      </c>
      <c r="B7545" s="10">
        <v>22.905555555555555</v>
      </c>
      <c r="C7545" s="9" t="s">
        <v>106</v>
      </c>
      <c r="D7545" s="10">
        <v>52.583333333333336</v>
      </c>
      <c r="E7545" s="9" t="s">
        <v>680</v>
      </c>
      <c r="F7545" s="9" t="s">
        <v>55</v>
      </c>
      <c r="G7545" s="9" t="s">
        <v>133</v>
      </c>
      <c r="H7545" s="9" t="s">
        <v>472</v>
      </c>
      <c r="I7545" s="9" t="s">
        <v>214</v>
      </c>
      <c r="J7545" s="9" t="s">
        <v>231</v>
      </c>
      <c r="K7545" s="9" t="s">
        <v>25</v>
      </c>
      <c r="L7545" s="8" t="s">
        <v>7709</v>
      </c>
      <c r="M7545" s="12"/>
      <c r="N7545" s="8"/>
      <c r="O7545"/>
      <c r="P7545"/>
      <c r="Q7545"/>
    </row>
    <row r="7546" spans="1:17" s="5" customFormat="1" x14ac:dyDescent="0.3">
      <c r="A7546" s="9">
        <v>5014200399</v>
      </c>
      <c r="B7546" s="10">
        <v>27.755555555555556</v>
      </c>
      <c r="C7546" s="9" t="s">
        <v>621</v>
      </c>
      <c r="D7546" s="10">
        <v>52.95</v>
      </c>
      <c r="E7546" s="9" t="s">
        <v>680</v>
      </c>
      <c r="F7546" s="9" t="s">
        <v>12</v>
      </c>
      <c r="G7546" s="9" t="s">
        <v>13</v>
      </c>
      <c r="H7546" s="9" t="s">
        <v>285</v>
      </c>
      <c r="I7546" s="9" t="s">
        <v>52</v>
      </c>
      <c r="J7546" s="9" t="s">
        <v>286</v>
      </c>
      <c r="K7546" s="9" t="s">
        <v>25</v>
      </c>
      <c r="L7546" s="8" t="s">
        <v>7710</v>
      </c>
      <c r="M7546" s="12"/>
      <c r="N7546" s="8"/>
      <c r="O7546"/>
      <c r="P7546"/>
      <c r="Q7546"/>
    </row>
    <row r="7547" spans="1:17" s="5" customFormat="1" x14ac:dyDescent="0.3">
      <c r="A7547" s="9">
        <v>5014200342</v>
      </c>
      <c r="B7547" s="10">
        <v>20.547222222222221</v>
      </c>
      <c r="C7547" s="9" t="s">
        <v>81</v>
      </c>
      <c r="D7547" s="10">
        <v>43.286111111111111</v>
      </c>
      <c r="E7547" s="9" t="s">
        <v>82</v>
      </c>
      <c r="F7547" s="9" t="s">
        <v>55</v>
      </c>
      <c r="G7547" s="9" t="s">
        <v>133</v>
      </c>
      <c r="H7547" s="9" t="s">
        <v>57</v>
      </c>
      <c r="I7547" s="9" t="s">
        <v>34</v>
      </c>
      <c r="J7547" s="9" t="s">
        <v>35</v>
      </c>
      <c r="K7547" s="9" t="s">
        <v>17</v>
      </c>
      <c r="L7547" s="8" t="s">
        <v>7711</v>
      </c>
      <c r="M7547" s="12"/>
      <c r="N7547" s="8"/>
      <c r="O7547"/>
      <c r="P7547"/>
      <c r="Q7547"/>
    </row>
    <row r="7548" spans="1:17" s="5" customFormat="1" x14ac:dyDescent="0.3">
      <c r="A7548" s="9">
        <v>5014200204</v>
      </c>
      <c r="B7548" s="10">
        <v>18.861111111111111</v>
      </c>
      <c r="C7548" s="9" t="s">
        <v>81</v>
      </c>
      <c r="D7548" s="10">
        <v>40.469444444444441</v>
      </c>
      <c r="E7548" s="9" t="s">
        <v>82</v>
      </c>
      <c r="F7548" s="9" t="s">
        <v>55</v>
      </c>
      <c r="G7548" s="9" t="s">
        <v>98</v>
      </c>
      <c r="H7548" s="9" t="s">
        <v>472</v>
      </c>
      <c r="I7548" s="9" t="s">
        <v>214</v>
      </c>
      <c r="J7548" s="9" t="s">
        <v>231</v>
      </c>
      <c r="K7548" s="9" t="s">
        <v>25</v>
      </c>
      <c r="L7548" s="8" t="s">
        <v>7712</v>
      </c>
      <c r="M7548" s="12"/>
      <c r="N7548" s="8"/>
      <c r="O7548"/>
      <c r="P7548"/>
      <c r="Q7548"/>
    </row>
    <row r="7549" spans="1:17" s="5" customFormat="1" x14ac:dyDescent="0.3">
      <c r="A7549" s="9">
        <v>5014200143</v>
      </c>
      <c r="B7549" s="10">
        <v>6.7138888888888886</v>
      </c>
      <c r="C7549" s="9" t="s">
        <v>44</v>
      </c>
      <c r="D7549" s="10">
        <v>28.322222222222223</v>
      </c>
      <c r="E7549" s="9" t="s">
        <v>28</v>
      </c>
      <c r="F7549" s="9" t="s">
        <v>55</v>
      </c>
      <c r="G7549" s="9" t="s">
        <v>56</v>
      </c>
      <c r="H7549" s="9" t="s">
        <v>57</v>
      </c>
      <c r="I7549" s="9" t="s">
        <v>58</v>
      </c>
      <c r="J7549" s="9" t="s">
        <v>66</v>
      </c>
      <c r="K7549" s="9" t="s">
        <v>17</v>
      </c>
      <c r="L7549" s="8" t="s">
        <v>7713</v>
      </c>
      <c r="M7549" s="12"/>
      <c r="N7549" s="8"/>
      <c r="O7549"/>
      <c r="P7549"/>
      <c r="Q7549"/>
    </row>
    <row r="7550" spans="1:17" s="5" customFormat="1" x14ac:dyDescent="0.3">
      <c r="A7550" s="9">
        <v>5014200061</v>
      </c>
      <c r="B7550" s="10">
        <v>27.425000000000001</v>
      </c>
      <c r="C7550" s="9" t="s">
        <v>621</v>
      </c>
      <c r="D7550" s="10">
        <v>53.052777777777777</v>
      </c>
      <c r="E7550" s="9" t="s">
        <v>680</v>
      </c>
      <c r="F7550" s="9" t="s">
        <v>12</v>
      </c>
      <c r="G7550" s="9" t="s">
        <v>13</v>
      </c>
      <c r="H7550" s="9" t="s">
        <v>230</v>
      </c>
      <c r="I7550" s="9" t="s">
        <v>214</v>
      </c>
      <c r="J7550" s="9" t="s">
        <v>231</v>
      </c>
      <c r="K7550" s="9" t="s">
        <v>25</v>
      </c>
      <c r="L7550" s="11" t="s">
        <v>7714</v>
      </c>
      <c r="M7550" s="12"/>
      <c r="N7550" s="8"/>
      <c r="O7550"/>
      <c r="P7550"/>
      <c r="Q7550"/>
    </row>
    <row r="7551" spans="1:17" s="5" customFormat="1" x14ac:dyDescent="0.3">
      <c r="A7551" s="9">
        <v>5014199972</v>
      </c>
      <c r="B7551" s="10">
        <v>6.1305555555555555</v>
      </c>
      <c r="C7551" s="9" t="s">
        <v>44</v>
      </c>
      <c r="D7551" s="10">
        <v>27.741666666666667</v>
      </c>
      <c r="E7551" s="9" t="s">
        <v>28</v>
      </c>
      <c r="F7551" s="9" t="s">
        <v>12</v>
      </c>
      <c r="G7551" s="9" t="s">
        <v>13</v>
      </c>
      <c r="H7551" s="9" t="s">
        <v>33</v>
      </c>
      <c r="I7551" s="9" t="s">
        <v>58</v>
      </c>
      <c r="J7551" s="9" t="s">
        <v>66</v>
      </c>
      <c r="K7551" s="9" t="s">
        <v>17</v>
      </c>
      <c r="L7551" s="8" t="s">
        <v>7715</v>
      </c>
      <c r="M7551" s="12"/>
      <c r="N7551" s="8"/>
      <c r="O7551"/>
      <c r="P7551"/>
      <c r="Q7551"/>
    </row>
    <row r="7552" spans="1:17" s="5" customFormat="1" x14ac:dyDescent="0.3">
      <c r="A7552" s="9">
        <v>5014199703</v>
      </c>
      <c r="B7552" s="10">
        <v>26.961111111111112</v>
      </c>
      <c r="C7552" s="9" t="s">
        <v>621</v>
      </c>
      <c r="D7552" s="10">
        <v>51.00277777777778</v>
      </c>
      <c r="E7552" s="9" t="s">
        <v>680</v>
      </c>
      <c r="F7552" s="9" t="s">
        <v>12</v>
      </c>
      <c r="G7552" s="9" t="s">
        <v>13</v>
      </c>
      <c r="H7552" s="9" t="s">
        <v>33</v>
      </c>
      <c r="I7552" s="9" t="s">
        <v>15</v>
      </c>
      <c r="J7552" s="9" t="s">
        <v>16</v>
      </c>
      <c r="K7552" s="9" t="s">
        <v>17</v>
      </c>
      <c r="L7552" s="11" t="s">
        <v>7716</v>
      </c>
      <c r="M7552" s="12"/>
      <c r="N7552" s="8"/>
      <c r="O7552"/>
      <c r="P7552"/>
      <c r="Q7552"/>
    </row>
    <row r="7553" spans="1:17" s="5" customFormat="1" x14ac:dyDescent="0.3">
      <c r="A7553" s="9">
        <v>5014199281</v>
      </c>
      <c r="B7553" s="10">
        <v>7.2972222222222225</v>
      </c>
      <c r="C7553" s="9" t="s">
        <v>44</v>
      </c>
      <c r="D7553" s="10">
        <v>33.12777777777778</v>
      </c>
      <c r="E7553" s="9" t="s">
        <v>45</v>
      </c>
      <c r="F7553" s="9" t="s">
        <v>55</v>
      </c>
      <c r="G7553" s="9" t="s">
        <v>98</v>
      </c>
      <c r="H7553" s="9" t="s">
        <v>99</v>
      </c>
      <c r="I7553" s="9" t="s">
        <v>190</v>
      </c>
      <c r="J7553" s="9" t="s">
        <v>344</v>
      </c>
      <c r="K7553" s="9" t="s">
        <v>17</v>
      </c>
      <c r="L7553" s="11" t="s">
        <v>7717</v>
      </c>
      <c r="M7553" s="12"/>
      <c r="N7553" s="8"/>
      <c r="O7553"/>
      <c r="P7553"/>
      <c r="Q7553"/>
    </row>
    <row r="7554" spans="1:17" s="5" customFormat="1" x14ac:dyDescent="0.3">
      <c r="A7554" s="9">
        <v>5014198915</v>
      </c>
      <c r="B7554" s="10">
        <v>2.963888888888889</v>
      </c>
      <c r="C7554" s="9" t="s">
        <v>27</v>
      </c>
      <c r="D7554" s="10">
        <v>24.266666666666666</v>
      </c>
      <c r="E7554" s="9" t="s">
        <v>70</v>
      </c>
      <c r="F7554" s="9" t="s">
        <v>12</v>
      </c>
      <c r="G7554" s="9" t="s">
        <v>13</v>
      </c>
      <c r="H7554" s="9" t="s">
        <v>1269</v>
      </c>
      <c r="I7554" s="9" t="s">
        <v>451</v>
      </c>
      <c r="J7554" s="9" t="s">
        <v>452</v>
      </c>
      <c r="K7554" s="9" t="s">
        <v>25</v>
      </c>
      <c r="L7554" s="8" t="s">
        <v>7718</v>
      </c>
      <c r="M7554" s="12"/>
      <c r="N7554" s="8"/>
      <c r="O7554"/>
      <c r="P7554"/>
      <c r="Q7554"/>
    </row>
    <row r="7555" spans="1:17" s="5" customFormat="1" x14ac:dyDescent="0.3">
      <c r="A7555" s="9">
        <v>5014198785</v>
      </c>
      <c r="B7555" s="10">
        <v>14.630555555555556</v>
      </c>
      <c r="C7555" s="9" t="s">
        <v>289</v>
      </c>
      <c r="D7555" s="10">
        <v>36.43611111111111</v>
      </c>
      <c r="E7555" s="9" t="s">
        <v>184</v>
      </c>
      <c r="F7555" s="9" t="s">
        <v>12</v>
      </c>
      <c r="G7555" s="9" t="s">
        <v>13</v>
      </c>
      <c r="H7555" s="9" t="s">
        <v>118</v>
      </c>
      <c r="I7555" s="9" t="s">
        <v>15</v>
      </c>
      <c r="J7555" s="9" t="s">
        <v>68</v>
      </c>
      <c r="K7555" s="9" t="s">
        <v>17</v>
      </c>
      <c r="L7555" s="8" t="s">
        <v>7719</v>
      </c>
      <c r="M7555" s="12"/>
      <c r="N7555" s="8"/>
      <c r="O7555"/>
      <c r="P7555"/>
      <c r="Q7555"/>
    </row>
    <row r="7556" spans="1:17" s="5" customFormat="1" x14ac:dyDescent="0.3">
      <c r="A7556" s="9">
        <v>5014198566</v>
      </c>
      <c r="B7556" s="10">
        <v>0.88055555555555554</v>
      </c>
      <c r="C7556" s="9" t="s">
        <v>95</v>
      </c>
      <c r="D7556" s="10">
        <v>24.277777777777779</v>
      </c>
      <c r="E7556" s="9" t="s">
        <v>70</v>
      </c>
      <c r="F7556" s="9" t="s">
        <v>12</v>
      </c>
      <c r="G7556" s="9" t="s">
        <v>13</v>
      </c>
      <c r="H7556" s="9" t="s">
        <v>1269</v>
      </c>
      <c r="I7556" s="9" t="s">
        <v>451</v>
      </c>
      <c r="J7556" s="9" t="s">
        <v>452</v>
      </c>
      <c r="K7556" s="9" t="s">
        <v>25</v>
      </c>
      <c r="L7556" s="8" t="s">
        <v>7720</v>
      </c>
      <c r="M7556" s="12"/>
      <c r="N7556" s="8"/>
      <c r="O7556"/>
      <c r="P7556"/>
      <c r="Q7556"/>
    </row>
    <row r="7557" spans="1:17" s="5" customFormat="1" x14ac:dyDescent="0.3">
      <c r="A7557" s="9">
        <v>5014198490</v>
      </c>
      <c r="B7557" s="10">
        <v>1.7555555555555555</v>
      </c>
      <c r="C7557" s="9" t="s">
        <v>95</v>
      </c>
      <c r="D7557" s="10">
        <v>22.127777777777776</v>
      </c>
      <c r="E7557" s="9" t="s">
        <v>70</v>
      </c>
      <c r="F7557" s="9" t="s">
        <v>12</v>
      </c>
      <c r="G7557" s="9" t="s">
        <v>13</v>
      </c>
      <c r="H7557" s="9" t="s">
        <v>14</v>
      </c>
      <c r="I7557" s="9" t="s">
        <v>58</v>
      </c>
      <c r="J7557" s="9" t="s">
        <v>169</v>
      </c>
      <c r="K7557" s="9" t="s">
        <v>17</v>
      </c>
      <c r="L7557" s="8" t="s">
        <v>7721</v>
      </c>
      <c r="M7557" s="12"/>
      <c r="N7557" s="8"/>
      <c r="O7557"/>
      <c r="P7557"/>
      <c r="Q7557"/>
    </row>
    <row r="7558" spans="1:17" s="5" customFormat="1" x14ac:dyDescent="0.3">
      <c r="A7558" s="9">
        <v>5014198415</v>
      </c>
      <c r="B7558" s="10">
        <v>1.1305555555555555</v>
      </c>
      <c r="C7558" s="9" t="s">
        <v>95</v>
      </c>
      <c r="D7558" s="10">
        <v>22.519444444444446</v>
      </c>
      <c r="E7558" s="9" t="s">
        <v>70</v>
      </c>
      <c r="F7558" s="9" t="s">
        <v>12</v>
      </c>
      <c r="G7558" s="9" t="s">
        <v>13</v>
      </c>
      <c r="H7558" s="9" t="s">
        <v>14</v>
      </c>
      <c r="I7558" s="9" t="s">
        <v>58</v>
      </c>
      <c r="J7558" s="9" t="s">
        <v>90</v>
      </c>
      <c r="K7558" s="9" t="s">
        <v>17</v>
      </c>
      <c r="L7558" s="11" t="s">
        <v>7722</v>
      </c>
      <c r="M7558" s="12"/>
      <c r="N7558" s="8"/>
      <c r="O7558"/>
      <c r="P7558"/>
      <c r="Q7558"/>
    </row>
    <row r="7559" spans="1:17" s="5" customFormat="1" x14ac:dyDescent="0.3">
      <c r="A7559" s="9">
        <v>5014198339</v>
      </c>
      <c r="B7559" s="10">
        <v>4.0472222222222225</v>
      </c>
      <c r="C7559" s="9" t="s">
        <v>27</v>
      </c>
      <c r="D7559" s="10">
        <v>24.619444444444444</v>
      </c>
      <c r="E7559" s="9" t="s">
        <v>70</v>
      </c>
      <c r="F7559" s="9" t="s">
        <v>12</v>
      </c>
      <c r="G7559" s="9" t="s">
        <v>13</v>
      </c>
      <c r="H7559" s="9" t="s">
        <v>33</v>
      </c>
      <c r="I7559" s="9" t="s">
        <v>58</v>
      </c>
      <c r="J7559" s="9" t="s">
        <v>169</v>
      </c>
      <c r="K7559" s="9" t="s">
        <v>17</v>
      </c>
      <c r="L7559" s="8" t="s">
        <v>7723</v>
      </c>
      <c r="M7559" s="12"/>
      <c r="N7559" s="8"/>
      <c r="O7559"/>
      <c r="P7559"/>
      <c r="Q7559"/>
    </row>
    <row r="7560" spans="1:17" s="5" customFormat="1" x14ac:dyDescent="0.3">
      <c r="A7560" s="9">
        <v>5014198099</v>
      </c>
      <c r="B7560" s="10">
        <v>26.097222222222221</v>
      </c>
      <c r="C7560" s="9" t="s">
        <v>621</v>
      </c>
      <c r="D7560" s="10">
        <v>48.93611111111111</v>
      </c>
      <c r="E7560" s="9" t="s">
        <v>107</v>
      </c>
      <c r="F7560" s="9" t="s">
        <v>55</v>
      </c>
      <c r="G7560" s="9" t="s">
        <v>464</v>
      </c>
      <c r="H7560" s="9" t="s">
        <v>99</v>
      </c>
      <c r="I7560" s="9" t="s">
        <v>190</v>
      </c>
      <c r="J7560" s="9" t="s">
        <v>191</v>
      </c>
      <c r="K7560" s="9" t="s">
        <v>17</v>
      </c>
      <c r="L7560" s="8" t="s">
        <v>7724</v>
      </c>
      <c r="M7560" s="12"/>
      <c r="N7560" s="8"/>
      <c r="O7560"/>
      <c r="P7560"/>
      <c r="Q7560"/>
    </row>
    <row r="7561" spans="1:17" s="5" customFormat="1" x14ac:dyDescent="0.3">
      <c r="A7561" s="9">
        <v>5014198074</v>
      </c>
      <c r="B7561" s="10">
        <v>16.130555555555556</v>
      </c>
      <c r="C7561" s="9" t="s">
        <v>81</v>
      </c>
      <c r="D7561" s="10">
        <v>44.4</v>
      </c>
      <c r="E7561" s="9" t="s">
        <v>82</v>
      </c>
      <c r="F7561" s="9" t="s">
        <v>55</v>
      </c>
      <c r="G7561" s="9" t="s">
        <v>98</v>
      </c>
      <c r="H7561" s="9" t="s">
        <v>99</v>
      </c>
      <c r="I7561" s="9" t="s">
        <v>190</v>
      </c>
      <c r="J7561" s="9" t="s">
        <v>498</v>
      </c>
      <c r="K7561" s="9" t="s">
        <v>17</v>
      </c>
      <c r="L7561" s="8" t="s">
        <v>6096</v>
      </c>
      <c r="M7561" s="12"/>
      <c r="N7561" s="8"/>
      <c r="O7561"/>
      <c r="P7561"/>
      <c r="Q7561"/>
    </row>
    <row r="7562" spans="1:17" s="5" customFormat="1" x14ac:dyDescent="0.3">
      <c r="A7562" s="9">
        <v>5014197929</v>
      </c>
      <c r="B7562" s="10">
        <v>28.041666666666668</v>
      </c>
      <c r="C7562" s="9" t="s">
        <v>621</v>
      </c>
      <c r="D7562" s="10">
        <v>51.55</v>
      </c>
      <c r="E7562" s="9" t="s">
        <v>680</v>
      </c>
      <c r="F7562" s="9" t="s">
        <v>12</v>
      </c>
      <c r="G7562" s="9" t="s">
        <v>13</v>
      </c>
      <c r="H7562" s="9" t="s">
        <v>33</v>
      </c>
      <c r="I7562" s="9" t="s">
        <v>15</v>
      </c>
      <c r="J7562" s="9" t="s">
        <v>159</v>
      </c>
      <c r="K7562" s="9" t="s">
        <v>17</v>
      </c>
      <c r="L7562" s="11" t="s">
        <v>7725</v>
      </c>
      <c r="M7562" s="12"/>
      <c r="N7562" s="8"/>
      <c r="O7562"/>
      <c r="P7562"/>
      <c r="Q7562"/>
    </row>
    <row r="7563" spans="1:17" s="5" customFormat="1" x14ac:dyDescent="0.3">
      <c r="A7563" s="9">
        <v>5014197768</v>
      </c>
      <c r="B7563" s="10">
        <v>10.338888888888889</v>
      </c>
      <c r="C7563" s="9" t="s">
        <v>44</v>
      </c>
      <c r="D7563" s="10">
        <v>30.908333333333335</v>
      </c>
      <c r="E7563" s="9" t="s">
        <v>45</v>
      </c>
      <c r="F7563" s="9" t="s">
        <v>55</v>
      </c>
      <c r="G7563" s="9" t="s">
        <v>133</v>
      </c>
      <c r="H7563" s="9" t="s">
        <v>57</v>
      </c>
      <c r="I7563" s="9" t="s">
        <v>100</v>
      </c>
      <c r="J7563" s="9" t="s">
        <v>101</v>
      </c>
      <c r="K7563" s="9" t="s">
        <v>17</v>
      </c>
      <c r="L7563" s="8" t="s">
        <v>7726</v>
      </c>
      <c r="M7563" s="12"/>
      <c r="N7563" s="8"/>
      <c r="O7563"/>
      <c r="P7563"/>
      <c r="Q7563"/>
    </row>
    <row r="7564" spans="1:17" s="5" customFormat="1" x14ac:dyDescent="0.3">
      <c r="A7564" s="9">
        <v>5014197722</v>
      </c>
      <c r="B7564" s="10">
        <v>1.2972222222222223</v>
      </c>
      <c r="C7564" s="9" t="s">
        <v>95</v>
      </c>
      <c r="D7564" s="10">
        <v>26.136111111111113</v>
      </c>
      <c r="E7564" s="9" t="s">
        <v>28</v>
      </c>
      <c r="F7564" s="9" t="s">
        <v>12</v>
      </c>
      <c r="G7564" s="9" t="s">
        <v>13</v>
      </c>
      <c r="H7564" s="9" t="s">
        <v>14</v>
      </c>
      <c r="I7564" s="9" t="s">
        <v>34</v>
      </c>
      <c r="J7564" s="9" t="s">
        <v>114</v>
      </c>
      <c r="K7564" s="9" t="s">
        <v>17</v>
      </c>
      <c r="L7564" s="11" t="s">
        <v>7727</v>
      </c>
      <c r="M7564" s="12"/>
      <c r="N7564" s="8"/>
      <c r="O7564"/>
      <c r="P7564"/>
      <c r="Q7564"/>
    </row>
    <row r="7565" spans="1:17" s="5" customFormat="1" x14ac:dyDescent="0.3">
      <c r="A7565" s="9">
        <v>5014197651</v>
      </c>
      <c r="B7565" s="10">
        <v>15.294444444444444</v>
      </c>
      <c r="C7565" s="9" t="s">
        <v>289</v>
      </c>
      <c r="D7565" s="10">
        <v>38.286111111111111</v>
      </c>
      <c r="E7565" s="9" t="s">
        <v>184</v>
      </c>
      <c r="F7565" s="9" t="s">
        <v>55</v>
      </c>
      <c r="G7565" s="9" t="s">
        <v>133</v>
      </c>
      <c r="H7565" s="9" t="s">
        <v>237</v>
      </c>
      <c r="I7565" s="9" t="s">
        <v>34</v>
      </c>
      <c r="J7565" s="9" t="s">
        <v>803</v>
      </c>
      <c r="K7565" s="9" t="s">
        <v>17</v>
      </c>
      <c r="L7565" s="8" t="s">
        <v>7728</v>
      </c>
      <c r="M7565" s="12"/>
      <c r="N7565" s="8"/>
      <c r="O7565"/>
      <c r="P7565"/>
      <c r="Q7565"/>
    </row>
    <row r="7566" spans="1:17" s="5" customFormat="1" x14ac:dyDescent="0.3">
      <c r="A7566" s="9">
        <v>5014197587</v>
      </c>
      <c r="B7566" s="10">
        <v>16.130555555555556</v>
      </c>
      <c r="C7566" s="9" t="s">
        <v>81</v>
      </c>
      <c r="D7566" s="10">
        <v>45.81111111111111</v>
      </c>
      <c r="E7566" s="9" t="s">
        <v>107</v>
      </c>
      <c r="F7566" s="9" t="s">
        <v>12</v>
      </c>
      <c r="G7566" s="9" t="s">
        <v>13</v>
      </c>
      <c r="H7566" s="9" t="s">
        <v>33</v>
      </c>
      <c r="I7566" s="9" t="s">
        <v>15</v>
      </c>
      <c r="J7566" s="9" t="s">
        <v>16</v>
      </c>
      <c r="K7566" s="9" t="s">
        <v>17</v>
      </c>
      <c r="L7566" s="8" t="s">
        <v>7729</v>
      </c>
      <c r="M7566" s="12"/>
      <c r="N7566" s="8"/>
      <c r="O7566"/>
      <c r="P7566"/>
      <c r="Q7566"/>
    </row>
    <row r="7567" spans="1:17" s="5" customFormat="1" x14ac:dyDescent="0.3">
      <c r="A7567" s="9">
        <v>5014197533</v>
      </c>
      <c r="B7567" s="10">
        <v>11.422222222222222</v>
      </c>
      <c r="C7567" s="9" t="s">
        <v>289</v>
      </c>
      <c r="D7567" s="10">
        <v>35.197222222222223</v>
      </c>
      <c r="E7567" s="9" t="s">
        <v>184</v>
      </c>
      <c r="F7567" s="9" t="s">
        <v>55</v>
      </c>
      <c r="G7567" s="9" t="s">
        <v>56</v>
      </c>
      <c r="H7567" s="9" t="s">
        <v>57</v>
      </c>
      <c r="I7567" s="9" t="s">
        <v>34</v>
      </c>
      <c r="J7567" s="9" t="s">
        <v>114</v>
      </c>
      <c r="K7567" s="9" t="s">
        <v>17</v>
      </c>
      <c r="L7567" s="8" t="s">
        <v>7730</v>
      </c>
      <c r="M7567" s="12"/>
      <c r="N7567" s="8"/>
      <c r="O7567"/>
      <c r="P7567"/>
      <c r="Q7567"/>
    </row>
    <row r="7568" spans="1:17" s="5" customFormat="1" x14ac:dyDescent="0.3">
      <c r="A7568" s="9">
        <v>5014197220</v>
      </c>
      <c r="B7568" s="10">
        <v>1.2138888888888888</v>
      </c>
      <c r="C7568" s="9" t="s">
        <v>95</v>
      </c>
      <c r="D7568" s="10">
        <v>32.977777777777774</v>
      </c>
      <c r="E7568" s="9" t="s">
        <v>45</v>
      </c>
      <c r="F7568" s="9" t="s">
        <v>55</v>
      </c>
      <c r="G7568" s="9" t="s">
        <v>56</v>
      </c>
      <c r="H7568" s="9" t="s">
        <v>57</v>
      </c>
      <c r="I7568" s="9" t="s">
        <v>100</v>
      </c>
      <c r="J7568" s="9" t="s">
        <v>134</v>
      </c>
      <c r="K7568" s="9" t="s">
        <v>17</v>
      </c>
      <c r="L7568" s="8" t="s">
        <v>7731</v>
      </c>
      <c r="M7568" s="12"/>
      <c r="N7568" s="8"/>
      <c r="O7568"/>
      <c r="P7568"/>
      <c r="Q7568"/>
    </row>
    <row r="7569" spans="1:17" s="5" customFormat="1" x14ac:dyDescent="0.3">
      <c r="A7569" s="9">
        <v>5014197115</v>
      </c>
      <c r="B7569" s="10">
        <v>12.458333333333334</v>
      </c>
      <c r="C7569" s="9" t="s">
        <v>289</v>
      </c>
      <c r="D7569" s="10">
        <v>37.663888888888891</v>
      </c>
      <c r="E7569" s="9" t="s">
        <v>184</v>
      </c>
      <c r="F7569" s="9" t="s">
        <v>55</v>
      </c>
      <c r="G7569" s="9" t="s">
        <v>133</v>
      </c>
      <c r="H7569" s="9" t="s">
        <v>57</v>
      </c>
      <c r="I7569" s="9" t="s">
        <v>34</v>
      </c>
      <c r="J7569" s="9" t="s">
        <v>109</v>
      </c>
      <c r="K7569" s="9" t="s">
        <v>17</v>
      </c>
      <c r="L7569" s="11" t="s">
        <v>7732</v>
      </c>
      <c r="M7569" s="12"/>
      <c r="N7569" s="8"/>
      <c r="O7569"/>
      <c r="P7569"/>
      <c r="Q7569"/>
    </row>
    <row r="7570" spans="1:17" s="5" customFormat="1" x14ac:dyDescent="0.3">
      <c r="A7570" s="9">
        <v>5014197026</v>
      </c>
      <c r="B7570" s="10">
        <v>19.027777777777779</v>
      </c>
      <c r="C7570" s="9" t="s">
        <v>81</v>
      </c>
      <c r="D7570" s="10">
        <v>40.091666666666669</v>
      </c>
      <c r="E7570" s="9" t="s">
        <v>82</v>
      </c>
      <c r="F7570" s="9" t="s">
        <v>55</v>
      </c>
      <c r="G7570" s="9" t="s">
        <v>133</v>
      </c>
      <c r="H7570" s="9" t="s">
        <v>57</v>
      </c>
      <c r="I7570" s="9" t="s">
        <v>58</v>
      </c>
      <c r="J7570" s="9" t="s">
        <v>66</v>
      </c>
      <c r="K7570" s="9" t="s">
        <v>17</v>
      </c>
      <c r="L7570" s="8" t="s">
        <v>7733</v>
      </c>
      <c r="M7570" s="12"/>
      <c r="N7570" s="8"/>
      <c r="O7570"/>
      <c r="P7570"/>
      <c r="Q7570"/>
    </row>
    <row r="7571" spans="1:17" s="5" customFormat="1" x14ac:dyDescent="0.3">
      <c r="A7571" s="9">
        <v>5014197021</v>
      </c>
      <c r="B7571" s="10">
        <v>23.324999999999999</v>
      </c>
      <c r="C7571" s="9" t="s">
        <v>106</v>
      </c>
      <c r="D7571" s="10">
        <v>45.211111111111109</v>
      </c>
      <c r="E7571" s="9" t="s">
        <v>107</v>
      </c>
      <c r="F7571" s="9" t="s">
        <v>55</v>
      </c>
      <c r="G7571" s="9" t="s">
        <v>98</v>
      </c>
      <c r="H7571" s="9" t="s">
        <v>259</v>
      </c>
      <c r="I7571" s="9" t="s">
        <v>214</v>
      </c>
      <c r="J7571" s="9" t="s">
        <v>231</v>
      </c>
      <c r="K7571" s="9" t="s">
        <v>25</v>
      </c>
      <c r="L7571" s="8" t="s">
        <v>7734</v>
      </c>
      <c r="M7571" s="12"/>
      <c r="N7571" s="8"/>
      <c r="O7571"/>
      <c r="P7571"/>
      <c r="Q7571"/>
    </row>
    <row r="7572" spans="1:17" s="5" customFormat="1" x14ac:dyDescent="0.3">
      <c r="A7572" s="9">
        <v>5014196997</v>
      </c>
      <c r="B7572" s="10">
        <v>2.213888888888889</v>
      </c>
      <c r="C7572" s="9" t="s">
        <v>27</v>
      </c>
      <c r="D7572" s="10">
        <v>28.088888888888889</v>
      </c>
      <c r="E7572" s="9" t="s">
        <v>28</v>
      </c>
      <c r="F7572" s="9" t="s">
        <v>12</v>
      </c>
      <c r="G7572" s="9" t="s">
        <v>13</v>
      </c>
      <c r="H7572" s="9" t="s">
        <v>14</v>
      </c>
      <c r="I7572" s="9" t="s">
        <v>190</v>
      </c>
      <c r="J7572" s="9" t="s">
        <v>344</v>
      </c>
      <c r="K7572" s="9" t="s">
        <v>17</v>
      </c>
      <c r="L7572" s="11" t="s">
        <v>7717</v>
      </c>
      <c r="M7572" s="12"/>
      <c r="N7572" s="8"/>
      <c r="O7572"/>
      <c r="P7572"/>
      <c r="Q7572"/>
    </row>
    <row r="7573" spans="1:17" s="5" customFormat="1" x14ac:dyDescent="0.3">
      <c r="A7573" s="9">
        <v>5014196824</v>
      </c>
      <c r="B7573" s="10">
        <v>8.0722222222222229</v>
      </c>
      <c r="C7573" s="9" t="s">
        <v>44</v>
      </c>
      <c r="D7573" s="10">
        <v>36.119444444444447</v>
      </c>
      <c r="E7573" s="9" t="s">
        <v>184</v>
      </c>
      <c r="F7573" s="9" t="s">
        <v>12</v>
      </c>
      <c r="G7573" s="9" t="s">
        <v>13</v>
      </c>
      <c r="H7573" s="9" t="s">
        <v>33</v>
      </c>
      <c r="I7573" s="9" t="s">
        <v>150</v>
      </c>
      <c r="J7573" s="9" t="s">
        <v>151</v>
      </c>
      <c r="K7573" s="9" t="s">
        <v>17</v>
      </c>
      <c r="L7573" s="8" t="s">
        <v>7735</v>
      </c>
      <c r="M7573" s="12"/>
      <c r="N7573" s="8"/>
      <c r="O7573"/>
      <c r="P7573"/>
      <c r="Q7573"/>
    </row>
    <row r="7574" spans="1:17" s="5" customFormat="1" x14ac:dyDescent="0.3">
      <c r="A7574" s="9">
        <v>5014196802</v>
      </c>
      <c r="B7574" s="10">
        <v>12.630555555555556</v>
      </c>
      <c r="C7574" s="9" t="s">
        <v>289</v>
      </c>
      <c r="D7574" s="10">
        <v>33.527777777777779</v>
      </c>
      <c r="E7574" s="9" t="s">
        <v>45</v>
      </c>
      <c r="F7574" s="9" t="s">
        <v>55</v>
      </c>
      <c r="G7574" s="9" t="s">
        <v>123</v>
      </c>
      <c r="H7574" s="9" t="s">
        <v>99</v>
      </c>
      <c r="I7574" s="9" t="s">
        <v>58</v>
      </c>
      <c r="J7574" s="9" t="s">
        <v>175</v>
      </c>
      <c r="K7574" s="9" t="s">
        <v>17</v>
      </c>
      <c r="L7574" s="8" t="s">
        <v>8841</v>
      </c>
      <c r="M7574" s="12"/>
      <c r="N7574" s="8"/>
      <c r="O7574"/>
      <c r="P7574"/>
      <c r="Q7574"/>
    </row>
    <row r="7575" spans="1:17" s="5" customFormat="1" x14ac:dyDescent="0.3">
      <c r="A7575" s="9">
        <v>5014195988</v>
      </c>
      <c r="B7575" s="10">
        <v>5.0055555555555555</v>
      </c>
      <c r="C7575" s="9" t="s">
        <v>27</v>
      </c>
      <c r="D7575" s="10">
        <v>29.961111111111112</v>
      </c>
      <c r="E7575" s="9" t="s">
        <v>28</v>
      </c>
      <c r="F7575" s="9" t="s">
        <v>55</v>
      </c>
      <c r="G7575" s="9" t="s">
        <v>56</v>
      </c>
      <c r="H7575" s="9" t="s">
        <v>57</v>
      </c>
      <c r="I7575" s="9" t="s">
        <v>61</v>
      </c>
      <c r="J7575" s="9" t="s">
        <v>172</v>
      </c>
      <c r="K7575" s="9" t="s">
        <v>17</v>
      </c>
      <c r="L7575" s="8" t="s">
        <v>7736</v>
      </c>
      <c r="M7575" s="12"/>
      <c r="N7575" s="8"/>
      <c r="O7575"/>
      <c r="P7575"/>
      <c r="Q7575"/>
    </row>
    <row r="7576" spans="1:17" s="5" customFormat="1" x14ac:dyDescent="0.3">
      <c r="A7576" s="9">
        <v>5014195702</v>
      </c>
      <c r="B7576" s="10">
        <v>3.7972222222222221</v>
      </c>
      <c r="C7576" s="9" t="s">
        <v>27</v>
      </c>
      <c r="D7576" s="10">
        <v>30.583333333333332</v>
      </c>
      <c r="E7576" s="9" t="s">
        <v>45</v>
      </c>
      <c r="F7576" s="9" t="s">
        <v>12</v>
      </c>
      <c r="G7576" s="9" t="s">
        <v>13</v>
      </c>
      <c r="H7576" s="9" t="s">
        <v>14</v>
      </c>
      <c r="I7576" s="9" t="s">
        <v>150</v>
      </c>
      <c r="J7576" s="9" t="s">
        <v>207</v>
      </c>
      <c r="K7576" s="9" t="s">
        <v>17</v>
      </c>
      <c r="L7576" s="8" t="s">
        <v>7737</v>
      </c>
      <c r="M7576" s="12"/>
      <c r="N7576" s="8"/>
      <c r="O7576"/>
      <c r="P7576"/>
      <c r="Q7576"/>
    </row>
    <row r="7577" spans="1:17" s="5" customFormat="1" x14ac:dyDescent="0.3">
      <c r="A7577" s="9">
        <v>5014194980</v>
      </c>
      <c r="B7577" s="10">
        <v>7.3388888888888886</v>
      </c>
      <c r="C7577" s="9" t="s">
        <v>44</v>
      </c>
      <c r="D7577" s="10">
        <v>28.983333333333334</v>
      </c>
      <c r="E7577" s="9" t="s">
        <v>28</v>
      </c>
      <c r="F7577" s="9" t="s">
        <v>12</v>
      </c>
      <c r="G7577" s="9" t="s">
        <v>13</v>
      </c>
      <c r="H7577" s="9" t="s">
        <v>230</v>
      </c>
      <c r="I7577" s="9" t="s">
        <v>214</v>
      </c>
      <c r="J7577" s="9" t="s">
        <v>231</v>
      </c>
      <c r="K7577" s="9" t="s">
        <v>25</v>
      </c>
      <c r="L7577" s="8" t="s">
        <v>7738</v>
      </c>
      <c r="M7577" s="12"/>
      <c r="N7577" s="8"/>
      <c r="O7577"/>
      <c r="P7577"/>
      <c r="Q7577"/>
    </row>
    <row r="7578" spans="1:17" s="5" customFormat="1" x14ac:dyDescent="0.3">
      <c r="A7578" s="9">
        <v>5014194753</v>
      </c>
      <c r="B7578" s="10">
        <v>27.641666666666666</v>
      </c>
      <c r="C7578" s="9" t="s">
        <v>621</v>
      </c>
      <c r="D7578" s="10">
        <v>50.655555555555559</v>
      </c>
      <c r="E7578" s="9" t="s">
        <v>680</v>
      </c>
      <c r="F7578" s="9" t="s">
        <v>12</v>
      </c>
      <c r="G7578" s="9" t="s">
        <v>13</v>
      </c>
      <c r="H7578" s="9" t="s">
        <v>14</v>
      </c>
      <c r="I7578" s="9" t="s">
        <v>15</v>
      </c>
      <c r="J7578" s="9" t="s">
        <v>159</v>
      </c>
      <c r="K7578" s="9" t="s">
        <v>17</v>
      </c>
      <c r="L7578" s="11" t="s">
        <v>7739</v>
      </c>
      <c r="M7578" s="12"/>
      <c r="N7578" s="8"/>
      <c r="O7578"/>
      <c r="P7578"/>
      <c r="Q7578"/>
    </row>
    <row r="7579" spans="1:17" s="5" customFormat="1" x14ac:dyDescent="0.3">
      <c r="A7579" s="9">
        <v>5014194745</v>
      </c>
      <c r="B7579" s="10">
        <v>1.4638888888888888</v>
      </c>
      <c r="C7579" s="9" t="s">
        <v>95</v>
      </c>
      <c r="D7579" s="10">
        <v>27.416666666666668</v>
      </c>
      <c r="E7579" s="9" t="s">
        <v>28</v>
      </c>
      <c r="F7579" s="9" t="s">
        <v>12</v>
      </c>
      <c r="G7579" s="9" t="s">
        <v>13</v>
      </c>
      <c r="H7579" s="9" t="s">
        <v>84</v>
      </c>
      <c r="I7579" s="9" t="s">
        <v>536</v>
      </c>
      <c r="J7579" s="9" t="s">
        <v>537</v>
      </c>
      <c r="K7579" s="9" t="s">
        <v>42</v>
      </c>
      <c r="L7579" s="8" t="s">
        <v>7740</v>
      </c>
      <c r="M7579" s="12"/>
      <c r="N7579" s="8"/>
      <c r="O7579"/>
      <c r="P7579"/>
      <c r="Q7579"/>
    </row>
    <row r="7580" spans="1:17" s="5" customFormat="1" x14ac:dyDescent="0.3">
      <c r="A7580" s="9">
        <v>5014194717</v>
      </c>
      <c r="B7580" s="10">
        <v>14.338888888888889</v>
      </c>
      <c r="C7580" s="9" t="s">
        <v>289</v>
      </c>
      <c r="D7580" s="10">
        <v>44.386111111111113</v>
      </c>
      <c r="E7580" s="9" t="s">
        <v>82</v>
      </c>
      <c r="F7580" s="9" t="s">
        <v>55</v>
      </c>
      <c r="G7580" s="9" t="s">
        <v>98</v>
      </c>
      <c r="H7580" s="9" t="s">
        <v>57</v>
      </c>
      <c r="I7580" s="9" t="s">
        <v>150</v>
      </c>
      <c r="J7580" s="9" t="s">
        <v>207</v>
      </c>
      <c r="K7580" s="9" t="s">
        <v>17</v>
      </c>
      <c r="L7580" s="11" t="s">
        <v>7741</v>
      </c>
      <c r="M7580" s="12"/>
      <c r="N7580" s="8"/>
      <c r="O7580"/>
      <c r="P7580"/>
      <c r="Q7580"/>
    </row>
    <row r="7581" spans="1:17" s="5" customFormat="1" ht="27.6" x14ac:dyDescent="0.3">
      <c r="A7581" s="9">
        <v>5014194217</v>
      </c>
      <c r="B7581" s="10">
        <v>22.958333333333332</v>
      </c>
      <c r="C7581" s="9" t="s">
        <v>106</v>
      </c>
      <c r="D7581" s="10">
        <v>60.461111111111109</v>
      </c>
      <c r="E7581" s="9" t="s">
        <v>165</v>
      </c>
      <c r="F7581" s="9" t="s">
        <v>8901</v>
      </c>
      <c r="G7581" s="9" t="s">
        <v>162</v>
      </c>
      <c r="H7581" s="9" t="s">
        <v>5966</v>
      </c>
      <c r="I7581" s="9" t="s">
        <v>190</v>
      </c>
      <c r="J7581" s="9" t="s">
        <v>246</v>
      </c>
      <c r="K7581" s="9" t="s">
        <v>17</v>
      </c>
      <c r="L7581" s="11" t="s">
        <v>7742</v>
      </c>
      <c r="M7581" s="12"/>
      <c r="N7581" s="8"/>
      <c r="O7581"/>
      <c r="P7581"/>
      <c r="Q7581"/>
    </row>
    <row r="7582" spans="1:17" s="5" customFormat="1" x14ac:dyDescent="0.3">
      <c r="A7582" s="9">
        <v>5014193782</v>
      </c>
      <c r="B7582" s="10">
        <v>6.8805555555555555</v>
      </c>
      <c r="C7582" s="9" t="s">
        <v>44</v>
      </c>
      <c r="D7582" s="10">
        <v>32.833333333333336</v>
      </c>
      <c r="E7582" s="9" t="s">
        <v>45</v>
      </c>
      <c r="F7582" s="9" t="s">
        <v>12</v>
      </c>
      <c r="G7582" s="9" t="s">
        <v>13</v>
      </c>
      <c r="H7582" s="9" t="s">
        <v>230</v>
      </c>
      <c r="I7582" s="9" t="s">
        <v>214</v>
      </c>
      <c r="J7582" s="9" t="s">
        <v>231</v>
      </c>
      <c r="K7582" s="9" t="s">
        <v>25</v>
      </c>
      <c r="L7582" s="8" t="s">
        <v>7743</v>
      </c>
      <c r="M7582" s="12"/>
      <c r="N7582" s="8"/>
      <c r="O7582"/>
      <c r="P7582"/>
      <c r="Q7582"/>
    </row>
    <row r="7583" spans="1:17" s="5" customFormat="1" x14ac:dyDescent="0.3">
      <c r="A7583" s="9">
        <v>5014193781</v>
      </c>
      <c r="B7583" s="10">
        <v>16.130555555555556</v>
      </c>
      <c r="C7583" s="9" t="s">
        <v>81</v>
      </c>
      <c r="D7583" s="10">
        <v>49.544444444444444</v>
      </c>
      <c r="E7583" s="9" t="s">
        <v>107</v>
      </c>
      <c r="F7583" s="9" t="s">
        <v>12</v>
      </c>
      <c r="G7583" s="9" t="s">
        <v>13</v>
      </c>
      <c r="H7583" s="9" t="s">
        <v>33</v>
      </c>
      <c r="I7583" s="9" t="s">
        <v>15</v>
      </c>
      <c r="J7583" s="9" t="s">
        <v>16</v>
      </c>
      <c r="K7583" s="9" t="s">
        <v>17</v>
      </c>
      <c r="L7583" s="8" t="s">
        <v>7744</v>
      </c>
      <c r="M7583" s="12"/>
      <c r="N7583" s="8"/>
      <c r="O7583"/>
      <c r="P7583"/>
      <c r="Q7583"/>
    </row>
    <row r="7584" spans="1:17" s="5" customFormat="1" x14ac:dyDescent="0.3">
      <c r="A7584" s="9">
        <v>5014193390</v>
      </c>
      <c r="B7584" s="10">
        <v>16.130555555555556</v>
      </c>
      <c r="C7584" s="9" t="s">
        <v>81</v>
      </c>
      <c r="D7584" s="10">
        <v>43.580555555555556</v>
      </c>
      <c r="E7584" s="9" t="s">
        <v>82</v>
      </c>
      <c r="F7584" s="9" t="s">
        <v>55</v>
      </c>
      <c r="G7584" s="9" t="s">
        <v>56</v>
      </c>
      <c r="H7584" s="9" t="s">
        <v>57</v>
      </c>
      <c r="I7584" s="9" t="s">
        <v>58</v>
      </c>
      <c r="J7584" s="9" t="s">
        <v>277</v>
      </c>
      <c r="K7584" s="9" t="s">
        <v>17</v>
      </c>
      <c r="L7584" s="8" t="s">
        <v>7745</v>
      </c>
      <c r="M7584" s="12"/>
      <c r="N7584" s="8"/>
      <c r="O7584"/>
      <c r="P7584"/>
      <c r="Q7584"/>
    </row>
    <row r="7585" spans="1:17" s="5" customFormat="1" x14ac:dyDescent="0.3">
      <c r="A7585" s="9">
        <v>5014193104</v>
      </c>
      <c r="B7585" s="10">
        <v>5.6305555555555555</v>
      </c>
      <c r="C7585" s="9" t="s">
        <v>27</v>
      </c>
      <c r="D7585" s="10">
        <v>30.522222222222222</v>
      </c>
      <c r="E7585" s="9" t="s">
        <v>45</v>
      </c>
      <c r="F7585" s="9" t="s">
        <v>12</v>
      </c>
      <c r="G7585" s="9" t="s">
        <v>13</v>
      </c>
      <c r="H7585" s="9" t="s">
        <v>155</v>
      </c>
      <c r="I7585" s="9" t="s">
        <v>61</v>
      </c>
      <c r="J7585" s="9" t="s">
        <v>172</v>
      </c>
      <c r="K7585" s="9" t="s">
        <v>17</v>
      </c>
      <c r="L7585" s="8" t="s">
        <v>7746</v>
      </c>
      <c r="M7585" s="12"/>
      <c r="N7585" s="8"/>
      <c r="O7585"/>
      <c r="P7585"/>
      <c r="Q7585"/>
    </row>
    <row r="7586" spans="1:17" s="5" customFormat="1" x14ac:dyDescent="0.3">
      <c r="A7586" s="9">
        <v>5014192204</v>
      </c>
      <c r="B7586" s="10">
        <v>7.1305555555555555</v>
      </c>
      <c r="C7586" s="9" t="s">
        <v>44</v>
      </c>
      <c r="D7586" s="10">
        <v>28.866666666666667</v>
      </c>
      <c r="E7586" s="9" t="s">
        <v>28</v>
      </c>
      <c r="F7586" s="9" t="s">
        <v>55</v>
      </c>
      <c r="G7586" s="9" t="s">
        <v>56</v>
      </c>
      <c r="H7586" s="9" t="s">
        <v>57</v>
      </c>
      <c r="I7586" s="9" t="s">
        <v>61</v>
      </c>
      <c r="J7586" s="9" t="s">
        <v>172</v>
      </c>
      <c r="K7586" s="9" t="s">
        <v>17</v>
      </c>
      <c r="L7586" s="8" t="s">
        <v>754</v>
      </c>
      <c r="M7586" s="12"/>
      <c r="N7586" s="8"/>
      <c r="O7586"/>
      <c r="P7586"/>
      <c r="Q7586"/>
    </row>
    <row r="7587" spans="1:17" s="5" customFormat="1" x14ac:dyDescent="0.3">
      <c r="A7587" s="9">
        <v>5014192175</v>
      </c>
      <c r="B7587" s="10">
        <v>28.727777777777778</v>
      </c>
      <c r="C7587" s="9" t="s">
        <v>621</v>
      </c>
      <c r="D7587" s="10">
        <v>49.705555555555556</v>
      </c>
      <c r="E7587" s="9" t="s">
        <v>107</v>
      </c>
      <c r="F7587" s="9" t="s">
        <v>55</v>
      </c>
      <c r="G7587" s="9" t="s">
        <v>133</v>
      </c>
      <c r="H7587" s="9" t="s">
        <v>57</v>
      </c>
      <c r="I7587" s="9" t="s">
        <v>15</v>
      </c>
      <c r="J7587" s="9" t="s">
        <v>68</v>
      </c>
      <c r="K7587" s="9" t="s">
        <v>17</v>
      </c>
      <c r="L7587" s="8" t="s">
        <v>7747</v>
      </c>
      <c r="M7587" s="12"/>
      <c r="N7587" s="8"/>
      <c r="O7587"/>
      <c r="P7587"/>
      <c r="Q7587"/>
    </row>
    <row r="7588" spans="1:17" s="5" customFormat="1" x14ac:dyDescent="0.3">
      <c r="A7588" s="9">
        <v>5014191974</v>
      </c>
      <c r="B7588" s="10">
        <v>21.252777777777776</v>
      </c>
      <c r="C7588" s="9" t="s">
        <v>106</v>
      </c>
      <c r="D7588" s="10">
        <v>44.233333333333334</v>
      </c>
      <c r="E7588" s="9" t="s">
        <v>82</v>
      </c>
      <c r="F7588" s="9" t="s">
        <v>55</v>
      </c>
      <c r="G7588" s="9" t="s">
        <v>123</v>
      </c>
      <c r="H7588" s="9" t="s">
        <v>682</v>
      </c>
      <c r="I7588" s="9" t="s">
        <v>34</v>
      </c>
      <c r="J7588" s="9" t="s">
        <v>37</v>
      </c>
      <c r="K7588" s="9" t="s">
        <v>17</v>
      </c>
      <c r="L7588" s="8" t="s">
        <v>7748</v>
      </c>
      <c r="M7588" s="12"/>
      <c r="N7588" s="8"/>
      <c r="O7588"/>
      <c r="P7588"/>
      <c r="Q7588"/>
    </row>
    <row r="7589" spans="1:17" s="5" customFormat="1" x14ac:dyDescent="0.3">
      <c r="A7589" s="9">
        <v>5014191902</v>
      </c>
      <c r="B7589" s="10">
        <v>5.1305555555555555</v>
      </c>
      <c r="C7589" s="9" t="s">
        <v>27</v>
      </c>
      <c r="D7589" s="10">
        <v>27.405555555555555</v>
      </c>
      <c r="E7589" s="9" t="s">
        <v>28</v>
      </c>
      <c r="F7589" s="9" t="s">
        <v>12</v>
      </c>
      <c r="G7589" s="9" t="s">
        <v>13</v>
      </c>
      <c r="H7589" s="9" t="s">
        <v>155</v>
      </c>
      <c r="I7589" s="9" t="s">
        <v>15</v>
      </c>
      <c r="J7589" s="9" t="s">
        <v>16</v>
      </c>
      <c r="K7589" s="9" t="s">
        <v>17</v>
      </c>
      <c r="L7589" s="8" t="s">
        <v>7749</v>
      </c>
      <c r="M7589" s="12"/>
      <c r="N7589" s="8"/>
      <c r="O7589"/>
      <c r="P7589"/>
      <c r="Q7589"/>
    </row>
    <row r="7590" spans="1:17" s="5" customFormat="1" x14ac:dyDescent="0.3">
      <c r="A7590" s="9">
        <v>5014191601</v>
      </c>
      <c r="B7590" s="10">
        <v>16.130555555555556</v>
      </c>
      <c r="C7590" s="9" t="s">
        <v>81</v>
      </c>
      <c r="D7590" s="10">
        <v>50.766666666666666</v>
      </c>
      <c r="E7590" s="9" t="s">
        <v>680</v>
      </c>
      <c r="F7590" s="9" t="s">
        <v>55</v>
      </c>
      <c r="G7590" s="9" t="s">
        <v>464</v>
      </c>
      <c r="H7590" s="9" t="s">
        <v>99</v>
      </c>
      <c r="I7590" s="9" t="s">
        <v>61</v>
      </c>
      <c r="J7590" s="9" t="s">
        <v>299</v>
      </c>
      <c r="K7590" s="9" t="s">
        <v>17</v>
      </c>
      <c r="L7590" s="8" t="s">
        <v>7750</v>
      </c>
      <c r="M7590" s="12"/>
      <c r="N7590" s="8"/>
      <c r="O7590"/>
      <c r="P7590"/>
      <c r="Q7590"/>
    </row>
    <row r="7591" spans="1:17" s="5" customFormat="1" x14ac:dyDescent="0.3">
      <c r="A7591" s="9">
        <v>5014191170</v>
      </c>
      <c r="B7591" s="10">
        <v>28.691666666666666</v>
      </c>
      <c r="C7591" s="9" t="s">
        <v>621</v>
      </c>
      <c r="D7591" s="10">
        <v>51.383333333333333</v>
      </c>
      <c r="E7591" s="9" t="s">
        <v>680</v>
      </c>
      <c r="F7591" s="9" t="s">
        <v>55</v>
      </c>
      <c r="G7591" s="9" t="s">
        <v>133</v>
      </c>
      <c r="H7591" s="9" t="s">
        <v>472</v>
      </c>
      <c r="I7591" s="9" t="s">
        <v>214</v>
      </c>
      <c r="J7591" s="9" t="s">
        <v>231</v>
      </c>
      <c r="K7591" s="9" t="s">
        <v>25</v>
      </c>
      <c r="L7591" s="8" t="s">
        <v>8842</v>
      </c>
      <c r="M7591" s="12"/>
      <c r="N7591" s="8"/>
      <c r="O7591"/>
      <c r="P7591"/>
      <c r="Q7591"/>
    </row>
    <row r="7592" spans="1:17" s="5" customFormat="1" ht="27.6" x14ac:dyDescent="0.3">
      <c r="A7592" s="9">
        <v>5014191154</v>
      </c>
      <c r="B7592" s="10">
        <v>16.130555555555556</v>
      </c>
      <c r="C7592" s="9" t="s">
        <v>81</v>
      </c>
      <c r="D7592" s="10">
        <v>38.799999999999997</v>
      </c>
      <c r="E7592" s="9" t="s">
        <v>184</v>
      </c>
      <c r="F7592" s="9" t="s">
        <v>55</v>
      </c>
      <c r="G7592" s="9" t="s">
        <v>56</v>
      </c>
      <c r="H7592" s="9" t="s">
        <v>57</v>
      </c>
      <c r="I7592" s="9" t="s">
        <v>150</v>
      </c>
      <c r="J7592" s="9" t="s">
        <v>207</v>
      </c>
      <c r="K7592" s="9" t="s">
        <v>17</v>
      </c>
      <c r="L7592" s="11" t="s">
        <v>8843</v>
      </c>
      <c r="M7592" s="12"/>
      <c r="N7592" s="8"/>
      <c r="O7592"/>
      <c r="P7592"/>
      <c r="Q7592"/>
    </row>
    <row r="7593" spans="1:17" s="5" customFormat="1" x14ac:dyDescent="0.3">
      <c r="A7593" s="9">
        <v>5014191037</v>
      </c>
      <c r="B7593" s="10">
        <v>3.7555555555555555</v>
      </c>
      <c r="C7593" s="9" t="s">
        <v>27</v>
      </c>
      <c r="D7593" s="10">
        <v>28.463888888888889</v>
      </c>
      <c r="E7593" s="9" t="s">
        <v>28</v>
      </c>
      <c r="F7593" s="9" t="s">
        <v>12</v>
      </c>
      <c r="G7593" s="9" t="s">
        <v>13</v>
      </c>
      <c r="H7593" s="9" t="s">
        <v>14</v>
      </c>
      <c r="I7593" s="9" t="s">
        <v>61</v>
      </c>
      <c r="J7593" s="9" t="s">
        <v>172</v>
      </c>
      <c r="K7593" s="9" t="s">
        <v>17</v>
      </c>
      <c r="L7593" s="8" t="s">
        <v>7751</v>
      </c>
      <c r="M7593" s="12"/>
      <c r="N7593" s="8"/>
      <c r="O7593"/>
      <c r="P7593"/>
      <c r="Q7593"/>
    </row>
    <row r="7594" spans="1:17" s="5" customFormat="1" x14ac:dyDescent="0.3">
      <c r="A7594" s="9">
        <v>5014190781</v>
      </c>
      <c r="B7594" s="10">
        <v>4.5888888888888886</v>
      </c>
      <c r="C7594" s="9" t="s">
        <v>27</v>
      </c>
      <c r="D7594" s="10">
        <v>31.05</v>
      </c>
      <c r="E7594" s="9" t="s">
        <v>45</v>
      </c>
      <c r="F7594" s="9" t="s">
        <v>55</v>
      </c>
      <c r="G7594" s="9" t="s">
        <v>56</v>
      </c>
      <c r="H7594" s="9" t="s">
        <v>57</v>
      </c>
      <c r="I7594" s="9" t="s">
        <v>61</v>
      </c>
      <c r="J7594" s="9" t="s">
        <v>172</v>
      </c>
      <c r="K7594" s="9" t="s">
        <v>17</v>
      </c>
      <c r="L7594" s="8" t="s">
        <v>7752</v>
      </c>
      <c r="M7594" s="12"/>
      <c r="N7594" s="8"/>
      <c r="O7594"/>
      <c r="P7594"/>
      <c r="Q7594"/>
    </row>
    <row r="7595" spans="1:17" s="5" customFormat="1" x14ac:dyDescent="0.3">
      <c r="A7595" s="9">
        <v>5014189974</v>
      </c>
      <c r="B7595" s="10">
        <v>2.338888888888889</v>
      </c>
      <c r="C7595" s="9" t="s">
        <v>27</v>
      </c>
      <c r="D7595" s="10">
        <v>22.697222222222223</v>
      </c>
      <c r="E7595" s="9" t="s">
        <v>70</v>
      </c>
      <c r="F7595" s="9" t="s">
        <v>12</v>
      </c>
      <c r="G7595" s="9" t="s">
        <v>13</v>
      </c>
      <c r="H7595" s="9" t="s">
        <v>14</v>
      </c>
      <c r="I7595" s="9" t="s">
        <v>58</v>
      </c>
      <c r="J7595" s="9" t="s">
        <v>169</v>
      </c>
      <c r="K7595" s="9" t="s">
        <v>17</v>
      </c>
      <c r="L7595" s="8" t="s">
        <v>7753</v>
      </c>
      <c r="M7595" s="12"/>
      <c r="N7595" s="8"/>
      <c r="O7595"/>
      <c r="P7595"/>
      <c r="Q7595"/>
    </row>
    <row r="7596" spans="1:17" s="5" customFormat="1" x14ac:dyDescent="0.3">
      <c r="A7596" s="9">
        <v>5014189946</v>
      </c>
      <c r="B7596" s="10">
        <v>4.7972222222222225</v>
      </c>
      <c r="C7596" s="9" t="s">
        <v>27</v>
      </c>
      <c r="D7596" s="10">
        <v>27.830555555555556</v>
      </c>
      <c r="E7596" s="9" t="s">
        <v>28</v>
      </c>
      <c r="F7596" s="9" t="s">
        <v>12</v>
      </c>
      <c r="G7596" s="9" t="s">
        <v>13</v>
      </c>
      <c r="H7596" s="9" t="s">
        <v>33</v>
      </c>
      <c r="I7596" s="9" t="s">
        <v>15</v>
      </c>
      <c r="J7596" s="9" t="s">
        <v>220</v>
      </c>
      <c r="K7596" s="9" t="s">
        <v>17</v>
      </c>
      <c r="L7596" s="8" t="s">
        <v>7754</v>
      </c>
      <c r="M7596" s="12"/>
      <c r="N7596" s="8"/>
      <c r="O7596"/>
      <c r="P7596"/>
      <c r="Q7596"/>
    </row>
    <row r="7597" spans="1:17" s="5" customFormat="1" x14ac:dyDescent="0.3">
      <c r="A7597" s="9">
        <v>5014189807</v>
      </c>
      <c r="B7597" s="10">
        <v>12.505555555555556</v>
      </c>
      <c r="C7597" s="9" t="s">
        <v>289</v>
      </c>
      <c r="D7597" s="10">
        <v>34.06666666666667</v>
      </c>
      <c r="E7597" s="9" t="s">
        <v>45</v>
      </c>
      <c r="F7597" s="9" t="s">
        <v>55</v>
      </c>
      <c r="G7597" s="9" t="s">
        <v>133</v>
      </c>
      <c r="H7597" s="9" t="s">
        <v>57</v>
      </c>
      <c r="I7597" s="9" t="s">
        <v>61</v>
      </c>
      <c r="J7597" s="9" t="s">
        <v>299</v>
      </c>
      <c r="K7597" s="9" t="s">
        <v>17</v>
      </c>
      <c r="L7597" s="11" t="s">
        <v>7755</v>
      </c>
      <c r="M7597" s="12"/>
      <c r="N7597" s="8"/>
      <c r="O7597"/>
      <c r="P7597"/>
      <c r="Q7597"/>
    </row>
    <row r="7598" spans="1:17" s="5" customFormat="1" x14ac:dyDescent="0.3">
      <c r="A7598" s="9">
        <v>5014189621</v>
      </c>
      <c r="B7598" s="10">
        <v>24.588888888888889</v>
      </c>
      <c r="C7598" s="9" t="s">
        <v>106</v>
      </c>
      <c r="D7598" s="10">
        <v>47.866666666666667</v>
      </c>
      <c r="E7598" s="9" t="s">
        <v>107</v>
      </c>
      <c r="F7598" s="9" t="s">
        <v>55</v>
      </c>
      <c r="G7598" s="9" t="s">
        <v>56</v>
      </c>
      <c r="H7598" s="9" t="s">
        <v>57</v>
      </c>
      <c r="I7598" s="9" t="s">
        <v>34</v>
      </c>
      <c r="J7598" s="9" t="s">
        <v>35</v>
      </c>
      <c r="K7598" s="9" t="s">
        <v>17</v>
      </c>
      <c r="L7598" s="8" t="s">
        <v>7756</v>
      </c>
      <c r="M7598" s="12"/>
      <c r="N7598" s="8"/>
      <c r="O7598"/>
      <c r="P7598"/>
      <c r="Q7598"/>
    </row>
    <row r="7599" spans="1:17" s="5" customFormat="1" x14ac:dyDescent="0.3">
      <c r="A7599" s="9">
        <v>5014189468</v>
      </c>
      <c r="B7599" s="10">
        <v>12.21111111111111</v>
      </c>
      <c r="C7599" s="9" t="s">
        <v>289</v>
      </c>
      <c r="D7599" s="10">
        <v>33.786111111111111</v>
      </c>
      <c r="E7599" s="9" t="s">
        <v>45</v>
      </c>
      <c r="F7599" s="9" t="s">
        <v>55</v>
      </c>
      <c r="G7599" s="9" t="s">
        <v>133</v>
      </c>
      <c r="H7599" s="9" t="s">
        <v>57</v>
      </c>
      <c r="I7599" s="9" t="s">
        <v>150</v>
      </c>
      <c r="J7599" s="9" t="s">
        <v>207</v>
      </c>
      <c r="K7599" s="9" t="s">
        <v>17</v>
      </c>
      <c r="L7599" s="8" t="s">
        <v>7757</v>
      </c>
      <c r="M7599" s="12"/>
      <c r="N7599" s="8"/>
      <c r="O7599"/>
      <c r="P7599"/>
      <c r="Q7599"/>
    </row>
    <row r="7600" spans="1:17" s="5" customFormat="1" x14ac:dyDescent="0.3">
      <c r="A7600" s="9">
        <v>5014189248</v>
      </c>
      <c r="B7600" s="10">
        <v>7.0055555555555555</v>
      </c>
      <c r="C7600" s="9" t="s">
        <v>44</v>
      </c>
      <c r="D7600" s="10">
        <v>37.43611111111111</v>
      </c>
      <c r="E7600" s="9" t="s">
        <v>184</v>
      </c>
      <c r="F7600" s="9" t="s">
        <v>55</v>
      </c>
      <c r="G7600" s="9" t="s">
        <v>464</v>
      </c>
      <c r="H7600" s="9" t="s">
        <v>7758</v>
      </c>
      <c r="I7600" s="9" t="s">
        <v>451</v>
      </c>
      <c r="J7600" s="9" t="s">
        <v>993</v>
      </c>
      <c r="K7600" s="9" t="s">
        <v>25</v>
      </c>
      <c r="L7600" s="8" t="s">
        <v>7759</v>
      </c>
      <c r="M7600" s="12"/>
      <c r="N7600" s="8"/>
      <c r="O7600"/>
      <c r="P7600"/>
      <c r="Q7600"/>
    </row>
    <row r="7601" spans="1:17" s="5" customFormat="1" x14ac:dyDescent="0.3">
      <c r="A7601" s="9">
        <v>5014189180</v>
      </c>
      <c r="B7601" s="10">
        <v>2.1722222222222221</v>
      </c>
      <c r="C7601" s="9" t="s">
        <v>27</v>
      </c>
      <c r="D7601" s="10">
        <v>34.388888888888886</v>
      </c>
      <c r="E7601" s="9" t="s">
        <v>45</v>
      </c>
      <c r="F7601" s="9" t="s">
        <v>55</v>
      </c>
      <c r="G7601" s="9" t="s">
        <v>133</v>
      </c>
      <c r="H7601" s="9" t="s">
        <v>57</v>
      </c>
      <c r="I7601" s="9" t="s">
        <v>150</v>
      </c>
      <c r="J7601" s="9" t="s">
        <v>151</v>
      </c>
      <c r="K7601" s="9" t="s">
        <v>17</v>
      </c>
      <c r="L7601" s="8" t="s">
        <v>7760</v>
      </c>
      <c r="M7601" s="12"/>
      <c r="N7601" s="8"/>
      <c r="O7601"/>
      <c r="P7601"/>
      <c r="Q7601"/>
    </row>
    <row r="7602" spans="1:17" s="5" customFormat="1" x14ac:dyDescent="0.3">
      <c r="A7602" s="9">
        <v>5014188924</v>
      </c>
      <c r="B7602" s="10">
        <v>1.5055555555555555</v>
      </c>
      <c r="C7602" s="9" t="s">
        <v>95</v>
      </c>
      <c r="D7602" s="10">
        <v>28.336111111111112</v>
      </c>
      <c r="E7602" s="9" t="s">
        <v>28</v>
      </c>
      <c r="F7602" s="9" t="s">
        <v>55</v>
      </c>
      <c r="G7602" s="9" t="s">
        <v>56</v>
      </c>
      <c r="H7602" s="9" t="s">
        <v>237</v>
      </c>
      <c r="I7602" s="9" t="s">
        <v>61</v>
      </c>
      <c r="J7602" s="9" t="s">
        <v>662</v>
      </c>
      <c r="K7602" s="9" t="s">
        <v>17</v>
      </c>
      <c r="L7602" s="8" t="s">
        <v>7761</v>
      </c>
      <c r="M7602" s="12"/>
      <c r="N7602" s="8"/>
      <c r="O7602"/>
      <c r="P7602"/>
      <c r="Q7602"/>
    </row>
    <row r="7603" spans="1:17" s="5" customFormat="1" x14ac:dyDescent="0.3">
      <c r="A7603" s="9">
        <v>5014188698</v>
      </c>
      <c r="B7603" s="10">
        <v>9.0055555555555564</v>
      </c>
      <c r="C7603" s="9" t="s">
        <v>44</v>
      </c>
      <c r="D7603" s="10">
        <v>31.991666666666667</v>
      </c>
      <c r="E7603" s="9" t="s">
        <v>45</v>
      </c>
      <c r="F7603" s="9" t="s">
        <v>55</v>
      </c>
      <c r="G7603" s="9" t="s">
        <v>56</v>
      </c>
      <c r="H7603" s="9" t="s">
        <v>57</v>
      </c>
      <c r="I7603" s="9" t="s">
        <v>15</v>
      </c>
      <c r="J7603" s="9" t="s">
        <v>220</v>
      </c>
      <c r="K7603" s="9" t="s">
        <v>17</v>
      </c>
      <c r="L7603" s="8" t="s">
        <v>7762</v>
      </c>
      <c r="M7603" s="12"/>
      <c r="N7603" s="8"/>
      <c r="O7603"/>
      <c r="P7603"/>
      <c r="Q7603"/>
    </row>
    <row r="7604" spans="1:17" s="5" customFormat="1" x14ac:dyDescent="0.3">
      <c r="A7604" s="9">
        <v>5014188563</v>
      </c>
      <c r="B7604" s="10">
        <v>8.9222222222222225</v>
      </c>
      <c r="C7604" s="9" t="s">
        <v>44</v>
      </c>
      <c r="D7604" s="10">
        <v>31.683333333333334</v>
      </c>
      <c r="E7604" s="9" t="s">
        <v>45</v>
      </c>
      <c r="F7604" s="9" t="s">
        <v>55</v>
      </c>
      <c r="G7604" s="9" t="s">
        <v>56</v>
      </c>
      <c r="H7604" s="9" t="s">
        <v>57</v>
      </c>
      <c r="I7604" s="9" t="s">
        <v>150</v>
      </c>
      <c r="J7604" s="9" t="s">
        <v>195</v>
      </c>
      <c r="K7604" s="9" t="s">
        <v>17</v>
      </c>
      <c r="L7604" s="8" t="s">
        <v>7763</v>
      </c>
      <c r="M7604" s="12"/>
      <c r="N7604" s="8"/>
      <c r="O7604"/>
      <c r="P7604"/>
      <c r="Q7604"/>
    </row>
    <row r="7605" spans="1:17" s="5" customFormat="1" x14ac:dyDescent="0.3">
      <c r="A7605" s="9">
        <v>5014188472</v>
      </c>
      <c r="B7605" s="10">
        <v>11.213888888888889</v>
      </c>
      <c r="C7605" s="9" t="s">
        <v>289</v>
      </c>
      <c r="D7605" s="10">
        <v>31.619444444444444</v>
      </c>
      <c r="E7605" s="9" t="s">
        <v>45</v>
      </c>
      <c r="F7605" s="9" t="s">
        <v>12</v>
      </c>
      <c r="G7605" s="9" t="s">
        <v>13</v>
      </c>
      <c r="H7605" s="9" t="s">
        <v>155</v>
      </c>
      <c r="I7605" s="9" t="s">
        <v>34</v>
      </c>
      <c r="J7605" s="9" t="s">
        <v>114</v>
      </c>
      <c r="K7605" s="9" t="s">
        <v>17</v>
      </c>
      <c r="L7605" s="8" t="s">
        <v>754</v>
      </c>
      <c r="M7605" s="12"/>
      <c r="N7605" s="8"/>
      <c r="O7605"/>
      <c r="P7605"/>
      <c r="Q7605"/>
    </row>
    <row r="7606" spans="1:17" s="5" customFormat="1" x14ac:dyDescent="0.3">
      <c r="A7606" s="9">
        <v>5014188239</v>
      </c>
      <c r="B7606" s="10">
        <v>9.125</v>
      </c>
      <c r="C7606" s="9" t="s">
        <v>44</v>
      </c>
      <c r="D7606" s="10">
        <v>33.413888888888891</v>
      </c>
      <c r="E7606" s="9" t="s">
        <v>45</v>
      </c>
      <c r="F7606" s="9" t="s">
        <v>55</v>
      </c>
      <c r="G7606" s="9" t="s">
        <v>56</v>
      </c>
      <c r="H7606" s="9" t="s">
        <v>57</v>
      </c>
      <c r="I7606" s="9" t="s">
        <v>61</v>
      </c>
      <c r="J7606" s="9" t="s">
        <v>172</v>
      </c>
      <c r="K7606" s="9" t="s">
        <v>17</v>
      </c>
      <c r="L7606" s="8" t="s">
        <v>7764</v>
      </c>
      <c r="M7606" s="12"/>
      <c r="N7606" s="8"/>
      <c r="O7606"/>
      <c r="P7606"/>
      <c r="Q7606"/>
    </row>
    <row r="7607" spans="1:17" s="5" customFormat="1" x14ac:dyDescent="0.3">
      <c r="A7607" s="9">
        <v>5014187982</v>
      </c>
      <c r="B7607" s="10">
        <v>16.130555555555556</v>
      </c>
      <c r="C7607" s="9" t="s">
        <v>81</v>
      </c>
      <c r="D7607" s="10">
        <v>51.93333333333333</v>
      </c>
      <c r="E7607" s="9" t="s">
        <v>680</v>
      </c>
      <c r="F7607" s="9" t="s">
        <v>55</v>
      </c>
      <c r="G7607" s="9" t="s">
        <v>56</v>
      </c>
      <c r="H7607" s="9" t="s">
        <v>57</v>
      </c>
      <c r="I7607" s="9" t="s">
        <v>58</v>
      </c>
      <c r="J7607" s="9" t="s">
        <v>169</v>
      </c>
      <c r="K7607" s="9" t="s">
        <v>17</v>
      </c>
      <c r="L7607" s="11" t="s">
        <v>7765</v>
      </c>
      <c r="M7607" s="12"/>
      <c r="N7607" s="8"/>
      <c r="O7607"/>
      <c r="P7607"/>
      <c r="Q7607"/>
    </row>
    <row r="7608" spans="1:17" s="5" customFormat="1" x14ac:dyDescent="0.3">
      <c r="A7608" s="9">
        <v>5014186869</v>
      </c>
      <c r="B7608" s="10">
        <v>6.7138888888888886</v>
      </c>
      <c r="C7608" s="9" t="s">
        <v>44</v>
      </c>
      <c r="D7608" s="10">
        <v>28.322222222222223</v>
      </c>
      <c r="E7608" s="9" t="s">
        <v>28</v>
      </c>
      <c r="F7608" s="9" t="s">
        <v>55</v>
      </c>
      <c r="G7608" s="9" t="s">
        <v>56</v>
      </c>
      <c r="H7608" s="9" t="s">
        <v>57</v>
      </c>
      <c r="I7608" s="9" t="s">
        <v>58</v>
      </c>
      <c r="J7608" s="9" t="s">
        <v>66</v>
      </c>
      <c r="K7608" s="9" t="s">
        <v>17</v>
      </c>
      <c r="L7608" s="8" t="s">
        <v>7766</v>
      </c>
      <c r="M7608" s="12"/>
      <c r="N7608" s="8"/>
      <c r="O7608"/>
      <c r="P7608"/>
      <c r="Q7608"/>
    </row>
    <row r="7609" spans="1:17" s="5" customFormat="1" x14ac:dyDescent="0.3">
      <c r="A7609" s="9">
        <v>5014186519</v>
      </c>
      <c r="B7609" s="10">
        <v>5.4222222222222225</v>
      </c>
      <c r="C7609" s="9" t="s">
        <v>27</v>
      </c>
      <c r="D7609" s="10">
        <v>25.4</v>
      </c>
      <c r="E7609" s="9" t="s">
        <v>28</v>
      </c>
      <c r="F7609" s="9" t="s">
        <v>55</v>
      </c>
      <c r="G7609" s="9" t="s">
        <v>56</v>
      </c>
      <c r="H7609" s="9" t="s">
        <v>261</v>
      </c>
      <c r="I7609" s="9" t="s">
        <v>61</v>
      </c>
      <c r="J7609" s="9" t="s">
        <v>172</v>
      </c>
      <c r="K7609" s="9" t="s">
        <v>17</v>
      </c>
      <c r="L7609" s="8" t="s">
        <v>7767</v>
      </c>
      <c r="M7609" s="12"/>
      <c r="N7609" s="8"/>
      <c r="O7609"/>
      <c r="P7609"/>
      <c r="Q7609"/>
    </row>
    <row r="7610" spans="1:17" s="5" customFormat="1" x14ac:dyDescent="0.3">
      <c r="A7610" s="9">
        <v>5014186408</v>
      </c>
      <c r="B7610" s="10">
        <v>1.7972222222222223</v>
      </c>
      <c r="C7610" s="9" t="s">
        <v>95</v>
      </c>
      <c r="D7610" s="10">
        <v>26.31388888888889</v>
      </c>
      <c r="E7610" s="9" t="s">
        <v>28</v>
      </c>
      <c r="F7610" s="9" t="s">
        <v>12</v>
      </c>
      <c r="G7610" s="9" t="s">
        <v>13</v>
      </c>
      <c r="H7610" s="9" t="s">
        <v>14</v>
      </c>
      <c r="I7610" s="9" t="s">
        <v>190</v>
      </c>
      <c r="J7610" s="9" t="s">
        <v>344</v>
      </c>
      <c r="K7610" s="9" t="s">
        <v>17</v>
      </c>
      <c r="L7610" s="8" t="s">
        <v>7768</v>
      </c>
      <c r="M7610" s="12"/>
      <c r="N7610" s="8"/>
      <c r="O7610"/>
      <c r="P7610"/>
      <c r="Q7610"/>
    </row>
    <row r="7611" spans="1:17" s="5" customFormat="1" x14ac:dyDescent="0.3">
      <c r="A7611" s="9">
        <v>5014186122</v>
      </c>
      <c r="B7611" s="10">
        <v>23.211111111111112</v>
      </c>
      <c r="C7611" s="9" t="s">
        <v>106</v>
      </c>
      <c r="D7611" s="10">
        <v>45.069444444444443</v>
      </c>
      <c r="E7611" s="9" t="s">
        <v>107</v>
      </c>
      <c r="F7611" s="9" t="s">
        <v>55</v>
      </c>
      <c r="G7611" s="9" t="s">
        <v>98</v>
      </c>
      <c r="H7611" s="9" t="s">
        <v>57</v>
      </c>
      <c r="I7611" s="9" t="s">
        <v>61</v>
      </c>
      <c r="J7611" s="9" t="s">
        <v>528</v>
      </c>
      <c r="K7611" s="9" t="s">
        <v>17</v>
      </c>
      <c r="L7611" s="8" t="s">
        <v>7769</v>
      </c>
      <c r="M7611" s="12"/>
      <c r="N7611" s="8"/>
      <c r="O7611"/>
      <c r="P7611"/>
      <c r="Q7611"/>
    </row>
    <row r="7612" spans="1:17" s="5" customFormat="1" x14ac:dyDescent="0.3">
      <c r="A7612" s="9">
        <v>5014185357</v>
      </c>
      <c r="B7612" s="10">
        <v>6.3805555555555555</v>
      </c>
      <c r="C7612" s="9" t="s">
        <v>44</v>
      </c>
      <c r="D7612" s="10">
        <v>34.180555555555557</v>
      </c>
      <c r="E7612" s="9" t="s">
        <v>45</v>
      </c>
      <c r="F7612" s="9" t="s">
        <v>55</v>
      </c>
      <c r="G7612" s="9" t="s">
        <v>56</v>
      </c>
      <c r="H7612" s="9" t="s">
        <v>57</v>
      </c>
      <c r="I7612" s="9" t="s">
        <v>58</v>
      </c>
      <c r="J7612" s="9" t="s">
        <v>90</v>
      </c>
      <c r="K7612" s="9" t="s">
        <v>17</v>
      </c>
      <c r="L7612" s="11" t="s">
        <v>79</v>
      </c>
      <c r="M7612" s="12"/>
      <c r="N7612" s="8"/>
      <c r="O7612"/>
      <c r="P7612"/>
      <c r="Q7612"/>
    </row>
    <row r="7613" spans="1:17" s="5" customFormat="1" x14ac:dyDescent="0.3">
      <c r="A7613" s="9">
        <v>5014184849</v>
      </c>
      <c r="B7613" s="10">
        <v>2.338888888888889</v>
      </c>
      <c r="C7613" s="9" t="s">
        <v>27</v>
      </c>
      <c r="D7613" s="10">
        <v>22.830555555555556</v>
      </c>
      <c r="E7613" s="9" t="s">
        <v>70</v>
      </c>
      <c r="F7613" s="9" t="s">
        <v>12</v>
      </c>
      <c r="G7613" s="9" t="s">
        <v>13</v>
      </c>
      <c r="H7613" s="9" t="s">
        <v>14</v>
      </c>
      <c r="I7613" s="9" t="s">
        <v>34</v>
      </c>
      <c r="J7613" s="9" t="s">
        <v>35</v>
      </c>
      <c r="K7613" s="9" t="s">
        <v>17</v>
      </c>
      <c r="L7613" s="8" t="s">
        <v>7770</v>
      </c>
      <c r="M7613" s="12"/>
      <c r="N7613" s="8"/>
      <c r="O7613"/>
      <c r="P7613"/>
      <c r="Q7613"/>
    </row>
    <row r="7614" spans="1:17" s="5" customFormat="1" x14ac:dyDescent="0.3">
      <c r="A7614" s="9">
        <v>5014184576</v>
      </c>
      <c r="B7614" s="10">
        <v>2.963888888888889</v>
      </c>
      <c r="C7614" s="9" t="s">
        <v>27</v>
      </c>
      <c r="D7614" s="10">
        <v>26.416666666666668</v>
      </c>
      <c r="E7614" s="9" t="s">
        <v>28</v>
      </c>
      <c r="F7614" s="9" t="s">
        <v>12</v>
      </c>
      <c r="G7614" s="9" t="s">
        <v>13</v>
      </c>
      <c r="H7614" s="9" t="s">
        <v>14</v>
      </c>
      <c r="I7614" s="9" t="s">
        <v>34</v>
      </c>
      <c r="J7614" s="9" t="s">
        <v>35</v>
      </c>
      <c r="K7614" s="9" t="s">
        <v>17</v>
      </c>
      <c r="L7614" s="8" t="s">
        <v>2303</v>
      </c>
      <c r="M7614" s="12"/>
      <c r="N7614" s="8"/>
      <c r="O7614"/>
      <c r="P7614"/>
      <c r="Q7614"/>
    </row>
    <row r="7615" spans="1:17" s="5" customFormat="1" x14ac:dyDescent="0.3">
      <c r="A7615" s="9">
        <v>5014184336</v>
      </c>
      <c r="B7615" s="10">
        <v>14.630555555555556</v>
      </c>
      <c r="C7615" s="9" t="s">
        <v>289</v>
      </c>
      <c r="D7615" s="10">
        <v>40.930555555555557</v>
      </c>
      <c r="E7615" s="9" t="s">
        <v>82</v>
      </c>
      <c r="F7615" s="9" t="s">
        <v>55</v>
      </c>
      <c r="G7615" s="9" t="s">
        <v>56</v>
      </c>
      <c r="H7615" s="9" t="s">
        <v>57</v>
      </c>
      <c r="I7615" s="9" t="s">
        <v>15</v>
      </c>
      <c r="J7615" s="9" t="s">
        <v>220</v>
      </c>
      <c r="K7615" s="9" t="s">
        <v>17</v>
      </c>
      <c r="L7615" s="8" t="s">
        <v>7771</v>
      </c>
      <c r="M7615" s="12"/>
      <c r="N7615" s="8"/>
      <c r="O7615"/>
      <c r="P7615"/>
      <c r="Q7615"/>
    </row>
    <row r="7616" spans="1:17" s="5" customFormat="1" x14ac:dyDescent="0.3">
      <c r="A7616" s="9">
        <v>5014184262</v>
      </c>
      <c r="B7616" s="10">
        <v>4.7138888888888886</v>
      </c>
      <c r="C7616" s="9" t="s">
        <v>27</v>
      </c>
      <c r="D7616" s="10">
        <v>26.074999999999999</v>
      </c>
      <c r="E7616" s="9" t="s">
        <v>28</v>
      </c>
      <c r="F7616" s="9" t="s">
        <v>55</v>
      </c>
      <c r="G7616" s="9" t="s">
        <v>56</v>
      </c>
      <c r="H7616" s="9" t="s">
        <v>57</v>
      </c>
      <c r="I7616" s="9" t="s">
        <v>190</v>
      </c>
      <c r="J7616" s="9" t="s">
        <v>344</v>
      </c>
      <c r="K7616" s="9" t="s">
        <v>17</v>
      </c>
      <c r="L7616" s="8" t="s">
        <v>7772</v>
      </c>
      <c r="M7616" s="12"/>
      <c r="N7616" s="8"/>
      <c r="O7616"/>
      <c r="P7616"/>
      <c r="Q7616"/>
    </row>
    <row r="7617" spans="1:17" s="5" customFormat="1" x14ac:dyDescent="0.3">
      <c r="A7617" s="9">
        <v>5014184200</v>
      </c>
      <c r="B7617" s="10">
        <v>1.6722222222222223</v>
      </c>
      <c r="C7617" s="9" t="s">
        <v>95</v>
      </c>
      <c r="D7617" s="10">
        <v>25.647222222222222</v>
      </c>
      <c r="E7617" s="9" t="s">
        <v>28</v>
      </c>
      <c r="F7617" s="9" t="s">
        <v>12</v>
      </c>
      <c r="G7617" s="9" t="s">
        <v>13</v>
      </c>
      <c r="H7617" s="9" t="s">
        <v>14</v>
      </c>
      <c r="I7617" s="9" t="s">
        <v>150</v>
      </c>
      <c r="J7617" s="9" t="s">
        <v>151</v>
      </c>
      <c r="K7617" s="9" t="s">
        <v>17</v>
      </c>
      <c r="L7617" s="8" t="s">
        <v>7773</v>
      </c>
      <c r="M7617" s="12"/>
      <c r="N7617" s="8"/>
      <c r="O7617"/>
      <c r="P7617"/>
      <c r="Q7617"/>
    </row>
    <row r="7618" spans="1:17" s="5" customFormat="1" x14ac:dyDescent="0.3">
      <c r="A7618" s="9">
        <v>5014184159</v>
      </c>
      <c r="B7618" s="10">
        <v>16.130555555555556</v>
      </c>
      <c r="C7618" s="9" t="s">
        <v>81</v>
      </c>
      <c r="D7618" s="10">
        <v>41.50277777777778</v>
      </c>
      <c r="E7618" s="9" t="s">
        <v>82</v>
      </c>
      <c r="F7618" s="9" t="s">
        <v>55</v>
      </c>
      <c r="G7618" s="9" t="s">
        <v>123</v>
      </c>
      <c r="H7618" s="9" t="s">
        <v>5978</v>
      </c>
      <c r="I7618" s="9" t="s">
        <v>536</v>
      </c>
      <c r="J7618" s="9" t="s">
        <v>1478</v>
      </c>
      <c r="K7618" s="9" t="s">
        <v>42</v>
      </c>
      <c r="L7618" s="8" t="s">
        <v>5460</v>
      </c>
      <c r="M7618" s="12"/>
      <c r="N7618" s="8"/>
      <c r="O7618"/>
      <c r="P7618"/>
      <c r="Q7618"/>
    </row>
    <row r="7619" spans="1:17" s="5" customFormat="1" x14ac:dyDescent="0.3">
      <c r="A7619" s="9">
        <v>5014177420</v>
      </c>
      <c r="B7619" s="10">
        <v>15.327777777777778</v>
      </c>
      <c r="C7619" s="9" t="s">
        <v>289</v>
      </c>
      <c r="D7619" s="10">
        <v>36.466666666666669</v>
      </c>
      <c r="E7619" s="9" t="s">
        <v>184</v>
      </c>
      <c r="F7619" s="9" t="s">
        <v>55</v>
      </c>
      <c r="G7619" s="9" t="s">
        <v>123</v>
      </c>
      <c r="H7619" s="9" t="s">
        <v>99</v>
      </c>
      <c r="I7619" s="9" t="s">
        <v>61</v>
      </c>
      <c r="J7619" s="9" t="s">
        <v>172</v>
      </c>
      <c r="K7619" s="9" t="s">
        <v>17</v>
      </c>
      <c r="L7619" s="8" t="s">
        <v>7774</v>
      </c>
      <c r="M7619" s="12"/>
      <c r="N7619" s="8"/>
      <c r="O7619"/>
      <c r="P7619"/>
      <c r="Q7619"/>
    </row>
    <row r="7620" spans="1:17" s="5" customFormat="1" x14ac:dyDescent="0.3">
      <c r="A7620" s="9">
        <v>5014177074</v>
      </c>
      <c r="B7620" s="10">
        <v>8.4611111111111104</v>
      </c>
      <c r="C7620" s="9" t="s">
        <v>44</v>
      </c>
      <c r="D7620" s="10">
        <v>34.87222222222222</v>
      </c>
      <c r="E7620" s="9" t="s">
        <v>45</v>
      </c>
      <c r="F7620" s="9" t="s">
        <v>55</v>
      </c>
      <c r="G7620" s="9" t="s">
        <v>56</v>
      </c>
      <c r="H7620" s="9" t="s">
        <v>78</v>
      </c>
      <c r="I7620" s="9" t="s">
        <v>52</v>
      </c>
      <c r="J7620" s="9" t="s">
        <v>53</v>
      </c>
      <c r="K7620" s="9" t="s">
        <v>25</v>
      </c>
      <c r="L7620" s="8" t="s">
        <v>8844</v>
      </c>
      <c r="M7620" s="12"/>
      <c r="N7620" s="8"/>
      <c r="O7620"/>
      <c r="P7620"/>
      <c r="Q7620"/>
    </row>
    <row r="7621" spans="1:17" s="5" customFormat="1" x14ac:dyDescent="0.3">
      <c r="A7621" s="9">
        <v>5014173547</v>
      </c>
      <c r="B7621" s="10">
        <v>1.7138888888888888</v>
      </c>
      <c r="C7621" s="9" t="s">
        <v>95</v>
      </c>
      <c r="D7621" s="10">
        <v>28.638888888888889</v>
      </c>
      <c r="E7621" s="9" t="s">
        <v>28</v>
      </c>
      <c r="F7621" s="9" t="s">
        <v>55</v>
      </c>
      <c r="G7621" s="9" t="s">
        <v>56</v>
      </c>
      <c r="H7621" s="9" t="s">
        <v>237</v>
      </c>
      <c r="I7621" s="9" t="s">
        <v>61</v>
      </c>
      <c r="J7621" s="9" t="s">
        <v>662</v>
      </c>
      <c r="K7621" s="9" t="s">
        <v>17</v>
      </c>
      <c r="L7621" s="8" t="s">
        <v>7775</v>
      </c>
      <c r="M7621" s="12"/>
      <c r="N7621" s="8"/>
      <c r="O7621"/>
      <c r="P7621"/>
      <c r="Q7621"/>
    </row>
    <row r="7622" spans="1:17" s="5" customFormat="1" x14ac:dyDescent="0.3">
      <c r="A7622" s="9">
        <v>5014173011</v>
      </c>
      <c r="B7622" s="10">
        <v>7.958333333333333</v>
      </c>
      <c r="C7622" s="9" t="s">
        <v>44</v>
      </c>
      <c r="D7622" s="10">
        <v>29.344444444444445</v>
      </c>
      <c r="E7622" s="9" t="s">
        <v>28</v>
      </c>
      <c r="F7622" s="9" t="s">
        <v>12</v>
      </c>
      <c r="G7622" s="9" t="s">
        <v>13</v>
      </c>
      <c r="H7622" s="9" t="s">
        <v>14</v>
      </c>
      <c r="I7622" s="9" t="s">
        <v>34</v>
      </c>
      <c r="J7622" s="9" t="s">
        <v>37</v>
      </c>
      <c r="K7622" s="9" t="s">
        <v>17</v>
      </c>
      <c r="L7622" s="8" t="s">
        <v>2251</v>
      </c>
      <c r="M7622" s="12"/>
      <c r="N7622" s="8"/>
      <c r="O7622"/>
      <c r="P7622"/>
      <c r="Q7622"/>
    </row>
    <row r="7623" spans="1:17" s="5" customFormat="1" x14ac:dyDescent="0.3">
      <c r="A7623" s="9">
        <v>5014168488</v>
      </c>
      <c r="B7623" s="10">
        <v>1.4638888888888888</v>
      </c>
      <c r="C7623" s="9" t="s">
        <v>95</v>
      </c>
      <c r="D7623" s="10">
        <v>30.95</v>
      </c>
      <c r="E7623" s="9" t="s">
        <v>45</v>
      </c>
      <c r="F7623" s="9" t="s">
        <v>55</v>
      </c>
      <c r="G7623" s="9" t="s">
        <v>56</v>
      </c>
      <c r="H7623" s="9" t="s">
        <v>237</v>
      </c>
      <c r="I7623" s="9" t="s">
        <v>150</v>
      </c>
      <c r="J7623" s="9" t="s">
        <v>2664</v>
      </c>
      <c r="K7623" s="9" t="s">
        <v>17</v>
      </c>
      <c r="L7623" s="8" t="s">
        <v>7776</v>
      </c>
      <c r="M7623" s="12"/>
      <c r="N7623" s="8"/>
      <c r="O7623"/>
      <c r="P7623"/>
      <c r="Q7623"/>
    </row>
    <row r="7624" spans="1:17" s="5" customFormat="1" x14ac:dyDescent="0.3">
      <c r="A7624" s="9">
        <v>5014160605</v>
      </c>
      <c r="B7624" s="10">
        <v>7.2555555555555555</v>
      </c>
      <c r="C7624" s="9" t="s">
        <v>44</v>
      </c>
      <c r="D7624" s="10">
        <v>27.841666666666665</v>
      </c>
      <c r="E7624" s="9" t="s">
        <v>28</v>
      </c>
      <c r="F7624" s="9" t="s">
        <v>12</v>
      </c>
      <c r="G7624" s="9" t="s">
        <v>13</v>
      </c>
      <c r="H7624" s="9" t="s">
        <v>14</v>
      </c>
      <c r="I7624" s="9" t="s">
        <v>15</v>
      </c>
      <c r="J7624" s="9" t="s">
        <v>159</v>
      </c>
      <c r="K7624" s="9" t="s">
        <v>17</v>
      </c>
      <c r="L7624" s="8" t="s">
        <v>7777</v>
      </c>
      <c r="M7624" s="12"/>
      <c r="N7624" s="8"/>
      <c r="O7624"/>
      <c r="P7624"/>
      <c r="Q7624"/>
    </row>
    <row r="7625" spans="1:17" s="5" customFormat="1" x14ac:dyDescent="0.3">
      <c r="A7625" s="9">
        <v>5014158719</v>
      </c>
      <c r="B7625" s="10">
        <v>5.1305555555555555</v>
      </c>
      <c r="C7625" s="9" t="s">
        <v>27</v>
      </c>
      <c r="D7625" s="10">
        <v>26.81111111111111</v>
      </c>
      <c r="E7625" s="9" t="s">
        <v>28</v>
      </c>
      <c r="F7625" s="9" t="s">
        <v>12</v>
      </c>
      <c r="G7625" s="9" t="s">
        <v>13</v>
      </c>
      <c r="H7625" s="9" t="s">
        <v>33</v>
      </c>
      <c r="I7625" s="9" t="s">
        <v>15</v>
      </c>
      <c r="J7625" s="9" t="s">
        <v>159</v>
      </c>
      <c r="K7625" s="9" t="s">
        <v>17</v>
      </c>
      <c r="L7625" s="11" t="s">
        <v>7778</v>
      </c>
      <c r="M7625" s="12"/>
      <c r="N7625" s="8"/>
      <c r="O7625"/>
      <c r="P7625"/>
      <c r="Q7625"/>
    </row>
    <row r="7626" spans="1:17" s="5" customFormat="1" x14ac:dyDescent="0.3">
      <c r="A7626" s="9">
        <v>5014157340</v>
      </c>
      <c r="B7626" s="10">
        <v>20.202777777777779</v>
      </c>
      <c r="C7626" s="9" t="s">
        <v>81</v>
      </c>
      <c r="D7626" s="10">
        <v>41.288888888888891</v>
      </c>
      <c r="E7626" s="9" t="s">
        <v>82</v>
      </c>
      <c r="F7626" s="9" t="s">
        <v>55</v>
      </c>
      <c r="G7626" s="9" t="s">
        <v>98</v>
      </c>
      <c r="H7626" s="9" t="s">
        <v>57</v>
      </c>
      <c r="I7626" s="9" t="s">
        <v>34</v>
      </c>
      <c r="J7626" s="9" t="s">
        <v>37</v>
      </c>
      <c r="K7626" s="9" t="s">
        <v>17</v>
      </c>
      <c r="L7626" s="8" t="s">
        <v>7779</v>
      </c>
      <c r="M7626" s="12"/>
      <c r="N7626" s="8"/>
      <c r="O7626"/>
      <c r="P7626"/>
      <c r="Q7626"/>
    </row>
    <row r="7627" spans="1:17" s="5" customFormat="1" x14ac:dyDescent="0.3">
      <c r="A7627" s="9">
        <v>5014157095</v>
      </c>
      <c r="B7627" s="10">
        <v>14.630555555555556</v>
      </c>
      <c r="C7627" s="9" t="s">
        <v>289</v>
      </c>
      <c r="D7627" s="10">
        <v>42.233333333333334</v>
      </c>
      <c r="E7627" s="9" t="s">
        <v>82</v>
      </c>
      <c r="F7627" s="9" t="s">
        <v>55</v>
      </c>
      <c r="G7627" s="9" t="s">
        <v>98</v>
      </c>
      <c r="H7627" s="9" t="s">
        <v>99</v>
      </c>
      <c r="I7627" s="9" t="s">
        <v>34</v>
      </c>
      <c r="J7627" s="9" t="s">
        <v>37</v>
      </c>
      <c r="K7627" s="9" t="s">
        <v>17</v>
      </c>
      <c r="L7627" s="8" t="s">
        <v>8845</v>
      </c>
      <c r="M7627" s="12"/>
      <c r="N7627" s="8"/>
      <c r="O7627"/>
      <c r="P7627"/>
      <c r="Q7627"/>
    </row>
    <row r="7628" spans="1:17" s="5" customFormat="1" x14ac:dyDescent="0.3">
      <c r="A7628" s="9">
        <v>5014155696</v>
      </c>
      <c r="B7628" s="10">
        <v>26.322222222222223</v>
      </c>
      <c r="C7628" s="9" t="s">
        <v>621</v>
      </c>
      <c r="D7628" s="10">
        <v>49.580555555555556</v>
      </c>
      <c r="E7628" s="9" t="s">
        <v>107</v>
      </c>
      <c r="F7628" s="9" t="s">
        <v>55</v>
      </c>
      <c r="G7628" s="9" t="s">
        <v>98</v>
      </c>
      <c r="H7628" s="9" t="s">
        <v>3596</v>
      </c>
      <c r="I7628" s="9" t="s">
        <v>23</v>
      </c>
      <c r="J7628" s="9" t="s">
        <v>246</v>
      </c>
      <c r="K7628" s="9" t="s">
        <v>25</v>
      </c>
      <c r="L7628" s="11" t="s">
        <v>7780</v>
      </c>
      <c r="M7628" s="12"/>
      <c r="N7628" s="8"/>
      <c r="O7628"/>
      <c r="P7628"/>
      <c r="Q7628"/>
    </row>
    <row r="7629" spans="1:17" s="5" customFormat="1" x14ac:dyDescent="0.3">
      <c r="A7629" s="9">
        <v>5014153984</v>
      </c>
      <c r="B7629" s="10">
        <v>23.458333333333332</v>
      </c>
      <c r="C7629" s="9" t="s">
        <v>106</v>
      </c>
      <c r="D7629" s="10">
        <v>48.552777777777777</v>
      </c>
      <c r="E7629" s="9" t="s">
        <v>107</v>
      </c>
      <c r="F7629" s="9" t="s">
        <v>55</v>
      </c>
      <c r="G7629" s="9" t="s">
        <v>133</v>
      </c>
      <c r="H7629" s="9" t="s">
        <v>237</v>
      </c>
      <c r="I7629" s="9" t="s">
        <v>34</v>
      </c>
      <c r="J7629" s="9" t="s">
        <v>7100</v>
      </c>
      <c r="K7629" s="9" t="s">
        <v>17</v>
      </c>
      <c r="L7629" s="11" t="s">
        <v>7781</v>
      </c>
      <c r="M7629" s="12"/>
      <c r="N7629" s="8"/>
      <c r="O7629"/>
      <c r="P7629"/>
      <c r="Q7629"/>
    </row>
    <row r="7630" spans="1:17" s="5" customFormat="1" x14ac:dyDescent="0.3">
      <c r="A7630" s="9">
        <v>5014148605</v>
      </c>
      <c r="B7630" s="10">
        <v>8.0888888888888886</v>
      </c>
      <c r="C7630" s="9" t="s">
        <v>44</v>
      </c>
      <c r="D7630" s="10">
        <v>30.422222222222221</v>
      </c>
      <c r="E7630" s="9" t="s">
        <v>45</v>
      </c>
      <c r="F7630" s="9" t="s">
        <v>55</v>
      </c>
      <c r="G7630" s="9" t="s">
        <v>56</v>
      </c>
      <c r="H7630" s="9" t="s">
        <v>57</v>
      </c>
      <c r="I7630" s="9" t="s">
        <v>150</v>
      </c>
      <c r="J7630" s="9" t="s">
        <v>250</v>
      </c>
      <c r="K7630" s="9" t="s">
        <v>17</v>
      </c>
      <c r="L7630" s="8" t="s">
        <v>7782</v>
      </c>
      <c r="M7630" s="12"/>
      <c r="N7630" s="8"/>
      <c r="O7630"/>
      <c r="P7630"/>
      <c r="Q7630"/>
    </row>
    <row r="7631" spans="1:17" s="5" customFormat="1" x14ac:dyDescent="0.3">
      <c r="A7631" s="9">
        <v>5014147718</v>
      </c>
      <c r="B7631" s="10">
        <v>15.555555555555555</v>
      </c>
      <c r="C7631" s="9" t="s">
        <v>289</v>
      </c>
      <c r="D7631" s="10">
        <v>38.052777777777777</v>
      </c>
      <c r="E7631" s="9" t="s">
        <v>184</v>
      </c>
      <c r="F7631" s="9" t="s">
        <v>12</v>
      </c>
      <c r="G7631" s="9" t="s">
        <v>13</v>
      </c>
      <c r="H7631" s="9" t="s">
        <v>1134</v>
      </c>
      <c r="I7631" s="9" t="s">
        <v>23</v>
      </c>
      <c r="J7631" s="9" t="s">
        <v>246</v>
      </c>
      <c r="K7631" s="9" t="s">
        <v>25</v>
      </c>
      <c r="L7631" s="8" t="s">
        <v>7783</v>
      </c>
      <c r="M7631" s="12"/>
      <c r="N7631" s="8"/>
      <c r="O7631"/>
      <c r="P7631"/>
      <c r="Q7631"/>
    </row>
    <row r="7632" spans="1:17" s="5" customFormat="1" x14ac:dyDescent="0.3">
      <c r="A7632" s="9">
        <v>5014144549</v>
      </c>
      <c r="B7632" s="10">
        <v>23.536111111111111</v>
      </c>
      <c r="C7632" s="9" t="s">
        <v>106</v>
      </c>
      <c r="D7632" s="10">
        <v>46.416666666666664</v>
      </c>
      <c r="E7632" s="9" t="s">
        <v>107</v>
      </c>
      <c r="F7632" s="9" t="s">
        <v>55</v>
      </c>
      <c r="G7632" s="9" t="s">
        <v>464</v>
      </c>
      <c r="H7632" s="9" t="s">
        <v>99</v>
      </c>
      <c r="I7632" s="9" t="s">
        <v>150</v>
      </c>
      <c r="J7632" s="9" t="s">
        <v>151</v>
      </c>
      <c r="K7632" s="9" t="s">
        <v>17</v>
      </c>
      <c r="L7632" s="8" t="s">
        <v>7784</v>
      </c>
      <c r="M7632" s="12"/>
      <c r="N7632" s="8"/>
      <c r="O7632"/>
      <c r="P7632"/>
      <c r="Q7632"/>
    </row>
    <row r="7633" spans="1:17" s="5" customFormat="1" x14ac:dyDescent="0.3">
      <c r="A7633" s="9">
        <v>5014142138</v>
      </c>
      <c r="B7633" s="10">
        <v>25.755555555555556</v>
      </c>
      <c r="C7633" s="9" t="s">
        <v>106</v>
      </c>
      <c r="D7633" s="10">
        <v>53.108333333333334</v>
      </c>
      <c r="E7633" s="9" t="s">
        <v>680</v>
      </c>
      <c r="F7633" s="9" t="s">
        <v>12</v>
      </c>
      <c r="G7633" s="9" t="s">
        <v>13</v>
      </c>
      <c r="H7633" s="9" t="s">
        <v>118</v>
      </c>
      <c r="I7633" s="9" t="s">
        <v>15</v>
      </c>
      <c r="J7633" s="9" t="s">
        <v>159</v>
      </c>
      <c r="K7633" s="9" t="s">
        <v>17</v>
      </c>
      <c r="L7633" s="11" t="s">
        <v>7785</v>
      </c>
      <c r="M7633" s="12"/>
      <c r="N7633" s="8"/>
      <c r="O7633"/>
      <c r="P7633"/>
      <c r="Q7633"/>
    </row>
    <row r="7634" spans="1:17" s="5" customFormat="1" x14ac:dyDescent="0.3">
      <c r="A7634" s="9">
        <v>5014136665</v>
      </c>
      <c r="B7634" s="10">
        <v>3.3805555555555555</v>
      </c>
      <c r="C7634" s="9" t="s">
        <v>27</v>
      </c>
      <c r="D7634" s="10">
        <v>35.355555555555554</v>
      </c>
      <c r="E7634" s="9" t="s">
        <v>184</v>
      </c>
      <c r="F7634" s="9" t="s">
        <v>55</v>
      </c>
      <c r="G7634" s="9" t="s">
        <v>56</v>
      </c>
      <c r="H7634" s="9" t="s">
        <v>210</v>
      </c>
      <c r="I7634" s="9" t="s">
        <v>536</v>
      </c>
      <c r="J7634" s="9" t="s">
        <v>537</v>
      </c>
      <c r="K7634" s="9" t="s">
        <v>42</v>
      </c>
      <c r="L7634" s="8" t="s">
        <v>7786</v>
      </c>
      <c r="M7634" s="12"/>
      <c r="N7634" s="8"/>
      <c r="O7634"/>
      <c r="P7634"/>
      <c r="Q7634"/>
    </row>
    <row r="7635" spans="1:17" s="5" customFormat="1" x14ac:dyDescent="0.3">
      <c r="A7635" s="9">
        <v>5014130243</v>
      </c>
      <c r="B7635" s="10">
        <v>11.130555555555556</v>
      </c>
      <c r="C7635" s="9" t="s">
        <v>289</v>
      </c>
      <c r="D7635" s="10">
        <v>33.011111111111113</v>
      </c>
      <c r="E7635" s="9" t="s">
        <v>45</v>
      </c>
      <c r="F7635" s="9" t="s">
        <v>55</v>
      </c>
      <c r="G7635" s="9" t="s">
        <v>98</v>
      </c>
      <c r="H7635" s="9" t="s">
        <v>99</v>
      </c>
      <c r="I7635" s="9" t="s">
        <v>150</v>
      </c>
      <c r="J7635" s="9" t="s">
        <v>207</v>
      </c>
      <c r="K7635" s="9" t="s">
        <v>17</v>
      </c>
      <c r="L7635" s="8" t="s">
        <v>7787</v>
      </c>
      <c r="M7635" s="12"/>
      <c r="N7635" s="8"/>
      <c r="O7635"/>
      <c r="P7635"/>
      <c r="Q7635"/>
    </row>
    <row r="7636" spans="1:17" s="5" customFormat="1" x14ac:dyDescent="0.3">
      <c r="A7636" s="9">
        <v>5014090794</v>
      </c>
      <c r="B7636" s="10">
        <v>4.2138888888888886</v>
      </c>
      <c r="C7636" s="9" t="s">
        <v>27</v>
      </c>
      <c r="D7636" s="10">
        <v>24.602777777777778</v>
      </c>
      <c r="E7636" s="9" t="s">
        <v>70</v>
      </c>
      <c r="F7636" s="9" t="s">
        <v>55</v>
      </c>
      <c r="G7636" s="9" t="s">
        <v>56</v>
      </c>
      <c r="H7636" s="9" t="s">
        <v>7788</v>
      </c>
      <c r="I7636" s="9" t="s">
        <v>451</v>
      </c>
      <c r="J7636" s="9" t="s">
        <v>4610</v>
      </c>
      <c r="K7636" s="9" t="s">
        <v>25</v>
      </c>
      <c r="L7636" s="8" t="s">
        <v>7789</v>
      </c>
      <c r="M7636" s="12"/>
      <c r="N7636" s="8"/>
      <c r="O7636"/>
      <c r="P7636"/>
      <c r="Q7636"/>
    </row>
    <row r="7637" spans="1:17" s="5" customFormat="1" x14ac:dyDescent="0.3">
      <c r="A7637" s="9">
        <v>5014081748</v>
      </c>
      <c r="B7637" s="10">
        <v>12.338888888888889</v>
      </c>
      <c r="C7637" s="9" t="s">
        <v>289</v>
      </c>
      <c r="D7637" s="10">
        <v>34.927777777777777</v>
      </c>
      <c r="E7637" s="9" t="s">
        <v>45</v>
      </c>
      <c r="F7637" s="9" t="s">
        <v>55</v>
      </c>
      <c r="G7637" s="9" t="s">
        <v>133</v>
      </c>
      <c r="H7637" s="9" t="s">
        <v>57</v>
      </c>
      <c r="I7637" s="9" t="s">
        <v>150</v>
      </c>
      <c r="J7637" s="9" t="s">
        <v>250</v>
      </c>
      <c r="K7637" s="9" t="s">
        <v>17</v>
      </c>
      <c r="L7637" s="8" t="s">
        <v>8846</v>
      </c>
      <c r="M7637" s="12"/>
      <c r="N7637" s="8"/>
      <c r="O7637"/>
      <c r="P7637"/>
      <c r="Q7637"/>
    </row>
    <row r="7638" spans="1:17" s="5" customFormat="1" x14ac:dyDescent="0.3">
      <c r="A7638" s="9">
        <v>5014039798</v>
      </c>
      <c r="B7638" s="10">
        <v>19.088888888888889</v>
      </c>
      <c r="C7638" s="9" t="s">
        <v>81</v>
      </c>
      <c r="D7638" s="10">
        <v>42.12222222222222</v>
      </c>
      <c r="E7638" s="9" t="s">
        <v>82</v>
      </c>
      <c r="F7638" s="9" t="s">
        <v>12</v>
      </c>
      <c r="G7638" s="9" t="s">
        <v>13</v>
      </c>
      <c r="H7638" s="9" t="s">
        <v>14</v>
      </c>
      <c r="I7638" s="9" t="s">
        <v>61</v>
      </c>
      <c r="J7638" s="9" t="s">
        <v>312</v>
      </c>
      <c r="K7638" s="9" t="s">
        <v>17</v>
      </c>
      <c r="L7638" s="8" t="s">
        <v>7790</v>
      </c>
      <c r="M7638" s="12"/>
      <c r="N7638" s="8"/>
      <c r="O7638"/>
      <c r="P7638"/>
      <c r="Q7638"/>
    </row>
    <row r="7639" spans="1:17" s="5" customFormat="1" x14ac:dyDescent="0.3">
      <c r="A7639" s="9">
        <v>5014034992</v>
      </c>
      <c r="B7639" s="10">
        <v>19.586111111111112</v>
      </c>
      <c r="C7639" s="9" t="s">
        <v>81</v>
      </c>
      <c r="D7639" s="10">
        <v>43.783333333333331</v>
      </c>
      <c r="E7639" s="9" t="s">
        <v>82</v>
      </c>
      <c r="F7639" s="9" t="s">
        <v>55</v>
      </c>
      <c r="G7639" s="9" t="s">
        <v>123</v>
      </c>
      <c r="H7639" s="9" t="s">
        <v>99</v>
      </c>
      <c r="I7639" s="9" t="s">
        <v>190</v>
      </c>
      <c r="J7639" s="9" t="s">
        <v>498</v>
      </c>
      <c r="K7639" s="9" t="s">
        <v>17</v>
      </c>
      <c r="L7639" s="8" t="s">
        <v>7791</v>
      </c>
      <c r="M7639" s="12"/>
      <c r="N7639" s="8"/>
      <c r="O7639"/>
      <c r="P7639"/>
      <c r="Q7639"/>
    </row>
    <row r="7640" spans="1:17" s="5" customFormat="1" x14ac:dyDescent="0.3">
      <c r="A7640" s="9">
        <v>5014033380</v>
      </c>
      <c r="B7640" s="10">
        <v>10.380555555555556</v>
      </c>
      <c r="C7640" s="9" t="s">
        <v>44</v>
      </c>
      <c r="D7640" s="10">
        <v>33.99722222222222</v>
      </c>
      <c r="E7640" s="9" t="s">
        <v>45</v>
      </c>
      <c r="F7640" s="9" t="s">
        <v>55</v>
      </c>
      <c r="G7640" s="9" t="s">
        <v>56</v>
      </c>
      <c r="H7640" s="9" t="s">
        <v>2256</v>
      </c>
      <c r="I7640" s="9" t="s">
        <v>52</v>
      </c>
      <c r="J7640" s="9" t="s">
        <v>286</v>
      </c>
      <c r="K7640" s="9" t="s">
        <v>25</v>
      </c>
      <c r="L7640" s="8" t="s">
        <v>7792</v>
      </c>
      <c r="M7640" s="12"/>
      <c r="N7640" s="8"/>
      <c r="O7640"/>
      <c r="P7640"/>
      <c r="Q7640"/>
    </row>
    <row r="7641" spans="1:17" s="5" customFormat="1" x14ac:dyDescent="0.3">
      <c r="A7641" s="9">
        <v>5014022356</v>
      </c>
      <c r="B7641" s="10">
        <v>18.861111111111111</v>
      </c>
      <c r="C7641" s="9" t="s">
        <v>81</v>
      </c>
      <c r="D7641" s="10">
        <v>53.855555555555554</v>
      </c>
      <c r="E7641" s="9" t="s">
        <v>680</v>
      </c>
      <c r="F7641" s="9" t="s">
        <v>161</v>
      </c>
      <c r="G7641" s="9" t="s">
        <v>204</v>
      </c>
      <c r="H7641" s="9" t="s">
        <v>5978</v>
      </c>
      <c r="I7641" s="9" t="s">
        <v>536</v>
      </c>
      <c r="J7641" s="9" t="s">
        <v>1478</v>
      </c>
      <c r="K7641" s="9" t="s">
        <v>42</v>
      </c>
      <c r="L7641" s="8" t="s">
        <v>7793</v>
      </c>
      <c r="M7641" s="12"/>
      <c r="N7641" s="8"/>
      <c r="O7641"/>
      <c r="P7641"/>
      <c r="Q7641"/>
    </row>
    <row r="7642" spans="1:17" s="5" customFormat="1" ht="41.4" x14ac:dyDescent="0.3">
      <c r="A7642" s="9">
        <v>5014018123</v>
      </c>
      <c r="B7642" s="10">
        <v>22.594444444444445</v>
      </c>
      <c r="C7642" s="9" t="s">
        <v>106</v>
      </c>
      <c r="D7642" s="10">
        <v>46.355555555555554</v>
      </c>
      <c r="E7642" s="9" t="s">
        <v>107</v>
      </c>
      <c r="F7642" s="9" t="s">
        <v>12</v>
      </c>
      <c r="G7642" s="9" t="s">
        <v>13</v>
      </c>
      <c r="H7642" s="9" t="s">
        <v>33</v>
      </c>
      <c r="I7642" s="9" t="s">
        <v>15</v>
      </c>
      <c r="J7642" s="9" t="s">
        <v>159</v>
      </c>
      <c r="K7642" s="9" t="s">
        <v>17</v>
      </c>
      <c r="L7642" s="11" t="s">
        <v>8847</v>
      </c>
      <c r="M7642" s="12"/>
      <c r="N7642" s="8"/>
      <c r="O7642"/>
      <c r="P7642"/>
      <c r="Q7642"/>
    </row>
    <row r="7643" spans="1:17" s="5" customFormat="1" x14ac:dyDescent="0.3">
      <c r="A7643" s="9">
        <v>5014007487</v>
      </c>
      <c r="B7643" s="10">
        <v>3.3805555555555555</v>
      </c>
      <c r="C7643" s="9" t="s">
        <v>27</v>
      </c>
      <c r="D7643" s="10">
        <v>42.608333333333334</v>
      </c>
      <c r="E7643" s="9" t="s">
        <v>82</v>
      </c>
      <c r="F7643" s="9" t="s">
        <v>55</v>
      </c>
      <c r="G7643" s="9" t="s">
        <v>123</v>
      </c>
      <c r="H7643" s="9" t="s">
        <v>5978</v>
      </c>
      <c r="I7643" s="9" t="s">
        <v>536</v>
      </c>
      <c r="J7643" s="9" t="s">
        <v>1478</v>
      </c>
      <c r="K7643" s="9" t="s">
        <v>42</v>
      </c>
      <c r="L7643" s="8" t="s">
        <v>7794</v>
      </c>
      <c r="M7643" s="12"/>
      <c r="N7643" s="8"/>
      <c r="O7643"/>
      <c r="P7643"/>
      <c r="Q7643"/>
    </row>
    <row r="7644" spans="1:17" s="5" customFormat="1" x14ac:dyDescent="0.3">
      <c r="A7644" s="21">
        <v>5014000604</v>
      </c>
      <c r="B7644" s="20">
        <v>3.1722222222222221</v>
      </c>
      <c r="C7644" s="21" t="s">
        <v>27</v>
      </c>
      <c r="D7644" s="20">
        <v>45.763888888888886</v>
      </c>
      <c r="E7644" s="21" t="s">
        <v>107</v>
      </c>
      <c r="F7644" s="21" t="s">
        <v>55</v>
      </c>
      <c r="G7644" s="21" t="s">
        <v>133</v>
      </c>
      <c r="H7644" s="21" t="s">
        <v>5978</v>
      </c>
      <c r="I7644" s="21" t="s">
        <v>536</v>
      </c>
      <c r="J7644" s="21" t="s">
        <v>1478</v>
      </c>
      <c r="K7644" s="21" t="s">
        <v>42</v>
      </c>
      <c r="L7644" s="19" t="s">
        <v>7795</v>
      </c>
      <c r="M7644" s="12"/>
      <c r="N7644" s="8"/>
      <c r="O7644"/>
      <c r="P7644"/>
      <c r="Q7644"/>
    </row>
    <row r="7645" spans="1:17" s="5" customFormat="1" x14ac:dyDescent="0.3">
      <c r="A7645" s="9">
        <v>5013994716</v>
      </c>
      <c r="B7645" s="10">
        <v>10.083333333333334</v>
      </c>
      <c r="C7645" s="9" t="s">
        <v>44</v>
      </c>
      <c r="D7645" s="10">
        <v>31.541666666666668</v>
      </c>
      <c r="E7645" s="9" t="s">
        <v>45</v>
      </c>
      <c r="F7645" s="9" t="s">
        <v>12</v>
      </c>
      <c r="G7645" s="9" t="s">
        <v>13</v>
      </c>
      <c r="H7645" s="9" t="s">
        <v>4206</v>
      </c>
      <c r="I7645" s="9" t="s">
        <v>225</v>
      </c>
      <c r="J7645" s="9" t="s">
        <v>506</v>
      </c>
      <c r="K7645" s="9" t="s">
        <v>25</v>
      </c>
      <c r="L7645" s="8" t="s">
        <v>5677</v>
      </c>
      <c r="M7645" s="12"/>
      <c r="N7645" s="8"/>
      <c r="O7645"/>
      <c r="P7645"/>
      <c r="Q7645"/>
    </row>
    <row r="7646" spans="1:17" s="5" customFormat="1" x14ac:dyDescent="0.3">
      <c r="A7646" s="9">
        <v>5013994653</v>
      </c>
      <c r="B7646" s="10">
        <v>18.18888888888889</v>
      </c>
      <c r="C7646" s="9" t="s">
        <v>81</v>
      </c>
      <c r="D7646" s="10">
        <v>38.958333333333336</v>
      </c>
      <c r="E7646" s="9" t="s">
        <v>184</v>
      </c>
      <c r="F7646" s="9" t="s">
        <v>55</v>
      </c>
      <c r="G7646" s="9" t="s">
        <v>464</v>
      </c>
      <c r="H7646" s="9" t="s">
        <v>99</v>
      </c>
      <c r="I7646" s="9" t="s">
        <v>15</v>
      </c>
      <c r="J7646" s="9" t="s">
        <v>159</v>
      </c>
      <c r="K7646" s="9" t="s">
        <v>17</v>
      </c>
      <c r="L7646" s="8" t="s">
        <v>7796</v>
      </c>
      <c r="M7646" s="12"/>
      <c r="N7646" s="8"/>
      <c r="O7646"/>
      <c r="P7646"/>
      <c r="Q7646"/>
    </row>
    <row r="7647" spans="1:17" s="5" customFormat="1" x14ac:dyDescent="0.3">
      <c r="A7647" s="9">
        <v>5013958199</v>
      </c>
      <c r="B7647" s="10">
        <v>2.1305555555555555</v>
      </c>
      <c r="C7647" s="9" t="s">
        <v>27</v>
      </c>
      <c r="D7647" s="10">
        <v>36.922222222222224</v>
      </c>
      <c r="E7647" s="9" t="s">
        <v>184</v>
      </c>
      <c r="F7647" s="9" t="s">
        <v>55</v>
      </c>
      <c r="G7647" s="9" t="s">
        <v>133</v>
      </c>
      <c r="H7647" s="9" t="s">
        <v>92</v>
      </c>
      <c r="I7647" s="9" t="s">
        <v>23</v>
      </c>
      <c r="J7647" s="9" t="s">
        <v>420</v>
      </c>
      <c r="K7647" s="9" t="s">
        <v>25</v>
      </c>
      <c r="L7647" s="11" t="s">
        <v>7797</v>
      </c>
      <c r="M7647" s="12"/>
      <c r="N7647" s="8"/>
      <c r="O7647"/>
      <c r="P7647"/>
      <c r="Q7647"/>
    </row>
    <row r="7648" spans="1:17" s="5" customFormat="1" x14ac:dyDescent="0.3">
      <c r="A7648" s="9">
        <v>5013944763</v>
      </c>
      <c r="B7648" s="10">
        <v>2.463888888888889</v>
      </c>
      <c r="C7648" s="9" t="s">
        <v>27</v>
      </c>
      <c r="D7648" s="10">
        <v>39.911111111111111</v>
      </c>
      <c r="E7648" s="9" t="s">
        <v>184</v>
      </c>
      <c r="F7648" s="9" t="s">
        <v>55</v>
      </c>
      <c r="G7648" s="9" t="s">
        <v>123</v>
      </c>
      <c r="H7648" s="9" t="s">
        <v>4074</v>
      </c>
      <c r="I7648" s="9" t="s">
        <v>451</v>
      </c>
      <c r="J7648" s="9" t="s">
        <v>1732</v>
      </c>
      <c r="K7648" s="9" t="s">
        <v>25</v>
      </c>
      <c r="L7648" s="8" t="s">
        <v>7798</v>
      </c>
      <c r="M7648" s="12"/>
      <c r="N7648" s="8"/>
      <c r="O7648"/>
      <c r="P7648"/>
      <c r="Q7648"/>
    </row>
    <row r="7649" spans="1:17" s="5" customFormat="1" x14ac:dyDescent="0.3">
      <c r="A7649" s="9">
        <v>5013931663</v>
      </c>
      <c r="B7649" s="10">
        <v>1.3805555555555555</v>
      </c>
      <c r="C7649" s="9" t="s">
        <v>95</v>
      </c>
      <c r="D7649" s="10">
        <v>35.205555555555556</v>
      </c>
      <c r="E7649" s="9" t="s">
        <v>184</v>
      </c>
      <c r="F7649" s="9" t="s">
        <v>55</v>
      </c>
      <c r="G7649" s="9" t="s">
        <v>133</v>
      </c>
      <c r="H7649" s="9" t="s">
        <v>5978</v>
      </c>
      <c r="I7649" s="9" t="s">
        <v>536</v>
      </c>
      <c r="J7649" s="9" t="s">
        <v>1478</v>
      </c>
      <c r="K7649" s="9" t="s">
        <v>42</v>
      </c>
      <c r="L7649" s="8" t="s">
        <v>7799</v>
      </c>
      <c r="M7649" s="12"/>
      <c r="N7649" s="8"/>
      <c r="O7649"/>
      <c r="P7649"/>
      <c r="Q7649"/>
    </row>
    <row r="7650" spans="1:17" s="5" customFormat="1" x14ac:dyDescent="0.3">
      <c r="A7650" s="9">
        <v>5013917724</v>
      </c>
      <c r="B7650" s="10">
        <v>3.2972222222222221</v>
      </c>
      <c r="C7650" s="9" t="s">
        <v>27</v>
      </c>
      <c r="D7650" s="10">
        <v>23.841666666666665</v>
      </c>
      <c r="E7650" s="9" t="s">
        <v>70</v>
      </c>
      <c r="F7650" s="9" t="s">
        <v>12</v>
      </c>
      <c r="G7650" s="9" t="s">
        <v>13</v>
      </c>
      <c r="H7650" s="9" t="s">
        <v>14</v>
      </c>
      <c r="I7650" s="9" t="s">
        <v>58</v>
      </c>
      <c r="J7650" s="9" t="s">
        <v>169</v>
      </c>
      <c r="K7650" s="9" t="s">
        <v>17</v>
      </c>
      <c r="L7650" s="11" t="s">
        <v>3496</v>
      </c>
      <c r="M7650" s="12"/>
      <c r="N7650" s="8"/>
      <c r="O7650"/>
      <c r="P7650"/>
      <c r="Q7650"/>
    </row>
    <row r="7651" spans="1:17" s="5" customFormat="1" x14ac:dyDescent="0.3">
      <c r="A7651" s="9">
        <v>5013908440</v>
      </c>
      <c r="B7651" s="10">
        <v>11.547222222222222</v>
      </c>
      <c r="C7651" s="9" t="s">
        <v>289</v>
      </c>
      <c r="D7651" s="10">
        <v>35.644444444444446</v>
      </c>
      <c r="E7651" s="9" t="s">
        <v>184</v>
      </c>
      <c r="F7651" s="9" t="s">
        <v>12</v>
      </c>
      <c r="G7651" s="9" t="s">
        <v>13</v>
      </c>
      <c r="H7651" s="9" t="s">
        <v>51</v>
      </c>
      <c r="I7651" s="9" t="s">
        <v>52</v>
      </c>
      <c r="J7651" s="9" t="s">
        <v>53</v>
      </c>
      <c r="K7651" s="9" t="s">
        <v>25</v>
      </c>
      <c r="L7651" s="8" t="s">
        <v>7800</v>
      </c>
      <c r="M7651" s="12"/>
      <c r="N7651" s="8"/>
      <c r="O7651"/>
      <c r="P7651"/>
      <c r="Q7651"/>
    </row>
    <row r="7652" spans="1:17" s="5" customFormat="1" x14ac:dyDescent="0.3">
      <c r="A7652" s="9">
        <v>5013785606</v>
      </c>
      <c r="B7652" s="10">
        <v>4.2972222222222225</v>
      </c>
      <c r="C7652" s="9" t="s">
        <v>27</v>
      </c>
      <c r="D7652" s="10">
        <v>30.477777777777778</v>
      </c>
      <c r="E7652" s="9" t="s">
        <v>45</v>
      </c>
      <c r="F7652" s="9" t="s">
        <v>12</v>
      </c>
      <c r="G7652" s="9" t="s">
        <v>13</v>
      </c>
      <c r="H7652" s="9" t="s">
        <v>14</v>
      </c>
      <c r="I7652" s="9" t="s">
        <v>34</v>
      </c>
      <c r="J7652" s="9" t="s">
        <v>35</v>
      </c>
      <c r="K7652" s="9" t="s">
        <v>17</v>
      </c>
      <c r="L7652" s="8" t="s">
        <v>7801</v>
      </c>
      <c r="M7652" s="12"/>
      <c r="N7652" s="8"/>
      <c r="O7652"/>
      <c r="P7652"/>
      <c r="Q7652"/>
    </row>
    <row r="7653" spans="1:17" s="5" customFormat="1" x14ac:dyDescent="0.3">
      <c r="A7653" s="9">
        <v>5013171092</v>
      </c>
      <c r="B7653" s="10">
        <v>0.46388888888888891</v>
      </c>
      <c r="C7653" s="9" t="s">
        <v>95</v>
      </c>
      <c r="D7653" s="10">
        <v>24.133333333333333</v>
      </c>
      <c r="E7653" s="9" t="s">
        <v>70</v>
      </c>
      <c r="F7653" s="9" t="s">
        <v>72</v>
      </c>
      <c r="G7653" s="9" t="s">
        <v>73</v>
      </c>
      <c r="H7653" s="9" t="s">
        <v>351</v>
      </c>
      <c r="I7653" s="9" t="s">
        <v>23</v>
      </c>
      <c r="J7653" s="9" t="s">
        <v>24</v>
      </c>
      <c r="K7653" s="9" t="s">
        <v>25</v>
      </c>
      <c r="L7653" s="8" t="s">
        <v>8848</v>
      </c>
      <c r="M7653" s="12"/>
      <c r="N7653" s="8"/>
      <c r="O7653"/>
      <c r="P7653"/>
      <c r="Q7653"/>
    </row>
    <row r="7654" spans="1:17" s="5" customFormat="1" x14ac:dyDescent="0.3">
      <c r="A7654" s="9">
        <v>5013158594</v>
      </c>
      <c r="B7654" s="10">
        <v>11.380555555555556</v>
      </c>
      <c r="C7654" s="9" t="s">
        <v>289</v>
      </c>
      <c r="D7654" s="10">
        <v>49.211111111111109</v>
      </c>
      <c r="E7654" s="9" t="s">
        <v>107</v>
      </c>
      <c r="F7654" s="9" t="s">
        <v>12</v>
      </c>
      <c r="G7654" s="9" t="s">
        <v>13</v>
      </c>
      <c r="H7654" s="9" t="s">
        <v>2896</v>
      </c>
      <c r="I7654" s="9" t="s">
        <v>23</v>
      </c>
      <c r="J7654" s="9" t="s">
        <v>24</v>
      </c>
      <c r="K7654" s="9" t="s">
        <v>25</v>
      </c>
      <c r="L7654" s="8" t="s">
        <v>7802</v>
      </c>
      <c r="M7654" s="12"/>
      <c r="N7654" s="8"/>
      <c r="O7654"/>
      <c r="P7654"/>
      <c r="Q7654"/>
    </row>
    <row r="7655" spans="1:17" s="5" customFormat="1" x14ac:dyDescent="0.3">
      <c r="A7655" s="9">
        <v>5013156841</v>
      </c>
      <c r="B7655" s="10">
        <v>5.2138888888888886</v>
      </c>
      <c r="C7655" s="9" t="s">
        <v>27</v>
      </c>
      <c r="D7655" s="10">
        <v>31.077777777777779</v>
      </c>
      <c r="E7655" s="9" t="s">
        <v>45</v>
      </c>
      <c r="F7655" s="9" t="s">
        <v>12</v>
      </c>
      <c r="G7655" s="9" t="s">
        <v>13</v>
      </c>
      <c r="H7655" s="9" t="s">
        <v>351</v>
      </c>
      <c r="I7655" s="9" t="s">
        <v>23</v>
      </c>
      <c r="J7655" s="9" t="s">
        <v>24</v>
      </c>
      <c r="K7655" s="9" t="s">
        <v>25</v>
      </c>
      <c r="L7655" s="8" t="s">
        <v>7803</v>
      </c>
      <c r="M7655" s="12"/>
      <c r="N7655" s="8"/>
      <c r="O7655"/>
      <c r="P7655"/>
      <c r="Q7655"/>
    </row>
    <row r="7656" spans="1:17" s="5" customFormat="1" x14ac:dyDescent="0.3">
      <c r="A7656" s="9">
        <v>5013146719</v>
      </c>
      <c r="B7656" s="10">
        <v>12.458333333333334</v>
      </c>
      <c r="C7656" s="9" t="s">
        <v>289</v>
      </c>
      <c r="D7656" s="10">
        <v>47.541666666666664</v>
      </c>
      <c r="E7656" s="9" t="s">
        <v>107</v>
      </c>
      <c r="F7656" s="9" t="s">
        <v>55</v>
      </c>
      <c r="G7656" s="9" t="s">
        <v>56</v>
      </c>
      <c r="H7656" s="9" t="s">
        <v>6832</v>
      </c>
      <c r="I7656" s="9" t="s">
        <v>23</v>
      </c>
      <c r="J7656" s="9" t="s">
        <v>24</v>
      </c>
      <c r="K7656" s="9" t="s">
        <v>25</v>
      </c>
      <c r="L7656" s="11" t="s">
        <v>7804</v>
      </c>
      <c r="M7656" s="12"/>
      <c r="N7656" s="8"/>
      <c r="O7656"/>
      <c r="P7656"/>
      <c r="Q7656"/>
    </row>
    <row r="7657" spans="1:17" s="5" customFormat="1" x14ac:dyDescent="0.3">
      <c r="A7657" s="9">
        <v>5013142033</v>
      </c>
      <c r="B7657" s="10">
        <v>12.338888888888889</v>
      </c>
      <c r="C7657" s="9" t="s">
        <v>289</v>
      </c>
      <c r="D7657" s="10">
        <v>40.116666666666667</v>
      </c>
      <c r="E7657" s="9" t="s">
        <v>82</v>
      </c>
      <c r="F7657" s="9" t="s">
        <v>12</v>
      </c>
      <c r="G7657" s="9" t="s">
        <v>13</v>
      </c>
      <c r="H7657" s="9" t="s">
        <v>2896</v>
      </c>
      <c r="I7657" s="9" t="s">
        <v>23</v>
      </c>
      <c r="J7657" s="9" t="s">
        <v>24</v>
      </c>
      <c r="K7657" s="9" t="s">
        <v>25</v>
      </c>
      <c r="L7657" s="11" t="s">
        <v>7805</v>
      </c>
      <c r="M7657" s="12"/>
      <c r="N7657" s="8"/>
      <c r="O7657"/>
      <c r="P7657"/>
      <c r="Q7657"/>
    </row>
    <row r="7658" spans="1:17" s="5" customFormat="1" x14ac:dyDescent="0.3">
      <c r="A7658" s="9">
        <v>5013140330</v>
      </c>
      <c r="B7658" s="10">
        <v>8.7944444444444443</v>
      </c>
      <c r="C7658" s="9" t="s">
        <v>44</v>
      </c>
      <c r="D7658" s="10">
        <v>35.202777777777776</v>
      </c>
      <c r="E7658" s="9" t="s">
        <v>184</v>
      </c>
      <c r="F7658" s="9" t="s">
        <v>12</v>
      </c>
      <c r="G7658" s="9" t="s">
        <v>13</v>
      </c>
      <c r="H7658" s="9" t="s">
        <v>351</v>
      </c>
      <c r="I7658" s="9" t="s">
        <v>23</v>
      </c>
      <c r="J7658" s="9" t="s">
        <v>24</v>
      </c>
      <c r="K7658" s="9" t="s">
        <v>25</v>
      </c>
      <c r="L7658" s="11" t="s">
        <v>4024</v>
      </c>
      <c r="M7658" s="12"/>
      <c r="N7658" s="8"/>
      <c r="O7658"/>
      <c r="P7658"/>
      <c r="Q7658"/>
    </row>
    <row r="7659" spans="1:17" s="5" customFormat="1" ht="55.2" x14ac:dyDescent="0.3">
      <c r="A7659" s="9">
        <v>5012847497</v>
      </c>
      <c r="B7659" s="10">
        <v>14.630555555555556</v>
      </c>
      <c r="C7659" s="9" t="s">
        <v>289</v>
      </c>
      <c r="D7659" s="10">
        <v>44.719444444444441</v>
      </c>
      <c r="E7659" s="9" t="s">
        <v>82</v>
      </c>
      <c r="F7659" s="9" t="s">
        <v>55</v>
      </c>
      <c r="G7659" s="9" t="s">
        <v>133</v>
      </c>
      <c r="H7659" s="9" t="s">
        <v>6626</v>
      </c>
      <c r="I7659" s="9" t="s">
        <v>52</v>
      </c>
      <c r="J7659" s="9" t="s">
        <v>286</v>
      </c>
      <c r="K7659" s="9" t="s">
        <v>25</v>
      </c>
      <c r="L7659" s="11" t="s">
        <v>8849</v>
      </c>
      <c r="M7659" s="12"/>
      <c r="N7659" s="8"/>
      <c r="O7659"/>
      <c r="P7659"/>
      <c r="Q7659"/>
    </row>
    <row r="7660" spans="1:17" s="5" customFormat="1" x14ac:dyDescent="0.3">
      <c r="A7660" s="9">
        <v>5012613356</v>
      </c>
      <c r="B7660" s="10">
        <v>24.055555555555557</v>
      </c>
      <c r="C7660" s="9" t="s">
        <v>106</v>
      </c>
      <c r="D7660" s="10">
        <v>45.097222222222221</v>
      </c>
      <c r="E7660" s="9" t="s">
        <v>107</v>
      </c>
      <c r="F7660" s="9" t="s">
        <v>55</v>
      </c>
      <c r="G7660" s="9" t="s">
        <v>133</v>
      </c>
      <c r="H7660" s="9" t="s">
        <v>57</v>
      </c>
      <c r="I7660" s="9" t="s">
        <v>34</v>
      </c>
      <c r="J7660" s="9" t="s">
        <v>37</v>
      </c>
      <c r="K7660" s="9" t="s">
        <v>17</v>
      </c>
      <c r="L7660" s="8" t="s">
        <v>7806</v>
      </c>
      <c r="M7660" s="12"/>
      <c r="N7660" s="8"/>
      <c r="O7660"/>
      <c r="P7660"/>
      <c r="Q7660"/>
    </row>
    <row r="7661" spans="1:17" s="5" customFormat="1" x14ac:dyDescent="0.3">
      <c r="A7661" s="9">
        <v>5012465316</v>
      </c>
      <c r="B7661" s="10">
        <v>10.791666666666666</v>
      </c>
      <c r="C7661" s="9" t="s">
        <v>44</v>
      </c>
      <c r="D7661" s="10">
        <v>58.091666666666669</v>
      </c>
      <c r="E7661" s="9" t="s">
        <v>165</v>
      </c>
      <c r="F7661" s="9" t="s">
        <v>55</v>
      </c>
      <c r="G7661" s="9" t="s">
        <v>464</v>
      </c>
      <c r="H7661" s="9" t="s">
        <v>475</v>
      </c>
      <c r="I7661" s="9" t="s">
        <v>190</v>
      </c>
      <c r="J7661" s="9" t="s">
        <v>7807</v>
      </c>
      <c r="K7661" s="9" t="s">
        <v>17</v>
      </c>
      <c r="L7661" s="8" t="s">
        <v>7808</v>
      </c>
      <c r="M7661" s="12"/>
      <c r="N7661" s="8"/>
      <c r="O7661"/>
      <c r="P7661"/>
      <c r="Q7661"/>
    </row>
    <row r="7662" spans="1:17" s="5" customFormat="1" x14ac:dyDescent="0.3">
      <c r="A7662" s="9">
        <v>5012434488</v>
      </c>
      <c r="B7662" s="10">
        <v>8.5055555555555564</v>
      </c>
      <c r="C7662" s="9" t="s">
        <v>44</v>
      </c>
      <c r="D7662" s="10">
        <v>34.966666666666669</v>
      </c>
      <c r="E7662" s="9" t="s">
        <v>45</v>
      </c>
      <c r="F7662" s="9" t="s">
        <v>55</v>
      </c>
      <c r="G7662" s="9" t="s">
        <v>56</v>
      </c>
      <c r="H7662" s="9" t="s">
        <v>57</v>
      </c>
      <c r="I7662" s="9" t="s">
        <v>58</v>
      </c>
      <c r="J7662" s="9" t="s">
        <v>277</v>
      </c>
      <c r="K7662" s="9" t="s">
        <v>17</v>
      </c>
      <c r="L7662" s="11" t="s">
        <v>7809</v>
      </c>
      <c r="M7662" s="12"/>
      <c r="N7662" s="8"/>
      <c r="O7662"/>
      <c r="P7662"/>
      <c r="Q7662"/>
    </row>
    <row r="7663" spans="1:17" s="5" customFormat="1" x14ac:dyDescent="0.3">
      <c r="A7663" s="9">
        <v>5012340877</v>
      </c>
      <c r="B7663" s="10">
        <v>2.7972222222222221</v>
      </c>
      <c r="C7663" s="9" t="s">
        <v>27</v>
      </c>
      <c r="D7663" s="10">
        <v>24.319444444444443</v>
      </c>
      <c r="E7663" s="9" t="s">
        <v>70</v>
      </c>
      <c r="F7663" s="9" t="s">
        <v>12</v>
      </c>
      <c r="G7663" s="9" t="s">
        <v>13</v>
      </c>
      <c r="H7663" s="9" t="s">
        <v>14</v>
      </c>
      <c r="I7663" s="9" t="s">
        <v>15</v>
      </c>
      <c r="J7663" s="9" t="s">
        <v>159</v>
      </c>
      <c r="K7663" s="9" t="s">
        <v>17</v>
      </c>
      <c r="L7663" s="8" t="s">
        <v>7810</v>
      </c>
      <c r="M7663" s="12"/>
      <c r="N7663" s="8"/>
      <c r="O7663"/>
      <c r="P7663"/>
      <c r="Q7663"/>
    </row>
    <row r="7664" spans="1:17" s="5" customFormat="1" x14ac:dyDescent="0.3">
      <c r="A7664" s="9">
        <v>5012253691</v>
      </c>
      <c r="B7664" s="10">
        <v>1.6722222222222223</v>
      </c>
      <c r="C7664" s="9" t="s">
        <v>95</v>
      </c>
      <c r="D7664" s="10">
        <v>24.133333333333333</v>
      </c>
      <c r="E7664" s="9" t="s">
        <v>70</v>
      </c>
      <c r="F7664" s="9" t="s">
        <v>12</v>
      </c>
      <c r="G7664" s="9" t="s">
        <v>13</v>
      </c>
      <c r="H7664" s="9" t="s">
        <v>14</v>
      </c>
      <c r="I7664" s="9" t="s">
        <v>34</v>
      </c>
      <c r="J7664" s="9" t="s">
        <v>37</v>
      </c>
      <c r="K7664" s="9" t="s">
        <v>17</v>
      </c>
      <c r="L7664" s="11" t="s">
        <v>7811</v>
      </c>
      <c r="M7664" s="12"/>
      <c r="N7664" s="8"/>
      <c r="O7664"/>
      <c r="P7664"/>
      <c r="Q7664"/>
    </row>
    <row r="7665" spans="1:17" s="5" customFormat="1" x14ac:dyDescent="0.3">
      <c r="A7665" s="9">
        <v>5012126891</v>
      </c>
      <c r="B7665" s="10">
        <v>27.044444444444444</v>
      </c>
      <c r="C7665" s="9" t="s">
        <v>621</v>
      </c>
      <c r="D7665" s="10">
        <v>50.797222222222224</v>
      </c>
      <c r="E7665" s="9" t="s">
        <v>680</v>
      </c>
      <c r="F7665" s="9" t="s">
        <v>161</v>
      </c>
      <c r="G7665" s="9" t="s">
        <v>162</v>
      </c>
      <c r="H7665" s="9" t="s">
        <v>163</v>
      </c>
      <c r="I7665" s="9" t="s">
        <v>15</v>
      </c>
      <c r="J7665" s="9" t="s">
        <v>159</v>
      </c>
      <c r="K7665" s="9" t="s">
        <v>17</v>
      </c>
      <c r="L7665" s="8" t="s">
        <v>7812</v>
      </c>
      <c r="M7665" s="12"/>
      <c r="N7665" s="8"/>
      <c r="O7665"/>
      <c r="P7665"/>
      <c r="Q7665"/>
    </row>
    <row r="7666" spans="1:17" s="5" customFormat="1" x14ac:dyDescent="0.3">
      <c r="A7666" s="9">
        <v>5012122710</v>
      </c>
      <c r="B7666" s="10">
        <v>23.672222222222221</v>
      </c>
      <c r="C7666" s="9" t="s">
        <v>106</v>
      </c>
      <c r="D7666" s="10">
        <v>44.719444444444441</v>
      </c>
      <c r="E7666" s="9" t="s">
        <v>82</v>
      </c>
      <c r="F7666" s="9" t="s">
        <v>55</v>
      </c>
      <c r="G7666" s="9" t="s">
        <v>123</v>
      </c>
      <c r="H7666" s="9" t="s">
        <v>99</v>
      </c>
      <c r="I7666" s="9" t="s">
        <v>150</v>
      </c>
      <c r="J7666" s="9" t="s">
        <v>195</v>
      </c>
      <c r="K7666" s="9" t="s">
        <v>17</v>
      </c>
      <c r="L7666" s="8" t="s">
        <v>7813</v>
      </c>
      <c r="M7666" s="12"/>
      <c r="N7666" s="8"/>
      <c r="O7666"/>
      <c r="P7666"/>
      <c r="Q7666"/>
    </row>
    <row r="7667" spans="1:17" s="5" customFormat="1" x14ac:dyDescent="0.3">
      <c r="A7667" s="9">
        <v>5012051501</v>
      </c>
      <c r="B7667" s="10">
        <v>16.130555555555556</v>
      </c>
      <c r="C7667" s="9" t="s">
        <v>81</v>
      </c>
      <c r="D7667" s="10">
        <v>46.172222222222224</v>
      </c>
      <c r="E7667" s="9" t="s">
        <v>107</v>
      </c>
      <c r="F7667" s="9" t="s">
        <v>55</v>
      </c>
      <c r="G7667" s="9" t="s">
        <v>133</v>
      </c>
      <c r="H7667" s="9" t="s">
        <v>57</v>
      </c>
      <c r="I7667" s="9" t="s">
        <v>190</v>
      </c>
      <c r="J7667" s="9" t="s">
        <v>344</v>
      </c>
      <c r="K7667" s="9" t="s">
        <v>17</v>
      </c>
      <c r="L7667" s="8" t="s">
        <v>867</v>
      </c>
      <c r="M7667" s="12"/>
      <c r="N7667" s="8"/>
      <c r="O7667"/>
      <c r="P7667"/>
      <c r="Q7667"/>
    </row>
    <row r="7668" spans="1:17" s="5" customFormat="1" x14ac:dyDescent="0.3">
      <c r="A7668" s="9">
        <v>5012051075</v>
      </c>
      <c r="B7668" s="10">
        <v>1.4638888888888888</v>
      </c>
      <c r="C7668" s="9" t="s">
        <v>95</v>
      </c>
      <c r="D7668" s="10">
        <v>25.763888888888889</v>
      </c>
      <c r="E7668" s="9" t="s">
        <v>28</v>
      </c>
      <c r="F7668" s="9" t="s">
        <v>12</v>
      </c>
      <c r="G7668" s="9" t="s">
        <v>13</v>
      </c>
      <c r="H7668" s="9" t="s">
        <v>14</v>
      </c>
      <c r="I7668" s="9" t="s">
        <v>190</v>
      </c>
      <c r="J7668" s="9" t="s">
        <v>498</v>
      </c>
      <c r="K7668" s="9" t="s">
        <v>17</v>
      </c>
      <c r="L7668" s="8" t="s">
        <v>7814</v>
      </c>
      <c r="M7668" s="12"/>
      <c r="N7668" s="8"/>
      <c r="O7668"/>
      <c r="P7668"/>
      <c r="Q7668"/>
    </row>
    <row r="7669" spans="1:17" s="5" customFormat="1" x14ac:dyDescent="0.3">
      <c r="A7669" s="9">
        <v>5012010659</v>
      </c>
      <c r="B7669" s="10">
        <v>1.5472222222222223</v>
      </c>
      <c r="C7669" s="9" t="s">
        <v>95</v>
      </c>
      <c r="D7669" s="10">
        <v>29.980555555555554</v>
      </c>
      <c r="E7669" s="9" t="s">
        <v>28</v>
      </c>
      <c r="F7669" s="9" t="s">
        <v>12</v>
      </c>
      <c r="G7669" s="9" t="s">
        <v>13</v>
      </c>
      <c r="H7669" s="9" t="s">
        <v>14</v>
      </c>
      <c r="I7669" s="9" t="s">
        <v>190</v>
      </c>
      <c r="J7669" s="9" t="s">
        <v>858</v>
      </c>
      <c r="K7669" s="9" t="s">
        <v>17</v>
      </c>
      <c r="L7669" s="8" t="s">
        <v>8850</v>
      </c>
      <c r="M7669" s="12"/>
      <c r="N7669" s="8"/>
      <c r="O7669"/>
      <c r="P7669"/>
      <c r="Q7669"/>
    </row>
    <row r="7670" spans="1:17" s="5" customFormat="1" x14ac:dyDescent="0.3">
      <c r="A7670" s="9">
        <v>5011942648</v>
      </c>
      <c r="B7670" s="10">
        <v>11.380555555555556</v>
      </c>
      <c r="C7670" s="9" t="s">
        <v>289</v>
      </c>
      <c r="D7670" s="10">
        <v>32.716666666666669</v>
      </c>
      <c r="E7670" s="9" t="s">
        <v>45</v>
      </c>
      <c r="F7670" s="9" t="s">
        <v>55</v>
      </c>
      <c r="G7670" s="9" t="s">
        <v>56</v>
      </c>
      <c r="H7670" s="9" t="s">
        <v>57</v>
      </c>
      <c r="I7670" s="9" t="s">
        <v>190</v>
      </c>
      <c r="J7670" s="9" t="s">
        <v>498</v>
      </c>
      <c r="K7670" s="9" t="s">
        <v>17</v>
      </c>
      <c r="L7670" s="11" t="s">
        <v>7815</v>
      </c>
      <c r="M7670" s="12"/>
      <c r="N7670" s="8"/>
      <c r="O7670"/>
      <c r="P7670"/>
      <c r="Q7670"/>
    </row>
    <row r="7671" spans="1:17" s="5" customFormat="1" x14ac:dyDescent="0.3">
      <c r="A7671" s="9">
        <v>5011942296</v>
      </c>
      <c r="B7671" s="10">
        <v>4.3805555555555555</v>
      </c>
      <c r="C7671" s="9" t="s">
        <v>27</v>
      </c>
      <c r="D7671" s="10">
        <v>26.783333333333335</v>
      </c>
      <c r="E7671" s="9" t="s">
        <v>28</v>
      </c>
      <c r="F7671" s="9" t="s">
        <v>12</v>
      </c>
      <c r="G7671" s="9" t="s">
        <v>13</v>
      </c>
      <c r="H7671" s="9" t="s">
        <v>14</v>
      </c>
      <c r="I7671" s="9" t="s">
        <v>190</v>
      </c>
      <c r="J7671" s="9" t="s">
        <v>858</v>
      </c>
      <c r="K7671" s="9" t="s">
        <v>17</v>
      </c>
      <c r="L7671" s="8" t="s">
        <v>7816</v>
      </c>
      <c r="M7671" s="12"/>
      <c r="N7671" s="8"/>
      <c r="O7671"/>
      <c r="P7671"/>
      <c r="Q7671"/>
    </row>
    <row r="7672" spans="1:17" s="5" customFormat="1" ht="27.6" x14ac:dyDescent="0.3">
      <c r="A7672" s="9">
        <v>5011941347</v>
      </c>
      <c r="B7672" s="10">
        <v>10.502777777777778</v>
      </c>
      <c r="C7672" s="9" t="s">
        <v>44</v>
      </c>
      <c r="D7672" s="10">
        <v>31.427777777777777</v>
      </c>
      <c r="E7672" s="9" t="s">
        <v>45</v>
      </c>
      <c r="F7672" s="9" t="s">
        <v>55</v>
      </c>
      <c r="G7672" s="9" t="s">
        <v>56</v>
      </c>
      <c r="H7672" s="9" t="s">
        <v>57</v>
      </c>
      <c r="I7672" s="9" t="s">
        <v>15</v>
      </c>
      <c r="J7672" s="9" t="s">
        <v>16</v>
      </c>
      <c r="K7672" s="9" t="s">
        <v>17</v>
      </c>
      <c r="L7672" s="11" t="s">
        <v>7817</v>
      </c>
      <c r="M7672" s="12"/>
      <c r="N7672" s="8"/>
      <c r="O7672"/>
      <c r="P7672"/>
      <c r="Q7672"/>
    </row>
    <row r="7673" spans="1:17" s="5" customFormat="1" x14ac:dyDescent="0.3">
      <c r="A7673" s="9">
        <v>5011940586</v>
      </c>
      <c r="B7673" s="10">
        <v>4.7972222222222225</v>
      </c>
      <c r="C7673" s="9" t="s">
        <v>27</v>
      </c>
      <c r="D7673" s="10">
        <v>25.894444444444446</v>
      </c>
      <c r="E7673" s="9" t="s">
        <v>28</v>
      </c>
      <c r="F7673" s="9" t="s">
        <v>12</v>
      </c>
      <c r="G7673" s="9" t="s">
        <v>13</v>
      </c>
      <c r="H7673" s="9" t="s">
        <v>33</v>
      </c>
      <c r="I7673" s="9" t="s">
        <v>150</v>
      </c>
      <c r="J7673" s="9" t="s">
        <v>250</v>
      </c>
      <c r="K7673" s="9" t="s">
        <v>17</v>
      </c>
      <c r="L7673" s="8" t="s">
        <v>1577</v>
      </c>
      <c r="M7673" s="12"/>
      <c r="N7673" s="8"/>
      <c r="O7673"/>
      <c r="P7673"/>
      <c r="Q7673"/>
    </row>
    <row r="7674" spans="1:17" s="5" customFormat="1" x14ac:dyDescent="0.3">
      <c r="A7674" s="9">
        <v>5011940242</v>
      </c>
      <c r="B7674" s="10">
        <v>16.130555555555556</v>
      </c>
      <c r="C7674" s="9" t="s">
        <v>81</v>
      </c>
      <c r="D7674" s="10">
        <v>49.597222222222221</v>
      </c>
      <c r="E7674" s="9" t="s">
        <v>107</v>
      </c>
      <c r="F7674" s="9" t="s">
        <v>55</v>
      </c>
      <c r="G7674" s="9" t="s">
        <v>133</v>
      </c>
      <c r="H7674" s="9" t="s">
        <v>57</v>
      </c>
      <c r="I7674" s="9" t="s">
        <v>190</v>
      </c>
      <c r="J7674" s="9" t="s">
        <v>858</v>
      </c>
      <c r="K7674" s="9" t="s">
        <v>17</v>
      </c>
      <c r="L7674" s="8" t="s">
        <v>7818</v>
      </c>
      <c r="M7674" s="12"/>
      <c r="N7674" s="8"/>
      <c r="O7674"/>
      <c r="P7674"/>
      <c r="Q7674"/>
    </row>
    <row r="7675" spans="1:17" s="5" customFormat="1" x14ac:dyDescent="0.3">
      <c r="A7675" s="9">
        <v>5011939952</v>
      </c>
      <c r="B7675" s="10">
        <v>2.3805555555555555</v>
      </c>
      <c r="C7675" s="9" t="s">
        <v>27</v>
      </c>
      <c r="D7675" s="10">
        <v>30.908333333333335</v>
      </c>
      <c r="E7675" s="9" t="s">
        <v>45</v>
      </c>
      <c r="F7675" s="9" t="s">
        <v>12</v>
      </c>
      <c r="G7675" s="9" t="s">
        <v>13</v>
      </c>
      <c r="H7675" s="9" t="s">
        <v>51</v>
      </c>
      <c r="I7675" s="9" t="s">
        <v>52</v>
      </c>
      <c r="J7675" s="9" t="s">
        <v>53</v>
      </c>
      <c r="K7675" s="9" t="s">
        <v>25</v>
      </c>
      <c r="L7675" s="11" t="s">
        <v>7819</v>
      </c>
      <c r="M7675" s="12"/>
      <c r="N7675" s="8"/>
      <c r="O7675"/>
      <c r="P7675"/>
      <c r="Q7675"/>
    </row>
    <row r="7676" spans="1:17" s="5" customFormat="1" x14ac:dyDescent="0.3">
      <c r="A7676" s="9">
        <v>5011939434</v>
      </c>
      <c r="B7676" s="10">
        <v>1.4222222222222223</v>
      </c>
      <c r="C7676" s="9" t="s">
        <v>95</v>
      </c>
      <c r="D7676" s="10">
        <v>21.322222222222223</v>
      </c>
      <c r="E7676" s="9" t="s">
        <v>70</v>
      </c>
      <c r="F7676" s="9" t="s">
        <v>12</v>
      </c>
      <c r="G7676" s="9" t="s">
        <v>13</v>
      </c>
      <c r="H7676" s="9" t="s">
        <v>14</v>
      </c>
      <c r="I7676" s="9" t="s">
        <v>190</v>
      </c>
      <c r="J7676" s="9" t="s">
        <v>498</v>
      </c>
      <c r="K7676" s="9" t="s">
        <v>17</v>
      </c>
      <c r="L7676" s="8" t="s">
        <v>8851</v>
      </c>
      <c r="M7676" s="12"/>
      <c r="N7676" s="8"/>
      <c r="O7676"/>
      <c r="P7676"/>
      <c r="Q7676"/>
    </row>
    <row r="7677" spans="1:17" s="5" customFormat="1" x14ac:dyDescent="0.3">
      <c r="A7677" s="9">
        <v>5011938781</v>
      </c>
      <c r="B7677" s="10">
        <v>7.6722222222222198</v>
      </c>
      <c r="C7677" s="9" t="s">
        <v>44</v>
      </c>
      <c r="D7677" s="10">
        <v>32.94166666666667</v>
      </c>
      <c r="E7677" s="9" t="s">
        <v>45</v>
      </c>
      <c r="F7677" s="9" t="s">
        <v>12</v>
      </c>
      <c r="G7677" s="9" t="s">
        <v>13</v>
      </c>
      <c r="H7677" s="9" t="s">
        <v>51</v>
      </c>
      <c r="I7677" s="9" t="s">
        <v>52</v>
      </c>
      <c r="J7677" s="9" t="s">
        <v>53</v>
      </c>
      <c r="K7677" s="9" t="s">
        <v>25</v>
      </c>
      <c r="L7677" s="8" t="s">
        <v>7820</v>
      </c>
      <c r="M7677" s="12"/>
      <c r="N7677" s="8"/>
      <c r="O7677"/>
      <c r="P7677"/>
      <c r="Q7677"/>
    </row>
    <row r="7678" spans="1:17" s="5" customFormat="1" x14ac:dyDescent="0.3">
      <c r="A7678" s="9">
        <v>5011937999</v>
      </c>
      <c r="B7678" s="10">
        <v>24.208333333333332</v>
      </c>
      <c r="C7678" s="9" t="s">
        <v>106</v>
      </c>
      <c r="D7678" s="10">
        <v>50.37777777777778</v>
      </c>
      <c r="E7678" s="9" t="s">
        <v>680</v>
      </c>
      <c r="F7678" s="9" t="s">
        <v>55</v>
      </c>
      <c r="G7678" s="9" t="s">
        <v>123</v>
      </c>
      <c r="H7678" s="9" t="s">
        <v>99</v>
      </c>
      <c r="I7678" s="9" t="s">
        <v>15</v>
      </c>
      <c r="J7678" s="9" t="s">
        <v>220</v>
      </c>
      <c r="K7678" s="9" t="s">
        <v>17</v>
      </c>
      <c r="L7678" s="8" t="s">
        <v>7821</v>
      </c>
      <c r="M7678" s="12"/>
      <c r="N7678" s="8"/>
      <c r="O7678"/>
      <c r="P7678"/>
      <c r="Q7678"/>
    </row>
    <row r="7679" spans="1:17" s="5" customFormat="1" ht="41.4" x14ac:dyDescent="0.3">
      <c r="A7679" s="9">
        <v>5011937745</v>
      </c>
      <c r="B7679" s="10">
        <v>2.5472222222222221</v>
      </c>
      <c r="C7679" s="9" t="s">
        <v>27</v>
      </c>
      <c r="D7679" s="10">
        <v>27.011111111111113</v>
      </c>
      <c r="E7679" s="9" t="s">
        <v>28</v>
      </c>
      <c r="F7679" s="9" t="s">
        <v>12</v>
      </c>
      <c r="G7679" s="9" t="s">
        <v>13</v>
      </c>
      <c r="H7679" s="9" t="s">
        <v>33</v>
      </c>
      <c r="I7679" s="9" t="s">
        <v>34</v>
      </c>
      <c r="J7679" s="9" t="s">
        <v>109</v>
      </c>
      <c r="K7679" s="9" t="s">
        <v>17</v>
      </c>
      <c r="L7679" s="11" t="s">
        <v>7822</v>
      </c>
      <c r="M7679" s="12"/>
      <c r="N7679" s="8"/>
      <c r="O7679"/>
      <c r="P7679"/>
      <c r="Q7679"/>
    </row>
    <row r="7680" spans="1:17" s="5" customFormat="1" x14ac:dyDescent="0.3">
      <c r="A7680" s="9">
        <v>5011937743</v>
      </c>
      <c r="B7680" s="10">
        <v>3.0472222222222221</v>
      </c>
      <c r="C7680" s="9" t="s">
        <v>27</v>
      </c>
      <c r="D7680" s="10">
        <v>25.886111111111113</v>
      </c>
      <c r="E7680" s="9" t="s">
        <v>28</v>
      </c>
      <c r="F7680" s="9" t="s">
        <v>12</v>
      </c>
      <c r="G7680" s="9" t="s">
        <v>13</v>
      </c>
      <c r="H7680" s="9" t="s">
        <v>33</v>
      </c>
      <c r="I7680" s="9" t="s">
        <v>150</v>
      </c>
      <c r="J7680" s="9" t="s">
        <v>250</v>
      </c>
      <c r="K7680" s="9" t="s">
        <v>17</v>
      </c>
      <c r="L7680" s="8" t="s">
        <v>7823</v>
      </c>
      <c r="M7680" s="12"/>
      <c r="N7680" s="8"/>
      <c r="O7680"/>
      <c r="P7680"/>
      <c r="Q7680"/>
    </row>
    <row r="7681" spans="1:17" s="5" customFormat="1" x14ac:dyDescent="0.3">
      <c r="A7681" s="9">
        <v>5011937006</v>
      </c>
      <c r="B7681" s="10">
        <v>5.0055555555555555</v>
      </c>
      <c r="C7681" s="9" t="s">
        <v>27</v>
      </c>
      <c r="D7681" s="10">
        <v>31.380555555555556</v>
      </c>
      <c r="E7681" s="9" t="s">
        <v>45</v>
      </c>
      <c r="F7681" s="9" t="s">
        <v>55</v>
      </c>
      <c r="G7681" s="9" t="s">
        <v>56</v>
      </c>
      <c r="H7681" s="9" t="s">
        <v>237</v>
      </c>
      <c r="I7681" s="9" t="s">
        <v>190</v>
      </c>
      <c r="J7681" s="9" t="s">
        <v>6308</v>
      </c>
      <c r="K7681" s="9" t="s">
        <v>17</v>
      </c>
      <c r="L7681" s="11" t="s">
        <v>7824</v>
      </c>
      <c r="M7681" s="12"/>
      <c r="N7681" s="8"/>
      <c r="O7681"/>
      <c r="P7681"/>
      <c r="Q7681"/>
    </row>
    <row r="7682" spans="1:17" s="5" customFormat="1" x14ac:dyDescent="0.3">
      <c r="A7682" s="9">
        <v>5011936525</v>
      </c>
      <c r="B7682" s="10">
        <v>12.130555555555556</v>
      </c>
      <c r="C7682" s="9" t="s">
        <v>289</v>
      </c>
      <c r="D7682" s="10">
        <v>34.255555555555553</v>
      </c>
      <c r="E7682" s="9" t="s">
        <v>45</v>
      </c>
      <c r="F7682" s="9" t="s">
        <v>12</v>
      </c>
      <c r="G7682" s="9" t="s">
        <v>13</v>
      </c>
      <c r="H7682" s="9" t="s">
        <v>351</v>
      </c>
      <c r="I7682" s="9" t="s">
        <v>23</v>
      </c>
      <c r="J7682" s="9" t="s">
        <v>24</v>
      </c>
      <c r="K7682" s="9" t="s">
        <v>25</v>
      </c>
      <c r="L7682" s="8" t="s">
        <v>7825</v>
      </c>
      <c r="M7682" s="12"/>
      <c r="N7682" s="8"/>
      <c r="O7682"/>
      <c r="P7682"/>
      <c r="Q7682"/>
    </row>
    <row r="7683" spans="1:17" s="5" customFormat="1" x14ac:dyDescent="0.3">
      <c r="A7683" s="9">
        <v>5011935792</v>
      </c>
      <c r="B7683" s="10">
        <v>21.774999999999999</v>
      </c>
      <c r="C7683" s="9" t="s">
        <v>106</v>
      </c>
      <c r="D7683" s="10">
        <v>45.508333333333333</v>
      </c>
      <c r="E7683" s="9" t="s">
        <v>107</v>
      </c>
      <c r="F7683" s="9" t="s">
        <v>55</v>
      </c>
      <c r="G7683" s="9" t="s">
        <v>98</v>
      </c>
      <c r="H7683" s="9" t="s">
        <v>99</v>
      </c>
      <c r="I7683" s="9" t="s">
        <v>58</v>
      </c>
      <c r="J7683" s="9" t="s">
        <v>169</v>
      </c>
      <c r="K7683" s="9" t="s">
        <v>17</v>
      </c>
      <c r="L7683" s="8" t="s">
        <v>7826</v>
      </c>
      <c r="M7683" s="12"/>
      <c r="N7683" s="8"/>
      <c r="O7683"/>
      <c r="P7683"/>
      <c r="Q7683"/>
    </row>
    <row r="7684" spans="1:17" s="5" customFormat="1" x14ac:dyDescent="0.3">
      <c r="A7684" s="9">
        <v>5011935265</v>
      </c>
      <c r="B7684" s="10">
        <v>3.2972222222222221</v>
      </c>
      <c r="C7684" s="9" t="s">
        <v>27</v>
      </c>
      <c r="D7684" s="10">
        <v>24.355555555555554</v>
      </c>
      <c r="E7684" s="9" t="s">
        <v>70</v>
      </c>
      <c r="F7684" s="9" t="s">
        <v>12</v>
      </c>
      <c r="G7684" s="9" t="s">
        <v>13</v>
      </c>
      <c r="H7684" s="9" t="s">
        <v>33</v>
      </c>
      <c r="I7684" s="9" t="s">
        <v>190</v>
      </c>
      <c r="J7684" s="9" t="s">
        <v>498</v>
      </c>
      <c r="K7684" s="9" t="s">
        <v>17</v>
      </c>
      <c r="L7684" s="8" t="s">
        <v>7827</v>
      </c>
      <c r="M7684" s="12"/>
      <c r="N7684" s="8"/>
      <c r="O7684"/>
      <c r="P7684"/>
      <c r="Q7684"/>
    </row>
    <row r="7685" spans="1:17" s="5" customFormat="1" x14ac:dyDescent="0.3">
      <c r="A7685" s="9">
        <v>5011935092</v>
      </c>
      <c r="B7685" s="10">
        <v>22.925000000000001</v>
      </c>
      <c r="C7685" s="9" t="s">
        <v>106</v>
      </c>
      <c r="D7685" s="10">
        <v>43.527777777777779</v>
      </c>
      <c r="E7685" s="9" t="s">
        <v>82</v>
      </c>
      <c r="F7685" s="9" t="s">
        <v>55</v>
      </c>
      <c r="G7685" s="9" t="s">
        <v>133</v>
      </c>
      <c r="H7685" s="9" t="s">
        <v>57</v>
      </c>
      <c r="I7685" s="9" t="s">
        <v>190</v>
      </c>
      <c r="J7685" s="9" t="s">
        <v>498</v>
      </c>
      <c r="K7685" s="9" t="s">
        <v>17</v>
      </c>
      <c r="L7685" s="8" t="s">
        <v>7828</v>
      </c>
      <c r="M7685" s="12"/>
      <c r="N7685" s="8"/>
      <c r="O7685"/>
      <c r="P7685"/>
      <c r="Q7685"/>
    </row>
    <row r="7686" spans="1:17" s="5" customFormat="1" x14ac:dyDescent="0.3">
      <c r="A7686" s="9">
        <v>5011935029</v>
      </c>
      <c r="B7686" s="10">
        <v>1.2972222222222223</v>
      </c>
      <c r="C7686" s="9" t="s">
        <v>95</v>
      </c>
      <c r="D7686" s="10">
        <v>22.711111111111112</v>
      </c>
      <c r="E7686" s="9" t="s">
        <v>70</v>
      </c>
      <c r="F7686" s="9" t="s">
        <v>12</v>
      </c>
      <c r="G7686" s="9" t="s">
        <v>13</v>
      </c>
      <c r="H7686" s="9" t="s">
        <v>14</v>
      </c>
      <c r="I7686" s="9" t="s">
        <v>190</v>
      </c>
      <c r="J7686" s="9" t="s">
        <v>498</v>
      </c>
      <c r="K7686" s="9" t="s">
        <v>17</v>
      </c>
      <c r="L7686" s="8" t="s">
        <v>7829</v>
      </c>
      <c r="M7686" s="12"/>
      <c r="N7686" s="8"/>
      <c r="O7686"/>
      <c r="P7686"/>
      <c r="Q7686"/>
    </row>
    <row r="7687" spans="1:17" s="5" customFormat="1" x14ac:dyDescent="0.3">
      <c r="A7687" s="9">
        <v>5011934597</v>
      </c>
      <c r="B7687" s="10">
        <v>5.2972222222222225</v>
      </c>
      <c r="C7687" s="9" t="s">
        <v>27</v>
      </c>
      <c r="D7687" s="10">
        <v>26.788888888888888</v>
      </c>
      <c r="E7687" s="9" t="s">
        <v>28</v>
      </c>
      <c r="F7687" s="9" t="s">
        <v>12</v>
      </c>
      <c r="G7687" s="9" t="s">
        <v>13</v>
      </c>
      <c r="H7687" s="9" t="s">
        <v>14</v>
      </c>
      <c r="I7687" s="9" t="s">
        <v>190</v>
      </c>
      <c r="J7687" s="9" t="s">
        <v>498</v>
      </c>
      <c r="K7687" s="9" t="s">
        <v>17</v>
      </c>
      <c r="L7687" s="8" t="s">
        <v>947</v>
      </c>
      <c r="M7687" s="12"/>
      <c r="N7687" s="8"/>
      <c r="O7687"/>
      <c r="P7687"/>
      <c r="Q7687"/>
    </row>
    <row r="7688" spans="1:17" s="5" customFormat="1" x14ac:dyDescent="0.3">
      <c r="A7688" s="9">
        <v>5011933656</v>
      </c>
      <c r="B7688" s="10">
        <v>2.588888888888889</v>
      </c>
      <c r="C7688" s="9" t="s">
        <v>27</v>
      </c>
      <c r="D7688" s="10">
        <v>26.027777777777779</v>
      </c>
      <c r="E7688" s="9" t="s">
        <v>28</v>
      </c>
      <c r="F7688" s="9" t="s">
        <v>12</v>
      </c>
      <c r="G7688" s="9" t="s">
        <v>13</v>
      </c>
      <c r="H7688" s="9" t="s">
        <v>33</v>
      </c>
      <c r="I7688" s="9" t="s">
        <v>34</v>
      </c>
      <c r="J7688" s="9" t="s">
        <v>109</v>
      </c>
      <c r="K7688" s="9" t="s">
        <v>17</v>
      </c>
      <c r="L7688" s="11" t="s">
        <v>7830</v>
      </c>
      <c r="M7688" s="12"/>
      <c r="N7688" s="8"/>
      <c r="O7688"/>
      <c r="P7688"/>
      <c r="Q7688"/>
    </row>
    <row r="7689" spans="1:17" s="5" customFormat="1" x14ac:dyDescent="0.3">
      <c r="A7689" s="9">
        <v>5011933313</v>
      </c>
      <c r="B7689" s="10">
        <v>4.7972222222222225</v>
      </c>
      <c r="C7689" s="9" t="s">
        <v>27</v>
      </c>
      <c r="D7689" s="10">
        <v>26.155555555555555</v>
      </c>
      <c r="E7689" s="9" t="s">
        <v>28</v>
      </c>
      <c r="F7689" s="9" t="s">
        <v>12</v>
      </c>
      <c r="G7689" s="9" t="s">
        <v>13</v>
      </c>
      <c r="H7689" s="9" t="s">
        <v>14</v>
      </c>
      <c r="I7689" s="9" t="s">
        <v>190</v>
      </c>
      <c r="J7689" s="9" t="s">
        <v>498</v>
      </c>
      <c r="K7689" s="9" t="s">
        <v>17</v>
      </c>
      <c r="L7689" s="8" t="s">
        <v>7831</v>
      </c>
      <c r="M7689" s="12"/>
      <c r="N7689" s="8"/>
      <c r="O7689"/>
      <c r="P7689"/>
      <c r="Q7689"/>
    </row>
    <row r="7690" spans="1:17" s="5" customFormat="1" x14ac:dyDescent="0.3">
      <c r="A7690" s="9">
        <v>5011933056</v>
      </c>
      <c r="B7690" s="10">
        <v>1.7555555555555555</v>
      </c>
      <c r="C7690" s="9" t="s">
        <v>95</v>
      </c>
      <c r="D7690" s="10">
        <v>22.827777777777779</v>
      </c>
      <c r="E7690" s="9" t="s">
        <v>70</v>
      </c>
      <c r="F7690" s="9" t="s">
        <v>12</v>
      </c>
      <c r="G7690" s="9" t="s">
        <v>13</v>
      </c>
      <c r="H7690" s="9" t="s">
        <v>14</v>
      </c>
      <c r="I7690" s="9" t="s">
        <v>190</v>
      </c>
      <c r="J7690" s="9" t="s">
        <v>498</v>
      </c>
      <c r="K7690" s="9" t="s">
        <v>17</v>
      </c>
      <c r="L7690" s="11" t="s">
        <v>7832</v>
      </c>
      <c r="M7690" s="12"/>
      <c r="N7690" s="8"/>
      <c r="O7690"/>
      <c r="P7690"/>
      <c r="Q7690"/>
    </row>
    <row r="7691" spans="1:17" s="5" customFormat="1" x14ac:dyDescent="0.3">
      <c r="A7691" s="9">
        <v>5011932748</v>
      </c>
      <c r="B7691" s="10">
        <v>25.4</v>
      </c>
      <c r="C7691" s="9" t="s">
        <v>106</v>
      </c>
      <c r="D7691" s="10">
        <v>46.222222222222221</v>
      </c>
      <c r="E7691" s="9" t="s">
        <v>107</v>
      </c>
      <c r="F7691" s="9" t="s">
        <v>55</v>
      </c>
      <c r="G7691" s="9" t="s">
        <v>98</v>
      </c>
      <c r="H7691" s="9" t="s">
        <v>57</v>
      </c>
      <c r="I7691" s="9" t="s">
        <v>15</v>
      </c>
      <c r="J7691" s="9" t="s">
        <v>16</v>
      </c>
      <c r="K7691" s="9" t="s">
        <v>17</v>
      </c>
      <c r="L7691" s="8" t="s">
        <v>7833</v>
      </c>
      <c r="M7691" s="12"/>
      <c r="N7691" s="8"/>
      <c r="O7691"/>
      <c r="P7691"/>
      <c r="Q7691"/>
    </row>
    <row r="7692" spans="1:17" s="5" customFormat="1" x14ac:dyDescent="0.3">
      <c r="A7692" s="9">
        <v>5011931819</v>
      </c>
      <c r="B7692" s="10">
        <v>16.130555555555556</v>
      </c>
      <c r="C7692" s="9" t="s">
        <v>81</v>
      </c>
      <c r="D7692" s="10">
        <v>44.125</v>
      </c>
      <c r="E7692" s="9" t="s">
        <v>82</v>
      </c>
      <c r="F7692" s="9" t="s">
        <v>12</v>
      </c>
      <c r="G7692" s="9" t="s">
        <v>13</v>
      </c>
      <c r="H7692" s="9" t="s">
        <v>33</v>
      </c>
      <c r="I7692" s="9" t="s">
        <v>190</v>
      </c>
      <c r="J7692" s="9" t="s">
        <v>498</v>
      </c>
      <c r="K7692" s="9" t="s">
        <v>17</v>
      </c>
      <c r="L7692" s="11" t="s">
        <v>3996</v>
      </c>
      <c r="M7692" s="12"/>
      <c r="N7692" s="8"/>
      <c r="O7692"/>
      <c r="P7692"/>
      <c r="Q7692"/>
    </row>
    <row r="7693" spans="1:17" s="5" customFormat="1" x14ac:dyDescent="0.3">
      <c r="A7693" s="9">
        <v>5011931175</v>
      </c>
      <c r="B7693" s="10">
        <v>2.6305555555555555</v>
      </c>
      <c r="C7693" s="9" t="s">
        <v>27</v>
      </c>
      <c r="D7693" s="10">
        <v>25.238888888888887</v>
      </c>
      <c r="E7693" s="9" t="s">
        <v>28</v>
      </c>
      <c r="F7693" s="9" t="s">
        <v>12</v>
      </c>
      <c r="G7693" s="9" t="s">
        <v>13</v>
      </c>
      <c r="H7693" s="9" t="s">
        <v>14</v>
      </c>
      <c r="I7693" s="9" t="s">
        <v>190</v>
      </c>
      <c r="J7693" s="9" t="s">
        <v>498</v>
      </c>
      <c r="K7693" s="9" t="s">
        <v>17</v>
      </c>
      <c r="L7693" s="8" t="s">
        <v>7834</v>
      </c>
      <c r="M7693" s="12"/>
      <c r="N7693" s="8"/>
      <c r="O7693"/>
      <c r="P7693"/>
      <c r="Q7693"/>
    </row>
    <row r="7694" spans="1:17" s="5" customFormat="1" x14ac:dyDescent="0.3">
      <c r="A7694" s="9">
        <v>5011931154</v>
      </c>
      <c r="B7694" s="10">
        <v>1.7972222222222223</v>
      </c>
      <c r="C7694" s="9" t="s">
        <v>95</v>
      </c>
      <c r="D7694" s="10">
        <v>22.7</v>
      </c>
      <c r="E7694" s="9" t="s">
        <v>70</v>
      </c>
      <c r="F7694" s="9" t="s">
        <v>12</v>
      </c>
      <c r="G7694" s="9" t="s">
        <v>13</v>
      </c>
      <c r="H7694" s="9" t="s">
        <v>14</v>
      </c>
      <c r="I7694" s="9" t="s">
        <v>100</v>
      </c>
      <c r="J7694" s="9" t="s">
        <v>101</v>
      </c>
      <c r="K7694" s="9" t="s">
        <v>17</v>
      </c>
      <c r="L7694" s="8" t="s">
        <v>7835</v>
      </c>
      <c r="M7694" s="12"/>
      <c r="N7694" s="8"/>
      <c r="O7694"/>
      <c r="P7694"/>
      <c r="Q7694"/>
    </row>
    <row r="7695" spans="1:17" s="5" customFormat="1" x14ac:dyDescent="0.3">
      <c r="A7695" s="9">
        <v>5011931151</v>
      </c>
      <c r="B7695" s="10">
        <v>0.17222222222222222</v>
      </c>
      <c r="C7695" s="9" t="s">
        <v>95</v>
      </c>
      <c r="D7695" s="10">
        <v>20.511111111111113</v>
      </c>
      <c r="E7695" s="9" t="s">
        <v>70</v>
      </c>
      <c r="F7695" s="9" t="s">
        <v>8902</v>
      </c>
      <c r="G7695" s="9" t="s">
        <v>73</v>
      </c>
      <c r="H7695" s="9" t="s">
        <v>14</v>
      </c>
      <c r="I7695" s="9" t="s">
        <v>190</v>
      </c>
      <c r="J7695" s="9" t="s">
        <v>498</v>
      </c>
      <c r="K7695" s="9" t="s">
        <v>17</v>
      </c>
      <c r="L7695" s="11" t="s">
        <v>7836</v>
      </c>
      <c r="M7695" s="12"/>
      <c r="N7695" s="8"/>
      <c r="O7695"/>
      <c r="P7695"/>
      <c r="Q7695"/>
    </row>
    <row r="7696" spans="1:17" s="5" customFormat="1" x14ac:dyDescent="0.3">
      <c r="A7696" s="9">
        <v>5011930838</v>
      </c>
      <c r="B7696" s="10">
        <v>22.630555555555556</v>
      </c>
      <c r="C7696" s="9" t="s">
        <v>106</v>
      </c>
      <c r="D7696" s="10">
        <v>44.141666666666666</v>
      </c>
      <c r="E7696" s="9" t="s">
        <v>82</v>
      </c>
      <c r="F7696" s="9" t="s">
        <v>55</v>
      </c>
      <c r="G7696" s="9" t="s">
        <v>123</v>
      </c>
      <c r="H7696" s="9" t="s">
        <v>7837</v>
      </c>
      <c r="I7696" s="9" t="s">
        <v>52</v>
      </c>
      <c r="J7696" s="9" t="s">
        <v>271</v>
      </c>
      <c r="K7696" s="9" t="s">
        <v>25</v>
      </c>
      <c r="L7696" s="8" t="s">
        <v>7838</v>
      </c>
      <c r="M7696" s="12"/>
      <c r="N7696" s="8"/>
      <c r="O7696"/>
      <c r="P7696"/>
      <c r="Q7696"/>
    </row>
    <row r="7697" spans="1:17" s="5" customFormat="1" x14ac:dyDescent="0.3">
      <c r="A7697" s="9">
        <v>5011930588</v>
      </c>
      <c r="B7697" s="10">
        <v>16.130555555555556</v>
      </c>
      <c r="C7697" s="9" t="s">
        <v>81</v>
      </c>
      <c r="D7697" s="10">
        <v>41.355555555555554</v>
      </c>
      <c r="E7697" s="9" t="s">
        <v>82</v>
      </c>
      <c r="F7697" s="9" t="s">
        <v>55</v>
      </c>
      <c r="G7697" s="9" t="s">
        <v>98</v>
      </c>
      <c r="H7697" s="9" t="s">
        <v>6602</v>
      </c>
      <c r="I7697" s="9" t="s">
        <v>982</v>
      </c>
      <c r="J7697" s="9" t="s">
        <v>2643</v>
      </c>
      <c r="K7697" s="9" t="s">
        <v>17</v>
      </c>
      <c r="L7697" s="8" t="s">
        <v>7839</v>
      </c>
      <c r="M7697" s="12"/>
      <c r="N7697" s="8"/>
      <c r="O7697"/>
      <c r="P7697"/>
      <c r="Q7697"/>
    </row>
    <row r="7698" spans="1:17" s="5" customFormat="1" x14ac:dyDescent="0.3">
      <c r="A7698" s="9">
        <v>5011930327</v>
      </c>
      <c r="B7698" s="10">
        <v>0.38055555555555554</v>
      </c>
      <c r="C7698" s="9" t="s">
        <v>95</v>
      </c>
      <c r="D7698" s="10">
        <v>21.43888888888889</v>
      </c>
      <c r="E7698" s="9" t="s">
        <v>70</v>
      </c>
      <c r="F7698" s="9" t="s">
        <v>8902</v>
      </c>
      <c r="G7698" s="9" t="s">
        <v>73</v>
      </c>
      <c r="H7698" s="9" t="s">
        <v>14</v>
      </c>
      <c r="I7698" s="9" t="s">
        <v>190</v>
      </c>
      <c r="J7698" s="9" t="s">
        <v>498</v>
      </c>
      <c r="K7698" s="9" t="s">
        <v>17</v>
      </c>
      <c r="L7698" s="11" t="s">
        <v>7840</v>
      </c>
      <c r="M7698" s="12"/>
      <c r="N7698" s="8"/>
      <c r="O7698"/>
      <c r="P7698"/>
      <c r="Q7698"/>
    </row>
    <row r="7699" spans="1:17" s="5" customFormat="1" x14ac:dyDescent="0.3">
      <c r="A7699" s="9">
        <v>5011930305</v>
      </c>
      <c r="B7699" s="10">
        <v>2.338888888888889</v>
      </c>
      <c r="C7699" s="9" t="s">
        <v>27</v>
      </c>
      <c r="D7699" s="10">
        <v>30.180555555555557</v>
      </c>
      <c r="E7699" s="9" t="s">
        <v>45</v>
      </c>
      <c r="F7699" s="9" t="s">
        <v>12</v>
      </c>
      <c r="G7699" s="9" t="s">
        <v>13</v>
      </c>
      <c r="H7699" s="9" t="s">
        <v>51</v>
      </c>
      <c r="I7699" s="9" t="s">
        <v>52</v>
      </c>
      <c r="J7699" s="9" t="s">
        <v>53</v>
      </c>
      <c r="K7699" s="9" t="s">
        <v>25</v>
      </c>
      <c r="L7699" s="11" t="s">
        <v>3667</v>
      </c>
      <c r="M7699" s="12"/>
      <c r="N7699" s="8"/>
      <c r="O7699"/>
      <c r="P7699"/>
      <c r="Q7699"/>
    </row>
    <row r="7700" spans="1:17" s="5" customFormat="1" x14ac:dyDescent="0.3">
      <c r="A7700" s="9">
        <v>5011930278</v>
      </c>
      <c r="B7700" s="10">
        <v>1.1722222222222223</v>
      </c>
      <c r="C7700" s="9" t="s">
        <v>95</v>
      </c>
      <c r="D7700" s="10">
        <v>31.683333333333334</v>
      </c>
      <c r="E7700" s="9" t="s">
        <v>45</v>
      </c>
      <c r="F7700" s="9" t="s">
        <v>55</v>
      </c>
      <c r="G7700" s="9" t="s">
        <v>133</v>
      </c>
      <c r="H7700" s="9" t="s">
        <v>5978</v>
      </c>
      <c r="I7700" s="9" t="s">
        <v>536</v>
      </c>
      <c r="J7700" s="9" t="s">
        <v>1478</v>
      </c>
      <c r="K7700" s="9" t="s">
        <v>42</v>
      </c>
      <c r="L7700" s="11" t="s">
        <v>7841</v>
      </c>
      <c r="M7700" s="12"/>
      <c r="N7700" s="8"/>
      <c r="O7700"/>
      <c r="P7700"/>
      <c r="Q7700"/>
    </row>
    <row r="7701" spans="1:17" s="5" customFormat="1" x14ac:dyDescent="0.3">
      <c r="A7701" s="9">
        <v>5011930167</v>
      </c>
      <c r="B7701" s="10">
        <v>2.0472222222222221</v>
      </c>
      <c r="C7701" s="9" t="s">
        <v>27</v>
      </c>
      <c r="D7701" s="10">
        <v>35.888888888888886</v>
      </c>
      <c r="E7701" s="9" t="s">
        <v>184</v>
      </c>
      <c r="F7701" s="9" t="s">
        <v>55</v>
      </c>
      <c r="G7701" s="9" t="s">
        <v>123</v>
      </c>
      <c r="H7701" s="9" t="s">
        <v>7842</v>
      </c>
      <c r="I7701" s="9" t="s">
        <v>265</v>
      </c>
      <c r="J7701" s="9" t="s">
        <v>266</v>
      </c>
      <c r="K7701" s="9" t="s">
        <v>25</v>
      </c>
      <c r="L7701" s="8" t="s">
        <v>7843</v>
      </c>
      <c r="M7701" s="12"/>
      <c r="N7701" s="8"/>
      <c r="O7701"/>
      <c r="P7701"/>
      <c r="Q7701"/>
    </row>
    <row r="7702" spans="1:17" s="5" customFormat="1" x14ac:dyDescent="0.3">
      <c r="A7702" s="9">
        <v>5011929105</v>
      </c>
      <c r="B7702" s="10">
        <v>11.713888888888889</v>
      </c>
      <c r="C7702" s="9" t="s">
        <v>289</v>
      </c>
      <c r="D7702" s="10">
        <v>33.591666666666669</v>
      </c>
      <c r="E7702" s="9" t="s">
        <v>45</v>
      </c>
      <c r="F7702" s="9" t="s">
        <v>55</v>
      </c>
      <c r="G7702" s="9" t="s">
        <v>56</v>
      </c>
      <c r="H7702" s="9" t="s">
        <v>57</v>
      </c>
      <c r="I7702" s="9" t="s">
        <v>58</v>
      </c>
      <c r="J7702" s="9" t="s">
        <v>175</v>
      </c>
      <c r="K7702" s="9" t="s">
        <v>17</v>
      </c>
      <c r="L7702" s="8" t="s">
        <v>7844</v>
      </c>
      <c r="M7702" s="12"/>
      <c r="N7702" s="8"/>
      <c r="O7702"/>
      <c r="P7702"/>
      <c r="Q7702"/>
    </row>
    <row r="7703" spans="1:17" s="5" customFormat="1" x14ac:dyDescent="0.3">
      <c r="A7703" s="9">
        <v>5011928539</v>
      </c>
      <c r="B7703" s="10">
        <v>14.547222222222222</v>
      </c>
      <c r="C7703" s="9" t="s">
        <v>289</v>
      </c>
      <c r="D7703" s="10">
        <v>39.325000000000003</v>
      </c>
      <c r="E7703" s="9" t="s">
        <v>184</v>
      </c>
      <c r="F7703" s="9" t="s">
        <v>55</v>
      </c>
      <c r="G7703" s="9" t="s">
        <v>98</v>
      </c>
      <c r="H7703" s="9" t="s">
        <v>237</v>
      </c>
      <c r="I7703" s="9" t="s">
        <v>190</v>
      </c>
      <c r="J7703" s="9" t="s">
        <v>6308</v>
      </c>
      <c r="K7703" s="9" t="s">
        <v>17</v>
      </c>
      <c r="L7703" s="8" t="s">
        <v>7845</v>
      </c>
      <c r="M7703" s="12"/>
      <c r="N7703" s="8"/>
      <c r="O7703"/>
      <c r="P7703"/>
      <c r="Q7703"/>
    </row>
    <row r="7704" spans="1:17" s="5" customFormat="1" x14ac:dyDescent="0.3">
      <c r="A7704" s="9">
        <v>5011928370</v>
      </c>
      <c r="B7704" s="10">
        <v>10.291666666666666</v>
      </c>
      <c r="C7704" s="9" t="s">
        <v>44</v>
      </c>
      <c r="D7704" s="10">
        <v>30.988888888888887</v>
      </c>
      <c r="E7704" s="9" t="s">
        <v>45</v>
      </c>
      <c r="F7704" s="9" t="s">
        <v>55</v>
      </c>
      <c r="G7704" s="9" t="s">
        <v>56</v>
      </c>
      <c r="H7704" s="9" t="s">
        <v>57</v>
      </c>
      <c r="I7704" s="9" t="s">
        <v>15</v>
      </c>
      <c r="J7704" s="9" t="s">
        <v>16</v>
      </c>
      <c r="K7704" s="9" t="s">
        <v>17</v>
      </c>
      <c r="L7704" s="11" t="s">
        <v>7846</v>
      </c>
      <c r="M7704" s="12"/>
      <c r="N7704" s="8"/>
      <c r="O7704"/>
      <c r="P7704"/>
      <c r="Q7704"/>
    </row>
    <row r="7705" spans="1:17" s="5" customFormat="1" x14ac:dyDescent="0.3">
      <c r="A7705" s="9">
        <v>5011927495</v>
      </c>
      <c r="B7705" s="10">
        <v>3.4222222222222221</v>
      </c>
      <c r="C7705" s="9" t="s">
        <v>27</v>
      </c>
      <c r="D7705" s="10">
        <v>27.605555555555554</v>
      </c>
      <c r="E7705" s="9" t="s">
        <v>28</v>
      </c>
      <c r="F7705" s="9" t="s">
        <v>12</v>
      </c>
      <c r="G7705" s="9" t="s">
        <v>13</v>
      </c>
      <c r="H7705" s="9" t="s">
        <v>33</v>
      </c>
      <c r="I7705" s="9" t="s">
        <v>34</v>
      </c>
      <c r="J7705" s="9" t="s">
        <v>109</v>
      </c>
      <c r="K7705" s="9" t="s">
        <v>17</v>
      </c>
      <c r="L7705" s="8" t="s">
        <v>7847</v>
      </c>
      <c r="M7705" s="12"/>
      <c r="N7705" s="8"/>
      <c r="O7705"/>
      <c r="P7705"/>
      <c r="Q7705"/>
    </row>
    <row r="7706" spans="1:17" s="5" customFormat="1" x14ac:dyDescent="0.3">
      <c r="A7706" s="9">
        <v>5011927439</v>
      </c>
      <c r="B7706" s="10">
        <v>11.422222222222222</v>
      </c>
      <c r="C7706" s="9" t="s">
        <v>289</v>
      </c>
      <c r="D7706" s="10">
        <v>35.230555555555554</v>
      </c>
      <c r="E7706" s="9" t="s">
        <v>184</v>
      </c>
      <c r="F7706" s="9" t="s">
        <v>55</v>
      </c>
      <c r="G7706" s="9" t="s">
        <v>56</v>
      </c>
      <c r="H7706" s="9" t="s">
        <v>57</v>
      </c>
      <c r="I7706" s="9" t="s">
        <v>58</v>
      </c>
      <c r="J7706" s="9" t="s">
        <v>169</v>
      </c>
      <c r="K7706" s="9" t="s">
        <v>17</v>
      </c>
      <c r="L7706" s="8" t="s">
        <v>7848</v>
      </c>
      <c r="M7706" s="12"/>
      <c r="N7706" s="8"/>
      <c r="O7706"/>
      <c r="P7706"/>
      <c r="Q7706"/>
    </row>
    <row r="7707" spans="1:17" s="5" customFormat="1" x14ac:dyDescent="0.3">
      <c r="A7707" s="9">
        <v>5011926834</v>
      </c>
      <c r="B7707" s="10">
        <v>17.344444444444445</v>
      </c>
      <c r="C7707" s="9" t="s">
        <v>81</v>
      </c>
      <c r="D7707" s="10">
        <v>59.522222222222226</v>
      </c>
      <c r="E7707" s="9" t="s">
        <v>165</v>
      </c>
      <c r="F7707" s="9" t="s">
        <v>55</v>
      </c>
      <c r="G7707" s="9" t="s">
        <v>464</v>
      </c>
      <c r="H7707" s="9" t="s">
        <v>99</v>
      </c>
      <c r="I7707" s="9" t="s">
        <v>190</v>
      </c>
      <c r="J7707" s="9" t="s">
        <v>858</v>
      </c>
      <c r="K7707" s="9" t="s">
        <v>17</v>
      </c>
      <c r="L7707" s="8" t="s">
        <v>7849</v>
      </c>
      <c r="M7707" s="12"/>
      <c r="N7707" s="8"/>
      <c r="O7707"/>
      <c r="P7707"/>
      <c r="Q7707"/>
    </row>
    <row r="7708" spans="1:17" s="5" customFormat="1" x14ac:dyDescent="0.3">
      <c r="A7708" s="9">
        <v>5011926809</v>
      </c>
      <c r="B7708" s="10">
        <v>2.5472222222222221</v>
      </c>
      <c r="C7708" s="9" t="s">
        <v>27</v>
      </c>
      <c r="D7708" s="10">
        <v>39.075000000000003</v>
      </c>
      <c r="E7708" s="9" t="s">
        <v>184</v>
      </c>
      <c r="F7708" s="9" t="s">
        <v>55</v>
      </c>
      <c r="G7708" s="9" t="s">
        <v>123</v>
      </c>
      <c r="H7708" s="9" t="s">
        <v>99</v>
      </c>
      <c r="I7708" s="9" t="s">
        <v>15</v>
      </c>
      <c r="J7708" s="9" t="s">
        <v>159</v>
      </c>
      <c r="K7708" s="9" t="s">
        <v>17</v>
      </c>
      <c r="L7708" s="8" t="s">
        <v>7850</v>
      </c>
      <c r="M7708" s="12"/>
      <c r="N7708" s="8"/>
      <c r="O7708"/>
      <c r="P7708"/>
      <c r="Q7708"/>
    </row>
    <row r="7709" spans="1:17" s="5" customFormat="1" x14ac:dyDescent="0.3">
      <c r="A7709" s="9">
        <v>5011926574</v>
      </c>
      <c r="B7709" s="10">
        <v>5.7138888888888886</v>
      </c>
      <c r="C7709" s="9" t="s">
        <v>27</v>
      </c>
      <c r="D7709" s="10">
        <v>26.808333333333334</v>
      </c>
      <c r="E7709" s="9" t="s">
        <v>28</v>
      </c>
      <c r="F7709" s="9" t="s">
        <v>55</v>
      </c>
      <c r="G7709" s="9" t="s">
        <v>56</v>
      </c>
      <c r="H7709" s="9" t="s">
        <v>57</v>
      </c>
      <c r="I7709" s="9" t="s">
        <v>150</v>
      </c>
      <c r="J7709" s="9" t="s">
        <v>250</v>
      </c>
      <c r="K7709" s="9" t="s">
        <v>17</v>
      </c>
      <c r="L7709" s="8" t="s">
        <v>7851</v>
      </c>
      <c r="M7709" s="12"/>
      <c r="N7709" s="8"/>
      <c r="O7709"/>
      <c r="P7709"/>
      <c r="Q7709"/>
    </row>
    <row r="7710" spans="1:17" s="5" customFormat="1" x14ac:dyDescent="0.3">
      <c r="A7710" s="9">
        <v>5011926506</v>
      </c>
      <c r="B7710" s="10">
        <v>3.3805555555555555</v>
      </c>
      <c r="C7710" s="9" t="s">
        <v>27</v>
      </c>
      <c r="D7710" s="10">
        <v>23.958333333333332</v>
      </c>
      <c r="E7710" s="9" t="s">
        <v>70</v>
      </c>
      <c r="F7710" s="9" t="s">
        <v>12</v>
      </c>
      <c r="G7710" s="9" t="s">
        <v>13</v>
      </c>
      <c r="H7710" s="9" t="s">
        <v>143</v>
      </c>
      <c r="I7710" s="9" t="s">
        <v>190</v>
      </c>
      <c r="J7710" s="9" t="s">
        <v>498</v>
      </c>
      <c r="K7710" s="9" t="s">
        <v>17</v>
      </c>
      <c r="L7710" s="8" t="s">
        <v>7852</v>
      </c>
      <c r="M7710" s="12"/>
      <c r="N7710" s="8"/>
      <c r="O7710"/>
      <c r="P7710"/>
      <c r="Q7710"/>
    </row>
    <row r="7711" spans="1:17" s="5" customFormat="1" x14ac:dyDescent="0.3">
      <c r="A7711" s="9">
        <v>5011925905</v>
      </c>
      <c r="B7711" s="10">
        <v>7.5888888888888886</v>
      </c>
      <c r="C7711" s="9" t="s">
        <v>44</v>
      </c>
      <c r="D7711" s="10">
        <v>33.94166666666667</v>
      </c>
      <c r="E7711" s="9" t="s">
        <v>45</v>
      </c>
      <c r="F7711" s="9" t="s">
        <v>55</v>
      </c>
      <c r="G7711" s="9" t="s">
        <v>56</v>
      </c>
      <c r="H7711" s="9" t="s">
        <v>57</v>
      </c>
      <c r="I7711" s="9" t="s">
        <v>150</v>
      </c>
      <c r="J7711" s="9" t="s">
        <v>151</v>
      </c>
      <c r="K7711" s="9" t="s">
        <v>17</v>
      </c>
      <c r="L7711" s="8" t="s">
        <v>7853</v>
      </c>
      <c r="M7711" s="12"/>
      <c r="N7711" s="8"/>
      <c r="O7711"/>
      <c r="P7711"/>
      <c r="Q7711"/>
    </row>
    <row r="7712" spans="1:17" s="5" customFormat="1" x14ac:dyDescent="0.3">
      <c r="A7712" s="9">
        <v>5011925094</v>
      </c>
      <c r="B7712" s="10">
        <v>20.758333333333333</v>
      </c>
      <c r="C7712" s="9" t="s">
        <v>81</v>
      </c>
      <c r="D7712" s="10">
        <v>45.975000000000001</v>
      </c>
      <c r="E7712" s="9" t="s">
        <v>107</v>
      </c>
      <c r="F7712" s="9" t="s">
        <v>12</v>
      </c>
      <c r="G7712" s="9" t="s">
        <v>13</v>
      </c>
      <c r="H7712" s="9" t="s">
        <v>118</v>
      </c>
      <c r="I7712" s="9" t="s">
        <v>190</v>
      </c>
      <c r="J7712" s="9" t="s">
        <v>498</v>
      </c>
      <c r="K7712" s="9" t="s">
        <v>17</v>
      </c>
      <c r="L7712" s="11" t="s">
        <v>6142</v>
      </c>
      <c r="M7712" s="12"/>
      <c r="N7712" s="8"/>
      <c r="O7712"/>
      <c r="P7712"/>
      <c r="Q7712"/>
    </row>
    <row r="7713" spans="1:17" s="5" customFormat="1" x14ac:dyDescent="0.3">
      <c r="A7713" s="9">
        <v>5011924972</v>
      </c>
      <c r="B7713" s="10">
        <v>21.5</v>
      </c>
      <c r="C7713" s="9" t="s">
        <v>106</v>
      </c>
      <c r="D7713" s="10">
        <v>45.43333333333333</v>
      </c>
      <c r="E7713" s="9" t="s">
        <v>107</v>
      </c>
      <c r="F7713" s="9" t="s">
        <v>55</v>
      </c>
      <c r="G7713" s="9" t="s">
        <v>133</v>
      </c>
      <c r="H7713" s="9" t="s">
        <v>57</v>
      </c>
      <c r="I7713" s="9" t="s">
        <v>34</v>
      </c>
      <c r="J7713" s="9" t="s">
        <v>109</v>
      </c>
      <c r="K7713" s="9" t="s">
        <v>17</v>
      </c>
      <c r="L7713" s="8" t="s">
        <v>8852</v>
      </c>
      <c r="M7713" s="12"/>
      <c r="N7713" s="8"/>
      <c r="O7713"/>
      <c r="P7713"/>
      <c r="Q7713"/>
    </row>
    <row r="7714" spans="1:17" s="5" customFormat="1" x14ac:dyDescent="0.3">
      <c r="A7714" s="9">
        <v>5011924848</v>
      </c>
      <c r="B7714" s="10">
        <v>0.33888888888888891</v>
      </c>
      <c r="C7714" s="9" t="s">
        <v>95</v>
      </c>
      <c r="D7714" s="10">
        <v>21.052777777777777</v>
      </c>
      <c r="E7714" s="9" t="s">
        <v>70</v>
      </c>
      <c r="F7714" s="9" t="s">
        <v>8902</v>
      </c>
      <c r="G7714" s="9" t="s">
        <v>73</v>
      </c>
      <c r="H7714" s="9" t="s">
        <v>14</v>
      </c>
      <c r="I7714" s="9" t="s">
        <v>190</v>
      </c>
      <c r="J7714" s="9" t="s">
        <v>498</v>
      </c>
      <c r="K7714" s="9" t="s">
        <v>17</v>
      </c>
      <c r="L7714" s="8" t="s">
        <v>7854</v>
      </c>
      <c r="M7714" s="12"/>
      <c r="N7714" s="8"/>
      <c r="O7714"/>
      <c r="P7714"/>
      <c r="Q7714"/>
    </row>
    <row r="7715" spans="1:17" s="5" customFormat="1" x14ac:dyDescent="0.3">
      <c r="A7715" s="9">
        <v>5011923978</v>
      </c>
      <c r="B7715" s="10">
        <v>6.5888888888888886</v>
      </c>
      <c r="C7715" s="9" t="s">
        <v>44</v>
      </c>
      <c r="D7715" s="10">
        <v>32.894444444444446</v>
      </c>
      <c r="E7715" s="9" t="s">
        <v>45</v>
      </c>
      <c r="F7715" s="9" t="s">
        <v>55</v>
      </c>
      <c r="G7715" s="9" t="s">
        <v>56</v>
      </c>
      <c r="H7715" s="9" t="s">
        <v>57</v>
      </c>
      <c r="I7715" s="9" t="s">
        <v>150</v>
      </c>
      <c r="J7715" s="9" t="s">
        <v>250</v>
      </c>
      <c r="K7715" s="9" t="s">
        <v>17</v>
      </c>
      <c r="L7715" s="8" t="s">
        <v>96</v>
      </c>
      <c r="M7715" s="12"/>
      <c r="N7715" s="8"/>
      <c r="O7715"/>
      <c r="P7715"/>
      <c r="Q7715"/>
    </row>
    <row r="7716" spans="1:17" s="5" customFormat="1" x14ac:dyDescent="0.3">
      <c r="A7716" s="9">
        <v>5011923957</v>
      </c>
      <c r="B7716" s="10">
        <v>4.5888888888888886</v>
      </c>
      <c r="C7716" s="9" t="s">
        <v>27</v>
      </c>
      <c r="D7716" s="10">
        <v>43.49722222222222</v>
      </c>
      <c r="E7716" s="9" t="s">
        <v>82</v>
      </c>
      <c r="F7716" s="9" t="s">
        <v>55</v>
      </c>
      <c r="G7716" s="9" t="s">
        <v>123</v>
      </c>
      <c r="H7716" s="9" t="s">
        <v>99</v>
      </c>
      <c r="I7716" s="9" t="s">
        <v>190</v>
      </c>
      <c r="J7716" s="9" t="s">
        <v>498</v>
      </c>
      <c r="K7716" s="9" t="s">
        <v>17</v>
      </c>
      <c r="L7716" s="8" t="s">
        <v>7855</v>
      </c>
      <c r="M7716" s="12"/>
      <c r="N7716" s="8"/>
      <c r="O7716"/>
      <c r="P7716"/>
      <c r="Q7716"/>
    </row>
    <row r="7717" spans="1:17" s="5" customFormat="1" x14ac:dyDescent="0.3">
      <c r="A7717" s="9">
        <v>5011923951</v>
      </c>
      <c r="B7717" s="10">
        <v>3.0472222222222221</v>
      </c>
      <c r="C7717" s="9" t="s">
        <v>27</v>
      </c>
      <c r="D7717" s="10">
        <v>24.319444444444443</v>
      </c>
      <c r="E7717" s="9" t="s">
        <v>70</v>
      </c>
      <c r="F7717" s="9" t="s">
        <v>12</v>
      </c>
      <c r="G7717" s="9" t="s">
        <v>13</v>
      </c>
      <c r="H7717" s="9" t="s">
        <v>33</v>
      </c>
      <c r="I7717" s="9" t="s">
        <v>190</v>
      </c>
      <c r="J7717" s="9" t="s">
        <v>498</v>
      </c>
      <c r="K7717" s="9" t="s">
        <v>17</v>
      </c>
      <c r="L7717" s="11" t="s">
        <v>7856</v>
      </c>
      <c r="M7717" s="12"/>
      <c r="N7717" s="8"/>
      <c r="O7717"/>
      <c r="P7717"/>
      <c r="Q7717"/>
    </row>
    <row r="7718" spans="1:17" s="5" customFormat="1" x14ac:dyDescent="0.3">
      <c r="A7718" s="9">
        <v>5011923346</v>
      </c>
      <c r="B7718" s="10">
        <v>10.422222222222222</v>
      </c>
      <c r="C7718" s="9" t="s">
        <v>44</v>
      </c>
      <c r="D7718" s="10">
        <v>34.375</v>
      </c>
      <c r="E7718" s="9" t="s">
        <v>45</v>
      </c>
      <c r="F7718" s="9" t="s">
        <v>55</v>
      </c>
      <c r="G7718" s="9" t="s">
        <v>56</v>
      </c>
      <c r="H7718" s="9" t="s">
        <v>57</v>
      </c>
      <c r="I7718" s="9" t="s">
        <v>15</v>
      </c>
      <c r="J7718" s="9" t="s">
        <v>16</v>
      </c>
      <c r="K7718" s="9" t="s">
        <v>17</v>
      </c>
      <c r="L7718" s="8" t="s">
        <v>7857</v>
      </c>
      <c r="M7718" s="12"/>
      <c r="N7718" s="8"/>
      <c r="O7718"/>
      <c r="P7718"/>
      <c r="Q7718"/>
    </row>
    <row r="7719" spans="1:17" s="5" customFormat="1" x14ac:dyDescent="0.3">
      <c r="A7719" s="9">
        <v>5011923042</v>
      </c>
      <c r="B7719" s="10">
        <v>10.422222222222222</v>
      </c>
      <c r="C7719" s="9" t="s">
        <v>44</v>
      </c>
      <c r="D7719" s="10">
        <v>36.836111111111109</v>
      </c>
      <c r="E7719" s="9" t="s">
        <v>184</v>
      </c>
      <c r="F7719" s="9" t="s">
        <v>55</v>
      </c>
      <c r="G7719" s="9" t="s">
        <v>56</v>
      </c>
      <c r="H7719" s="9" t="s">
        <v>57</v>
      </c>
      <c r="I7719" s="9" t="s">
        <v>190</v>
      </c>
      <c r="J7719" s="9" t="s">
        <v>498</v>
      </c>
      <c r="K7719" s="9" t="s">
        <v>17</v>
      </c>
      <c r="L7719" s="8" t="s">
        <v>7858</v>
      </c>
      <c r="M7719" s="12"/>
      <c r="N7719" s="8"/>
      <c r="O7719"/>
      <c r="P7719"/>
      <c r="Q7719"/>
    </row>
    <row r="7720" spans="1:17" s="5" customFormat="1" x14ac:dyDescent="0.3">
      <c r="A7720" s="9">
        <v>5011922395</v>
      </c>
      <c r="B7720" s="10">
        <v>1.9222222222222223</v>
      </c>
      <c r="C7720" s="9" t="s">
        <v>95</v>
      </c>
      <c r="D7720" s="10">
        <v>29.397222222222222</v>
      </c>
      <c r="E7720" s="9" t="s">
        <v>28</v>
      </c>
      <c r="F7720" s="9" t="s">
        <v>12</v>
      </c>
      <c r="G7720" s="9" t="s">
        <v>13</v>
      </c>
      <c r="H7720" s="9" t="s">
        <v>14</v>
      </c>
      <c r="I7720" s="9" t="s">
        <v>34</v>
      </c>
      <c r="J7720" s="9" t="s">
        <v>109</v>
      </c>
      <c r="K7720" s="9" t="s">
        <v>17</v>
      </c>
      <c r="L7720" s="11" t="s">
        <v>7859</v>
      </c>
      <c r="M7720" s="12"/>
      <c r="N7720" s="8"/>
      <c r="O7720"/>
      <c r="P7720"/>
      <c r="Q7720"/>
    </row>
    <row r="7721" spans="1:17" s="5" customFormat="1" x14ac:dyDescent="0.3">
      <c r="A7721" s="9">
        <v>5011921441</v>
      </c>
      <c r="B7721" s="10">
        <v>4.6722222222222225</v>
      </c>
      <c r="C7721" s="9" t="s">
        <v>27</v>
      </c>
      <c r="D7721" s="10">
        <v>32.716666666666669</v>
      </c>
      <c r="E7721" s="9" t="s">
        <v>45</v>
      </c>
      <c r="F7721" s="9" t="s">
        <v>12</v>
      </c>
      <c r="G7721" s="9" t="s">
        <v>13</v>
      </c>
      <c r="H7721" s="9" t="s">
        <v>51</v>
      </c>
      <c r="I7721" s="9" t="s">
        <v>52</v>
      </c>
      <c r="J7721" s="9" t="s">
        <v>53</v>
      </c>
      <c r="K7721" s="9" t="s">
        <v>25</v>
      </c>
      <c r="L7721" s="8" t="s">
        <v>7860</v>
      </c>
      <c r="M7721" s="12"/>
      <c r="N7721" s="8"/>
      <c r="O7721"/>
      <c r="P7721"/>
      <c r="Q7721"/>
    </row>
    <row r="7722" spans="1:17" s="5" customFormat="1" x14ac:dyDescent="0.3">
      <c r="A7722" s="9">
        <v>5011920712</v>
      </c>
      <c r="B7722" s="10">
        <v>18.766666666666666</v>
      </c>
      <c r="C7722" s="9" t="s">
        <v>81</v>
      </c>
      <c r="D7722" s="10">
        <v>40.18611111111111</v>
      </c>
      <c r="E7722" s="9" t="s">
        <v>82</v>
      </c>
      <c r="F7722" s="9" t="s">
        <v>55</v>
      </c>
      <c r="G7722" s="9" t="s">
        <v>133</v>
      </c>
      <c r="H7722" s="9" t="s">
        <v>99</v>
      </c>
      <c r="I7722" s="9" t="s">
        <v>100</v>
      </c>
      <c r="J7722" s="9" t="s">
        <v>101</v>
      </c>
      <c r="K7722" s="9" t="s">
        <v>17</v>
      </c>
      <c r="L7722" s="8" t="s">
        <v>8853</v>
      </c>
      <c r="M7722" s="12"/>
      <c r="N7722" s="8"/>
      <c r="O7722"/>
      <c r="P7722"/>
      <c r="Q7722"/>
    </row>
    <row r="7723" spans="1:17" s="5" customFormat="1" x14ac:dyDescent="0.3">
      <c r="A7723" s="9">
        <v>5011920208</v>
      </c>
      <c r="B7723" s="10">
        <v>5.1722222222222225</v>
      </c>
      <c r="C7723" s="9" t="s">
        <v>27</v>
      </c>
      <c r="D7723" s="10">
        <v>25.830555555555556</v>
      </c>
      <c r="E7723" s="9" t="s">
        <v>28</v>
      </c>
      <c r="F7723" s="9" t="s">
        <v>12</v>
      </c>
      <c r="G7723" s="9" t="s">
        <v>13</v>
      </c>
      <c r="H7723" s="9" t="s">
        <v>14</v>
      </c>
      <c r="I7723" s="9" t="s">
        <v>34</v>
      </c>
      <c r="J7723" s="9" t="s">
        <v>35</v>
      </c>
      <c r="K7723" s="9" t="s">
        <v>17</v>
      </c>
      <c r="L7723" s="8" t="s">
        <v>7861</v>
      </c>
      <c r="M7723" s="12"/>
      <c r="N7723" s="8"/>
      <c r="O7723"/>
      <c r="P7723"/>
      <c r="Q7723"/>
    </row>
    <row r="7724" spans="1:17" s="5" customFormat="1" x14ac:dyDescent="0.3">
      <c r="A7724" s="9">
        <v>5011920044</v>
      </c>
      <c r="B7724" s="10">
        <v>16.130555555555556</v>
      </c>
      <c r="C7724" s="9" t="s">
        <v>81</v>
      </c>
      <c r="D7724" s="10">
        <v>53.716666666666669</v>
      </c>
      <c r="E7724" s="9" t="s">
        <v>680</v>
      </c>
      <c r="F7724" s="9" t="s">
        <v>55</v>
      </c>
      <c r="G7724" s="9" t="s">
        <v>56</v>
      </c>
      <c r="H7724" s="9" t="s">
        <v>57</v>
      </c>
      <c r="I7724" s="9" t="s">
        <v>15</v>
      </c>
      <c r="J7724" s="9" t="s">
        <v>220</v>
      </c>
      <c r="K7724" s="9" t="s">
        <v>17</v>
      </c>
      <c r="L7724" s="11" t="s">
        <v>157</v>
      </c>
      <c r="M7724" s="12"/>
      <c r="N7724" s="8"/>
      <c r="O7724"/>
      <c r="P7724"/>
      <c r="Q7724"/>
    </row>
    <row r="7725" spans="1:17" s="5" customFormat="1" x14ac:dyDescent="0.3">
      <c r="A7725" s="9">
        <v>5011919945</v>
      </c>
      <c r="B7725" s="10">
        <v>20.583333333333332</v>
      </c>
      <c r="C7725" s="9" t="s">
        <v>81</v>
      </c>
      <c r="D7725" s="10">
        <v>50.488888888888887</v>
      </c>
      <c r="E7725" s="9" t="s">
        <v>680</v>
      </c>
      <c r="F7725" s="9" t="s">
        <v>55</v>
      </c>
      <c r="G7725" s="9" t="s">
        <v>464</v>
      </c>
      <c r="H7725" s="9" t="s">
        <v>99</v>
      </c>
      <c r="I7725" s="9" t="s">
        <v>15</v>
      </c>
      <c r="J7725" s="9" t="s">
        <v>16</v>
      </c>
      <c r="K7725" s="9" t="s">
        <v>17</v>
      </c>
      <c r="L7725" s="8" t="s">
        <v>8854</v>
      </c>
      <c r="M7725" s="12"/>
      <c r="N7725" s="8"/>
      <c r="O7725"/>
      <c r="P7725"/>
      <c r="Q7725"/>
    </row>
    <row r="7726" spans="1:17" s="5" customFormat="1" x14ac:dyDescent="0.3">
      <c r="A7726" s="9">
        <v>5011917818</v>
      </c>
      <c r="B7726" s="10">
        <v>19.916666666666668</v>
      </c>
      <c r="C7726" s="9" t="s">
        <v>81</v>
      </c>
      <c r="D7726" s="10">
        <v>41.447222222222223</v>
      </c>
      <c r="E7726" s="9" t="s">
        <v>82</v>
      </c>
      <c r="F7726" s="9" t="s">
        <v>55</v>
      </c>
      <c r="G7726" s="9" t="s">
        <v>133</v>
      </c>
      <c r="H7726" s="9" t="s">
        <v>57</v>
      </c>
      <c r="I7726" s="9" t="s">
        <v>190</v>
      </c>
      <c r="J7726" s="9" t="s">
        <v>191</v>
      </c>
      <c r="K7726" s="9" t="s">
        <v>17</v>
      </c>
      <c r="L7726" s="8" t="s">
        <v>7862</v>
      </c>
      <c r="M7726" s="12"/>
      <c r="N7726" s="8"/>
      <c r="O7726"/>
      <c r="P7726"/>
      <c r="Q7726"/>
    </row>
    <row r="7727" spans="1:17" s="5" customFormat="1" x14ac:dyDescent="0.3">
      <c r="A7727" s="9">
        <v>5011917079</v>
      </c>
      <c r="B7727" s="10">
        <v>10.172222222222222</v>
      </c>
      <c r="C7727" s="9" t="s">
        <v>44</v>
      </c>
      <c r="D7727" s="10">
        <v>36.805555555555557</v>
      </c>
      <c r="E7727" s="9" t="s">
        <v>184</v>
      </c>
      <c r="F7727" s="9" t="s">
        <v>55</v>
      </c>
      <c r="G7727" s="9" t="s">
        <v>56</v>
      </c>
      <c r="H7727" s="9" t="s">
        <v>57</v>
      </c>
      <c r="I7727" s="9" t="s">
        <v>190</v>
      </c>
      <c r="J7727" s="9" t="s">
        <v>498</v>
      </c>
      <c r="K7727" s="9" t="s">
        <v>17</v>
      </c>
      <c r="L7727" s="8" t="s">
        <v>754</v>
      </c>
      <c r="M7727" s="12"/>
      <c r="N7727" s="8"/>
      <c r="O7727"/>
      <c r="P7727"/>
      <c r="Q7727"/>
    </row>
    <row r="7728" spans="1:17" s="5" customFormat="1" x14ac:dyDescent="0.3">
      <c r="A7728" s="9">
        <v>5011916961</v>
      </c>
      <c r="B7728" s="10">
        <v>24.569444444444443</v>
      </c>
      <c r="C7728" s="9" t="s">
        <v>106</v>
      </c>
      <c r="D7728" s="10">
        <v>45.3</v>
      </c>
      <c r="E7728" s="9" t="s">
        <v>107</v>
      </c>
      <c r="F7728" s="9" t="s">
        <v>55</v>
      </c>
      <c r="G7728" s="9" t="s">
        <v>98</v>
      </c>
      <c r="H7728" s="9" t="s">
        <v>57</v>
      </c>
      <c r="I7728" s="9" t="s">
        <v>15</v>
      </c>
      <c r="J7728" s="9" t="s">
        <v>16</v>
      </c>
      <c r="K7728" s="9" t="s">
        <v>17</v>
      </c>
      <c r="L7728" s="8" t="s">
        <v>1793</v>
      </c>
      <c r="M7728" s="12"/>
      <c r="N7728" s="8"/>
      <c r="O7728"/>
      <c r="P7728"/>
      <c r="Q7728"/>
    </row>
    <row r="7729" spans="1:17" s="5" customFormat="1" x14ac:dyDescent="0.3">
      <c r="A7729" s="9">
        <v>5011916403</v>
      </c>
      <c r="B7729" s="10">
        <v>14.630555555555556</v>
      </c>
      <c r="C7729" s="9" t="s">
        <v>289</v>
      </c>
      <c r="D7729" s="10">
        <v>44.1</v>
      </c>
      <c r="E7729" s="9" t="s">
        <v>82</v>
      </c>
      <c r="F7729" s="9" t="s">
        <v>55</v>
      </c>
      <c r="G7729" s="9" t="s">
        <v>133</v>
      </c>
      <c r="H7729" s="9" t="s">
        <v>57</v>
      </c>
      <c r="I7729" s="9" t="s">
        <v>15</v>
      </c>
      <c r="J7729" s="9" t="s">
        <v>159</v>
      </c>
      <c r="K7729" s="9" t="s">
        <v>17</v>
      </c>
      <c r="L7729" s="11" t="s">
        <v>7863</v>
      </c>
      <c r="M7729" s="12"/>
      <c r="N7729" s="8"/>
      <c r="O7729"/>
      <c r="P7729"/>
      <c r="Q7729"/>
    </row>
    <row r="7730" spans="1:17" s="5" customFormat="1" x14ac:dyDescent="0.3">
      <c r="A7730" s="9">
        <v>5011915953</v>
      </c>
      <c r="B7730" s="10">
        <v>2.1722222222222221</v>
      </c>
      <c r="C7730" s="9" t="s">
        <v>27</v>
      </c>
      <c r="D7730" s="10">
        <v>37.527777777777779</v>
      </c>
      <c r="E7730" s="9" t="s">
        <v>184</v>
      </c>
      <c r="F7730" s="9" t="s">
        <v>55</v>
      </c>
      <c r="G7730" s="9" t="s">
        <v>464</v>
      </c>
      <c r="H7730" s="9" t="s">
        <v>7864</v>
      </c>
      <c r="I7730" s="9" t="s">
        <v>451</v>
      </c>
      <c r="J7730" s="9" t="s">
        <v>993</v>
      </c>
      <c r="K7730" s="9" t="s">
        <v>25</v>
      </c>
      <c r="L7730" s="19" t="s">
        <v>7865</v>
      </c>
      <c r="M7730" s="12"/>
      <c r="N7730" s="8"/>
      <c r="O7730"/>
      <c r="P7730"/>
      <c r="Q7730"/>
    </row>
    <row r="7731" spans="1:17" s="5" customFormat="1" x14ac:dyDescent="0.3">
      <c r="A7731" s="9">
        <v>5011914875</v>
      </c>
      <c r="B7731" s="10">
        <v>4.5472222222222225</v>
      </c>
      <c r="C7731" s="9" t="s">
        <v>27</v>
      </c>
      <c r="D7731" s="10">
        <v>27.85</v>
      </c>
      <c r="E7731" s="9" t="s">
        <v>28</v>
      </c>
      <c r="F7731" s="9" t="s">
        <v>12</v>
      </c>
      <c r="G7731" s="9" t="s">
        <v>13</v>
      </c>
      <c r="H7731" s="9" t="s">
        <v>33</v>
      </c>
      <c r="I7731" s="9" t="s">
        <v>190</v>
      </c>
      <c r="J7731" s="9" t="s">
        <v>498</v>
      </c>
      <c r="K7731" s="9" t="s">
        <v>17</v>
      </c>
      <c r="L7731" s="8" t="s">
        <v>7866</v>
      </c>
      <c r="M7731" s="12"/>
      <c r="N7731" s="8"/>
      <c r="O7731"/>
      <c r="P7731"/>
      <c r="Q7731"/>
    </row>
    <row r="7732" spans="1:17" s="5" customFormat="1" x14ac:dyDescent="0.3">
      <c r="A7732" s="9">
        <v>5011914396</v>
      </c>
      <c r="B7732" s="10">
        <v>2.713888888888889</v>
      </c>
      <c r="C7732" s="9" t="s">
        <v>27</v>
      </c>
      <c r="D7732" s="10">
        <v>23.530555555555555</v>
      </c>
      <c r="E7732" s="9" t="s">
        <v>70</v>
      </c>
      <c r="F7732" s="9" t="s">
        <v>12</v>
      </c>
      <c r="G7732" s="9" t="s">
        <v>13</v>
      </c>
      <c r="H7732" s="9" t="s">
        <v>33</v>
      </c>
      <c r="I7732" s="9" t="s">
        <v>190</v>
      </c>
      <c r="J7732" s="9" t="s">
        <v>498</v>
      </c>
      <c r="K7732" s="9" t="s">
        <v>17</v>
      </c>
      <c r="L7732" s="8" t="s">
        <v>7867</v>
      </c>
      <c r="M7732" s="12"/>
      <c r="N7732" s="8"/>
      <c r="O7732"/>
      <c r="P7732"/>
      <c r="Q7732"/>
    </row>
    <row r="7733" spans="1:17" s="5" customFormat="1" x14ac:dyDescent="0.3">
      <c r="A7733" s="9">
        <v>5011914174</v>
      </c>
      <c r="B7733" s="10">
        <v>6.7972222222222225</v>
      </c>
      <c r="C7733" s="9" t="s">
        <v>44</v>
      </c>
      <c r="D7733" s="10">
        <v>31.080555555555556</v>
      </c>
      <c r="E7733" s="9" t="s">
        <v>45</v>
      </c>
      <c r="F7733" s="9" t="s">
        <v>12</v>
      </c>
      <c r="G7733" s="9" t="s">
        <v>13</v>
      </c>
      <c r="H7733" s="9" t="s">
        <v>33</v>
      </c>
      <c r="I7733" s="9" t="s">
        <v>34</v>
      </c>
      <c r="J7733" s="9" t="s">
        <v>35</v>
      </c>
      <c r="K7733" s="9" t="s">
        <v>17</v>
      </c>
      <c r="L7733" s="11" t="s">
        <v>7868</v>
      </c>
      <c r="M7733" s="12"/>
      <c r="N7733" s="8"/>
      <c r="O7733"/>
      <c r="P7733"/>
      <c r="Q7733"/>
    </row>
    <row r="7734" spans="1:17" s="5" customFormat="1" x14ac:dyDescent="0.3">
      <c r="A7734" s="9">
        <v>5011913843</v>
      </c>
      <c r="B7734" s="10">
        <v>11.752777777777778</v>
      </c>
      <c r="C7734" s="9" t="s">
        <v>289</v>
      </c>
      <c r="D7734" s="10">
        <v>37.091666666666669</v>
      </c>
      <c r="E7734" s="9" t="s">
        <v>184</v>
      </c>
      <c r="F7734" s="9" t="s">
        <v>55</v>
      </c>
      <c r="G7734" s="9" t="s">
        <v>56</v>
      </c>
      <c r="H7734" s="9" t="s">
        <v>57</v>
      </c>
      <c r="I7734" s="9" t="s">
        <v>150</v>
      </c>
      <c r="J7734" s="9" t="s">
        <v>207</v>
      </c>
      <c r="K7734" s="9" t="s">
        <v>17</v>
      </c>
      <c r="L7734" s="11" t="s">
        <v>7869</v>
      </c>
      <c r="M7734" s="12"/>
      <c r="N7734" s="8"/>
      <c r="O7734"/>
      <c r="P7734"/>
      <c r="Q7734"/>
    </row>
    <row r="7735" spans="1:17" s="5" customFormat="1" ht="27.6" x14ac:dyDescent="0.3">
      <c r="A7735" s="9">
        <v>5011912917</v>
      </c>
      <c r="B7735" s="10">
        <v>2.2972222222222221</v>
      </c>
      <c r="C7735" s="9" t="s">
        <v>27</v>
      </c>
      <c r="D7735" s="10">
        <v>22.872222222222224</v>
      </c>
      <c r="E7735" s="9" t="s">
        <v>70</v>
      </c>
      <c r="F7735" s="9" t="s">
        <v>12</v>
      </c>
      <c r="G7735" s="9" t="s">
        <v>13</v>
      </c>
      <c r="H7735" s="9" t="s">
        <v>14</v>
      </c>
      <c r="I7735" s="9" t="s">
        <v>15</v>
      </c>
      <c r="J7735" s="9" t="s">
        <v>16</v>
      </c>
      <c r="K7735" s="9" t="s">
        <v>17</v>
      </c>
      <c r="L7735" s="11" t="s">
        <v>7870</v>
      </c>
      <c r="M7735" s="12"/>
      <c r="N7735" s="8"/>
      <c r="O7735"/>
      <c r="P7735"/>
      <c r="Q7735"/>
    </row>
    <row r="7736" spans="1:17" s="5" customFormat="1" x14ac:dyDescent="0.3">
      <c r="A7736" s="9">
        <v>5011912855</v>
      </c>
      <c r="B7736" s="10">
        <v>10.252777777777778</v>
      </c>
      <c r="C7736" s="9" t="s">
        <v>44</v>
      </c>
      <c r="D7736" s="10">
        <v>40.902777777777779</v>
      </c>
      <c r="E7736" s="9" t="s">
        <v>82</v>
      </c>
      <c r="F7736" s="9" t="s">
        <v>55</v>
      </c>
      <c r="G7736" s="9" t="s">
        <v>133</v>
      </c>
      <c r="H7736" s="9" t="s">
        <v>1449</v>
      </c>
      <c r="I7736" s="9" t="s">
        <v>245</v>
      </c>
      <c r="J7736" s="9" t="s">
        <v>911</v>
      </c>
      <c r="K7736" s="9" t="s">
        <v>25</v>
      </c>
      <c r="L7736" s="8" t="s">
        <v>7871</v>
      </c>
      <c r="M7736" s="12"/>
      <c r="N7736" s="8"/>
      <c r="O7736"/>
      <c r="P7736"/>
      <c r="Q7736"/>
    </row>
    <row r="7737" spans="1:17" s="5" customFormat="1" x14ac:dyDescent="0.3">
      <c r="A7737" s="9">
        <v>5011912563</v>
      </c>
      <c r="B7737" s="10">
        <v>24.852777777777778</v>
      </c>
      <c r="C7737" s="9" t="s">
        <v>106</v>
      </c>
      <c r="D7737" s="10">
        <v>45.225000000000001</v>
      </c>
      <c r="E7737" s="9" t="s">
        <v>107</v>
      </c>
      <c r="F7737" s="9" t="s">
        <v>55</v>
      </c>
      <c r="G7737" s="9" t="s">
        <v>56</v>
      </c>
      <c r="H7737" s="9" t="s">
        <v>57</v>
      </c>
      <c r="I7737" s="9" t="s">
        <v>15</v>
      </c>
      <c r="J7737" s="9" t="s">
        <v>16</v>
      </c>
      <c r="K7737" s="9" t="s">
        <v>17</v>
      </c>
      <c r="L7737" s="8" t="s">
        <v>8855</v>
      </c>
      <c r="M7737" s="12"/>
      <c r="N7737" s="8"/>
      <c r="O7737"/>
      <c r="P7737"/>
      <c r="Q7737"/>
    </row>
    <row r="7738" spans="1:17" s="5" customFormat="1" x14ac:dyDescent="0.3">
      <c r="A7738" s="9">
        <v>5011912557</v>
      </c>
      <c r="B7738" s="10">
        <v>6.9222222222222225</v>
      </c>
      <c r="C7738" s="9" t="s">
        <v>44</v>
      </c>
      <c r="D7738" s="10">
        <v>28.997222222222224</v>
      </c>
      <c r="E7738" s="9" t="s">
        <v>28</v>
      </c>
      <c r="F7738" s="9" t="s">
        <v>12</v>
      </c>
      <c r="G7738" s="9" t="s">
        <v>13</v>
      </c>
      <c r="H7738" s="9" t="s">
        <v>33</v>
      </c>
      <c r="I7738" s="9" t="s">
        <v>190</v>
      </c>
      <c r="J7738" s="9" t="s">
        <v>498</v>
      </c>
      <c r="K7738" s="9" t="s">
        <v>17</v>
      </c>
      <c r="L7738" s="11" t="s">
        <v>64</v>
      </c>
      <c r="M7738" s="12"/>
      <c r="N7738" s="8"/>
      <c r="O7738"/>
      <c r="P7738"/>
      <c r="Q7738"/>
    </row>
    <row r="7739" spans="1:17" s="5" customFormat="1" x14ac:dyDescent="0.3">
      <c r="A7739" s="9">
        <v>5011911569</v>
      </c>
      <c r="B7739" s="10">
        <v>8.1861111111111118</v>
      </c>
      <c r="C7739" s="9" t="s">
        <v>44</v>
      </c>
      <c r="D7739" s="10">
        <v>29.541666666666668</v>
      </c>
      <c r="E7739" s="9" t="s">
        <v>28</v>
      </c>
      <c r="F7739" s="9" t="s">
        <v>12</v>
      </c>
      <c r="G7739" s="9" t="s">
        <v>13</v>
      </c>
      <c r="H7739" s="9" t="s">
        <v>51</v>
      </c>
      <c r="I7739" s="9" t="s">
        <v>52</v>
      </c>
      <c r="J7739" s="9" t="s">
        <v>53</v>
      </c>
      <c r="K7739" s="9" t="s">
        <v>25</v>
      </c>
      <c r="L7739" s="8" t="s">
        <v>7872</v>
      </c>
      <c r="M7739" s="12"/>
      <c r="N7739" s="8"/>
      <c r="O7739"/>
      <c r="P7739"/>
      <c r="Q7739"/>
    </row>
    <row r="7740" spans="1:17" s="5" customFormat="1" x14ac:dyDescent="0.3">
      <c r="A7740" s="9">
        <v>5011911166</v>
      </c>
      <c r="B7740" s="10">
        <v>14.630555555555556</v>
      </c>
      <c r="C7740" s="9" t="s">
        <v>289</v>
      </c>
      <c r="D7740" s="10">
        <v>39.869444444444447</v>
      </c>
      <c r="E7740" s="9" t="s">
        <v>184</v>
      </c>
      <c r="F7740" s="9" t="s">
        <v>55</v>
      </c>
      <c r="G7740" s="9" t="s">
        <v>56</v>
      </c>
      <c r="H7740" s="9" t="s">
        <v>57</v>
      </c>
      <c r="I7740" s="9" t="s">
        <v>190</v>
      </c>
      <c r="J7740" s="9" t="s">
        <v>498</v>
      </c>
      <c r="K7740" s="9" t="s">
        <v>17</v>
      </c>
      <c r="L7740" s="8" t="s">
        <v>7873</v>
      </c>
      <c r="M7740" s="12"/>
      <c r="N7740" s="8"/>
      <c r="O7740"/>
      <c r="P7740"/>
      <c r="Q7740"/>
    </row>
    <row r="7741" spans="1:17" s="5" customFormat="1" x14ac:dyDescent="0.3">
      <c r="A7741" s="9">
        <v>5011909506</v>
      </c>
      <c r="B7741" s="10">
        <v>18.297222222222221</v>
      </c>
      <c r="C7741" s="9" t="s">
        <v>81</v>
      </c>
      <c r="D7741" s="10">
        <v>39.702777777777776</v>
      </c>
      <c r="E7741" s="9" t="s">
        <v>184</v>
      </c>
      <c r="F7741" s="9" t="s">
        <v>12</v>
      </c>
      <c r="G7741" s="9" t="s">
        <v>13</v>
      </c>
      <c r="H7741" s="9" t="s">
        <v>33</v>
      </c>
      <c r="I7741" s="9" t="s">
        <v>34</v>
      </c>
      <c r="J7741" s="9" t="s">
        <v>114</v>
      </c>
      <c r="K7741" s="9" t="s">
        <v>17</v>
      </c>
      <c r="L7741" s="8" t="s">
        <v>7874</v>
      </c>
      <c r="M7741" s="12"/>
      <c r="N7741" s="8"/>
      <c r="O7741"/>
      <c r="P7741"/>
      <c r="Q7741"/>
    </row>
    <row r="7742" spans="1:17" s="5" customFormat="1" x14ac:dyDescent="0.3">
      <c r="A7742" s="9">
        <v>5011909422</v>
      </c>
      <c r="B7742" s="10">
        <v>19.916666666666668</v>
      </c>
      <c r="C7742" s="9" t="s">
        <v>81</v>
      </c>
      <c r="D7742" s="10">
        <v>48.741666666666667</v>
      </c>
      <c r="E7742" s="9" t="s">
        <v>107</v>
      </c>
      <c r="F7742" s="9" t="s">
        <v>55</v>
      </c>
      <c r="G7742" s="9" t="s">
        <v>56</v>
      </c>
      <c r="H7742" s="9" t="s">
        <v>57</v>
      </c>
      <c r="I7742" s="9" t="s">
        <v>150</v>
      </c>
      <c r="J7742" s="9" t="s">
        <v>250</v>
      </c>
      <c r="K7742" s="9" t="s">
        <v>17</v>
      </c>
      <c r="L7742" s="8" t="s">
        <v>7875</v>
      </c>
      <c r="M7742" s="12"/>
      <c r="N7742" s="8"/>
      <c r="O7742"/>
      <c r="P7742"/>
      <c r="Q7742"/>
    </row>
    <row r="7743" spans="1:17" s="5" customFormat="1" x14ac:dyDescent="0.3">
      <c r="A7743" s="9">
        <v>5011909100</v>
      </c>
      <c r="B7743" s="10">
        <v>2.2555555555555555</v>
      </c>
      <c r="C7743" s="9" t="s">
        <v>27</v>
      </c>
      <c r="D7743" s="10">
        <v>27.25</v>
      </c>
      <c r="E7743" s="9" t="s">
        <v>28</v>
      </c>
      <c r="F7743" s="9" t="s">
        <v>12</v>
      </c>
      <c r="G7743" s="9" t="s">
        <v>13</v>
      </c>
      <c r="H7743" s="9" t="s">
        <v>51</v>
      </c>
      <c r="I7743" s="9" t="s">
        <v>52</v>
      </c>
      <c r="J7743" s="9" t="s">
        <v>53</v>
      </c>
      <c r="K7743" s="9" t="s">
        <v>25</v>
      </c>
      <c r="L7743" s="11" t="s">
        <v>8856</v>
      </c>
      <c r="M7743" s="12"/>
      <c r="N7743" s="8"/>
      <c r="O7743"/>
      <c r="P7743"/>
      <c r="Q7743"/>
    </row>
    <row r="7744" spans="1:17" s="5" customFormat="1" x14ac:dyDescent="0.3">
      <c r="A7744" s="9">
        <v>5011908983</v>
      </c>
      <c r="B7744" s="10">
        <v>30.130555555555556</v>
      </c>
      <c r="C7744" s="9" t="s">
        <v>1527</v>
      </c>
      <c r="D7744" s="10">
        <v>53.12777777777778</v>
      </c>
      <c r="E7744" s="9" t="s">
        <v>680</v>
      </c>
      <c r="F7744" s="9" t="s">
        <v>55</v>
      </c>
      <c r="G7744" s="9" t="s">
        <v>464</v>
      </c>
      <c r="H7744" s="9" t="s">
        <v>99</v>
      </c>
      <c r="I7744" s="9" t="s">
        <v>15</v>
      </c>
      <c r="J7744" s="9" t="s">
        <v>159</v>
      </c>
      <c r="K7744" s="9" t="s">
        <v>17</v>
      </c>
      <c r="L7744" s="8" t="s">
        <v>7876</v>
      </c>
      <c r="M7744" s="12"/>
      <c r="N7744" s="8"/>
      <c r="O7744"/>
      <c r="P7744"/>
      <c r="Q7744"/>
    </row>
    <row r="7745" spans="1:17" s="5" customFormat="1" x14ac:dyDescent="0.3">
      <c r="A7745" s="9">
        <v>5011908812</v>
      </c>
      <c r="B7745" s="10">
        <v>20.069444444444443</v>
      </c>
      <c r="C7745" s="9" t="s">
        <v>81</v>
      </c>
      <c r="D7745" s="10">
        <v>41.755555555555553</v>
      </c>
      <c r="E7745" s="9" t="s">
        <v>82</v>
      </c>
      <c r="F7745" s="9" t="s">
        <v>55</v>
      </c>
      <c r="G7745" s="9" t="s">
        <v>98</v>
      </c>
      <c r="H7745" s="9" t="s">
        <v>57</v>
      </c>
      <c r="I7745" s="9" t="s">
        <v>190</v>
      </c>
      <c r="J7745" s="9" t="s">
        <v>498</v>
      </c>
      <c r="K7745" s="9" t="s">
        <v>17</v>
      </c>
      <c r="L7745" s="8" t="s">
        <v>7877</v>
      </c>
      <c r="M7745" s="12"/>
      <c r="N7745" s="8"/>
      <c r="O7745"/>
      <c r="P7745"/>
      <c r="Q7745"/>
    </row>
    <row r="7746" spans="1:17" s="5" customFormat="1" x14ac:dyDescent="0.3">
      <c r="A7746" s="9">
        <v>5011908660</v>
      </c>
      <c r="B7746" s="10">
        <v>2.1722222222222221</v>
      </c>
      <c r="C7746" s="9" t="s">
        <v>27</v>
      </c>
      <c r="D7746" s="10">
        <v>35.125</v>
      </c>
      <c r="E7746" s="9" t="s">
        <v>184</v>
      </c>
      <c r="F7746" s="9" t="s">
        <v>55</v>
      </c>
      <c r="G7746" s="9" t="s">
        <v>56</v>
      </c>
      <c r="H7746" s="9" t="s">
        <v>57</v>
      </c>
      <c r="I7746" s="9" t="s">
        <v>58</v>
      </c>
      <c r="J7746" s="9" t="s">
        <v>169</v>
      </c>
      <c r="K7746" s="9" t="s">
        <v>17</v>
      </c>
      <c r="L7746" s="8" t="s">
        <v>7878</v>
      </c>
      <c r="M7746" s="12"/>
      <c r="N7746" s="8"/>
      <c r="O7746"/>
      <c r="P7746"/>
      <c r="Q7746"/>
    </row>
    <row r="7747" spans="1:17" s="5" customFormat="1" x14ac:dyDescent="0.3">
      <c r="A7747" s="9">
        <v>5011908118</v>
      </c>
      <c r="B7747" s="10">
        <v>16.130555555555556</v>
      </c>
      <c r="C7747" s="9" t="s">
        <v>81</v>
      </c>
      <c r="D7747" s="10">
        <v>48.716666666666669</v>
      </c>
      <c r="E7747" s="9" t="s">
        <v>107</v>
      </c>
      <c r="F7747" s="9" t="s">
        <v>55</v>
      </c>
      <c r="G7747" s="9" t="s">
        <v>98</v>
      </c>
      <c r="H7747" s="9" t="s">
        <v>57</v>
      </c>
      <c r="I7747" s="9" t="s">
        <v>190</v>
      </c>
      <c r="J7747" s="9" t="s">
        <v>498</v>
      </c>
      <c r="K7747" s="9" t="s">
        <v>17</v>
      </c>
      <c r="L7747" s="8" t="s">
        <v>7879</v>
      </c>
      <c r="M7747" s="12"/>
      <c r="N7747" s="8"/>
      <c r="O7747"/>
      <c r="P7747"/>
      <c r="Q7747"/>
    </row>
    <row r="7748" spans="1:17" s="5" customFormat="1" x14ac:dyDescent="0.3">
      <c r="A7748" s="9">
        <v>5011907809</v>
      </c>
      <c r="B7748" s="10">
        <v>14.630555555555556</v>
      </c>
      <c r="C7748" s="9" t="s">
        <v>289</v>
      </c>
      <c r="D7748" s="10">
        <v>49.036111111111111</v>
      </c>
      <c r="E7748" s="9" t="s">
        <v>107</v>
      </c>
      <c r="F7748" s="9" t="s">
        <v>55</v>
      </c>
      <c r="G7748" s="9" t="s">
        <v>98</v>
      </c>
      <c r="H7748" s="9" t="s">
        <v>99</v>
      </c>
      <c r="I7748" s="9" t="s">
        <v>15</v>
      </c>
      <c r="J7748" s="9" t="s">
        <v>16</v>
      </c>
      <c r="K7748" s="9" t="s">
        <v>17</v>
      </c>
      <c r="L7748" s="8" t="s">
        <v>96</v>
      </c>
      <c r="M7748" s="12"/>
      <c r="N7748" s="8"/>
      <c r="O7748"/>
      <c r="P7748"/>
      <c r="Q7748"/>
    </row>
    <row r="7749" spans="1:17" s="5" customFormat="1" x14ac:dyDescent="0.3">
      <c r="A7749" s="9">
        <v>5011907613</v>
      </c>
      <c r="B7749" s="10">
        <v>7.0055555555555555</v>
      </c>
      <c r="C7749" s="9" t="s">
        <v>44</v>
      </c>
      <c r="D7749" s="10">
        <v>32.680555555555557</v>
      </c>
      <c r="E7749" s="9" t="s">
        <v>45</v>
      </c>
      <c r="F7749" s="9" t="s">
        <v>12</v>
      </c>
      <c r="G7749" s="9" t="s">
        <v>13</v>
      </c>
      <c r="H7749" s="9" t="s">
        <v>51</v>
      </c>
      <c r="I7749" s="9" t="s">
        <v>52</v>
      </c>
      <c r="J7749" s="9" t="s">
        <v>53</v>
      </c>
      <c r="K7749" s="9" t="s">
        <v>25</v>
      </c>
      <c r="L7749" s="8" t="s">
        <v>7880</v>
      </c>
      <c r="M7749" s="12"/>
      <c r="N7749" s="8"/>
      <c r="O7749"/>
      <c r="P7749"/>
      <c r="Q7749"/>
    </row>
    <row r="7750" spans="1:17" s="5" customFormat="1" x14ac:dyDescent="0.3">
      <c r="A7750" s="9">
        <v>5011907489</v>
      </c>
      <c r="B7750" s="10">
        <v>14.925000000000001</v>
      </c>
      <c r="C7750" s="9" t="s">
        <v>289</v>
      </c>
      <c r="D7750" s="10">
        <v>38.011111111111113</v>
      </c>
      <c r="E7750" s="9" t="s">
        <v>184</v>
      </c>
      <c r="F7750" s="9" t="s">
        <v>55</v>
      </c>
      <c r="G7750" s="9" t="s">
        <v>56</v>
      </c>
      <c r="H7750" s="9" t="s">
        <v>57</v>
      </c>
      <c r="I7750" s="9" t="s">
        <v>190</v>
      </c>
      <c r="J7750" s="9" t="s">
        <v>498</v>
      </c>
      <c r="K7750" s="9" t="s">
        <v>17</v>
      </c>
      <c r="L7750" s="8" t="s">
        <v>7881</v>
      </c>
      <c r="M7750" s="12"/>
      <c r="N7750" s="8"/>
      <c r="O7750"/>
      <c r="P7750"/>
      <c r="Q7750"/>
    </row>
    <row r="7751" spans="1:17" s="5" customFormat="1" x14ac:dyDescent="0.3">
      <c r="A7751" s="9">
        <v>5011907059</v>
      </c>
      <c r="B7751" s="10">
        <v>2.3805555555555555</v>
      </c>
      <c r="C7751" s="9" t="s">
        <v>27</v>
      </c>
      <c r="D7751" s="10">
        <v>23.56111111111111</v>
      </c>
      <c r="E7751" s="9" t="s">
        <v>70</v>
      </c>
      <c r="F7751" s="9" t="s">
        <v>12</v>
      </c>
      <c r="G7751" s="9" t="s">
        <v>13</v>
      </c>
      <c r="H7751" s="9" t="s">
        <v>14</v>
      </c>
      <c r="I7751" s="9" t="s">
        <v>58</v>
      </c>
      <c r="J7751" s="9" t="s">
        <v>169</v>
      </c>
      <c r="K7751" s="9" t="s">
        <v>17</v>
      </c>
      <c r="L7751" s="8" t="s">
        <v>7882</v>
      </c>
      <c r="M7751" s="12"/>
      <c r="N7751" s="8"/>
      <c r="O7751"/>
      <c r="P7751"/>
      <c r="Q7751"/>
    </row>
    <row r="7752" spans="1:17" s="5" customFormat="1" x14ac:dyDescent="0.3">
      <c r="A7752" s="9">
        <v>5011904496</v>
      </c>
      <c r="B7752" s="10">
        <v>8.1638888888888896</v>
      </c>
      <c r="C7752" s="9" t="s">
        <v>44</v>
      </c>
      <c r="D7752" s="10">
        <v>28.975000000000001</v>
      </c>
      <c r="E7752" s="9" t="s">
        <v>28</v>
      </c>
      <c r="F7752" s="9" t="s">
        <v>12</v>
      </c>
      <c r="G7752" s="9" t="s">
        <v>13</v>
      </c>
      <c r="H7752" s="9" t="s">
        <v>14</v>
      </c>
      <c r="I7752" s="9" t="s">
        <v>34</v>
      </c>
      <c r="J7752" s="9" t="s">
        <v>37</v>
      </c>
      <c r="K7752" s="9" t="s">
        <v>17</v>
      </c>
      <c r="L7752" s="8" t="s">
        <v>7883</v>
      </c>
      <c r="M7752" s="12"/>
      <c r="N7752" s="8"/>
      <c r="O7752"/>
      <c r="P7752"/>
      <c r="Q7752"/>
    </row>
    <row r="7753" spans="1:17" s="5" customFormat="1" x14ac:dyDescent="0.3">
      <c r="A7753" s="9">
        <v>5011903730</v>
      </c>
      <c r="B7753" s="10">
        <v>16.130555555555556</v>
      </c>
      <c r="C7753" s="9" t="s">
        <v>81</v>
      </c>
      <c r="D7753" s="10">
        <v>47.869444444444447</v>
      </c>
      <c r="E7753" s="9" t="s">
        <v>107</v>
      </c>
      <c r="F7753" s="9" t="s">
        <v>55</v>
      </c>
      <c r="G7753" s="9" t="s">
        <v>133</v>
      </c>
      <c r="H7753" s="9" t="s">
        <v>57</v>
      </c>
      <c r="I7753" s="9" t="s">
        <v>150</v>
      </c>
      <c r="J7753" s="9" t="s">
        <v>250</v>
      </c>
      <c r="K7753" s="9" t="s">
        <v>17</v>
      </c>
      <c r="L7753" s="11" t="s">
        <v>160</v>
      </c>
      <c r="M7753" s="12"/>
      <c r="N7753" s="8"/>
      <c r="O7753"/>
      <c r="P7753"/>
      <c r="Q7753"/>
    </row>
    <row r="7754" spans="1:17" s="5" customFormat="1" x14ac:dyDescent="0.3">
      <c r="A7754" s="9">
        <v>5011902125</v>
      </c>
      <c r="B7754" s="10">
        <v>23.286111111111111</v>
      </c>
      <c r="C7754" s="9" t="s">
        <v>106</v>
      </c>
      <c r="D7754" s="10">
        <v>44.741666666666667</v>
      </c>
      <c r="E7754" s="9" t="s">
        <v>82</v>
      </c>
      <c r="F7754" s="9" t="s">
        <v>55</v>
      </c>
      <c r="G7754" s="9" t="s">
        <v>56</v>
      </c>
      <c r="H7754" s="9" t="s">
        <v>57</v>
      </c>
      <c r="I7754" s="9" t="s">
        <v>34</v>
      </c>
      <c r="J7754" s="9" t="s">
        <v>109</v>
      </c>
      <c r="K7754" s="9" t="s">
        <v>17</v>
      </c>
      <c r="L7754" s="8" t="s">
        <v>7884</v>
      </c>
      <c r="M7754" s="12"/>
      <c r="N7754" s="8"/>
      <c r="O7754"/>
      <c r="P7754"/>
      <c r="Q7754"/>
    </row>
    <row r="7755" spans="1:17" s="5" customFormat="1" x14ac:dyDescent="0.3">
      <c r="A7755" s="9">
        <v>5011902039</v>
      </c>
      <c r="B7755" s="10">
        <v>16.130555555555556</v>
      </c>
      <c r="C7755" s="9" t="s">
        <v>81</v>
      </c>
      <c r="D7755" s="10">
        <v>44.513888888888886</v>
      </c>
      <c r="E7755" s="9" t="s">
        <v>82</v>
      </c>
      <c r="F7755" s="9" t="s">
        <v>12</v>
      </c>
      <c r="G7755" s="9" t="s">
        <v>13</v>
      </c>
      <c r="H7755" s="9" t="s">
        <v>14</v>
      </c>
      <c r="I7755" s="9" t="s">
        <v>61</v>
      </c>
      <c r="J7755" s="9" t="s">
        <v>299</v>
      </c>
      <c r="K7755" s="9" t="s">
        <v>17</v>
      </c>
      <c r="L7755" s="8" t="s">
        <v>7885</v>
      </c>
      <c r="M7755" s="12"/>
      <c r="N7755" s="8"/>
      <c r="O7755"/>
      <c r="P7755"/>
      <c r="Q7755"/>
    </row>
    <row r="7756" spans="1:17" s="5" customFormat="1" x14ac:dyDescent="0.3">
      <c r="A7756" s="9">
        <v>5011899709</v>
      </c>
      <c r="B7756" s="10">
        <v>14.666666666666666</v>
      </c>
      <c r="C7756" s="9" t="s">
        <v>289</v>
      </c>
      <c r="D7756" s="10">
        <v>50.894444444444446</v>
      </c>
      <c r="E7756" s="9" t="s">
        <v>680</v>
      </c>
      <c r="F7756" s="9" t="s">
        <v>55</v>
      </c>
      <c r="G7756" s="9" t="s">
        <v>133</v>
      </c>
      <c r="H7756" s="9" t="s">
        <v>78</v>
      </c>
      <c r="I7756" s="9" t="s">
        <v>52</v>
      </c>
      <c r="J7756" s="9" t="s">
        <v>53</v>
      </c>
      <c r="K7756" s="9" t="s">
        <v>25</v>
      </c>
      <c r="L7756" s="11" t="s">
        <v>7886</v>
      </c>
      <c r="M7756" s="12"/>
      <c r="N7756" s="8"/>
      <c r="O7756"/>
      <c r="P7756"/>
      <c r="Q7756"/>
    </row>
    <row r="7757" spans="1:17" s="5" customFormat="1" x14ac:dyDescent="0.3">
      <c r="A7757" s="9">
        <v>5011899468</v>
      </c>
      <c r="B7757" s="10">
        <v>9.3333333333333339</v>
      </c>
      <c r="C7757" s="9" t="s">
        <v>44</v>
      </c>
      <c r="D7757" s="10">
        <v>42.62777777777778</v>
      </c>
      <c r="E7757" s="9" t="s">
        <v>82</v>
      </c>
      <c r="F7757" s="9" t="s">
        <v>55</v>
      </c>
      <c r="G7757" s="9" t="s">
        <v>98</v>
      </c>
      <c r="H7757" s="9" t="s">
        <v>57</v>
      </c>
      <c r="I7757" s="9" t="s">
        <v>190</v>
      </c>
      <c r="J7757" s="9" t="s">
        <v>858</v>
      </c>
      <c r="K7757" s="9" t="s">
        <v>17</v>
      </c>
      <c r="L7757" s="8" t="s">
        <v>7887</v>
      </c>
      <c r="M7757" s="12"/>
      <c r="N7757" s="8"/>
      <c r="O7757"/>
      <c r="P7757"/>
      <c r="Q7757"/>
    </row>
    <row r="7758" spans="1:17" s="5" customFormat="1" x14ac:dyDescent="0.3">
      <c r="A7758" s="9">
        <v>5011899302</v>
      </c>
      <c r="B7758" s="10">
        <v>16.791666666666668</v>
      </c>
      <c r="C7758" s="9" t="s">
        <v>81</v>
      </c>
      <c r="D7758" s="10">
        <v>52.508333333333333</v>
      </c>
      <c r="E7758" s="9" t="s">
        <v>680</v>
      </c>
      <c r="F7758" s="9" t="s">
        <v>55</v>
      </c>
      <c r="G7758" s="9" t="s">
        <v>464</v>
      </c>
      <c r="H7758" s="9" t="s">
        <v>932</v>
      </c>
      <c r="I7758" s="9" t="s">
        <v>140</v>
      </c>
      <c r="J7758" s="9" t="s">
        <v>141</v>
      </c>
      <c r="K7758" s="9" t="s">
        <v>25</v>
      </c>
      <c r="L7758" s="11" t="s">
        <v>7888</v>
      </c>
      <c r="M7758" s="12"/>
      <c r="N7758" s="8"/>
      <c r="O7758"/>
      <c r="P7758"/>
      <c r="Q7758"/>
    </row>
    <row r="7759" spans="1:17" s="5" customFormat="1" x14ac:dyDescent="0.3">
      <c r="A7759" s="9">
        <v>5011898892</v>
      </c>
      <c r="B7759" s="10">
        <v>7.6277777777777782</v>
      </c>
      <c r="C7759" s="9" t="s">
        <v>44</v>
      </c>
      <c r="D7759" s="10">
        <v>32.12222222222222</v>
      </c>
      <c r="E7759" s="9" t="s">
        <v>45</v>
      </c>
      <c r="F7759" s="9" t="s">
        <v>12</v>
      </c>
      <c r="G7759" s="9" t="s">
        <v>13</v>
      </c>
      <c r="H7759" s="9" t="s">
        <v>143</v>
      </c>
      <c r="I7759" s="9" t="s">
        <v>61</v>
      </c>
      <c r="J7759" s="9" t="s">
        <v>312</v>
      </c>
      <c r="K7759" s="9" t="s">
        <v>17</v>
      </c>
      <c r="L7759" s="8" t="s">
        <v>7889</v>
      </c>
      <c r="M7759" s="12"/>
      <c r="N7759" s="8"/>
      <c r="O7759"/>
      <c r="P7759"/>
      <c r="Q7759"/>
    </row>
    <row r="7760" spans="1:17" s="5" customFormat="1" x14ac:dyDescent="0.3">
      <c r="A7760" s="9">
        <v>5011898559</v>
      </c>
      <c r="B7760" s="10">
        <v>1.6722222222222223</v>
      </c>
      <c r="C7760" s="9" t="s">
        <v>95</v>
      </c>
      <c r="D7760" s="10">
        <v>30.097222222222221</v>
      </c>
      <c r="E7760" s="9" t="s">
        <v>45</v>
      </c>
      <c r="F7760" s="9" t="s">
        <v>12</v>
      </c>
      <c r="G7760" s="9" t="s">
        <v>13</v>
      </c>
      <c r="H7760" s="9" t="s">
        <v>14</v>
      </c>
      <c r="I7760" s="9" t="s">
        <v>34</v>
      </c>
      <c r="J7760" s="9" t="s">
        <v>109</v>
      </c>
      <c r="K7760" s="9" t="s">
        <v>17</v>
      </c>
      <c r="L7760" s="8" t="s">
        <v>8857</v>
      </c>
      <c r="M7760" s="12"/>
      <c r="N7760" s="8"/>
      <c r="O7760"/>
      <c r="P7760"/>
      <c r="Q7760"/>
    </row>
    <row r="7761" spans="1:17" s="5" customFormat="1" x14ac:dyDescent="0.3">
      <c r="A7761" s="9">
        <v>5011898115</v>
      </c>
      <c r="B7761" s="10">
        <v>23.191666666666666</v>
      </c>
      <c r="C7761" s="9" t="s">
        <v>106</v>
      </c>
      <c r="D7761" s="10">
        <v>43.491666666666667</v>
      </c>
      <c r="E7761" s="9" t="s">
        <v>82</v>
      </c>
      <c r="F7761" s="9" t="s">
        <v>55</v>
      </c>
      <c r="G7761" s="9" t="s">
        <v>133</v>
      </c>
      <c r="H7761" s="9" t="s">
        <v>57</v>
      </c>
      <c r="I7761" s="9" t="s">
        <v>150</v>
      </c>
      <c r="J7761" s="9" t="s">
        <v>250</v>
      </c>
      <c r="K7761" s="9" t="s">
        <v>17</v>
      </c>
      <c r="L7761" s="8" t="s">
        <v>7890</v>
      </c>
      <c r="M7761" s="12"/>
      <c r="N7761" s="8"/>
      <c r="O7761"/>
      <c r="P7761"/>
      <c r="Q7761"/>
    </row>
    <row r="7762" spans="1:17" s="5" customFormat="1" x14ac:dyDescent="0.3">
      <c r="A7762" s="9">
        <v>5011897132</v>
      </c>
      <c r="B7762" s="10">
        <v>6.0472222222222225</v>
      </c>
      <c r="C7762" s="9" t="s">
        <v>44</v>
      </c>
      <c r="D7762" s="10">
        <v>40.883333333333333</v>
      </c>
      <c r="E7762" s="9" t="s">
        <v>82</v>
      </c>
      <c r="F7762" s="9" t="s">
        <v>55</v>
      </c>
      <c r="G7762" s="9" t="s">
        <v>98</v>
      </c>
      <c r="H7762" s="9" t="s">
        <v>5978</v>
      </c>
      <c r="I7762" s="9" t="s">
        <v>536</v>
      </c>
      <c r="J7762" s="9" t="s">
        <v>1478</v>
      </c>
      <c r="K7762" s="9" t="s">
        <v>42</v>
      </c>
      <c r="L7762" s="8" t="s">
        <v>7891</v>
      </c>
      <c r="M7762" s="12"/>
      <c r="N7762" s="8"/>
      <c r="O7762"/>
      <c r="P7762"/>
      <c r="Q7762"/>
    </row>
    <row r="7763" spans="1:17" s="5" customFormat="1" x14ac:dyDescent="0.3">
      <c r="A7763" s="9">
        <v>5011897057</v>
      </c>
      <c r="B7763" s="10">
        <v>10.541666666666666</v>
      </c>
      <c r="C7763" s="9" t="s">
        <v>44</v>
      </c>
      <c r="D7763" s="10">
        <v>31.336111111111112</v>
      </c>
      <c r="E7763" s="9" t="s">
        <v>45</v>
      </c>
      <c r="F7763" s="9" t="s">
        <v>55</v>
      </c>
      <c r="G7763" s="9" t="s">
        <v>56</v>
      </c>
      <c r="H7763" s="9" t="s">
        <v>57</v>
      </c>
      <c r="I7763" s="9" t="s">
        <v>34</v>
      </c>
      <c r="J7763" s="9" t="s">
        <v>114</v>
      </c>
      <c r="K7763" s="9" t="s">
        <v>17</v>
      </c>
      <c r="L7763" s="8" t="s">
        <v>7892</v>
      </c>
      <c r="M7763" s="12"/>
      <c r="N7763" s="8"/>
      <c r="O7763"/>
      <c r="P7763"/>
      <c r="Q7763"/>
    </row>
    <row r="7764" spans="1:17" s="5" customFormat="1" x14ac:dyDescent="0.3">
      <c r="A7764" s="9">
        <v>5011896001</v>
      </c>
      <c r="B7764" s="10">
        <v>10.541666666666666</v>
      </c>
      <c r="C7764" s="9" t="s">
        <v>44</v>
      </c>
      <c r="D7764" s="10">
        <v>38.255555555555553</v>
      </c>
      <c r="E7764" s="9" t="s">
        <v>184</v>
      </c>
      <c r="F7764" s="9" t="s">
        <v>12</v>
      </c>
      <c r="G7764" s="9" t="s">
        <v>13</v>
      </c>
      <c r="H7764" s="9" t="s">
        <v>33</v>
      </c>
      <c r="I7764" s="9" t="s">
        <v>34</v>
      </c>
      <c r="J7764" s="9" t="s">
        <v>37</v>
      </c>
      <c r="K7764" s="9" t="s">
        <v>17</v>
      </c>
      <c r="L7764" s="8" t="s">
        <v>7893</v>
      </c>
      <c r="M7764" s="12"/>
      <c r="N7764" s="8"/>
      <c r="O7764"/>
      <c r="P7764"/>
      <c r="Q7764"/>
    </row>
    <row r="7765" spans="1:17" s="5" customFormat="1" x14ac:dyDescent="0.3">
      <c r="A7765" s="9">
        <v>5011895550</v>
      </c>
      <c r="B7765" s="10">
        <v>1.1305555555555555</v>
      </c>
      <c r="C7765" s="9" t="s">
        <v>95</v>
      </c>
      <c r="D7765" s="10">
        <v>43.047222222222224</v>
      </c>
      <c r="E7765" s="9" t="s">
        <v>82</v>
      </c>
      <c r="F7765" s="9" t="s">
        <v>55</v>
      </c>
      <c r="G7765" s="9" t="s">
        <v>133</v>
      </c>
      <c r="H7765" s="9" t="s">
        <v>237</v>
      </c>
      <c r="I7765" s="9" t="s">
        <v>190</v>
      </c>
      <c r="J7765" s="9" t="s">
        <v>5615</v>
      </c>
      <c r="K7765" s="9" t="s">
        <v>17</v>
      </c>
      <c r="L7765" s="11" t="s">
        <v>7894</v>
      </c>
      <c r="M7765" s="12"/>
      <c r="N7765" s="8"/>
      <c r="O7765"/>
      <c r="P7765"/>
      <c r="Q7765"/>
    </row>
    <row r="7766" spans="1:17" s="5" customFormat="1" x14ac:dyDescent="0.3">
      <c r="A7766" s="9">
        <v>5011894926</v>
      </c>
      <c r="B7766" s="10">
        <v>7.9749999999999996</v>
      </c>
      <c r="C7766" s="9" t="s">
        <v>44</v>
      </c>
      <c r="D7766" s="10">
        <v>29.613888888888887</v>
      </c>
      <c r="E7766" s="9" t="s">
        <v>28</v>
      </c>
      <c r="F7766" s="9" t="s">
        <v>55</v>
      </c>
      <c r="G7766" s="9" t="s">
        <v>56</v>
      </c>
      <c r="H7766" s="9" t="s">
        <v>7895</v>
      </c>
      <c r="I7766" s="9" t="s">
        <v>52</v>
      </c>
      <c r="J7766" s="9" t="s">
        <v>271</v>
      </c>
      <c r="K7766" s="9" t="s">
        <v>25</v>
      </c>
      <c r="L7766" s="8" t="s">
        <v>7896</v>
      </c>
      <c r="M7766" s="12"/>
      <c r="N7766" s="8"/>
      <c r="O7766"/>
      <c r="P7766"/>
      <c r="Q7766"/>
    </row>
    <row r="7767" spans="1:17" s="5" customFormat="1" ht="41.4" x14ac:dyDescent="0.3">
      <c r="A7767" s="9">
        <v>5011894629</v>
      </c>
      <c r="B7767" s="10">
        <v>7.1694444444444443</v>
      </c>
      <c r="C7767" s="9" t="s">
        <v>44</v>
      </c>
      <c r="D7767" s="10">
        <v>29.711111111111112</v>
      </c>
      <c r="E7767" s="9" t="s">
        <v>28</v>
      </c>
      <c r="F7767" s="9" t="s">
        <v>55</v>
      </c>
      <c r="G7767" s="9" t="s">
        <v>56</v>
      </c>
      <c r="H7767" s="9" t="s">
        <v>139</v>
      </c>
      <c r="I7767" s="9" t="s">
        <v>140</v>
      </c>
      <c r="J7767" s="9" t="s">
        <v>141</v>
      </c>
      <c r="K7767" s="9" t="s">
        <v>25</v>
      </c>
      <c r="L7767" s="11" t="s">
        <v>7897</v>
      </c>
      <c r="M7767" s="12"/>
      <c r="N7767" s="8"/>
      <c r="O7767"/>
      <c r="P7767"/>
      <c r="Q7767"/>
    </row>
    <row r="7768" spans="1:17" s="5" customFormat="1" x14ac:dyDescent="0.3">
      <c r="A7768" s="9">
        <v>5011893569</v>
      </c>
      <c r="B7768" s="10">
        <v>23.344444444444445</v>
      </c>
      <c r="C7768" s="9" t="s">
        <v>106</v>
      </c>
      <c r="D7768" s="10">
        <v>46.144444444444446</v>
      </c>
      <c r="E7768" s="9" t="s">
        <v>107</v>
      </c>
      <c r="F7768" s="9" t="s">
        <v>55</v>
      </c>
      <c r="G7768" s="9" t="s">
        <v>133</v>
      </c>
      <c r="H7768" s="9" t="s">
        <v>78</v>
      </c>
      <c r="I7768" s="9" t="s">
        <v>52</v>
      </c>
      <c r="J7768" s="9" t="s">
        <v>53</v>
      </c>
      <c r="K7768" s="9" t="s">
        <v>25</v>
      </c>
      <c r="L7768" s="8" t="s">
        <v>7898</v>
      </c>
      <c r="M7768" s="12"/>
      <c r="N7768" s="8"/>
      <c r="O7768"/>
      <c r="P7768"/>
      <c r="Q7768"/>
    </row>
    <row r="7769" spans="1:17" s="5" customFormat="1" ht="96.6" x14ac:dyDescent="0.3">
      <c r="A7769" s="9">
        <v>5011893487</v>
      </c>
      <c r="B7769" s="10">
        <v>7.5055555555555555</v>
      </c>
      <c r="C7769" s="9" t="s">
        <v>44</v>
      </c>
      <c r="D7769" s="10">
        <v>28.477777777777778</v>
      </c>
      <c r="E7769" s="9" t="s">
        <v>28</v>
      </c>
      <c r="F7769" s="9" t="s">
        <v>12</v>
      </c>
      <c r="G7769" s="9" t="s">
        <v>13</v>
      </c>
      <c r="H7769" s="9" t="s">
        <v>33</v>
      </c>
      <c r="I7769" s="9" t="s">
        <v>34</v>
      </c>
      <c r="J7769" s="9" t="s">
        <v>35</v>
      </c>
      <c r="K7769" s="9" t="s">
        <v>17</v>
      </c>
      <c r="L7769" s="11" t="s">
        <v>8858</v>
      </c>
      <c r="M7769" s="12"/>
      <c r="N7769" s="8"/>
      <c r="O7769"/>
      <c r="P7769"/>
      <c r="Q7769"/>
    </row>
    <row r="7770" spans="1:17" s="5" customFormat="1" x14ac:dyDescent="0.3">
      <c r="A7770" s="9">
        <v>5011893343</v>
      </c>
      <c r="B7770" s="10">
        <v>3.7555555555555555</v>
      </c>
      <c r="C7770" s="9" t="s">
        <v>27</v>
      </c>
      <c r="D7770" s="10">
        <v>43.944444444444443</v>
      </c>
      <c r="E7770" s="9" t="s">
        <v>82</v>
      </c>
      <c r="F7770" s="9" t="s">
        <v>55</v>
      </c>
      <c r="G7770" s="9" t="s">
        <v>123</v>
      </c>
      <c r="H7770" s="9" t="s">
        <v>99</v>
      </c>
      <c r="I7770" s="9" t="s">
        <v>34</v>
      </c>
      <c r="J7770" s="9" t="s">
        <v>37</v>
      </c>
      <c r="K7770" s="9" t="s">
        <v>17</v>
      </c>
      <c r="L7770" s="8" t="s">
        <v>4840</v>
      </c>
      <c r="M7770" s="12"/>
      <c r="N7770" s="8"/>
      <c r="O7770"/>
      <c r="P7770"/>
      <c r="Q7770"/>
    </row>
    <row r="7771" spans="1:17" s="5" customFormat="1" x14ac:dyDescent="0.3">
      <c r="A7771" s="9">
        <v>5011893073</v>
      </c>
      <c r="B7771" s="10">
        <v>2.588888888888889</v>
      </c>
      <c r="C7771" s="9" t="s">
        <v>27</v>
      </c>
      <c r="D7771" s="10">
        <v>24.138888888888889</v>
      </c>
      <c r="E7771" s="9" t="s">
        <v>70</v>
      </c>
      <c r="F7771" s="9" t="s">
        <v>12</v>
      </c>
      <c r="G7771" s="9" t="s">
        <v>13</v>
      </c>
      <c r="H7771" s="9" t="s">
        <v>33</v>
      </c>
      <c r="I7771" s="9" t="s">
        <v>150</v>
      </c>
      <c r="J7771" s="9" t="s">
        <v>151</v>
      </c>
      <c r="K7771" s="9" t="s">
        <v>17</v>
      </c>
      <c r="L7771" s="11" t="s">
        <v>7537</v>
      </c>
      <c r="M7771" s="12"/>
      <c r="N7771" s="8"/>
      <c r="O7771"/>
      <c r="P7771"/>
      <c r="Q7771"/>
    </row>
    <row r="7772" spans="1:17" s="5" customFormat="1" x14ac:dyDescent="0.3">
      <c r="A7772" s="9">
        <v>5011892943</v>
      </c>
      <c r="B7772" s="10">
        <v>14.666666666666666</v>
      </c>
      <c r="C7772" s="9" t="s">
        <v>289</v>
      </c>
      <c r="D7772" s="10">
        <v>45.544444444444444</v>
      </c>
      <c r="E7772" s="9" t="s">
        <v>107</v>
      </c>
      <c r="F7772" s="9" t="s">
        <v>12</v>
      </c>
      <c r="G7772" s="9" t="s">
        <v>13</v>
      </c>
      <c r="H7772" s="9" t="s">
        <v>155</v>
      </c>
      <c r="I7772" s="9" t="s">
        <v>34</v>
      </c>
      <c r="J7772" s="9" t="s">
        <v>49</v>
      </c>
      <c r="K7772" s="9" t="s">
        <v>17</v>
      </c>
      <c r="L7772" s="11" t="s">
        <v>7899</v>
      </c>
      <c r="M7772" s="12"/>
      <c r="N7772" s="8"/>
      <c r="O7772"/>
      <c r="P7772"/>
      <c r="Q7772"/>
    </row>
    <row r="7773" spans="1:17" s="5" customFormat="1" x14ac:dyDescent="0.3">
      <c r="A7773" s="9">
        <v>5011892802</v>
      </c>
      <c r="B7773" s="10">
        <v>1.4638888888888888</v>
      </c>
      <c r="C7773" s="9" t="s">
        <v>95</v>
      </c>
      <c r="D7773" s="10">
        <v>22.225000000000001</v>
      </c>
      <c r="E7773" s="9" t="s">
        <v>70</v>
      </c>
      <c r="F7773" s="9" t="s">
        <v>12</v>
      </c>
      <c r="G7773" s="9" t="s">
        <v>13</v>
      </c>
      <c r="H7773" s="9" t="s">
        <v>14</v>
      </c>
      <c r="I7773" s="9" t="s">
        <v>34</v>
      </c>
      <c r="J7773" s="9" t="s">
        <v>109</v>
      </c>
      <c r="K7773" s="9" t="s">
        <v>17</v>
      </c>
      <c r="L7773" s="8" t="s">
        <v>7900</v>
      </c>
      <c r="M7773" s="12"/>
      <c r="N7773" s="8"/>
      <c r="O7773"/>
      <c r="P7773"/>
      <c r="Q7773"/>
    </row>
    <row r="7774" spans="1:17" s="5" customFormat="1" x14ac:dyDescent="0.3">
      <c r="A7774" s="9">
        <v>5011892219</v>
      </c>
      <c r="B7774" s="10">
        <v>1.7972222222222223</v>
      </c>
      <c r="C7774" s="9" t="s">
        <v>95</v>
      </c>
      <c r="D7774" s="10">
        <v>23.477777777777778</v>
      </c>
      <c r="E7774" s="9" t="s">
        <v>70</v>
      </c>
      <c r="F7774" s="9" t="s">
        <v>12</v>
      </c>
      <c r="G7774" s="9" t="s">
        <v>13</v>
      </c>
      <c r="H7774" s="9" t="s">
        <v>14</v>
      </c>
      <c r="I7774" s="9" t="s">
        <v>34</v>
      </c>
      <c r="J7774" s="9" t="s">
        <v>49</v>
      </c>
      <c r="K7774" s="9" t="s">
        <v>17</v>
      </c>
      <c r="L7774" s="11" t="s">
        <v>7901</v>
      </c>
      <c r="M7774" s="12"/>
      <c r="N7774" s="8"/>
      <c r="O7774"/>
      <c r="P7774"/>
      <c r="Q7774"/>
    </row>
    <row r="7775" spans="1:17" s="5" customFormat="1" x14ac:dyDescent="0.3">
      <c r="A7775" s="9">
        <v>5011891674</v>
      </c>
      <c r="B7775" s="10">
        <v>2.463888888888889</v>
      </c>
      <c r="C7775" s="9" t="s">
        <v>27</v>
      </c>
      <c r="D7775" s="10">
        <v>24.366666666666667</v>
      </c>
      <c r="E7775" s="9" t="s">
        <v>70</v>
      </c>
      <c r="F7775" s="9" t="s">
        <v>12</v>
      </c>
      <c r="G7775" s="9" t="s">
        <v>13</v>
      </c>
      <c r="H7775" s="9" t="s">
        <v>14</v>
      </c>
      <c r="I7775" s="9" t="s">
        <v>34</v>
      </c>
      <c r="J7775" s="9" t="s">
        <v>109</v>
      </c>
      <c r="K7775" s="9" t="s">
        <v>17</v>
      </c>
      <c r="L7775" s="11" t="s">
        <v>7902</v>
      </c>
      <c r="M7775" s="12"/>
      <c r="N7775" s="8"/>
      <c r="O7775"/>
      <c r="P7775"/>
      <c r="Q7775"/>
    </row>
    <row r="7776" spans="1:17" s="5" customFormat="1" x14ac:dyDescent="0.3">
      <c r="A7776" s="9">
        <v>5011891640</v>
      </c>
      <c r="B7776" s="10">
        <v>6.0472222222222225</v>
      </c>
      <c r="C7776" s="9" t="s">
        <v>44</v>
      </c>
      <c r="D7776" s="10">
        <v>32.666666666666664</v>
      </c>
      <c r="E7776" s="9" t="s">
        <v>45</v>
      </c>
      <c r="F7776" s="9" t="s">
        <v>12</v>
      </c>
      <c r="G7776" s="9" t="s">
        <v>13</v>
      </c>
      <c r="H7776" s="9" t="s">
        <v>14</v>
      </c>
      <c r="I7776" s="9" t="s">
        <v>190</v>
      </c>
      <c r="J7776" s="9" t="s">
        <v>498</v>
      </c>
      <c r="K7776" s="9" t="s">
        <v>17</v>
      </c>
      <c r="L7776" s="8" t="s">
        <v>8859</v>
      </c>
      <c r="M7776" s="12"/>
      <c r="N7776" s="8"/>
      <c r="O7776"/>
      <c r="P7776"/>
      <c r="Q7776"/>
    </row>
    <row r="7777" spans="1:17" s="5" customFormat="1" x14ac:dyDescent="0.3">
      <c r="A7777" s="9">
        <v>5011890760</v>
      </c>
      <c r="B7777" s="10">
        <v>3.3805555555555555</v>
      </c>
      <c r="C7777" s="9" t="s">
        <v>27</v>
      </c>
      <c r="D7777" s="10">
        <v>31.841666666666665</v>
      </c>
      <c r="E7777" s="9" t="s">
        <v>45</v>
      </c>
      <c r="F7777" s="9" t="s">
        <v>12</v>
      </c>
      <c r="G7777" s="9" t="s">
        <v>13</v>
      </c>
      <c r="H7777" s="9" t="s">
        <v>14</v>
      </c>
      <c r="I7777" s="9" t="s">
        <v>190</v>
      </c>
      <c r="J7777" s="9" t="s">
        <v>858</v>
      </c>
      <c r="K7777" s="9" t="s">
        <v>17</v>
      </c>
      <c r="L7777" s="11" t="s">
        <v>1599</v>
      </c>
      <c r="M7777" s="12"/>
      <c r="N7777" s="8"/>
      <c r="O7777"/>
      <c r="P7777"/>
      <c r="Q7777"/>
    </row>
    <row r="7778" spans="1:17" s="5" customFormat="1" x14ac:dyDescent="0.3">
      <c r="A7778" s="9">
        <v>5011890687</v>
      </c>
      <c r="B7778" s="10">
        <v>6.7972222222222225</v>
      </c>
      <c r="C7778" s="9" t="s">
        <v>44</v>
      </c>
      <c r="D7778" s="10">
        <v>28.761111111111113</v>
      </c>
      <c r="E7778" s="9" t="s">
        <v>28</v>
      </c>
      <c r="F7778" s="9" t="s">
        <v>12</v>
      </c>
      <c r="G7778" s="9" t="s">
        <v>13</v>
      </c>
      <c r="H7778" s="9" t="s">
        <v>14</v>
      </c>
      <c r="I7778" s="9" t="s">
        <v>34</v>
      </c>
      <c r="J7778" s="9" t="s">
        <v>49</v>
      </c>
      <c r="K7778" s="9" t="s">
        <v>17</v>
      </c>
      <c r="L7778" s="8" t="s">
        <v>7903</v>
      </c>
      <c r="M7778" s="12"/>
      <c r="N7778" s="8"/>
      <c r="O7778"/>
      <c r="P7778"/>
      <c r="Q7778"/>
    </row>
    <row r="7779" spans="1:17" s="5" customFormat="1" x14ac:dyDescent="0.3">
      <c r="A7779" s="9">
        <v>5011889501</v>
      </c>
      <c r="B7779" s="10">
        <v>21.441666666666666</v>
      </c>
      <c r="C7779" s="9" t="s">
        <v>106</v>
      </c>
      <c r="D7779" s="10">
        <v>44.783333333333331</v>
      </c>
      <c r="E7779" s="9" t="s">
        <v>82</v>
      </c>
      <c r="F7779" s="9" t="s">
        <v>12</v>
      </c>
      <c r="G7779" s="9" t="s">
        <v>13</v>
      </c>
      <c r="H7779" s="9" t="s">
        <v>14</v>
      </c>
      <c r="I7779" s="9" t="s">
        <v>34</v>
      </c>
      <c r="J7779" s="9" t="s">
        <v>109</v>
      </c>
      <c r="K7779" s="9" t="s">
        <v>17</v>
      </c>
      <c r="L7779" s="8" t="s">
        <v>7904</v>
      </c>
      <c r="M7779" s="12"/>
      <c r="N7779" s="8"/>
      <c r="O7779"/>
      <c r="P7779"/>
      <c r="Q7779"/>
    </row>
    <row r="7780" spans="1:17" s="5" customFormat="1" x14ac:dyDescent="0.3">
      <c r="A7780" s="9">
        <v>5011888971</v>
      </c>
      <c r="B7780" s="10">
        <v>5.5472222222222225</v>
      </c>
      <c r="C7780" s="9" t="s">
        <v>27</v>
      </c>
      <c r="D7780" s="10">
        <v>32.177777777777777</v>
      </c>
      <c r="E7780" s="9" t="s">
        <v>45</v>
      </c>
      <c r="F7780" s="9" t="s">
        <v>12</v>
      </c>
      <c r="G7780" s="9" t="s">
        <v>13</v>
      </c>
      <c r="H7780" s="9" t="s">
        <v>33</v>
      </c>
      <c r="I7780" s="9" t="s">
        <v>34</v>
      </c>
      <c r="J7780" s="9" t="s">
        <v>49</v>
      </c>
      <c r="K7780" s="9" t="s">
        <v>17</v>
      </c>
      <c r="L7780" s="8" t="s">
        <v>7905</v>
      </c>
      <c r="M7780" s="12"/>
      <c r="N7780" s="8"/>
      <c r="O7780"/>
      <c r="P7780"/>
      <c r="Q7780"/>
    </row>
    <row r="7781" spans="1:17" s="5" customFormat="1" x14ac:dyDescent="0.3">
      <c r="A7781" s="9">
        <v>5011888834</v>
      </c>
      <c r="B7781" s="10">
        <v>0.63055555555555554</v>
      </c>
      <c r="C7781" s="9" t="s">
        <v>95</v>
      </c>
      <c r="D7781" s="10">
        <v>22.069444444444443</v>
      </c>
      <c r="E7781" s="9" t="s">
        <v>70</v>
      </c>
      <c r="F7781" s="9" t="s">
        <v>12</v>
      </c>
      <c r="G7781" s="9" t="s">
        <v>13</v>
      </c>
      <c r="H7781" s="9" t="s">
        <v>14</v>
      </c>
      <c r="I7781" s="9" t="s">
        <v>61</v>
      </c>
      <c r="J7781" s="9" t="s">
        <v>312</v>
      </c>
      <c r="K7781" s="9" t="s">
        <v>17</v>
      </c>
      <c r="L7781" s="8" t="s">
        <v>7906</v>
      </c>
      <c r="M7781" s="12"/>
      <c r="N7781" s="8"/>
      <c r="O7781"/>
      <c r="P7781"/>
      <c r="Q7781"/>
    </row>
    <row r="7782" spans="1:17" s="5" customFormat="1" x14ac:dyDescent="0.3">
      <c r="A7782" s="9">
        <v>5011888455</v>
      </c>
      <c r="B7782" s="10">
        <v>5.7138888888888886</v>
      </c>
      <c r="C7782" s="9" t="s">
        <v>27</v>
      </c>
      <c r="D7782" s="10">
        <v>34.366666666666667</v>
      </c>
      <c r="E7782" s="9" t="s">
        <v>45</v>
      </c>
      <c r="F7782" s="9" t="s">
        <v>55</v>
      </c>
      <c r="G7782" s="9" t="s">
        <v>56</v>
      </c>
      <c r="H7782" s="9" t="s">
        <v>57</v>
      </c>
      <c r="I7782" s="9" t="s">
        <v>190</v>
      </c>
      <c r="J7782" s="9" t="s">
        <v>344</v>
      </c>
      <c r="K7782" s="9" t="s">
        <v>17</v>
      </c>
      <c r="L7782" s="8" t="s">
        <v>7907</v>
      </c>
      <c r="M7782" s="12"/>
      <c r="N7782" s="8"/>
      <c r="O7782"/>
      <c r="P7782"/>
      <c r="Q7782"/>
    </row>
    <row r="7783" spans="1:17" s="5" customFormat="1" x14ac:dyDescent="0.3">
      <c r="A7783" s="9">
        <v>5011887581</v>
      </c>
      <c r="B7783" s="10">
        <v>1.5472222222222223</v>
      </c>
      <c r="C7783" s="9" t="s">
        <v>95</v>
      </c>
      <c r="D7783" s="10">
        <v>22.941666666666666</v>
      </c>
      <c r="E7783" s="9" t="s">
        <v>70</v>
      </c>
      <c r="F7783" s="9" t="s">
        <v>12</v>
      </c>
      <c r="G7783" s="9" t="s">
        <v>13</v>
      </c>
      <c r="H7783" s="9" t="s">
        <v>14</v>
      </c>
      <c r="I7783" s="9" t="s">
        <v>190</v>
      </c>
      <c r="J7783" s="9" t="s">
        <v>858</v>
      </c>
      <c r="K7783" s="9" t="s">
        <v>17</v>
      </c>
      <c r="L7783" s="8" t="s">
        <v>7908</v>
      </c>
      <c r="M7783" s="12"/>
      <c r="N7783" s="8"/>
      <c r="O7783"/>
      <c r="P7783"/>
      <c r="Q7783"/>
    </row>
    <row r="7784" spans="1:17" s="5" customFormat="1" x14ac:dyDescent="0.3">
      <c r="A7784" s="9">
        <v>5011887265</v>
      </c>
      <c r="B7784" s="10">
        <v>21.024999999999999</v>
      </c>
      <c r="C7784" s="9" t="s">
        <v>106</v>
      </c>
      <c r="D7784" s="10">
        <v>44.136111111111113</v>
      </c>
      <c r="E7784" s="9" t="s">
        <v>82</v>
      </c>
      <c r="F7784" s="9" t="s">
        <v>55</v>
      </c>
      <c r="G7784" s="9" t="s">
        <v>56</v>
      </c>
      <c r="H7784" s="9" t="s">
        <v>472</v>
      </c>
      <c r="I7784" s="9" t="s">
        <v>214</v>
      </c>
      <c r="J7784" s="9" t="s">
        <v>231</v>
      </c>
      <c r="K7784" s="9" t="s">
        <v>25</v>
      </c>
      <c r="L7784" s="8" t="s">
        <v>7909</v>
      </c>
      <c r="M7784" s="12"/>
      <c r="N7784" s="8"/>
      <c r="O7784"/>
      <c r="P7784"/>
      <c r="Q7784"/>
    </row>
    <row r="7785" spans="1:17" s="5" customFormat="1" x14ac:dyDescent="0.3">
      <c r="A7785" s="9">
        <v>5011885967</v>
      </c>
      <c r="B7785" s="10">
        <v>3.9222222222222221</v>
      </c>
      <c r="C7785" s="9" t="s">
        <v>27</v>
      </c>
      <c r="D7785" s="10">
        <v>27.519444444444446</v>
      </c>
      <c r="E7785" s="9" t="s">
        <v>28</v>
      </c>
      <c r="F7785" s="9" t="s">
        <v>55</v>
      </c>
      <c r="G7785" s="9" t="s">
        <v>56</v>
      </c>
      <c r="H7785" s="9" t="s">
        <v>57</v>
      </c>
      <c r="I7785" s="9" t="s">
        <v>61</v>
      </c>
      <c r="J7785" s="9" t="s">
        <v>312</v>
      </c>
      <c r="K7785" s="9" t="s">
        <v>17</v>
      </c>
      <c r="L7785" s="8" t="s">
        <v>7910</v>
      </c>
      <c r="M7785" s="12"/>
      <c r="N7785" s="8"/>
      <c r="O7785"/>
      <c r="P7785"/>
      <c r="Q7785"/>
    </row>
    <row r="7786" spans="1:17" s="5" customFormat="1" x14ac:dyDescent="0.3">
      <c r="A7786" s="9">
        <v>5011885655</v>
      </c>
      <c r="B7786" s="10">
        <v>10.130555555555601</v>
      </c>
      <c r="C7786" s="9" t="s">
        <v>44</v>
      </c>
      <c r="D7786" s="10">
        <v>47.788888888888891</v>
      </c>
      <c r="E7786" s="9" t="s">
        <v>107</v>
      </c>
      <c r="F7786" s="9" t="s">
        <v>55</v>
      </c>
      <c r="G7786" s="9" t="s">
        <v>98</v>
      </c>
      <c r="H7786" s="9" t="s">
        <v>99</v>
      </c>
      <c r="I7786" s="9" t="s">
        <v>34</v>
      </c>
      <c r="J7786" s="9" t="s">
        <v>37</v>
      </c>
      <c r="K7786" s="9" t="s">
        <v>17</v>
      </c>
      <c r="L7786" s="8" t="s">
        <v>8860</v>
      </c>
      <c r="M7786" s="12"/>
      <c r="N7786" s="8"/>
      <c r="O7786"/>
      <c r="P7786"/>
      <c r="Q7786"/>
    </row>
    <row r="7787" spans="1:17" s="5" customFormat="1" x14ac:dyDescent="0.3">
      <c r="A7787" s="9">
        <v>5011884953</v>
      </c>
      <c r="B7787" s="10">
        <v>22.422222222222221</v>
      </c>
      <c r="C7787" s="9" t="s">
        <v>106</v>
      </c>
      <c r="D7787" s="10">
        <v>44.669444444444444</v>
      </c>
      <c r="E7787" s="9" t="s">
        <v>82</v>
      </c>
      <c r="F7787" s="9" t="s">
        <v>12</v>
      </c>
      <c r="G7787" s="9" t="s">
        <v>13</v>
      </c>
      <c r="H7787" s="9" t="s">
        <v>14</v>
      </c>
      <c r="I7787" s="9" t="s">
        <v>190</v>
      </c>
      <c r="J7787" s="9" t="s">
        <v>498</v>
      </c>
      <c r="K7787" s="9" t="s">
        <v>17</v>
      </c>
      <c r="L7787" s="8" t="s">
        <v>7911</v>
      </c>
      <c r="M7787" s="12"/>
      <c r="N7787" s="8"/>
      <c r="O7787"/>
      <c r="P7787"/>
      <c r="Q7787"/>
    </row>
    <row r="7788" spans="1:17" s="5" customFormat="1" x14ac:dyDescent="0.3">
      <c r="A7788" s="9">
        <v>5011884795</v>
      </c>
      <c r="B7788" s="10">
        <v>10.880555555555556</v>
      </c>
      <c r="C7788" s="9" t="s">
        <v>44</v>
      </c>
      <c r="D7788" s="10">
        <v>33.791666666666664</v>
      </c>
      <c r="E7788" s="9" t="s">
        <v>45</v>
      </c>
      <c r="F7788" s="9" t="s">
        <v>55</v>
      </c>
      <c r="G7788" s="9" t="s">
        <v>56</v>
      </c>
      <c r="H7788" s="9" t="s">
        <v>57</v>
      </c>
      <c r="I7788" s="9" t="s">
        <v>15</v>
      </c>
      <c r="J7788" s="9" t="s">
        <v>16</v>
      </c>
      <c r="K7788" s="9" t="s">
        <v>17</v>
      </c>
      <c r="L7788" s="8" t="s">
        <v>7912</v>
      </c>
      <c r="M7788" s="12"/>
      <c r="N7788" s="8"/>
      <c r="O7788"/>
      <c r="P7788"/>
      <c r="Q7788"/>
    </row>
    <row r="7789" spans="1:17" s="5" customFormat="1" x14ac:dyDescent="0.3">
      <c r="A7789" s="9">
        <v>5011884779</v>
      </c>
      <c r="B7789" s="10">
        <v>3.3805555555555555</v>
      </c>
      <c r="C7789" s="9" t="s">
        <v>27</v>
      </c>
      <c r="D7789" s="10">
        <v>24.838888888888889</v>
      </c>
      <c r="E7789" s="9" t="s">
        <v>70</v>
      </c>
      <c r="F7789" s="9" t="s">
        <v>12</v>
      </c>
      <c r="G7789" s="9" t="s">
        <v>13</v>
      </c>
      <c r="H7789" s="9" t="s">
        <v>51</v>
      </c>
      <c r="I7789" s="9" t="s">
        <v>190</v>
      </c>
      <c r="J7789" s="9" t="s">
        <v>858</v>
      </c>
      <c r="K7789" s="9" t="s">
        <v>17</v>
      </c>
      <c r="L7789" s="8" t="s">
        <v>7913</v>
      </c>
      <c r="M7789" s="12"/>
      <c r="N7789" s="8"/>
      <c r="O7789"/>
      <c r="P7789"/>
      <c r="Q7789"/>
    </row>
    <row r="7790" spans="1:17" s="5" customFormat="1" x14ac:dyDescent="0.3">
      <c r="A7790" s="9">
        <v>5011884615</v>
      </c>
      <c r="B7790" s="10">
        <v>16.677777777777777</v>
      </c>
      <c r="C7790" s="9" t="s">
        <v>81</v>
      </c>
      <c r="D7790" s="10">
        <v>42.7</v>
      </c>
      <c r="E7790" s="9" t="s">
        <v>82</v>
      </c>
      <c r="F7790" s="9" t="s">
        <v>12</v>
      </c>
      <c r="G7790" s="9" t="s">
        <v>13</v>
      </c>
      <c r="H7790" s="9" t="s">
        <v>7914</v>
      </c>
      <c r="I7790" s="9" t="s">
        <v>52</v>
      </c>
      <c r="J7790" s="9" t="s">
        <v>286</v>
      </c>
      <c r="K7790" s="9" t="s">
        <v>25</v>
      </c>
      <c r="L7790" s="19" t="s">
        <v>7915</v>
      </c>
      <c r="M7790" s="12"/>
      <c r="N7790" s="8"/>
      <c r="O7790"/>
      <c r="P7790"/>
      <c r="Q7790"/>
    </row>
    <row r="7791" spans="1:17" s="5" customFormat="1" x14ac:dyDescent="0.3">
      <c r="A7791" s="9">
        <v>5011883520</v>
      </c>
      <c r="B7791" s="10">
        <v>1.9638888888888888</v>
      </c>
      <c r="C7791" s="9" t="s">
        <v>95</v>
      </c>
      <c r="D7791" s="10">
        <v>27.919444444444444</v>
      </c>
      <c r="E7791" s="9" t="s">
        <v>28</v>
      </c>
      <c r="F7791" s="9" t="s">
        <v>12</v>
      </c>
      <c r="G7791" s="9" t="s">
        <v>13</v>
      </c>
      <c r="H7791" s="9" t="s">
        <v>14</v>
      </c>
      <c r="I7791" s="9" t="s">
        <v>58</v>
      </c>
      <c r="J7791" s="9" t="s">
        <v>90</v>
      </c>
      <c r="K7791" s="9" t="s">
        <v>17</v>
      </c>
      <c r="L7791" s="11" t="s">
        <v>3521</v>
      </c>
      <c r="M7791" s="12"/>
      <c r="N7791" s="8"/>
      <c r="O7791"/>
      <c r="P7791"/>
      <c r="Q7791"/>
    </row>
    <row r="7792" spans="1:17" s="5" customFormat="1" x14ac:dyDescent="0.3">
      <c r="A7792" s="9">
        <v>5011883486</v>
      </c>
      <c r="B7792" s="10">
        <v>2.0472222222222221</v>
      </c>
      <c r="C7792" s="9" t="s">
        <v>27</v>
      </c>
      <c r="D7792" s="10">
        <v>23.06111111111111</v>
      </c>
      <c r="E7792" s="9" t="s">
        <v>70</v>
      </c>
      <c r="F7792" s="9" t="s">
        <v>12</v>
      </c>
      <c r="G7792" s="9" t="s">
        <v>13</v>
      </c>
      <c r="H7792" s="9" t="s">
        <v>14</v>
      </c>
      <c r="I7792" s="9" t="s">
        <v>34</v>
      </c>
      <c r="J7792" s="9" t="s">
        <v>35</v>
      </c>
      <c r="K7792" s="9" t="s">
        <v>17</v>
      </c>
      <c r="L7792" s="8" t="s">
        <v>8859</v>
      </c>
      <c r="M7792" s="12"/>
      <c r="N7792" s="8"/>
      <c r="O7792"/>
      <c r="P7792"/>
      <c r="Q7792"/>
    </row>
    <row r="7793" spans="1:17" s="5" customFormat="1" x14ac:dyDescent="0.3">
      <c r="A7793" s="9">
        <v>5011881343</v>
      </c>
      <c r="B7793" s="10">
        <v>24.244444444444444</v>
      </c>
      <c r="C7793" s="9" t="s">
        <v>106</v>
      </c>
      <c r="D7793" s="10">
        <v>46.225000000000001</v>
      </c>
      <c r="E7793" s="9" t="s">
        <v>107</v>
      </c>
      <c r="F7793" s="9" t="s">
        <v>55</v>
      </c>
      <c r="G7793" s="9" t="s">
        <v>133</v>
      </c>
      <c r="H7793" s="9" t="s">
        <v>57</v>
      </c>
      <c r="I7793" s="9" t="s">
        <v>58</v>
      </c>
      <c r="J7793" s="9" t="s">
        <v>169</v>
      </c>
      <c r="K7793" s="9" t="s">
        <v>17</v>
      </c>
      <c r="L7793" s="8" t="s">
        <v>7916</v>
      </c>
      <c r="M7793" s="12"/>
      <c r="N7793" s="8"/>
      <c r="O7793"/>
      <c r="P7793"/>
      <c r="Q7793"/>
    </row>
    <row r="7794" spans="1:17" s="5" customFormat="1" x14ac:dyDescent="0.3">
      <c r="A7794" s="9">
        <v>5011881096</v>
      </c>
      <c r="B7794" s="10">
        <v>23</v>
      </c>
      <c r="C7794" s="9" t="s">
        <v>106</v>
      </c>
      <c r="D7794" s="10">
        <v>43.93333333333333</v>
      </c>
      <c r="E7794" s="9" t="s">
        <v>82</v>
      </c>
      <c r="F7794" s="9" t="s">
        <v>55</v>
      </c>
      <c r="G7794" s="9" t="s">
        <v>133</v>
      </c>
      <c r="H7794" s="9" t="s">
        <v>57</v>
      </c>
      <c r="I7794" s="9" t="s">
        <v>190</v>
      </c>
      <c r="J7794" s="9" t="s">
        <v>858</v>
      </c>
      <c r="K7794" s="9" t="s">
        <v>17</v>
      </c>
      <c r="L7794" s="8" t="s">
        <v>7917</v>
      </c>
      <c r="M7794" s="12"/>
      <c r="N7794" s="8"/>
      <c r="O7794"/>
      <c r="P7794"/>
      <c r="Q7794"/>
    </row>
    <row r="7795" spans="1:17" s="5" customFormat="1" x14ac:dyDescent="0.3">
      <c r="A7795" s="9">
        <v>5011880387</v>
      </c>
      <c r="B7795" s="10">
        <v>5.0055555555555555</v>
      </c>
      <c r="C7795" s="9" t="s">
        <v>27</v>
      </c>
      <c r="D7795" s="10">
        <v>29.55</v>
      </c>
      <c r="E7795" s="9" t="s">
        <v>28</v>
      </c>
      <c r="F7795" s="9" t="s">
        <v>12</v>
      </c>
      <c r="G7795" s="9" t="s">
        <v>13</v>
      </c>
      <c r="H7795" s="9" t="s">
        <v>33</v>
      </c>
      <c r="I7795" s="9" t="s">
        <v>190</v>
      </c>
      <c r="J7795" s="9" t="s">
        <v>498</v>
      </c>
      <c r="K7795" s="9" t="s">
        <v>17</v>
      </c>
      <c r="L7795" s="8" t="s">
        <v>8861</v>
      </c>
      <c r="M7795" s="12"/>
      <c r="N7795" s="8"/>
      <c r="O7795"/>
      <c r="P7795"/>
      <c r="Q7795"/>
    </row>
    <row r="7796" spans="1:17" s="5" customFormat="1" x14ac:dyDescent="0.3">
      <c r="A7796" s="9">
        <v>5011880046</v>
      </c>
      <c r="B7796" s="10">
        <v>14.583333333333334</v>
      </c>
      <c r="C7796" s="9" t="s">
        <v>289</v>
      </c>
      <c r="D7796" s="10">
        <v>52</v>
      </c>
      <c r="E7796" s="9" t="s">
        <v>680</v>
      </c>
      <c r="F7796" s="9" t="s">
        <v>55</v>
      </c>
      <c r="G7796" s="9" t="s">
        <v>123</v>
      </c>
      <c r="H7796" s="9" t="s">
        <v>7918</v>
      </c>
      <c r="I7796" s="9" t="s">
        <v>225</v>
      </c>
      <c r="J7796" s="9" t="s">
        <v>338</v>
      </c>
      <c r="K7796" s="9" t="s">
        <v>25</v>
      </c>
      <c r="L7796" s="8" t="s">
        <v>8862</v>
      </c>
      <c r="M7796" s="12"/>
      <c r="N7796" s="8"/>
      <c r="O7796"/>
      <c r="P7796"/>
      <c r="Q7796"/>
    </row>
    <row r="7797" spans="1:17" s="5" customFormat="1" x14ac:dyDescent="0.3">
      <c r="A7797" s="9">
        <v>5011880010</v>
      </c>
      <c r="B7797" s="10">
        <v>0.88055555555555554</v>
      </c>
      <c r="C7797" s="9" t="s">
        <v>95</v>
      </c>
      <c r="D7797" s="10">
        <v>31.430555555555557</v>
      </c>
      <c r="E7797" s="9" t="s">
        <v>45</v>
      </c>
      <c r="F7797" s="9" t="s">
        <v>55</v>
      </c>
      <c r="G7797" s="9" t="s">
        <v>56</v>
      </c>
      <c r="H7797" s="9" t="s">
        <v>57</v>
      </c>
      <c r="I7797" s="9" t="s">
        <v>15</v>
      </c>
      <c r="J7797" s="9" t="s">
        <v>16</v>
      </c>
      <c r="K7797" s="9" t="s">
        <v>17</v>
      </c>
      <c r="L7797" s="8" t="s">
        <v>7919</v>
      </c>
      <c r="M7797" s="12"/>
      <c r="N7797" s="8"/>
      <c r="O7797"/>
      <c r="P7797"/>
      <c r="Q7797"/>
    </row>
    <row r="7798" spans="1:17" s="5" customFormat="1" x14ac:dyDescent="0.3">
      <c r="A7798" s="9">
        <v>5011878874</v>
      </c>
      <c r="B7798" s="10">
        <v>4.1305555555555555</v>
      </c>
      <c r="C7798" s="9" t="s">
        <v>27</v>
      </c>
      <c r="D7798" s="10">
        <v>28.747222222222224</v>
      </c>
      <c r="E7798" s="9" t="s">
        <v>28</v>
      </c>
      <c r="F7798" s="9" t="s">
        <v>12</v>
      </c>
      <c r="G7798" s="9" t="s">
        <v>13</v>
      </c>
      <c r="H7798" s="9" t="s">
        <v>14</v>
      </c>
      <c r="I7798" s="9" t="s">
        <v>190</v>
      </c>
      <c r="J7798" s="9" t="s">
        <v>858</v>
      </c>
      <c r="K7798" s="9" t="s">
        <v>17</v>
      </c>
      <c r="L7798" s="11" t="s">
        <v>138</v>
      </c>
      <c r="M7798" s="12"/>
      <c r="N7798" s="8"/>
      <c r="O7798"/>
      <c r="P7798"/>
      <c r="Q7798"/>
    </row>
    <row r="7799" spans="1:17" s="5" customFormat="1" x14ac:dyDescent="0.3">
      <c r="A7799" s="9">
        <v>5011877512</v>
      </c>
      <c r="B7799" s="10">
        <v>2.5472222222222221</v>
      </c>
      <c r="C7799" s="9" t="s">
        <v>27</v>
      </c>
      <c r="D7799" s="10">
        <v>27.038888888888888</v>
      </c>
      <c r="E7799" s="9" t="s">
        <v>28</v>
      </c>
      <c r="F7799" s="9" t="s">
        <v>12</v>
      </c>
      <c r="G7799" s="9" t="s">
        <v>13</v>
      </c>
      <c r="H7799" s="9" t="s">
        <v>14</v>
      </c>
      <c r="I7799" s="9" t="s">
        <v>58</v>
      </c>
      <c r="J7799" s="9" t="s">
        <v>169</v>
      </c>
      <c r="K7799" s="9" t="s">
        <v>17</v>
      </c>
      <c r="L7799" s="8" t="s">
        <v>7920</v>
      </c>
      <c r="M7799" s="12"/>
      <c r="N7799" s="8"/>
      <c r="O7799"/>
      <c r="P7799"/>
      <c r="Q7799"/>
    </row>
    <row r="7800" spans="1:17" s="5" customFormat="1" x14ac:dyDescent="0.3">
      <c r="A7800" s="9">
        <v>5011877440</v>
      </c>
      <c r="B7800" s="10">
        <v>3.2972222222222221</v>
      </c>
      <c r="C7800" s="9" t="s">
        <v>27</v>
      </c>
      <c r="D7800" s="10">
        <v>25.2</v>
      </c>
      <c r="E7800" s="9" t="s">
        <v>28</v>
      </c>
      <c r="F7800" s="9" t="s">
        <v>12</v>
      </c>
      <c r="G7800" s="9" t="s">
        <v>13</v>
      </c>
      <c r="H7800" s="9" t="s">
        <v>33</v>
      </c>
      <c r="I7800" s="9" t="s">
        <v>190</v>
      </c>
      <c r="J7800" s="9" t="s">
        <v>858</v>
      </c>
      <c r="K7800" s="9" t="s">
        <v>17</v>
      </c>
      <c r="L7800" s="8" t="s">
        <v>7921</v>
      </c>
      <c r="M7800" s="12"/>
      <c r="N7800" s="8"/>
      <c r="O7800"/>
      <c r="P7800"/>
      <c r="Q7800"/>
    </row>
    <row r="7801" spans="1:17" s="5" customFormat="1" x14ac:dyDescent="0.3">
      <c r="A7801" s="9">
        <v>5011877396</v>
      </c>
      <c r="B7801" s="10">
        <v>16.130555555555556</v>
      </c>
      <c r="C7801" s="9" t="s">
        <v>81</v>
      </c>
      <c r="D7801" s="10">
        <v>45.233333333333334</v>
      </c>
      <c r="E7801" s="9" t="s">
        <v>107</v>
      </c>
      <c r="F7801" s="9" t="s">
        <v>12</v>
      </c>
      <c r="G7801" s="9" t="s">
        <v>13</v>
      </c>
      <c r="H7801" s="9" t="s">
        <v>33</v>
      </c>
      <c r="I7801" s="9" t="s">
        <v>190</v>
      </c>
      <c r="J7801" s="9" t="s">
        <v>858</v>
      </c>
      <c r="K7801" s="9" t="s">
        <v>17</v>
      </c>
      <c r="L7801" s="11" t="s">
        <v>7922</v>
      </c>
      <c r="M7801" s="12"/>
      <c r="N7801" s="8"/>
      <c r="O7801"/>
      <c r="P7801"/>
      <c r="Q7801"/>
    </row>
    <row r="7802" spans="1:17" s="5" customFormat="1" x14ac:dyDescent="0.3">
      <c r="A7802" s="9">
        <v>5011877232</v>
      </c>
      <c r="B7802" s="10">
        <v>2.0472222222222221</v>
      </c>
      <c r="C7802" s="9" t="s">
        <v>27</v>
      </c>
      <c r="D7802" s="10">
        <v>21.5</v>
      </c>
      <c r="E7802" s="9" t="s">
        <v>70</v>
      </c>
      <c r="F7802" s="9" t="s">
        <v>12</v>
      </c>
      <c r="G7802" s="9" t="s">
        <v>13</v>
      </c>
      <c r="H7802" s="9" t="s">
        <v>14</v>
      </c>
      <c r="I7802" s="9" t="s">
        <v>34</v>
      </c>
      <c r="J7802" s="9" t="s">
        <v>35</v>
      </c>
      <c r="K7802" s="9" t="s">
        <v>17</v>
      </c>
      <c r="L7802" s="8" t="s">
        <v>7923</v>
      </c>
      <c r="M7802" s="12"/>
      <c r="N7802" s="8"/>
      <c r="O7802"/>
      <c r="P7802"/>
      <c r="Q7802"/>
    </row>
    <row r="7803" spans="1:17" s="5" customFormat="1" x14ac:dyDescent="0.3">
      <c r="A7803" s="9">
        <v>5011876158</v>
      </c>
      <c r="B7803" s="10">
        <v>16.130555555555556</v>
      </c>
      <c r="C7803" s="9" t="s">
        <v>81</v>
      </c>
      <c r="D7803" s="10">
        <v>40.56666666666667</v>
      </c>
      <c r="E7803" s="9" t="s">
        <v>82</v>
      </c>
      <c r="F7803" s="9" t="s">
        <v>12</v>
      </c>
      <c r="G7803" s="9" t="s">
        <v>13</v>
      </c>
      <c r="H7803" s="9" t="s">
        <v>33</v>
      </c>
      <c r="I7803" s="9" t="s">
        <v>58</v>
      </c>
      <c r="J7803" s="9" t="s">
        <v>169</v>
      </c>
      <c r="K7803" s="9" t="s">
        <v>17</v>
      </c>
      <c r="L7803" s="8" t="s">
        <v>8863</v>
      </c>
      <c r="M7803" s="12"/>
      <c r="N7803" s="8"/>
      <c r="O7803"/>
      <c r="P7803"/>
      <c r="Q7803"/>
    </row>
    <row r="7804" spans="1:17" s="5" customFormat="1" x14ac:dyDescent="0.3">
      <c r="A7804" s="9">
        <v>5011875561</v>
      </c>
      <c r="B7804" s="10">
        <v>4.3805555555555555</v>
      </c>
      <c r="C7804" s="9" t="s">
        <v>27</v>
      </c>
      <c r="D7804" s="10">
        <v>28.177777777777777</v>
      </c>
      <c r="E7804" s="9" t="s">
        <v>28</v>
      </c>
      <c r="F7804" s="9" t="s">
        <v>12</v>
      </c>
      <c r="G7804" s="9" t="s">
        <v>13</v>
      </c>
      <c r="H7804" s="9" t="s">
        <v>14</v>
      </c>
      <c r="I7804" s="9" t="s">
        <v>61</v>
      </c>
      <c r="J7804" s="9" t="s">
        <v>171</v>
      </c>
      <c r="K7804" s="9" t="s">
        <v>17</v>
      </c>
      <c r="L7804" s="8" t="s">
        <v>8864</v>
      </c>
      <c r="M7804" s="12"/>
      <c r="N7804" s="8"/>
      <c r="O7804"/>
      <c r="P7804"/>
      <c r="Q7804"/>
    </row>
    <row r="7805" spans="1:17" s="5" customFormat="1" x14ac:dyDescent="0.3">
      <c r="A7805" s="9">
        <v>5011874522</v>
      </c>
      <c r="B7805" s="10">
        <v>16.130555555555556</v>
      </c>
      <c r="C7805" s="9" t="s">
        <v>81</v>
      </c>
      <c r="D7805" s="10">
        <v>49.569444444444443</v>
      </c>
      <c r="E7805" s="9" t="s">
        <v>107</v>
      </c>
      <c r="F7805" s="9" t="s">
        <v>55</v>
      </c>
      <c r="G7805" s="9" t="s">
        <v>464</v>
      </c>
      <c r="H7805" s="9" t="s">
        <v>7924</v>
      </c>
      <c r="I7805" s="9" t="s">
        <v>52</v>
      </c>
      <c r="J7805" s="9" t="s">
        <v>271</v>
      </c>
      <c r="K7805" s="9" t="s">
        <v>25</v>
      </c>
      <c r="L7805" s="8" t="s">
        <v>7925</v>
      </c>
      <c r="M7805" s="12"/>
      <c r="N7805" s="8"/>
      <c r="O7805"/>
      <c r="P7805"/>
      <c r="Q7805"/>
    </row>
    <row r="7806" spans="1:17" s="5" customFormat="1" x14ac:dyDescent="0.3">
      <c r="A7806" s="9">
        <v>5011874317</v>
      </c>
      <c r="B7806" s="10">
        <v>5.5472222222222225</v>
      </c>
      <c r="C7806" s="9" t="s">
        <v>27</v>
      </c>
      <c r="D7806" s="10">
        <v>32.177777777777777</v>
      </c>
      <c r="E7806" s="9" t="s">
        <v>45</v>
      </c>
      <c r="F7806" s="9" t="s">
        <v>12</v>
      </c>
      <c r="G7806" s="9" t="s">
        <v>13</v>
      </c>
      <c r="H7806" s="9" t="s">
        <v>33</v>
      </c>
      <c r="I7806" s="9" t="s">
        <v>34</v>
      </c>
      <c r="J7806" s="9" t="s">
        <v>49</v>
      </c>
      <c r="K7806" s="9" t="s">
        <v>17</v>
      </c>
      <c r="L7806" s="8" t="s">
        <v>7926</v>
      </c>
      <c r="M7806" s="12"/>
      <c r="N7806" s="8"/>
      <c r="O7806"/>
      <c r="P7806"/>
      <c r="Q7806"/>
    </row>
    <row r="7807" spans="1:17" s="5" customFormat="1" x14ac:dyDescent="0.3">
      <c r="A7807" s="9">
        <v>5011874232</v>
      </c>
      <c r="B7807" s="10">
        <v>9.1722222222222225</v>
      </c>
      <c r="C7807" s="9" t="s">
        <v>44</v>
      </c>
      <c r="D7807" s="10">
        <v>31.841666666666665</v>
      </c>
      <c r="E7807" s="9" t="s">
        <v>45</v>
      </c>
      <c r="F7807" s="9" t="s">
        <v>12</v>
      </c>
      <c r="G7807" s="9" t="s">
        <v>13</v>
      </c>
      <c r="H7807" s="9" t="s">
        <v>51</v>
      </c>
      <c r="I7807" s="9" t="s">
        <v>52</v>
      </c>
      <c r="J7807" s="9" t="s">
        <v>53</v>
      </c>
      <c r="K7807" s="9" t="s">
        <v>25</v>
      </c>
      <c r="L7807" s="11" t="s">
        <v>6856</v>
      </c>
      <c r="M7807" s="12"/>
      <c r="N7807" s="8"/>
      <c r="O7807"/>
      <c r="P7807"/>
      <c r="Q7807"/>
    </row>
    <row r="7808" spans="1:17" s="5" customFormat="1" x14ac:dyDescent="0.3">
      <c r="A7808" s="9">
        <v>5011874091</v>
      </c>
      <c r="B7808" s="10">
        <v>1.8805555555555555</v>
      </c>
      <c r="C7808" s="9" t="s">
        <v>95</v>
      </c>
      <c r="D7808" s="10">
        <v>22.963888888888889</v>
      </c>
      <c r="E7808" s="9" t="s">
        <v>70</v>
      </c>
      <c r="F7808" s="9" t="s">
        <v>12</v>
      </c>
      <c r="G7808" s="9" t="s">
        <v>13</v>
      </c>
      <c r="H7808" s="9" t="s">
        <v>14</v>
      </c>
      <c r="I7808" s="9" t="s">
        <v>34</v>
      </c>
      <c r="J7808" s="9" t="s">
        <v>35</v>
      </c>
      <c r="K7808" s="9" t="s">
        <v>17</v>
      </c>
      <c r="L7808" s="8" t="s">
        <v>7927</v>
      </c>
      <c r="M7808" s="12"/>
      <c r="N7808" s="8"/>
      <c r="O7808"/>
      <c r="P7808"/>
      <c r="Q7808"/>
    </row>
    <row r="7809" spans="1:17" s="5" customFormat="1" x14ac:dyDescent="0.3">
      <c r="A7809" s="9">
        <v>5011873535</v>
      </c>
      <c r="B7809" s="10">
        <v>10.922222222222222</v>
      </c>
      <c r="C7809" s="9" t="s">
        <v>44</v>
      </c>
      <c r="D7809" s="10">
        <v>34.986111111111114</v>
      </c>
      <c r="E7809" s="9" t="s">
        <v>45</v>
      </c>
      <c r="F7809" s="9" t="s">
        <v>55</v>
      </c>
      <c r="G7809" s="9" t="s">
        <v>56</v>
      </c>
      <c r="H7809" s="9" t="s">
        <v>57</v>
      </c>
      <c r="I7809" s="9" t="s">
        <v>58</v>
      </c>
      <c r="J7809" s="9" t="s">
        <v>169</v>
      </c>
      <c r="K7809" s="9" t="s">
        <v>17</v>
      </c>
      <c r="L7809" s="8" t="s">
        <v>7928</v>
      </c>
      <c r="M7809" s="12"/>
      <c r="N7809" s="8"/>
      <c r="O7809"/>
      <c r="P7809"/>
      <c r="Q7809"/>
    </row>
    <row r="7810" spans="1:17" s="5" customFormat="1" x14ac:dyDescent="0.3">
      <c r="A7810" s="9">
        <v>5011873453</v>
      </c>
      <c r="B7810" s="10">
        <v>1.5472222222222223</v>
      </c>
      <c r="C7810" s="9" t="s">
        <v>95</v>
      </c>
      <c r="D7810" s="10">
        <v>25.31388888888889</v>
      </c>
      <c r="E7810" s="9" t="s">
        <v>28</v>
      </c>
      <c r="F7810" s="9" t="s">
        <v>12</v>
      </c>
      <c r="G7810" s="9" t="s">
        <v>13</v>
      </c>
      <c r="H7810" s="9" t="s">
        <v>14</v>
      </c>
      <c r="I7810" s="9" t="s">
        <v>58</v>
      </c>
      <c r="J7810" s="9" t="s">
        <v>169</v>
      </c>
      <c r="K7810" s="9" t="s">
        <v>17</v>
      </c>
      <c r="L7810" s="8" t="s">
        <v>7929</v>
      </c>
      <c r="M7810" s="12"/>
      <c r="N7810" s="8"/>
      <c r="O7810"/>
      <c r="P7810"/>
      <c r="Q7810"/>
    </row>
    <row r="7811" spans="1:17" s="5" customFormat="1" x14ac:dyDescent="0.3">
      <c r="A7811" s="9">
        <v>5011872659</v>
      </c>
      <c r="B7811" s="10">
        <v>1.4638888888888888</v>
      </c>
      <c r="C7811" s="9" t="s">
        <v>95</v>
      </c>
      <c r="D7811" s="10">
        <v>22.508333333333333</v>
      </c>
      <c r="E7811" s="9" t="s">
        <v>70</v>
      </c>
      <c r="F7811" s="9" t="s">
        <v>12</v>
      </c>
      <c r="G7811" s="9" t="s">
        <v>13</v>
      </c>
      <c r="H7811" s="9" t="s">
        <v>14</v>
      </c>
      <c r="I7811" s="9" t="s">
        <v>190</v>
      </c>
      <c r="J7811" s="9" t="s">
        <v>498</v>
      </c>
      <c r="K7811" s="9" t="s">
        <v>17</v>
      </c>
      <c r="L7811" s="11" t="s">
        <v>138</v>
      </c>
      <c r="M7811" s="12"/>
      <c r="N7811" s="8"/>
      <c r="O7811"/>
      <c r="P7811"/>
      <c r="Q7811"/>
    </row>
    <row r="7812" spans="1:17" s="5" customFormat="1" x14ac:dyDescent="0.3">
      <c r="A7812" s="9">
        <v>5011872498</v>
      </c>
      <c r="B7812" s="10">
        <v>22.555555555555557</v>
      </c>
      <c r="C7812" s="9" t="s">
        <v>106</v>
      </c>
      <c r="D7812" s="10">
        <v>49.041666666666664</v>
      </c>
      <c r="E7812" s="9" t="s">
        <v>107</v>
      </c>
      <c r="F7812" s="9" t="s">
        <v>12</v>
      </c>
      <c r="G7812" s="9" t="s">
        <v>13</v>
      </c>
      <c r="H7812" s="9" t="s">
        <v>33</v>
      </c>
      <c r="I7812" s="9" t="s">
        <v>190</v>
      </c>
      <c r="J7812" s="9" t="s">
        <v>858</v>
      </c>
      <c r="K7812" s="9" t="s">
        <v>17</v>
      </c>
      <c r="L7812" s="11" t="s">
        <v>138</v>
      </c>
      <c r="M7812" s="12"/>
      <c r="N7812" s="8"/>
      <c r="O7812"/>
      <c r="P7812"/>
      <c r="Q7812"/>
    </row>
    <row r="7813" spans="1:17" s="5" customFormat="1" x14ac:dyDescent="0.3">
      <c r="A7813" s="9">
        <v>5011872115</v>
      </c>
      <c r="B7813" s="10">
        <v>4.6305555555555555</v>
      </c>
      <c r="C7813" s="9" t="s">
        <v>27</v>
      </c>
      <c r="D7813" s="10">
        <v>26.93611111111111</v>
      </c>
      <c r="E7813" s="9" t="s">
        <v>28</v>
      </c>
      <c r="F7813" s="9" t="s">
        <v>12</v>
      </c>
      <c r="G7813" s="9" t="s">
        <v>13</v>
      </c>
      <c r="H7813" s="9" t="s">
        <v>33</v>
      </c>
      <c r="I7813" s="9" t="s">
        <v>190</v>
      </c>
      <c r="J7813" s="9" t="s">
        <v>498</v>
      </c>
      <c r="K7813" s="9" t="s">
        <v>17</v>
      </c>
      <c r="L7813" s="8" t="s">
        <v>7930</v>
      </c>
      <c r="M7813" s="12"/>
      <c r="N7813" s="8"/>
      <c r="O7813"/>
      <c r="P7813"/>
      <c r="Q7813"/>
    </row>
    <row r="7814" spans="1:17" s="5" customFormat="1" x14ac:dyDescent="0.3">
      <c r="A7814" s="9">
        <v>5011872056</v>
      </c>
      <c r="B7814" s="10">
        <v>23.191666666666666</v>
      </c>
      <c r="C7814" s="9" t="s">
        <v>106</v>
      </c>
      <c r="D7814" s="10">
        <v>46.716666666666669</v>
      </c>
      <c r="E7814" s="9" t="s">
        <v>107</v>
      </c>
      <c r="F7814" s="9" t="s">
        <v>55</v>
      </c>
      <c r="G7814" s="9" t="s">
        <v>56</v>
      </c>
      <c r="H7814" s="9" t="s">
        <v>6626</v>
      </c>
      <c r="I7814" s="9" t="s">
        <v>52</v>
      </c>
      <c r="J7814" s="9" t="s">
        <v>286</v>
      </c>
      <c r="K7814" s="9" t="s">
        <v>25</v>
      </c>
      <c r="L7814" s="8" t="s">
        <v>7931</v>
      </c>
      <c r="M7814" s="12"/>
      <c r="N7814" s="8"/>
      <c r="O7814"/>
      <c r="P7814"/>
      <c r="Q7814"/>
    </row>
    <row r="7815" spans="1:17" s="5" customFormat="1" x14ac:dyDescent="0.3">
      <c r="A7815" s="9">
        <v>5011871362</v>
      </c>
      <c r="B7815" s="10">
        <v>20.852777777777778</v>
      </c>
      <c r="C7815" s="9" t="s">
        <v>81</v>
      </c>
      <c r="D7815" s="10">
        <v>42.37777777777778</v>
      </c>
      <c r="E7815" s="9" t="s">
        <v>82</v>
      </c>
      <c r="F7815" s="9" t="s">
        <v>12</v>
      </c>
      <c r="G7815" s="9" t="s">
        <v>13</v>
      </c>
      <c r="H7815" s="9" t="s">
        <v>51</v>
      </c>
      <c r="I7815" s="9" t="s">
        <v>52</v>
      </c>
      <c r="J7815" s="9" t="s">
        <v>53</v>
      </c>
      <c r="K7815" s="9" t="s">
        <v>25</v>
      </c>
      <c r="L7815" s="11" t="s">
        <v>7932</v>
      </c>
      <c r="M7815" s="12"/>
      <c r="N7815" s="8"/>
      <c r="O7815"/>
      <c r="P7815"/>
      <c r="Q7815"/>
    </row>
    <row r="7816" spans="1:17" s="5" customFormat="1" x14ac:dyDescent="0.3">
      <c r="A7816" s="9">
        <v>5011870670</v>
      </c>
      <c r="B7816" s="10">
        <v>22.402777777777779</v>
      </c>
      <c r="C7816" s="9" t="s">
        <v>106</v>
      </c>
      <c r="D7816" s="10">
        <v>44.980555555555554</v>
      </c>
      <c r="E7816" s="9" t="s">
        <v>82</v>
      </c>
      <c r="F7816" s="9" t="s">
        <v>55</v>
      </c>
      <c r="G7816" s="9" t="s">
        <v>133</v>
      </c>
      <c r="H7816" s="9" t="s">
        <v>57</v>
      </c>
      <c r="I7816" s="9" t="s">
        <v>58</v>
      </c>
      <c r="J7816" s="9" t="s">
        <v>59</v>
      </c>
      <c r="K7816" s="9" t="s">
        <v>17</v>
      </c>
      <c r="L7816" s="8" t="s">
        <v>7933</v>
      </c>
      <c r="M7816" s="12"/>
      <c r="N7816" s="8"/>
      <c r="O7816"/>
      <c r="P7816"/>
      <c r="Q7816"/>
    </row>
    <row r="7817" spans="1:17" s="5" customFormat="1" x14ac:dyDescent="0.3">
      <c r="A7817" s="9">
        <v>5011870646</v>
      </c>
      <c r="B7817" s="10">
        <v>1.3388888888888888</v>
      </c>
      <c r="C7817" s="9" t="s">
        <v>95</v>
      </c>
      <c r="D7817" s="10">
        <v>21.774999999999999</v>
      </c>
      <c r="E7817" s="9" t="s">
        <v>70</v>
      </c>
      <c r="F7817" s="9" t="s">
        <v>12</v>
      </c>
      <c r="G7817" s="9" t="s">
        <v>13</v>
      </c>
      <c r="H7817" s="9" t="s">
        <v>14</v>
      </c>
      <c r="I7817" s="9" t="s">
        <v>34</v>
      </c>
      <c r="J7817" s="9" t="s">
        <v>37</v>
      </c>
      <c r="K7817" s="9" t="s">
        <v>17</v>
      </c>
      <c r="L7817" s="8" t="s">
        <v>7934</v>
      </c>
      <c r="M7817" s="12"/>
      <c r="N7817" s="8"/>
      <c r="O7817"/>
      <c r="P7817"/>
      <c r="Q7817"/>
    </row>
    <row r="7818" spans="1:17" s="5" customFormat="1" x14ac:dyDescent="0.3">
      <c r="A7818" s="9">
        <v>5011869275</v>
      </c>
      <c r="B7818" s="10">
        <v>20.852777777777778</v>
      </c>
      <c r="C7818" s="9" t="s">
        <v>81</v>
      </c>
      <c r="D7818" s="10">
        <v>44.208333333333336</v>
      </c>
      <c r="E7818" s="9" t="s">
        <v>82</v>
      </c>
      <c r="F7818" s="9" t="s">
        <v>12</v>
      </c>
      <c r="G7818" s="9" t="s">
        <v>13</v>
      </c>
      <c r="H7818" s="9" t="s">
        <v>51</v>
      </c>
      <c r="I7818" s="9" t="s">
        <v>52</v>
      </c>
      <c r="J7818" s="9" t="s">
        <v>53</v>
      </c>
      <c r="K7818" s="9" t="s">
        <v>25</v>
      </c>
      <c r="L7818" s="11" t="s">
        <v>7935</v>
      </c>
      <c r="M7818" s="12"/>
      <c r="N7818" s="8"/>
      <c r="O7818"/>
      <c r="P7818"/>
      <c r="Q7818"/>
    </row>
    <row r="7819" spans="1:17" s="5" customFormat="1" x14ac:dyDescent="0.3">
      <c r="A7819" s="9">
        <v>5011868679</v>
      </c>
      <c r="B7819" s="10">
        <v>29.074999999999999</v>
      </c>
      <c r="C7819" s="9" t="s">
        <v>621</v>
      </c>
      <c r="D7819" s="10">
        <v>50.725000000000001</v>
      </c>
      <c r="E7819" s="9" t="s">
        <v>680</v>
      </c>
      <c r="F7819" s="9" t="s">
        <v>55</v>
      </c>
      <c r="G7819" s="9" t="s">
        <v>133</v>
      </c>
      <c r="H7819" s="9" t="s">
        <v>78</v>
      </c>
      <c r="I7819" s="9" t="s">
        <v>52</v>
      </c>
      <c r="J7819" s="9" t="s">
        <v>53</v>
      </c>
      <c r="K7819" s="9" t="s">
        <v>25</v>
      </c>
      <c r="L7819" s="8" t="s">
        <v>7936</v>
      </c>
      <c r="M7819" s="12"/>
      <c r="N7819" s="8"/>
      <c r="O7819"/>
      <c r="P7819"/>
      <c r="Q7819"/>
    </row>
    <row r="7820" spans="1:17" s="5" customFormat="1" x14ac:dyDescent="0.3">
      <c r="A7820" s="9">
        <v>5011868652</v>
      </c>
      <c r="B7820" s="10">
        <v>11.213888888888889</v>
      </c>
      <c r="C7820" s="9" t="s">
        <v>289</v>
      </c>
      <c r="D7820" s="10">
        <v>33.530555555555559</v>
      </c>
      <c r="E7820" s="9" t="s">
        <v>45</v>
      </c>
      <c r="F7820" s="9" t="s">
        <v>12</v>
      </c>
      <c r="G7820" s="9" t="s">
        <v>13</v>
      </c>
      <c r="H7820" s="9" t="s">
        <v>51</v>
      </c>
      <c r="I7820" s="9" t="s">
        <v>52</v>
      </c>
      <c r="J7820" s="9" t="s">
        <v>53</v>
      </c>
      <c r="K7820" s="9" t="s">
        <v>25</v>
      </c>
      <c r="L7820" s="11" t="s">
        <v>7937</v>
      </c>
      <c r="M7820" s="12"/>
      <c r="N7820" s="8"/>
      <c r="O7820"/>
      <c r="P7820"/>
      <c r="Q7820"/>
    </row>
    <row r="7821" spans="1:17" s="5" customFormat="1" x14ac:dyDescent="0.3">
      <c r="A7821" s="9">
        <v>5011867721</v>
      </c>
      <c r="B7821" s="10">
        <v>3.0472222222222221</v>
      </c>
      <c r="C7821" s="9" t="s">
        <v>27</v>
      </c>
      <c r="D7821" s="10">
        <v>28.930555555555557</v>
      </c>
      <c r="E7821" s="9" t="s">
        <v>28</v>
      </c>
      <c r="F7821" s="9" t="s">
        <v>12</v>
      </c>
      <c r="G7821" s="9" t="s">
        <v>13</v>
      </c>
      <c r="H7821" s="9" t="s">
        <v>14</v>
      </c>
      <c r="I7821" s="9" t="s">
        <v>190</v>
      </c>
      <c r="J7821" s="9" t="s">
        <v>498</v>
      </c>
      <c r="K7821" s="9" t="s">
        <v>17</v>
      </c>
      <c r="L7821" s="11" t="s">
        <v>7938</v>
      </c>
      <c r="M7821" s="12"/>
      <c r="N7821" s="8"/>
      <c r="O7821"/>
      <c r="P7821"/>
      <c r="Q7821"/>
    </row>
    <row r="7822" spans="1:17" s="5" customFormat="1" x14ac:dyDescent="0.3">
      <c r="A7822" s="9">
        <v>5011867540</v>
      </c>
      <c r="B7822" s="10">
        <v>4.4222222222222225</v>
      </c>
      <c r="C7822" s="9" t="s">
        <v>27</v>
      </c>
      <c r="D7822" s="10">
        <v>28.605555555555554</v>
      </c>
      <c r="E7822" s="9" t="s">
        <v>28</v>
      </c>
      <c r="F7822" s="9" t="s">
        <v>12</v>
      </c>
      <c r="G7822" s="9" t="s">
        <v>13</v>
      </c>
      <c r="H7822" s="9" t="s">
        <v>14</v>
      </c>
      <c r="I7822" s="9" t="s">
        <v>190</v>
      </c>
      <c r="J7822" s="9" t="s">
        <v>498</v>
      </c>
      <c r="K7822" s="9" t="s">
        <v>17</v>
      </c>
      <c r="L7822" s="8" t="s">
        <v>7939</v>
      </c>
      <c r="M7822" s="12"/>
      <c r="N7822" s="8"/>
      <c r="O7822"/>
      <c r="P7822"/>
      <c r="Q7822"/>
    </row>
    <row r="7823" spans="1:17" s="5" customFormat="1" x14ac:dyDescent="0.3">
      <c r="A7823" s="9">
        <v>5011867496</v>
      </c>
      <c r="B7823" s="10">
        <v>1.7972222222222223</v>
      </c>
      <c r="C7823" s="9" t="s">
        <v>95</v>
      </c>
      <c r="D7823" s="10">
        <v>29.888888888888889</v>
      </c>
      <c r="E7823" s="9" t="s">
        <v>28</v>
      </c>
      <c r="F7823" s="9" t="s">
        <v>12</v>
      </c>
      <c r="G7823" s="9" t="s">
        <v>13</v>
      </c>
      <c r="H7823" s="9" t="s">
        <v>14</v>
      </c>
      <c r="I7823" s="9" t="s">
        <v>190</v>
      </c>
      <c r="J7823" s="9" t="s">
        <v>498</v>
      </c>
      <c r="K7823" s="9" t="s">
        <v>17</v>
      </c>
      <c r="L7823" s="8" t="s">
        <v>7940</v>
      </c>
      <c r="M7823" s="12"/>
      <c r="N7823" s="8"/>
      <c r="O7823"/>
      <c r="P7823"/>
      <c r="Q7823"/>
    </row>
    <row r="7824" spans="1:17" s="5" customFormat="1" x14ac:dyDescent="0.3">
      <c r="A7824" s="9">
        <v>5011866938</v>
      </c>
      <c r="B7824" s="10">
        <v>0.50555555555555554</v>
      </c>
      <c r="C7824" s="9" t="s">
        <v>95</v>
      </c>
      <c r="D7824" s="10">
        <v>27.725000000000001</v>
      </c>
      <c r="E7824" s="9" t="s">
        <v>28</v>
      </c>
      <c r="F7824" s="9" t="s">
        <v>8902</v>
      </c>
      <c r="G7824" s="9" t="s">
        <v>73</v>
      </c>
      <c r="H7824" s="9" t="s">
        <v>14</v>
      </c>
      <c r="I7824" s="9" t="s">
        <v>15</v>
      </c>
      <c r="J7824" s="9" t="s">
        <v>159</v>
      </c>
      <c r="K7824" s="9" t="s">
        <v>17</v>
      </c>
      <c r="L7824" s="8" t="s">
        <v>8865</v>
      </c>
      <c r="M7824" s="12"/>
      <c r="N7824" s="8"/>
      <c r="O7824"/>
      <c r="P7824"/>
      <c r="Q7824"/>
    </row>
    <row r="7825" spans="1:17" s="5" customFormat="1" x14ac:dyDescent="0.3">
      <c r="A7825" s="9">
        <v>5011866622</v>
      </c>
      <c r="B7825" s="10">
        <v>14.630555555555556</v>
      </c>
      <c r="C7825" s="9" t="s">
        <v>289</v>
      </c>
      <c r="D7825" s="10">
        <v>52.44166666666667</v>
      </c>
      <c r="E7825" s="9" t="s">
        <v>680</v>
      </c>
      <c r="F7825" s="9" t="s">
        <v>55</v>
      </c>
      <c r="G7825" s="9" t="s">
        <v>98</v>
      </c>
      <c r="H7825" s="9" t="s">
        <v>99</v>
      </c>
      <c r="I7825" s="9" t="s">
        <v>150</v>
      </c>
      <c r="J7825" s="9" t="s">
        <v>195</v>
      </c>
      <c r="K7825" s="9" t="s">
        <v>17</v>
      </c>
      <c r="L7825" s="8" t="s">
        <v>8866</v>
      </c>
      <c r="M7825" s="12"/>
      <c r="N7825" s="8"/>
      <c r="O7825"/>
      <c r="P7825"/>
      <c r="Q7825"/>
    </row>
    <row r="7826" spans="1:17" s="5" customFormat="1" x14ac:dyDescent="0.3">
      <c r="A7826" s="9">
        <v>5011866278</v>
      </c>
      <c r="B7826" s="10">
        <v>15.872222222222222</v>
      </c>
      <c r="C7826" s="9" t="s">
        <v>289</v>
      </c>
      <c r="D7826" s="10">
        <v>37.369444444444447</v>
      </c>
      <c r="E7826" s="9" t="s">
        <v>184</v>
      </c>
      <c r="F7826" s="9" t="s">
        <v>55</v>
      </c>
      <c r="G7826" s="9" t="s">
        <v>133</v>
      </c>
      <c r="H7826" s="9" t="s">
        <v>99</v>
      </c>
      <c r="I7826" s="9" t="s">
        <v>190</v>
      </c>
      <c r="J7826" s="9" t="s">
        <v>344</v>
      </c>
      <c r="K7826" s="9" t="s">
        <v>17</v>
      </c>
      <c r="L7826" s="8" t="s">
        <v>7941</v>
      </c>
      <c r="M7826" s="12"/>
      <c r="N7826" s="8"/>
      <c r="O7826"/>
      <c r="P7826"/>
      <c r="Q7826"/>
    </row>
    <row r="7827" spans="1:17" s="5" customFormat="1" x14ac:dyDescent="0.3">
      <c r="A7827" s="9">
        <v>5011866165</v>
      </c>
      <c r="B7827" s="10">
        <v>3.463888888888889</v>
      </c>
      <c r="C7827" s="9" t="s">
        <v>27</v>
      </c>
      <c r="D7827" s="10">
        <v>24.552777777777777</v>
      </c>
      <c r="E7827" s="9" t="s">
        <v>70</v>
      </c>
      <c r="F7827" s="9" t="s">
        <v>12</v>
      </c>
      <c r="G7827" s="9" t="s">
        <v>13</v>
      </c>
      <c r="H7827" s="9" t="s">
        <v>14</v>
      </c>
      <c r="I7827" s="9" t="s">
        <v>58</v>
      </c>
      <c r="J7827" s="9" t="s">
        <v>169</v>
      </c>
      <c r="K7827" s="9" t="s">
        <v>17</v>
      </c>
      <c r="L7827" s="8" t="s">
        <v>7942</v>
      </c>
      <c r="M7827" s="12"/>
      <c r="N7827" s="8"/>
      <c r="O7827"/>
      <c r="P7827"/>
      <c r="Q7827"/>
    </row>
    <row r="7828" spans="1:17" s="5" customFormat="1" x14ac:dyDescent="0.3">
      <c r="A7828" s="9">
        <v>5011866089</v>
      </c>
      <c r="B7828" s="10">
        <v>2.1722222222222221</v>
      </c>
      <c r="C7828" s="9" t="s">
        <v>27</v>
      </c>
      <c r="D7828" s="10">
        <v>21.81111111111111</v>
      </c>
      <c r="E7828" s="9" t="s">
        <v>70</v>
      </c>
      <c r="F7828" s="9" t="s">
        <v>12</v>
      </c>
      <c r="G7828" s="9" t="s">
        <v>13</v>
      </c>
      <c r="H7828" s="9" t="s">
        <v>14</v>
      </c>
      <c r="I7828" s="9" t="s">
        <v>190</v>
      </c>
      <c r="J7828" s="9" t="s">
        <v>858</v>
      </c>
      <c r="K7828" s="9" t="s">
        <v>17</v>
      </c>
      <c r="L7828" s="8" t="s">
        <v>7943</v>
      </c>
      <c r="M7828" s="12"/>
      <c r="N7828" s="8"/>
      <c r="O7828"/>
      <c r="P7828"/>
      <c r="Q7828"/>
    </row>
    <row r="7829" spans="1:17" s="5" customFormat="1" x14ac:dyDescent="0.3">
      <c r="A7829" s="9">
        <v>5011865349</v>
      </c>
      <c r="B7829" s="10">
        <v>1.5472222222222223</v>
      </c>
      <c r="C7829" s="9" t="s">
        <v>95</v>
      </c>
      <c r="D7829" s="10">
        <v>25.130555555555556</v>
      </c>
      <c r="E7829" s="9" t="s">
        <v>28</v>
      </c>
      <c r="F7829" s="9" t="s">
        <v>55</v>
      </c>
      <c r="G7829" s="9" t="s">
        <v>56</v>
      </c>
      <c r="H7829" s="9" t="s">
        <v>237</v>
      </c>
      <c r="I7829" s="9" t="s">
        <v>61</v>
      </c>
      <c r="J7829" s="9" t="s">
        <v>662</v>
      </c>
      <c r="K7829" s="9" t="s">
        <v>17</v>
      </c>
      <c r="L7829" s="8" t="s">
        <v>7944</v>
      </c>
      <c r="M7829" s="12"/>
      <c r="N7829" s="8"/>
      <c r="O7829"/>
      <c r="P7829"/>
      <c r="Q7829"/>
    </row>
    <row r="7830" spans="1:17" s="5" customFormat="1" x14ac:dyDescent="0.3">
      <c r="A7830" s="9">
        <v>5011865332</v>
      </c>
      <c r="B7830" s="10">
        <v>1.7138888888888888</v>
      </c>
      <c r="C7830" s="9" t="s">
        <v>95</v>
      </c>
      <c r="D7830" s="10">
        <v>23.024999999999999</v>
      </c>
      <c r="E7830" s="9" t="s">
        <v>70</v>
      </c>
      <c r="F7830" s="9" t="s">
        <v>12</v>
      </c>
      <c r="G7830" s="9" t="s">
        <v>13</v>
      </c>
      <c r="H7830" s="9" t="s">
        <v>14</v>
      </c>
      <c r="I7830" s="9" t="s">
        <v>190</v>
      </c>
      <c r="J7830" s="9" t="s">
        <v>498</v>
      </c>
      <c r="K7830" s="9" t="s">
        <v>17</v>
      </c>
      <c r="L7830" s="11" t="s">
        <v>7945</v>
      </c>
      <c r="M7830" s="12"/>
      <c r="N7830" s="8"/>
      <c r="O7830"/>
      <c r="P7830"/>
      <c r="Q7830"/>
    </row>
    <row r="7831" spans="1:17" s="5" customFormat="1" x14ac:dyDescent="0.3">
      <c r="A7831" s="9">
        <v>5011865257</v>
      </c>
      <c r="B7831" s="10">
        <v>2.2555555555555555</v>
      </c>
      <c r="C7831" s="9" t="s">
        <v>27</v>
      </c>
      <c r="D7831" s="10">
        <v>22.572222222222223</v>
      </c>
      <c r="E7831" s="9" t="s">
        <v>70</v>
      </c>
      <c r="F7831" s="9" t="s">
        <v>12</v>
      </c>
      <c r="G7831" s="9" t="s">
        <v>13</v>
      </c>
      <c r="H7831" s="9" t="s">
        <v>14</v>
      </c>
      <c r="I7831" s="9" t="s">
        <v>34</v>
      </c>
      <c r="J7831" s="9" t="s">
        <v>37</v>
      </c>
      <c r="K7831" s="9" t="s">
        <v>17</v>
      </c>
      <c r="L7831" s="8" t="s">
        <v>7946</v>
      </c>
      <c r="M7831" s="12"/>
      <c r="N7831" s="8"/>
      <c r="O7831"/>
      <c r="P7831"/>
      <c r="Q7831"/>
    </row>
    <row r="7832" spans="1:17" s="5" customFormat="1" x14ac:dyDescent="0.3">
      <c r="A7832" s="9">
        <v>5011864715</v>
      </c>
      <c r="B7832" s="10">
        <v>2.3805555555555555</v>
      </c>
      <c r="C7832" s="9" t="s">
        <v>27</v>
      </c>
      <c r="D7832" s="10">
        <v>28.963888888888889</v>
      </c>
      <c r="E7832" s="9" t="s">
        <v>28</v>
      </c>
      <c r="F7832" s="9" t="s">
        <v>12</v>
      </c>
      <c r="G7832" s="9" t="s">
        <v>13</v>
      </c>
      <c r="H7832" s="9" t="s">
        <v>14</v>
      </c>
      <c r="I7832" s="9" t="s">
        <v>58</v>
      </c>
      <c r="J7832" s="9" t="s">
        <v>169</v>
      </c>
      <c r="K7832" s="9" t="s">
        <v>17</v>
      </c>
      <c r="L7832" s="8" t="s">
        <v>7947</v>
      </c>
      <c r="M7832" s="12"/>
      <c r="N7832" s="8"/>
      <c r="O7832"/>
      <c r="P7832"/>
      <c r="Q7832"/>
    </row>
    <row r="7833" spans="1:17" s="5" customFormat="1" x14ac:dyDescent="0.3">
      <c r="A7833" s="9">
        <v>5011864606</v>
      </c>
      <c r="B7833" s="10">
        <v>24.56388888888889</v>
      </c>
      <c r="C7833" s="9" t="s">
        <v>106</v>
      </c>
      <c r="D7833" s="10">
        <v>46.80833333333333</v>
      </c>
      <c r="E7833" s="9" t="s">
        <v>107</v>
      </c>
      <c r="F7833" s="9" t="s">
        <v>55</v>
      </c>
      <c r="G7833" s="9" t="s">
        <v>98</v>
      </c>
      <c r="H7833" s="9" t="s">
        <v>57</v>
      </c>
      <c r="I7833" s="9" t="s">
        <v>15</v>
      </c>
      <c r="J7833" s="9" t="s">
        <v>159</v>
      </c>
      <c r="K7833" s="9" t="s">
        <v>17</v>
      </c>
      <c r="L7833" s="11" t="s">
        <v>7948</v>
      </c>
      <c r="M7833" s="12"/>
      <c r="N7833" s="8"/>
      <c r="O7833"/>
      <c r="P7833"/>
      <c r="Q7833"/>
    </row>
    <row r="7834" spans="1:17" s="5" customFormat="1" x14ac:dyDescent="0.3">
      <c r="A7834" s="9">
        <v>5011864233</v>
      </c>
      <c r="B7834" s="10">
        <v>1.9222222222222223</v>
      </c>
      <c r="C7834" s="9" t="s">
        <v>95</v>
      </c>
      <c r="D7834" s="10">
        <v>23.052777777777777</v>
      </c>
      <c r="E7834" s="9" t="s">
        <v>70</v>
      </c>
      <c r="F7834" s="9" t="s">
        <v>12</v>
      </c>
      <c r="G7834" s="9" t="s">
        <v>13</v>
      </c>
      <c r="H7834" s="9" t="s">
        <v>14</v>
      </c>
      <c r="I7834" s="9" t="s">
        <v>34</v>
      </c>
      <c r="J7834" s="9" t="s">
        <v>114</v>
      </c>
      <c r="K7834" s="9" t="s">
        <v>17</v>
      </c>
      <c r="L7834" s="8" t="s">
        <v>7949</v>
      </c>
      <c r="M7834" s="12"/>
      <c r="N7834" s="8"/>
      <c r="O7834"/>
      <c r="P7834"/>
      <c r="Q7834"/>
    </row>
    <row r="7835" spans="1:17" s="5" customFormat="1" x14ac:dyDescent="0.3">
      <c r="A7835" s="9">
        <v>5011864230</v>
      </c>
      <c r="B7835" s="10">
        <v>23.172222222222221</v>
      </c>
      <c r="C7835" s="9" t="s">
        <v>106</v>
      </c>
      <c r="D7835" s="10">
        <v>46.569444444444443</v>
      </c>
      <c r="E7835" s="9" t="s">
        <v>107</v>
      </c>
      <c r="F7835" s="9" t="s">
        <v>12</v>
      </c>
      <c r="G7835" s="9" t="s">
        <v>13</v>
      </c>
      <c r="H7835" s="9" t="s">
        <v>51</v>
      </c>
      <c r="I7835" s="9" t="s">
        <v>52</v>
      </c>
      <c r="J7835" s="9" t="s">
        <v>53</v>
      </c>
      <c r="K7835" s="9" t="s">
        <v>25</v>
      </c>
      <c r="L7835" s="11" t="s">
        <v>131</v>
      </c>
      <c r="M7835" s="12"/>
      <c r="N7835" s="8"/>
      <c r="O7835"/>
      <c r="P7835"/>
      <c r="Q7835"/>
    </row>
    <row r="7836" spans="1:17" s="5" customFormat="1" x14ac:dyDescent="0.3">
      <c r="A7836" s="9">
        <v>5011862128</v>
      </c>
      <c r="B7836" s="10">
        <v>23.941666666666666</v>
      </c>
      <c r="C7836" s="9" t="s">
        <v>106</v>
      </c>
      <c r="D7836" s="10">
        <v>45.625</v>
      </c>
      <c r="E7836" s="9" t="s">
        <v>107</v>
      </c>
      <c r="F7836" s="9" t="s">
        <v>55</v>
      </c>
      <c r="G7836" s="9" t="s">
        <v>98</v>
      </c>
      <c r="H7836" s="9" t="s">
        <v>99</v>
      </c>
      <c r="I7836" s="9" t="s">
        <v>15</v>
      </c>
      <c r="J7836" s="9" t="s">
        <v>159</v>
      </c>
      <c r="K7836" s="9" t="s">
        <v>17</v>
      </c>
      <c r="L7836" s="8" t="s">
        <v>7950</v>
      </c>
      <c r="M7836" s="12"/>
      <c r="N7836" s="8"/>
      <c r="O7836"/>
      <c r="P7836"/>
      <c r="Q7836"/>
    </row>
    <row r="7837" spans="1:17" s="5" customFormat="1" x14ac:dyDescent="0.3">
      <c r="A7837" s="9">
        <v>5011861758</v>
      </c>
      <c r="B7837" s="10">
        <v>8.2138888888888886</v>
      </c>
      <c r="C7837" s="9" t="s">
        <v>44</v>
      </c>
      <c r="D7837" s="10">
        <v>30.819444444444443</v>
      </c>
      <c r="E7837" s="9" t="s">
        <v>45</v>
      </c>
      <c r="F7837" s="9" t="s">
        <v>12</v>
      </c>
      <c r="G7837" s="9" t="s">
        <v>13</v>
      </c>
      <c r="H7837" s="9" t="s">
        <v>51</v>
      </c>
      <c r="I7837" s="9" t="s">
        <v>52</v>
      </c>
      <c r="J7837" s="9" t="s">
        <v>53</v>
      </c>
      <c r="K7837" s="9" t="s">
        <v>25</v>
      </c>
      <c r="L7837" s="8" t="s">
        <v>5631</v>
      </c>
      <c r="M7837" s="12"/>
      <c r="N7837" s="8"/>
      <c r="O7837"/>
      <c r="P7837"/>
      <c r="Q7837"/>
    </row>
    <row r="7838" spans="1:17" s="5" customFormat="1" x14ac:dyDescent="0.3">
      <c r="A7838" s="9">
        <v>5011861712</v>
      </c>
      <c r="B7838" s="10">
        <v>2.463888888888889</v>
      </c>
      <c r="C7838" s="9" t="s">
        <v>27</v>
      </c>
      <c r="D7838" s="10">
        <v>27.925000000000001</v>
      </c>
      <c r="E7838" s="9" t="s">
        <v>28</v>
      </c>
      <c r="F7838" s="9" t="s">
        <v>12</v>
      </c>
      <c r="G7838" s="9" t="s">
        <v>13</v>
      </c>
      <c r="H7838" s="9" t="s">
        <v>609</v>
      </c>
      <c r="I7838" s="9" t="s">
        <v>52</v>
      </c>
      <c r="J7838" s="9" t="s">
        <v>53</v>
      </c>
      <c r="K7838" s="9" t="s">
        <v>25</v>
      </c>
      <c r="L7838" s="8" t="s">
        <v>7951</v>
      </c>
      <c r="M7838" s="12"/>
      <c r="N7838" s="8"/>
      <c r="O7838"/>
      <c r="P7838"/>
      <c r="Q7838"/>
    </row>
    <row r="7839" spans="1:17" s="5" customFormat="1" x14ac:dyDescent="0.3">
      <c r="A7839" s="9">
        <v>5011861711</v>
      </c>
      <c r="B7839" s="10">
        <v>21.588888888888889</v>
      </c>
      <c r="C7839" s="9" t="s">
        <v>106</v>
      </c>
      <c r="D7839" s="10">
        <v>44.430555555555557</v>
      </c>
      <c r="E7839" s="9" t="s">
        <v>82</v>
      </c>
      <c r="F7839" s="9" t="s">
        <v>55</v>
      </c>
      <c r="G7839" s="9" t="s">
        <v>98</v>
      </c>
      <c r="H7839" s="9" t="s">
        <v>99</v>
      </c>
      <c r="I7839" s="9" t="s">
        <v>190</v>
      </c>
      <c r="J7839" s="9" t="s">
        <v>498</v>
      </c>
      <c r="K7839" s="9" t="s">
        <v>17</v>
      </c>
      <c r="L7839" s="8" t="s">
        <v>7952</v>
      </c>
      <c r="M7839" s="12"/>
      <c r="N7839" s="8"/>
      <c r="O7839"/>
      <c r="P7839"/>
      <c r="Q7839"/>
    </row>
    <row r="7840" spans="1:17" s="5" customFormat="1" ht="27.6" x14ac:dyDescent="0.3">
      <c r="A7840" s="9">
        <v>5011861559</v>
      </c>
      <c r="B7840" s="10">
        <v>2.5472222222222221</v>
      </c>
      <c r="C7840" s="9" t="s">
        <v>27</v>
      </c>
      <c r="D7840" s="10">
        <v>27.716666666666665</v>
      </c>
      <c r="E7840" s="9" t="s">
        <v>28</v>
      </c>
      <c r="F7840" s="9" t="s">
        <v>12</v>
      </c>
      <c r="G7840" s="9" t="s">
        <v>13</v>
      </c>
      <c r="H7840" s="9" t="s">
        <v>118</v>
      </c>
      <c r="I7840" s="9" t="s">
        <v>190</v>
      </c>
      <c r="J7840" s="9" t="s">
        <v>498</v>
      </c>
      <c r="K7840" s="9" t="s">
        <v>17</v>
      </c>
      <c r="L7840" s="11" t="s">
        <v>7953</v>
      </c>
      <c r="M7840" s="12"/>
      <c r="N7840" s="8"/>
      <c r="O7840"/>
      <c r="P7840"/>
      <c r="Q7840"/>
    </row>
    <row r="7841" spans="1:17" s="5" customFormat="1" x14ac:dyDescent="0.3">
      <c r="A7841" s="9">
        <v>5011861182</v>
      </c>
      <c r="B7841" s="10">
        <v>20.422222222222221</v>
      </c>
      <c r="C7841" s="9" t="s">
        <v>81</v>
      </c>
      <c r="D7841" s="10">
        <v>41.375</v>
      </c>
      <c r="E7841" s="9" t="s">
        <v>82</v>
      </c>
      <c r="F7841" s="9" t="s">
        <v>55</v>
      </c>
      <c r="G7841" s="9" t="s">
        <v>98</v>
      </c>
      <c r="H7841" s="9" t="s">
        <v>99</v>
      </c>
      <c r="I7841" s="9" t="s">
        <v>61</v>
      </c>
      <c r="J7841" s="9" t="s">
        <v>172</v>
      </c>
      <c r="K7841" s="9" t="s">
        <v>17</v>
      </c>
      <c r="L7841" s="11" t="s">
        <v>7954</v>
      </c>
      <c r="M7841" s="12"/>
      <c r="N7841" s="8"/>
      <c r="O7841"/>
      <c r="P7841"/>
      <c r="Q7841"/>
    </row>
    <row r="7842" spans="1:17" s="5" customFormat="1" x14ac:dyDescent="0.3">
      <c r="A7842" s="9">
        <v>5011861152</v>
      </c>
      <c r="B7842" s="10">
        <v>4.8805555555555555</v>
      </c>
      <c r="C7842" s="9" t="s">
        <v>27</v>
      </c>
      <c r="D7842" s="10">
        <v>29.958333333333332</v>
      </c>
      <c r="E7842" s="9" t="s">
        <v>28</v>
      </c>
      <c r="F7842" s="9" t="s">
        <v>12</v>
      </c>
      <c r="G7842" s="9" t="s">
        <v>13</v>
      </c>
      <c r="H7842" s="9" t="s">
        <v>33</v>
      </c>
      <c r="I7842" s="9" t="s">
        <v>190</v>
      </c>
      <c r="J7842" s="9" t="s">
        <v>858</v>
      </c>
      <c r="K7842" s="9" t="s">
        <v>17</v>
      </c>
      <c r="L7842" s="11" t="s">
        <v>7955</v>
      </c>
      <c r="M7842" s="12"/>
      <c r="N7842" s="8"/>
      <c r="O7842"/>
      <c r="P7842"/>
      <c r="Q7842"/>
    </row>
    <row r="7843" spans="1:17" s="5" customFormat="1" ht="27.6" x14ac:dyDescent="0.3">
      <c r="A7843" s="9">
        <v>5011861080</v>
      </c>
      <c r="B7843" s="10">
        <v>29.691666666666666</v>
      </c>
      <c r="C7843" s="9" t="s">
        <v>621</v>
      </c>
      <c r="D7843" s="10">
        <v>51.06666666666667</v>
      </c>
      <c r="E7843" s="9" t="s">
        <v>680</v>
      </c>
      <c r="F7843" s="9" t="s">
        <v>55</v>
      </c>
      <c r="G7843" s="9" t="s">
        <v>133</v>
      </c>
      <c r="H7843" s="9" t="s">
        <v>57</v>
      </c>
      <c r="I7843" s="9" t="s">
        <v>34</v>
      </c>
      <c r="J7843" s="9" t="s">
        <v>109</v>
      </c>
      <c r="K7843" s="9" t="s">
        <v>17</v>
      </c>
      <c r="L7843" s="11" t="s">
        <v>7956</v>
      </c>
      <c r="M7843" s="12"/>
      <c r="N7843" s="8"/>
      <c r="O7843"/>
      <c r="P7843"/>
      <c r="Q7843"/>
    </row>
    <row r="7844" spans="1:17" s="5" customFormat="1" x14ac:dyDescent="0.3">
      <c r="A7844" s="9">
        <v>5011860795</v>
      </c>
      <c r="B7844" s="10">
        <v>0.54722222222222228</v>
      </c>
      <c r="C7844" s="9" t="s">
        <v>95</v>
      </c>
      <c r="D7844" s="10">
        <v>26.291666666666668</v>
      </c>
      <c r="E7844" s="9" t="s">
        <v>28</v>
      </c>
      <c r="F7844" s="9" t="s">
        <v>8902</v>
      </c>
      <c r="G7844" s="9" t="s">
        <v>73</v>
      </c>
      <c r="H7844" s="9" t="s">
        <v>14</v>
      </c>
      <c r="I7844" s="9" t="s">
        <v>190</v>
      </c>
      <c r="J7844" s="9" t="s">
        <v>498</v>
      </c>
      <c r="K7844" s="9" t="s">
        <v>17</v>
      </c>
      <c r="L7844" s="11" t="s">
        <v>7957</v>
      </c>
      <c r="M7844" s="12"/>
      <c r="N7844" s="8"/>
      <c r="O7844"/>
      <c r="P7844"/>
      <c r="Q7844"/>
    </row>
    <row r="7845" spans="1:17" s="5" customFormat="1" x14ac:dyDescent="0.3">
      <c r="A7845" s="9">
        <v>5011860471</v>
      </c>
      <c r="B7845" s="10">
        <v>4.6305555555555555</v>
      </c>
      <c r="C7845" s="9" t="s">
        <v>27</v>
      </c>
      <c r="D7845" s="10">
        <v>30.113888888888887</v>
      </c>
      <c r="E7845" s="9" t="s">
        <v>45</v>
      </c>
      <c r="F7845" s="9" t="s">
        <v>12</v>
      </c>
      <c r="G7845" s="9" t="s">
        <v>13</v>
      </c>
      <c r="H7845" s="9" t="s">
        <v>33</v>
      </c>
      <c r="I7845" s="9" t="s">
        <v>190</v>
      </c>
      <c r="J7845" s="9" t="s">
        <v>498</v>
      </c>
      <c r="K7845" s="9" t="s">
        <v>17</v>
      </c>
      <c r="L7845" s="8" t="s">
        <v>8867</v>
      </c>
      <c r="M7845" s="12"/>
      <c r="N7845" s="8"/>
      <c r="O7845"/>
      <c r="P7845"/>
      <c r="Q7845"/>
    </row>
    <row r="7846" spans="1:17" s="5" customFormat="1" x14ac:dyDescent="0.3">
      <c r="A7846" s="9">
        <v>5011859881</v>
      </c>
      <c r="B7846" s="10">
        <v>10.880555555555556</v>
      </c>
      <c r="C7846" s="9" t="s">
        <v>44</v>
      </c>
      <c r="D7846" s="10">
        <v>34.741666666666667</v>
      </c>
      <c r="E7846" s="9" t="s">
        <v>45</v>
      </c>
      <c r="F7846" s="9" t="s">
        <v>12</v>
      </c>
      <c r="G7846" s="9" t="s">
        <v>13</v>
      </c>
      <c r="H7846" s="9" t="s">
        <v>33</v>
      </c>
      <c r="I7846" s="9" t="s">
        <v>34</v>
      </c>
      <c r="J7846" s="9" t="s">
        <v>114</v>
      </c>
      <c r="K7846" s="9" t="s">
        <v>17</v>
      </c>
      <c r="L7846" s="8" t="s">
        <v>7958</v>
      </c>
      <c r="M7846" s="12"/>
      <c r="N7846" s="8"/>
      <c r="O7846"/>
      <c r="P7846"/>
      <c r="Q7846"/>
    </row>
    <row r="7847" spans="1:17" s="5" customFormat="1" x14ac:dyDescent="0.3">
      <c r="A7847" s="9">
        <v>5011859769</v>
      </c>
      <c r="B7847" s="10">
        <v>0.17222222222222222</v>
      </c>
      <c r="C7847" s="9" t="s">
        <v>95</v>
      </c>
      <c r="D7847" s="10">
        <v>23.958333333333332</v>
      </c>
      <c r="E7847" s="9" t="s">
        <v>70</v>
      </c>
      <c r="F7847" s="9" t="s">
        <v>8902</v>
      </c>
      <c r="G7847" s="9" t="s">
        <v>73</v>
      </c>
      <c r="H7847" s="9" t="s">
        <v>14</v>
      </c>
      <c r="I7847" s="9" t="s">
        <v>15</v>
      </c>
      <c r="J7847" s="9" t="s">
        <v>159</v>
      </c>
      <c r="K7847" s="9" t="s">
        <v>17</v>
      </c>
      <c r="L7847" s="8" t="s">
        <v>5075</v>
      </c>
      <c r="M7847" s="12"/>
      <c r="N7847" s="8"/>
      <c r="O7847"/>
      <c r="P7847"/>
      <c r="Q7847"/>
    </row>
    <row r="7848" spans="1:17" s="5" customFormat="1" x14ac:dyDescent="0.3">
      <c r="A7848" s="9">
        <v>5011859585</v>
      </c>
      <c r="B7848" s="10">
        <v>25.183333333333334</v>
      </c>
      <c r="C7848" s="9" t="s">
        <v>106</v>
      </c>
      <c r="D7848" s="10">
        <v>46.911111111111111</v>
      </c>
      <c r="E7848" s="9" t="s">
        <v>107</v>
      </c>
      <c r="F7848" s="9" t="s">
        <v>55</v>
      </c>
      <c r="G7848" s="9" t="s">
        <v>123</v>
      </c>
      <c r="H7848" s="9" t="s">
        <v>99</v>
      </c>
      <c r="I7848" s="9" t="s">
        <v>58</v>
      </c>
      <c r="J7848" s="9" t="s">
        <v>169</v>
      </c>
      <c r="K7848" s="9" t="s">
        <v>17</v>
      </c>
      <c r="L7848" s="8" t="s">
        <v>8868</v>
      </c>
      <c r="M7848" s="12"/>
      <c r="N7848" s="8"/>
      <c r="O7848"/>
      <c r="P7848"/>
      <c r="Q7848"/>
    </row>
    <row r="7849" spans="1:17" s="5" customFormat="1" x14ac:dyDescent="0.3">
      <c r="A7849" s="9">
        <v>5011858930</v>
      </c>
      <c r="B7849" s="10">
        <v>9.1722222222222225</v>
      </c>
      <c r="C7849" s="9" t="s">
        <v>44</v>
      </c>
      <c r="D7849" s="10">
        <v>31.066666666666666</v>
      </c>
      <c r="E7849" s="9" t="s">
        <v>45</v>
      </c>
      <c r="F7849" s="9" t="s">
        <v>12</v>
      </c>
      <c r="G7849" s="9" t="s">
        <v>13</v>
      </c>
      <c r="H7849" s="9" t="s">
        <v>155</v>
      </c>
      <c r="I7849" s="9" t="s">
        <v>190</v>
      </c>
      <c r="J7849" s="9" t="s">
        <v>498</v>
      </c>
      <c r="K7849" s="9" t="s">
        <v>17</v>
      </c>
      <c r="L7849" s="8" t="s">
        <v>7959</v>
      </c>
      <c r="M7849" s="12"/>
      <c r="N7849" s="8"/>
      <c r="O7849"/>
      <c r="P7849"/>
      <c r="Q7849"/>
    </row>
    <row r="7850" spans="1:17" s="5" customFormat="1" x14ac:dyDescent="0.3">
      <c r="A7850" s="9">
        <v>5011857565</v>
      </c>
      <c r="B7850" s="10">
        <v>2.338888888888889</v>
      </c>
      <c r="C7850" s="9" t="s">
        <v>27</v>
      </c>
      <c r="D7850" s="10">
        <v>22.797222222222221</v>
      </c>
      <c r="E7850" s="9" t="s">
        <v>70</v>
      </c>
      <c r="F7850" s="9" t="s">
        <v>12</v>
      </c>
      <c r="G7850" s="9" t="s">
        <v>13</v>
      </c>
      <c r="H7850" s="9" t="s">
        <v>51</v>
      </c>
      <c r="I7850" s="9" t="s">
        <v>52</v>
      </c>
      <c r="J7850" s="9" t="s">
        <v>53</v>
      </c>
      <c r="K7850" s="9" t="s">
        <v>25</v>
      </c>
      <c r="L7850" s="8" t="s">
        <v>7960</v>
      </c>
      <c r="M7850" s="12"/>
      <c r="N7850" s="8"/>
      <c r="O7850"/>
      <c r="P7850"/>
      <c r="Q7850"/>
    </row>
    <row r="7851" spans="1:17" s="5" customFormat="1" x14ac:dyDescent="0.3">
      <c r="A7851" s="9">
        <v>5011857502</v>
      </c>
      <c r="B7851" s="10">
        <v>0.54722222222222228</v>
      </c>
      <c r="C7851" s="9" t="s">
        <v>95</v>
      </c>
      <c r="D7851" s="10">
        <v>24.355555555555554</v>
      </c>
      <c r="E7851" s="9" t="s">
        <v>70</v>
      </c>
      <c r="F7851" s="9" t="s">
        <v>8902</v>
      </c>
      <c r="G7851" s="9" t="s">
        <v>73</v>
      </c>
      <c r="H7851" s="9" t="s">
        <v>14</v>
      </c>
      <c r="I7851" s="9" t="s">
        <v>15</v>
      </c>
      <c r="J7851" s="9" t="s">
        <v>159</v>
      </c>
      <c r="K7851" s="9" t="s">
        <v>17</v>
      </c>
      <c r="L7851" s="11" t="s">
        <v>336</v>
      </c>
      <c r="M7851" s="12"/>
      <c r="N7851" s="8"/>
      <c r="O7851"/>
      <c r="P7851"/>
      <c r="Q7851"/>
    </row>
    <row r="7852" spans="1:17" s="5" customFormat="1" x14ac:dyDescent="0.3">
      <c r="A7852" s="9">
        <v>5011857169</v>
      </c>
      <c r="B7852" s="10">
        <v>1.4638888888888888</v>
      </c>
      <c r="C7852" s="9" t="s">
        <v>95</v>
      </c>
      <c r="D7852" s="10">
        <v>21.780555555555555</v>
      </c>
      <c r="E7852" s="9" t="s">
        <v>70</v>
      </c>
      <c r="F7852" s="9" t="s">
        <v>12</v>
      </c>
      <c r="G7852" s="9" t="s">
        <v>13</v>
      </c>
      <c r="H7852" s="9" t="s">
        <v>14</v>
      </c>
      <c r="I7852" s="9" t="s">
        <v>34</v>
      </c>
      <c r="J7852" s="9" t="s">
        <v>114</v>
      </c>
      <c r="K7852" s="9" t="s">
        <v>17</v>
      </c>
      <c r="L7852" s="8" t="s">
        <v>8869</v>
      </c>
      <c r="M7852" s="12"/>
      <c r="N7852" s="8"/>
      <c r="O7852"/>
      <c r="P7852"/>
      <c r="Q7852"/>
    </row>
    <row r="7853" spans="1:17" s="5" customFormat="1" x14ac:dyDescent="0.3">
      <c r="A7853" s="9">
        <v>5011857054</v>
      </c>
      <c r="B7853" s="10">
        <v>5.1305555555555555</v>
      </c>
      <c r="C7853" s="9" t="s">
        <v>27</v>
      </c>
      <c r="D7853" s="10">
        <v>30.086111111111112</v>
      </c>
      <c r="E7853" s="9" t="s">
        <v>45</v>
      </c>
      <c r="F7853" s="9" t="s">
        <v>12</v>
      </c>
      <c r="G7853" s="9" t="s">
        <v>13</v>
      </c>
      <c r="H7853" s="9" t="s">
        <v>143</v>
      </c>
      <c r="I7853" s="9" t="s">
        <v>150</v>
      </c>
      <c r="J7853" s="9" t="s">
        <v>207</v>
      </c>
      <c r="K7853" s="9" t="s">
        <v>17</v>
      </c>
      <c r="L7853" s="8" t="s">
        <v>3828</v>
      </c>
      <c r="M7853" s="12"/>
      <c r="N7853" s="8"/>
      <c r="O7853"/>
      <c r="P7853"/>
      <c r="Q7853"/>
    </row>
    <row r="7854" spans="1:17" s="5" customFormat="1" x14ac:dyDescent="0.3">
      <c r="A7854" s="9">
        <v>5011856465</v>
      </c>
      <c r="B7854" s="10">
        <v>26.197222222222223</v>
      </c>
      <c r="C7854" s="9" t="s">
        <v>621</v>
      </c>
      <c r="D7854" s="10">
        <v>48.388888888888886</v>
      </c>
      <c r="E7854" s="9" t="s">
        <v>107</v>
      </c>
      <c r="F7854" s="9" t="s">
        <v>55</v>
      </c>
      <c r="G7854" s="9" t="s">
        <v>133</v>
      </c>
      <c r="H7854" s="9" t="s">
        <v>2184</v>
      </c>
      <c r="I7854" s="9" t="s">
        <v>265</v>
      </c>
      <c r="J7854" s="9" t="s">
        <v>1604</v>
      </c>
      <c r="K7854" s="9" t="s">
        <v>25</v>
      </c>
      <c r="L7854" s="8" t="s">
        <v>7961</v>
      </c>
      <c r="M7854" s="12"/>
      <c r="N7854" s="8"/>
      <c r="O7854"/>
      <c r="P7854"/>
      <c r="Q7854"/>
    </row>
    <row r="7855" spans="1:17" s="5" customFormat="1" x14ac:dyDescent="0.3">
      <c r="A7855" s="9">
        <v>5011856255</v>
      </c>
      <c r="B7855" s="10">
        <v>5.7138888888888886</v>
      </c>
      <c r="C7855" s="9" t="s">
        <v>27</v>
      </c>
      <c r="D7855" s="10">
        <v>27.197222222222223</v>
      </c>
      <c r="E7855" s="9" t="s">
        <v>28</v>
      </c>
      <c r="F7855" s="9" t="s">
        <v>12</v>
      </c>
      <c r="G7855" s="9" t="s">
        <v>13</v>
      </c>
      <c r="H7855" s="9" t="s">
        <v>14</v>
      </c>
      <c r="I7855" s="9" t="s">
        <v>15</v>
      </c>
      <c r="J7855" s="9" t="s">
        <v>159</v>
      </c>
      <c r="K7855" s="9" t="s">
        <v>17</v>
      </c>
      <c r="L7855" s="8" t="s">
        <v>7962</v>
      </c>
      <c r="M7855" s="12"/>
      <c r="N7855" s="8"/>
      <c r="O7855"/>
      <c r="P7855"/>
      <c r="Q7855"/>
    </row>
    <row r="7856" spans="1:17" s="5" customFormat="1" x14ac:dyDescent="0.3">
      <c r="A7856" s="9">
        <v>5011856219</v>
      </c>
      <c r="B7856" s="10">
        <v>1.3805555555555555</v>
      </c>
      <c r="C7856" s="9" t="s">
        <v>95</v>
      </c>
      <c r="D7856" s="10">
        <v>21.988888888888887</v>
      </c>
      <c r="E7856" s="9" t="s">
        <v>70</v>
      </c>
      <c r="F7856" s="9" t="s">
        <v>12</v>
      </c>
      <c r="G7856" s="9" t="s">
        <v>13</v>
      </c>
      <c r="H7856" s="9" t="s">
        <v>14</v>
      </c>
      <c r="I7856" s="9" t="s">
        <v>34</v>
      </c>
      <c r="J7856" s="9" t="s">
        <v>37</v>
      </c>
      <c r="K7856" s="9" t="s">
        <v>17</v>
      </c>
      <c r="L7856" s="8" t="s">
        <v>7963</v>
      </c>
      <c r="M7856" s="12"/>
      <c r="N7856" s="8"/>
      <c r="O7856"/>
      <c r="P7856"/>
      <c r="Q7856"/>
    </row>
    <row r="7857" spans="1:17" s="5" customFormat="1" x14ac:dyDescent="0.3">
      <c r="A7857" s="9">
        <v>5011856052</v>
      </c>
      <c r="B7857" s="10">
        <v>5.5888888888888886</v>
      </c>
      <c r="C7857" s="9" t="s">
        <v>27</v>
      </c>
      <c r="D7857" s="10">
        <v>30.672222222222221</v>
      </c>
      <c r="E7857" s="9" t="s">
        <v>45</v>
      </c>
      <c r="F7857" s="9" t="s">
        <v>12</v>
      </c>
      <c r="G7857" s="9" t="s">
        <v>13</v>
      </c>
      <c r="H7857" s="9" t="s">
        <v>33</v>
      </c>
      <c r="I7857" s="9" t="s">
        <v>150</v>
      </c>
      <c r="J7857" s="9" t="s">
        <v>207</v>
      </c>
      <c r="K7857" s="9" t="s">
        <v>17</v>
      </c>
      <c r="L7857" s="8" t="s">
        <v>7964</v>
      </c>
      <c r="M7857" s="12"/>
      <c r="N7857" s="8"/>
      <c r="O7857"/>
      <c r="P7857"/>
      <c r="Q7857"/>
    </row>
    <row r="7858" spans="1:17" s="5" customFormat="1" x14ac:dyDescent="0.3">
      <c r="A7858" s="9">
        <v>5011855664</v>
      </c>
      <c r="B7858" s="10">
        <v>10.291666666666666</v>
      </c>
      <c r="C7858" s="9" t="s">
        <v>44</v>
      </c>
      <c r="D7858" s="10">
        <v>47.047222222222224</v>
      </c>
      <c r="E7858" s="9" t="s">
        <v>107</v>
      </c>
      <c r="F7858" s="9" t="s">
        <v>55</v>
      </c>
      <c r="G7858" s="9" t="s">
        <v>98</v>
      </c>
      <c r="H7858" s="9" t="s">
        <v>99</v>
      </c>
      <c r="I7858" s="9" t="s">
        <v>34</v>
      </c>
      <c r="J7858" s="9" t="s">
        <v>37</v>
      </c>
      <c r="K7858" s="9" t="s">
        <v>17</v>
      </c>
      <c r="L7858" s="8" t="s">
        <v>7965</v>
      </c>
      <c r="M7858" s="12"/>
      <c r="N7858" s="8"/>
      <c r="O7858"/>
      <c r="P7858"/>
      <c r="Q7858"/>
    </row>
    <row r="7859" spans="1:17" s="5" customFormat="1" x14ac:dyDescent="0.3">
      <c r="A7859" s="9">
        <v>5011855638</v>
      </c>
      <c r="B7859" s="10">
        <v>2.338888888888889</v>
      </c>
      <c r="C7859" s="9" t="s">
        <v>27</v>
      </c>
      <c r="D7859" s="10">
        <v>22.802777777777777</v>
      </c>
      <c r="E7859" s="9" t="s">
        <v>70</v>
      </c>
      <c r="F7859" s="9" t="s">
        <v>12</v>
      </c>
      <c r="G7859" s="9" t="s">
        <v>13</v>
      </c>
      <c r="H7859" s="9" t="s">
        <v>14</v>
      </c>
      <c r="I7859" s="9" t="s">
        <v>58</v>
      </c>
      <c r="J7859" s="9" t="s">
        <v>169</v>
      </c>
      <c r="K7859" s="9" t="s">
        <v>17</v>
      </c>
      <c r="L7859" s="8" t="s">
        <v>8870</v>
      </c>
      <c r="M7859" s="12"/>
      <c r="N7859" s="8"/>
      <c r="O7859"/>
      <c r="P7859"/>
      <c r="Q7859"/>
    </row>
    <row r="7860" spans="1:17" s="5" customFormat="1" x14ac:dyDescent="0.3">
      <c r="A7860" s="9">
        <v>5011855001</v>
      </c>
      <c r="B7860" s="10">
        <v>8.0444444444444443</v>
      </c>
      <c r="C7860" s="9" t="s">
        <v>44</v>
      </c>
      <c r="D7860" s="10">
        <v>29.902777777777779</v>
      </c>
      <c r="E7860" s="9" t="s">
        <v>28</v>
      </c>
      <c r="F7860" s="9" t="s">
        <v>12</v>
      </c>
      <c r="G7860" s="9" t="s">
        <v>13</v>
      </c>
      <c r="H7860" s="9" t="s">
        <v>33</v>
      </c>
      <c r="I7860" s="9" t="s">
        <v>15</v>
      </c>
      <c r="J7860" s="9" t="s">
        <v>159</v>
      </c>
      <c r="K7860" s="9" t="s">
        <v>17</v>
      </c>
      <c r="L7860" s="8" t="s">
        <v>7966</v>
      </c>
      <c r="M7860" s="12"/>
      <c r="N7860" s="8"/>
      <c r="O7860"/>
      <c r="P7860"/>
      <c r="Q7860"/>
    </row>
    <row r="7861" spans="1:17" s="5" customFormat="1" x14ac:dyDescent="0.3">
      <c r="A7861" s="9">
        <v>5011854948</v>
      </c>
      <c r="B7861" s="10">
        <v>6.3388888888888886</v>
      </c>
      <c r="C7861" s="9" t="s">
        <v>44</v>
      </c>
      <c r="D7861" s="10">
        <v>30.258333333333333</v>
      </c>
      <c r="E7861" s="9" t="s">
        <v>45</v>
      </c>
      <c r="F7861" s="9" t="s">
        <v>12</v>
      </c>
      <c r="G7861" s="9" t="s">
        <v>13</v>
      </c>
      <c r="H7861" s="9" t="s">
        <v>14</v>
      </c>
      <c r="I7861" s="9" t="s">
        <v>15</v>
      </c>
      <c r="J7861" s="9" t="s">
        <v>159</v>
      </c>
      <c r="K7861" s="9" t="s">
        <v>17</v>
      </c>
      <c r="L7861" s="8" t="s">
        <v>646</v>
      </c>
      <c r="M7861" s="12"/>
      <c r="N7861" s="8"/>
      <c r="O7861"/>
      <c r="P7861"/>
      <c r="Q7861"/>
    </row>
    <row r="7862" spans="1:17" s="5" customFormat="1" x14ac:dyDescent="0.3">
      <c r="A7862" s="9">
        <v>5011854781</v>
      </c>
      <c r="B7862" s="10">
        <v>2.6305555555555555</v>
      </c>
      <c r="C7862" s="9" t="s">
        <v>27</v>
      </c>
      <c r="D7862" s="10">
        <v>23.927777777777777</v>
      </c>
      <c r="E7862" s="9" t="s">
        <v>70</v>
      </c>
      <c r="F7862" s="9" t="s">
        <v>12</v>
      </c>
      <c r="G7862" s="9" t="s">
        <v>13</v>
      </c>
      <c r="H7862" s="9" t="s">
        <v>33</v>
      </c>
      <c r="I7862" s="9" t="s">
        <v>190</v>
      </c>
      <c r="J7862" s="9" t="s">
        <v>498</v>
      </c>
      <c r="K7862" s="9" t="s">
        <v>17</v>
      </c>
      <c r="L7862" s="11" t="s">
        <v>209</v>
      </c>
      <c r="M7862" s="12"/>
      <c r="N7862" s="8"/>
      <c r="O7862"/>
      <c r="P7862"/>
      <c r="Q7862"/>
    </row>
    <row r="7863" spans="1:17" s="5" customFormat="1" x14ac:dyDescent="0.3">
      <c r="A7863" s="9">
        <v>5011854357</v>
      </c>
      <c r="B7863" s="10">
        <v>2.4222222222222221</v>
      </c>
      <c r="C7863" s="9" t="s">
        <v>27</v>
      </c>
      <c r="D7863" s="10">
        <v>24.044444444444444</v>
      </c>
      <c r="E7863" s="9" t="s">
        <v>70</v>
      </c>
      <c r="F7863" s="9" t="s">
        <v>12</v>
      </c>
      <c r="G7863" s="9" t="s">
        <v>13</v>
      </c>
      <c r="H7863" s="9" t="s">
        <v>33</v>
      </c>
      <c r="I7863" s="9" t="s">
        <v>15</v>
      </c>
      <c r="J7863" s="9" t="s">
        <v>159</v>
      </c>
      <c r="K7863" s="9" t="s">
        <v>17</v>
      </c>
      <c r="L7863" s="11" t="s">
        <v>7967</v>
      </c>
      <c r="M7863" s="12"/>
      <c r="N7863" s="8"/>
      <c r="O7863"/>
      <c r="P7863"/>
      <c r="Q7863"/>
    </row>
    <row r="7864" spans="1:17" s="5" customFormat="1" x14ac:dyDescent="0.3">
      <c r="A7864" s="9">
        <v>5011853885</v>
      </c>
      <c r="B7864" s="10">
        <v>1.9222222222222223</v>
      </c>
      <c r="C7864" s="9" t="s">
        <v>95</v>
      </c>
      <c r="D7864" s="10">
        <v>22.941666666666666</v>
      </c>
      <c r="E7864" s="9" t="s">
        <v>70</v>
      </c>
      <c r="F7864" s="9" t="s">
        <v>12</v>
      </c>
      <c r="G7864" s="9" t="s">
        <v>13</v>
      </c>
      <c r="H7864" s="9" t="s">
        <v>14</v>
      </c>
      <c r="I7864" s="9" t="s">
        <v>150</v>
      </c>
      <c r="J7864" s="9" t="s">
        <v>207</v>
      </c>
      <c r="K7864" s="9" t="s">
        <v>17</v>
      </c>
      <c r="L7864" s="8" t="s">
        <v>7968</v>
      </c>
      <c r="M7864" s="12"/>
      <c r="N7864" s="8"/>
      <c r="O7864"/>
      <c r="P7864"/>
      <c r="Q7864"/>
    </row>
    <row r="7865" spans="1:17" s="5" customFormat="1" x14ac:dyDescent="0.3">
      <c r="A7865" s="9">
        <v>5011852441</v>
      </c>
      <c r="B7865" s="10">
        <v>2.6722222222222221</v>
      </c>
      <c r="C7865" s="9" t="s">
        <v>27</v>
      </c>
      <c r="D7865" s="10">
        <v>27.372222222222224</v>
      </c>
      <c r="E7865" s="9" t="s">
        <v>28</v>
      </c>
      <c r="F7865" s="9" t="s">
        <v>12</v>
      </c>
      <c r="G7865" s="9" t="s">
        <v>13</v>
      </c>
      <c r="H7865" s="9" t="s">
        <v>14</v>
      </c>
      <c r="I7865" s="9" t="s">
        <v>190</v>
      </c>
      <c r="J7865" s="9" t="s">
        <v>498</v>
      </c>
      <c r="K7865" s="9" t="s">
        <v>17</v>
      </c>
      <c r="L7865" s="8" t="s">
        <v>7969</v>
      </c>
      <c r="M7865" s="12"/>
      <c r="N7865" s="8"/>
      <c r="O7865"/>
      <c r="P7865"/>
      <c r="Q7865"/>
    </row>
    <row r="7866" spans="1:17" s="5" customFormat="1" x14ac:dyDescent="0.3">
      <c r="A7866" s="9">
        <v>5011852370</v>
      </c>
      <c r="B7866" s="10">
        <v>28.4</v>
      </c>
      <c r="C7866" s="9" t="s">
        <v>621</v>
      </c>
      <c r="D7866" s="10">
        <v>54.008333333333333</v>
      </c>
      <c r="E7866" s="9" t="s">
        <v>680</v>
      </c>
      <c r="F7866" s="9" t="s">
        <v>55</v>
      </c>
      <c r="G7866" s="9" t="s">
        <v>123</v>
      </c>
      <c r="H7866" s="9" t="s">
        <v>259</v>
      </c>
      <c r="I7866" s="9" t="s">
        <v>214</v>
      </c>
      <c r="J7866" s="9" t="s">
        <v>231</v>
      </c>
      <c r="K7866" s="9" t="s">
        <v>25</v>
      </c>
      <c r="L7866" s="8" t="s">
        <v>8871</v>
      </c>
      <c r="M7866" s="12"/>
      <c r="N7866" s="8"/>
      <c r="O7866"/>
      <c r="P7866"/>
      <c r="Q7866"/>
    </row>
    <row r="7867" spans="1:17" s="5" customFormat="1" x14ac:dyDescent="0.3">
      <c r="A7867" s="9">
        <v>5011852262</v>
      </c>
      <c r="B7867" s="10">
        <v>1.9638888888888888</v>
      </c>
      <c r="C7867" s="9" t="s">
        <v>95</v>
      </c>
      <c r="D7867" s="10">
        <v>28.875</v>
      </c>
      <c r="E7867" s="9" t="s">
        <v>28</v>
      </c>
      <c r="F7867" s="9" t="s">
        <v>12</v>
      </c>
      <c r="G7867" s="9" t="s">
        <v>13</v>
      </c>
      <c r="H7867" s="9" t="s">
        <v>609</v>
      </c>
      <c r="I7867" s="9" t="s">
        <v>52</v>
      </c>
      <c r="J7867" s="9" t="s">
        <v>53</v>
      </c>
      <c r="K7867" s="9" t="s">
        <v>25</v>
      </c>
      <c r="L7867" s="8" t="s">
        <v>7970</v>
      </c>
      <c r="M7867" s="12"/>
      <c r="N7867" s="8"/>
      <c r="O7867"/>
      <c r="P7867"/>
      <c r="Q7867"/>
    </row>
    <row r="7868" spans="1:17" s="5" customFormat="1" x14ac:dyDescent="0.3">
      <c r="A7868" s="9">
        <v>5011852219</v>
      </c>
      <c r="B7868" s="10">
        <v>4.9222222222222225</v>
      </c>
      <c r="C7868" s="9" t="s">
        <v>27</v>
      </c>
      <c r="D7868" s="10">
        <v>30.708333333333332</v>
      </c>
      <c r="E7868" s="9" t="s">
        <v>45</v>
      </c>
      <c r="F7868" s="9" t="s">
        <v>12</v>
      </c>
      <c r="G7868" s="9" t="s">
        <v>13</v>
      </c>
      <c r="H7868" s="9" t="s">
        <v>33</v>
      </c>
      <c r="I7868" s="9" t="s">
        <v>34</v>
      </c>
      <c r="J7868" s="9" t="s">
        <v>114</v>
      </c>
      <c r="K7868" s="9" t="s">
        <v>17</v>
      </c>
      <c r="L7868" s="8" t="s">
        <v>8872</v>
      </c>
      <c r="M7868" s="12"/>
      <c r="N7868" s="8"/>
      <c r="O7868"/>
      <c r="P7868"/>
      <c r="Q7868"/>
    </row>
    <row r="7869" spans="1:17" s="5" customFormat="1" x14ac:dyDescent="0.3">
      <c r="A7869" s="9">
        <v>5011851399</v>
      </c>
      <c r="B7869" s="10">
        <v>1.9222222222222223</v>
      </c>
      <c r="C7869" s="9" t="s">
        <v>95</v>
      </c>
      <c r="D7869" s="10">
        <v>22.405555555555555</v>
      </c>
      <c r="E7869" s="9" t="s">
        <v>70</v>
      </c>
      <c r="F7869" s="9" t="s">
        <v>12</v>
      </c>
      <c r="G7869" s="9" t="s">
        <v>13</v>
      </c>
      <c r="H7869" s="9" t="s">
        <v>33</v>
      </c>
      <c r="I7869" s="9" t="s">
        <v>15</v>
      </c>
      <c r="J7869" s="9" t="s">
        <v>159</v>
      </c>
      <c r="K7869" s="9" t="s">
        <v>17</v>
      </c>
      <c r="L7869" s="8" t="s">
        <v>6147</v>
      </c>
      <c r="M7869" s="12"/>
      <c r="N7869" s="8"/>
      <c r="O7869"/>
      <c r="P7869"/>
      <c r="Q7869"/>
    </row>
    <row r="7870" spans="1:17" s="5" customFormat="1" x14ac:dyDescent="0.3">
      <c r="A7870" s="9">
        <v>5011851374</v>
      </c>
      <c r="B7870" s="10">
        <v>16.130555555555556</v>
      </c>
      <c r="C7870" s="9" t="s">
        <v>81</v>
      </c>
      <c r="D7870" s="10">
        <v>53.269444444444446</v>
      </c>
      <c r="E7870" s="9" t="s">
        <v>680</v>
      </c>
      <c r="F7870" s="9" t="s">
        <v>161</v>
      </c>
      <c r="G7870" s="9" t="s">
        <v>204</v>
      </c>
      <c r="H7870" s="9" t="s">
        <v>468</v>
      </c>
      <c r="I7870" s="9" t="s">
        <v>52</v>
      </c>
      <c r="J7870" s="9" t="s">
        <v>53</v>
      </c>
      <c r="K7870" s="9" t="s">
        <v>25</v>
      </c>
      <c r="L7870" s="11" t="s">
        <v>7971</v>
      </c>
      <c r="M7870" s="12"/>
      <c r="N7870" s="8"/>
      <c r="O7870"/>
      <c r="P7870"/>
      <c r="Q7870"/>
    </row>
    <row r="7871" spans="1:17" s="5" customFormat="1" ht="27.6" x14ac:dyDescent="0.3">
      <c r="A7871" s="9">
        <v>5011850526</v>
      </c>
      <c r="B7871" s="10">
        <v>4.2972222222222225</v>
      </c>
      <c r="C7871" s="9" t="s">
        <v>27</v>
      </c>
      <c r="D7871" s="10">
        <v>26.016666666666666</v>
      </c>
      <c r="E7871" s="9" t="s">
        <v>28</v>
      </c>
      <c r="F7871" s="9" t="s">
        <v>12</v>
      </c>
      <c r="G7871" s="9" t="s">
        <v>13</v>
      </c>
      <c r="H7871" s="9" t="s">
        <v>14</v>
      </c>
      <c r="I7871" s="9" t="s">
        <v>190</v>
      </c>
      <c r="J7871" s="9" t="s">
        <v>498</v>
      </c>
      <c r="K7871" s="9" t="s">
        <v>17</v>
      </c>
      <c r="L7871" s="11" t="s">
        <v>7972</v>
      </c>
      <c r="M7871" s="12"/>
      <c r="N7871" s="8"/>
      <c r="O7871"/>
      <c r="P7871"/>
      <c r="Q7871"/>
    </row>
    <row r="7872" spans="1:17" s="5" customFormat="1" x14ac:dyDescent="0.3">
      <c r="A7872" s="9">
        <v>5011849895</v>
      </c>
      <c r="B7872" s="10">
        <v>22.402777777777779</v>
      </c>
      <c r="C7872" s="9" t="s">
        <v>106</v>
      </c>
      <c r="D7872" s="10">
        <v>46.108333333333334</v>
      </c>
      <c r="E7872" s="9" t="s">
        <v>107</v>
      </c>
      <c r="F7872" s="9" t="s">
        <v>12</v>
      </c>
      <c r="G7872" s="9" t="s">
        <v>13</v>
      </c>
      <c r="H7872" s="9" t="s">
        <v>33</v>
      </c>
      <c r="I7872" s="9" t="s">
        <v>190</v>
      </c>
      <c r="J7872" s="9" t="s">
        <v>858</v>
      </c>
      <c r="K7872" s="9" t="s">
        <v>17</v>
      </c>
      <c r="L7872" s="8" t="s">
        <v>7973</v>
      </c>
      <c r="M7872" s="12"/>
      <c r="N7872" s="8"/>
      <c r="O7872"/>
      <c r="P7872"/>
      <c r="Q7872"/>
    </row>
    <row r="7873" spans="1:17" s="5" customFormat="1" x14ac:dyDescent="0.3">
      <c r="A7873" s="9">
        <v>5011849767</v>
      </c>
      <c r="B7873" s="10">
        <v>0.58888888888888891</v>
      </c>
      <c r="C7873" s="9" t="s">
        <v>95</v>
      </c>
      <c r="D7873" s="10">
        <v>24.130555555555556</v>
      </c>
      <c r="E7873" s="9" t="s">
        <v>70</v>
      </c>
      <c r="F7873" s="9" t="s">
        <v>12</v>
      </c>
      <c r="G7873" s="9" t="s">
        <v>13</v>
      </c>
      <c r="H7873" s="9" t="s">
        <v>14</v>
      </c>
      <c r="I7873" s="9" t="s">
        <v>190</v>
      </c>
      <c r="J7873" s="9" t="s">
        <v>498</v>
      </c>
      <c r="K7873" s="9" t="s">
        <v>17</v>
      </c>
      <c r="L7873" s="8" t="s">
        <v>8873</v>
      </c>
      <c r="M7873" s="12"/>
      <c r="N7873" s="8"/>
      <c r="O7873"/>
      <c r="P7873"/>
      <c r="Q7873"/>
    </row>
    <row r="7874" spans="1:17" s="5" customFormat="1" x14ac:dyDescent="0.3">
      <c r="A7874" s="9">
        <v>5011848799</v>
      </c>
      <c r="B7874" s="10">
        <v>0.21388888888888888</v>
      </c>
      <c r="C7874" s="9" t="s">
        <v>95</v>
      </c>
      <c r="D7874" s="10">
        <v>23.472222222222221</v>
      </c>
      <c r="E7874" s="9" t="s">
        <v>70</v>
      </c>
      <c r="F7874" s="9" t="s">
        <v>8902</v>
      </c>
      <c r="G7874" s="9" t="s">
        <v>73</v>
      </c>
      <c r="H7874" s="9" t="s">
        <v>14</v>
      </c>
      <c r="I7874" s="9" t="s">
        <v>190</v>
      </c>
      <c r="J7874" s="9" t="s">
        <v>498</v>
      </c>
      <c r="K7874" s="9" t="s">
        <v>17</v>
      </c>
      <c r="L7874" s="8" t="s">
        <v>7974</v>
      </c>
      <c r="M7874" s="12"/>
      <c r="N7874" s="8"/>
      <c r="O7874"/>
      <c r="P7874"/>
      <c r="Q7874"/>
    </row>
    <row r="7875" spans="1:17" s="5" customFormat="1" x14ac:dyDescent="0.3">
      <c r="A7875" s="9">
        <v>5011848646</v>
      </c>
      <c r="B7875" s="10">
        <v>14.46111111111111</v>
      </c>
      <c r="C7875" s="9" t="s">
        <v>289</v>
      </c>
      <c r="D7875" s="10">
        <v>35.944444444444443</v>
      </c>
      <c r="E7875" s="9" t="s">
        <v>184</v>
      </c>
      <c r="F7875" s="9" t="s">
        <v>55</v>
      </c>
      <c r="G7875" s="9" t="s">
        <v>98</v>
      </c>
      <c r="H7875" s="9" t="s">
        <v>99</v>
      </c>
      <c r="I7875" s="9" t="s">
        <v>34</v>
      </c>
      <c r="J7875" s="9" t="s">
        <v>114</v>
      </c>
      <c r="K7875" s="9" t="s">
        <v>17</v>
      </c>
      <c r="L7875" s="8" t="s">
        <v>7975</v>
      </c>
      <c r="M7875" s="12"/>
      <c r="N7875" s="8"/>
      <c r="O7875"/>
      <c r="P7875"/>
      <c r="Q7875"/>
    </row>
    <row r="7876" spans="1:17" s="5" customFormat="1" x14ac:dyDescent="0.3">
      <c r="A7876" s="9">
        <v>5011848498</v>
      </c>
      <c r="B7876" s="10">
        <v>2.6305555555555555</v>
      </c>
      <c r="C7876" s="9" t="s">
        <v>27</v>
      </c>
      <c r="D7876" s="10">
        <v>27.352777777777778</v>
      </c>
      <c r="E7876" s="9" t="s">
        <v>28</v>
      </c>
      <c r="F7876" s="9" t="s">
        <v>12</v>
      </c>
      <c r="G7876" s="9" t="s">
        <v>13</v>
      </c>
      <c r="H7876" s="9" t="s">
        <v>14</v>
      </c>
      <c r="I7876" s="9" t="s">
        <v>150</v>
      </c>
      <c r="J7876" s="9" t="s">
        <v>207</v>
      </c>
      <c r="K7876" s="9" t="s">
        <v>17</v>
      </c>
      <c r="L7876" s="8" t="s">
        <v>7976</v>
      </c>
      <c r="M7876" s="12"/>
      <c r="N7876" s="8"/>
      <c r="O7876"/>
      <c r="P7876"/>
      <c r="Q7876"/>
    </row>
    <row r="7877" spans="1:17" s="5" customFormat="1" x14ac:dyDescent="0.3">
      <c r="A7877" s="9">
        <v>5011848384</v>
      </c>
      <c r="B7877" s="10">
        <v>14.630555555555556</v>
      </c>
      <c r="C7877" s="9" t="s">
        <v>289</v>
      </c>
      <c r="D7877" s="10">
        <v>40.008333333333333</v>
      </c>
      <c r="E7877" s="9" t="s">
        <v>82</v>
      </c>
      <c r="F7877" s="9" t="s">
        <v>55</v>
      </c>
      <c r="G7877" s="9" t="s">
        <v>98</v>
      </c>
      <c r="H7877" s="9" t="s">
        <v>99</v>
      </c>
      <c r="I7877" s="9" t="s">
        <v>150</v>
      </c>
      <c r="J7877" s="9" t="s">
        <v>195</v>
      </c>
      <c r="K7877" s="9" t="s">
        <v>17</v>
      </c>
      <c r="L7877" s="11" t="s">
        <v>7977</v>
      </c>
      <c r="M7877" s="12"/>
      <c r="N7877" s="8"/>
      <c r="O7877"/>
      <c r="P7877"/>
      <c r="Q7877"/>
    </row>
    <row r="7878" spans="1:17" s="5" customFormat="1" x14ac:dyDescent="0.3">
      <c r="A7878" s="9">
        <v>5011848213</v>
      </c>
      <c r="B7878" s="10">
        <v>7.3805555555555555</v>
      </c>
      <c r="C7878" s="9" t="s">
        <v>44</v>
      </c>
      <c r="D7878" s="10">
        <v>31.238888888888887</v>
      </c>
      <c r="E7878" s="9" t="s">
        <v>45</v>
      </c>
      <c r="F7878" s="9" t="s">
        <v>12</v>
      </c>
      <c r="G7878" s="9" t="s">
        <v>13</v>
      </c>
      <c r="H7878" s="9" t="s">
        <v>51</v>
      </c>
      <c r="I7878" s="9" t="s">
        <v>52</v>
      </c>
      <c r="J7878" s="9" t="s">
        <v>53</v>
      </c>
      <c r="K7878" s="9" t="s">
        <v>25</v>
      </c>
      <c r="L7878" s="8" t="s">
        <v>7978</v>
      </c>
      <c r="M7878" s="12"/>
      <c r="N7878" s="8"/>
      <c r="O7878"/>
      <c r="P7878"/>
      <c r="Q7878"/>
    </row>
    <row r="7879" spans="1:17" s="5" customFormat="1" x14ac:dyDescent="0.3">
      <c r="A7879" s="9">
        <v>5011848086</v>
      </c>
      <c r="B7879" s="10">
        <v>38.283333333333331</v>
      </c>
      <c r="C7879" s="9" t="s">
        <v>1527</v>
      </c>
      <c r="D7879" s="10">
        <v>60.263888888888886</v>
      </c>
      <c r="E7879" s="9" t="s">
        <v>165</v>
      </c>
      <c r="F7879" s="9" t="s">
        <v>55</v>
      </c>
      <c r="G7879" s="9" t="s">
        <v>464</v>
      </c>
      <c r="H7879" s="9" t="s">
        <v>475</v>
      </c>
      <c r="I7879" s="9" t="s">
        <v>190</v>
      </c>
      <c r="J7879" s="9" t="s">
        <v>4245</v>
      </c>
      <c r="K7879" s="9" t="s">
        <v>17</v>
      </c>
      <c r="L7879" s="8" t="s">
        <v>7979</v>
      </c>
      <c r="M7879" s="12"/>
      <c r="N7879" s="8"/>
      <c r="O7879"/>
      <c r="P7879"/>
      <c r="Q7879"/>
    </row>
    <row r="7880" spans="1:17" s="5" customFormat="1" x14ac:dyDescent="0.3">
      <c r="A7880" s="9">
        <v>5011848028</v>
      </c>
      <c r="B7880" s="10">
        <v>11.088888888888889</v>
      </c>
      <c r="C7880" s="9" t="s">
        <v>289</v>
      </c>
      <c r="D7880" s="10">
        <v>33.780555555555559</v>
      </c>
      <c r="E7880" s="9" t="s">
        <v>45</v>
      </c>
      <c r="F7880" s="9" t="s">
        <v>12</v>
      </c>
      <c r="G7880" s="9" t="s">
        <v>13</v>
      </c>
      <c r="H7880" s="9" t="s">
        <v>51</v>
      </c>
      <c r="I7880" s="9" t="s">
        <v>52</v>
      </c>
      <c r="J7880" s="9" t="s">
        <v>53</v>
      </c>
      <c r="K7880" s="9" t="s">
        <v>25</v>
      </c>
      <c r="L7880" s="11" t="s">
        <v>7980</v>
      </c>
      <c r="M7880" s="12"/>
      <c r="N7880" s="8"/>
      <c r="O7880"/>
      <c r="P7880"/>
      <c r="Q7880"/>
    </row>
    <row r="7881" spans="1:17" s="5" customFormat="1" x14ac:dyDescent="0.3">
      <c r="A7881" s="9">
        <v>5011847767</v>
      </c>
      <c r="B7881" s="10">
        <v>5.4638888888888886</v>
      </c>
      <c r="C7881" s="9" t="s">
        <v>27</v>
      </c>
      <c r="D7881" s="10">
        <v>28.516666666666666</v>
      </c>
      <c r="E7881" s="9" t="s">
        <v>28</v>
      </c>
      <c r="F7881" s="9" t="s">
        <v>55</v>
      </c>
      <c r="G7881" s="9" t="s">
        <v>56</v>
      </c>
      <c r="H7881" s="9" t="s">
        <v>6243</v>
      </c>
      <c r="I7881" s="9" t="s">
        <v>630</v>
      </c>
      <c r="J7881" s="9" t="s">
        <v>6244</v>
      </c>
      <c r="K7881" s="9" t="s">
        <v>25</v>
      </c>
      <c r="L7881" s="8" t="s">
        <v>8874</v>
      </c>
      <c r="M7881" s="12"/>
      <c r="N7881" s="8"/>
      <c r="O7881"/>
      <c r="P7881"/>
      <c r="Q7881"/>
    </row>
    <row r="7882" spans="1:17" s="5" customFormat="1" x14ac:dyDescent="0.3">
      <c r="A7882" s="9">
        <v>5011847701</v>
      </c>
      <c r="B7882" s="10">
        <v>4.0472222222222225</v>
      </c>
      <c r="C7882" s="9" t="s">
        <v>27</v>
      </c>
      <c r="D7882" s="10">
        <v>30</v>
      </c>
      <c r="E7882" s="9" t="s">
        <v>28</v>
      </c>
      <c r="F7882" s="9" t="s">
        <v>12</v>
      </c>
      <c r="G7882" s="9" t="s">
        <v>13</v>
      </c>
      <c r="H7882" s="9" t="s">
        <v>33</v>
      </c>
      <c r="I7882" s="9" t="s">
        <v>34</v>
      </c>
      <c r="J7882" s="9" t="s">
        <v>109</v>
      </c>
      <c r="K7882" s="9" t="s">
        <v>17</v>
      </c>
      <c r="L7882" s="8" t="s">
        <v>7981</v>
      </c>
      <c r="M7882" s="12"/>
      <c r="N7882" s="8"/>
      <c r="O7882"/>
      <c r="P7882"/>
      <c r="Q7882"/>
    </row>
    <row r="7883" spans="1:17" s="5" customFormat="1" x14ac:dyDescent="0.3">
      <c r="A7883" s="9">
        <v>5011847369</v>
      </c>
      <c r="B7883" s="10">
        <v>2.088888888888889</v>
      </c>
      <c r="C7883" s="9" t="s">
        <v>27</v>
      </c>
      <c r="D7883" s="10">
        <v>23.255555555555556</v>
      </c>
      <c r="E7883" s="9" t="s">
        <v>70</v>
      </c>
      <c r="F7883" s="9" t="s">
        <v>12</v>
      </c>
      <c r="G7883" s="9" t="s">
        <v>13</v>
      </c>
      <c r="H7883" s="9" t="s">
        <v>14</v>
      </c>
      <c r="I7883" s="9" t="s">
        <v>150</v>
      </c>
      <c r="J7883" s="9" t="s">
        <v>207</v>
      </c>
      <c r="K7883" s="9" t="s">
        <v>17</v>
      </c>
      <c r="L7883" s="8" t="s">
        <v>7982</v>
      </c>
      <c r="M7883" s="12"/>
      <c r="N7883" s="8"/>
      <c r="O7883"/>
      <c r="P7883"/>
      <c r="Q7883"/>
    </row>
    <row r="7884" spans="1:17" s="5" customFormat="1" x14ac:dyDescent="0.3">
      <c r="A7884" s="9">
        <v>5011845893</v>
      </c>
      <c r="B7884" s="10">
        <v>4.5888888888888886</v>
      </c>
      <c r="C7884" s="9" t="s">
        <v>27</v>
      </c>
      <c r="D7884" s="10">
        <v>25.31111111111111</v>
      </c>
      <c r="E7884" s="9" t="s">
        <v>28</v>
      </c>
      <c r="F7884" s="9" t="s">
        <v>12</v>
      </c>
      <c r="G7884" s="9" t="s">
        <v>13</v>
      </c>
      <c r="H7884" s="9" t="s">
        <v>155</v>
      </c>
      <c r="I7884" s="9" t="s">
        <v>190</v>
      </c>
      <c r="J7884" s="9" t="s">
        <v>498</v>
      </c>
      <c r="K7884" s="9" t="s">
        <v>17</v>
      </c>
      <c r="L7884" s="8" t="s">
        <v>7983</v>
      </c>
      <c r="M7884" s="12"/>
      <c r="N7884" s="8"/>
      <c r="O7884"/>
      <c r="P7884"/>
      <c r="Q7884"/>
    </row>
    <row r="7885" spans="1:17" s="5" customFormat="1" x14ac:dyDescent="0.3">
      <c r="A7885" s="9">
        <v>5011845767</v>
      </c>
      <c r="B7885" s="10">
        <v>0.38055555555555554</v>
      </c>
      <c r="C7885" s="9" t="s">
        <v>95</v>
      </c>
      <c r="D7885" s="10">
        <v>27.494444444444444</v>
      </c>
      <c r="E7885" s="9" t="s">
        <v>28</v>
      </c>
      <c r="F7885" s="9" t="s">
        <v>8902</v>
      </c>
      <c r="G7885" s="9" t="s">
        <v>73</v>
      </c>
      <c r="H7885" s="9" t="s">
        <v>14</v>
      </c>
      <c r="I7885" s="9" t="s">
        <v>34</v>
      </c>
      <c r="J7885" s="9" t="s">
        <v>37</v>
      </c>
      <c r="K7885" s="9" t="s">
        <v>17</v>
      </c>
      <c r="L7885" s="8" t="s">
        <v>7984</v>
      </c>
      <c r="M7885" s="12"/>
      <c r="N7885" s="8"/>
      <c r="O7885"/>
      <c r="P7885"/>
      <c r="Q7885"/>
    </row>
    <row r="7886" spans="1:17" s="5" customFormat="1" x14ac:dyDescent="0.3">
      <c r="A7886" s="9">
        <v>5011845178</v>
      </c>
      <c r="B7886" s="10">
        <v>8.9222222222222225</v>
      </c>
      <c r="C7886" s="9" t="s">
        <v>44</v>
      </c>
      <c r="D7886" s="10">
        <v>34.65</v>
      </c>
      <c r="E7886" s="9" t="s">
        <v>45</v>
      </c>
      <c r="F7886" s="9" t="s">
        <v>12</v>
      </c>
      <c r="G7886" s="9" t="s">
        <v>13</v>
      </c>
      <c r="H7886" s="9" t="s">
        <v>230</v>
      </c>
      <c r="I7886" s="9" t="s">
        <v>214</v>
      </c>
      <c r="J7886" s="9" t="s">
        <v>231</v>
      </c>
      <c r="K7886" s="9" t="s">
        <v>25</v>
      </c>
      <c r="L7886" s="8" t="s">
        <v>7985</v>
      </c>
      <c r="M7886" s="12"/>
      <c r="N7886" s="8"/>
      <c r="O7886"/>
      <c r="P7886"/>
      <c r="Q7886"/>
    </row>
    <row r="7887" spans="1:17" s="5" customFormat="1" x14ac:dyDescent="0.3">
      <c r="A7887" s="9">
        <v>5011844787</v>
      </c>
      <c r="B7887" s="10">
        <v>0.92222222222222228</v>
      </c>
      <c r="C7887" s="9" t="s">
        <v>95</v>
      </c>
      <c r="D7887" s="10">
        <v>27.030555555555555</v>
      </c>
      <c r="E7887" s="9" t="s">
        <v>28</v>
      </c>
      <c r="F7887" s="9" t="s">
        <v>12</v>
      </c>
      <c r="G7887" s="9" t="s">
        <v>13</v>
      </c>
      <c r="H7887" s="9" t="s">
        <v>14</v>
      </c>
      <c r="I7887" s="9" t="s">
        <v>190</v>
      </c>
      <c r="J7887" s="9" t="s">
        <v>498</v>
      </c>
      <c r="K7887" s="9" t="s">
        <v>17</v>
      </c>
      <c r="L7887" s="8" t="s">
        <v>5101</v>
      </c>
      <c r="M7887" s="12"/>
      <c r="N7887" s="8"/>
      <c r="O7887"/>
      <c r="P7887"/>
      <c r="Q7887"/>
    </row>
    <row r="7888" spans="1:17" s="5" customFormat="1" x14ac:dyDescent="0.3">
      <c r="A7888" s="9">
        <v>5011844381</v>
      </c>
      <c r="B7888" s="10">
        <v>4.1305555555555555</v>
      </c>
      <c r="C7888" s="9" t="s">
        <v>27</v>
      </c>
      <c r="D7888" s="10">
        <v>27.383333333333333</v>
      </c>
      <c r="E7888" s="9" t="s">
        <v>28</v>
      </c>
      <c r="F7888" s="9" t="s">
        <v>12</v>
      </c>
      <c r="G7888" s="9" t="s">
        <v>13</v>
      </c>
      <c r="H7888" s="9" t="s">
        <v>33</v>
      </c>
      <c r="I7888" s="9" t="s">
        <v>34</v>
      </c>
      <c r="J7888" s="9" t="s">
        <v>109</v>
      </c>
      <c r="K7888" s="9" t="s">
        <v>17</v>
      </c>
      <c r="L7888" s="8" t="s">
        <v>7986</v>
      </c>
      <c r="M7888" s="12"/>
      <c r="N7888" s="8"/>
      <c r="O7888"/>
      <c r="P7888"/>
      <c r="Q7888"/>
    </row>
    <row r="7889" spans="1:17" s="5" customFormat="1" x14ac:dyDescent="0.3">
      <c r="A7889" s="9">
        <v>5011843408</v>
      </c>
      <c r="B7889" s="10">
        <v>19.377777777777776</v>
      </c>
      <c r="C7889" s="9" t="s">
        <v>81</v>
      </c>
      <c r="D7889" s="10">
        <v>41.55</v>
      </c>
      <c r="E7889" s="9" t="s">
        <v>82</v>
      </c>
      <c r="F7889" s="9" t="s">
        <v>55</v>
      </c>
      <c r="G7889" s="9" t="s">
        <v>133</v>
      </c>
      <c r="H7889" s="9" t="s">
        <v>57</v>
      </c>
      <c r="I7889" s="9" t="s">
        <v>34</v>
      </c>
      <c r="J7889" s="9" t="s">
        <v>35</v>
      </c>
      <c r="K7889" s="9" t="s">
        <v>17</v>
      </c>
      <c r="L7889" s="8" t="s">
        <v>756</v>
      </c>
      <c r="M7889" s="12"/>
      <c r="N7889" s="8"/>
      <c r="O7889"/>
      <c r="P7889"/>
      <c r="Q7889"/>
    </row>
    <row r="7890" spans="1:17" s="5" customFormat="1" x14ac:dyDescent="0.3">
      <c r="A7890" s="9">
        <v>5011842704</v>
      </c>
      <c r="B7890" s="10">
        <v>15.066666666666666</v>
      </c>
      <c r="C7890" s="9" t="s">
        <v>289</v>
      </c>
      <c r="D7890" s="10">
        <v>37.94166666666667</v>
      </c>
      <c r="E7890" s="9" t="s">
        <v>184</v>
      </c>
      <c r="F7890" s="9" t="s">
        <v>55</v>
      </c>
      <c r="G7890" s="9" t="s">
        <v>98</v>
      </c>
      <c r="H7890" s="9" t="s">
        <v>99</v>
      </c>
      <c r="I7890" s="9" t="s">
        <v>61</v>
      </c>
      <c r="J7890" s="9" t="s">
        <v>171</v>
      </c>
      <c r="K7890" s="9" t="s">
        <v>17</v>
      </c>
      <c r="L7890" s="8" t="s">
        <v>7987</v>
      </c>
      <c r="M7890" s="12"/>
      <c r="N7890" s="8"/>
      <c r="O7890"/>
      <c r="P7890"/>
      <c r="Q7890"/>
    </row>
    <row r="7891" spans="1:17" s="5" customFormat="1" x14ac:dyDescent="0.3">
      <c r="A7891" s="9">
        <v>5011841757</v>
      </c>
      <c r="B7891" s="10">
        <v>5.5888888888888886</v>
      </c>
      <c r="C7891" s="9" t="s">
        <v>27</v>
      </c>
      <c r="D7891" s="10">
        <v>27.994444444444444</v>
      </c>
      <c r="E7891" s="9" t="s">
        <v>28</v>
      </c>
      <c r="F7891" s="9" t="s">
        <v>12</v>
      </c>
      <c r="G7891" s="9" t="s">
        <v>13</v>
      </c>
      <c r="H7891" s="9" t="s">
        <v>51</v>
      </c>
      <c r="I7891" s="9" t="s">
        <v>52</v>
      </c>
      <c r="J7891" s="9" t="s">
        <v>53</v>
      </c>
      <c r="K7891" s="9" t="s">
        <v>25</v>
      </c>
      <c r="L7891" s="8" t="s">
        <v>8875</v>
      </c>
      <c r="M7891" s="12"/>
      <c r="N7891" s="8"/>
      <c r="O7891"/>
      <c r="P7891"/>
      <c r="Q7891"/>
    </row>
    <row r="7892" spans="1:17" s="5" customFormat="1" x14ac:dyDescent="0.3">
      <c r="A7892" s="9">
        <v>5011841704</v>
      </c>
      <c r="B7892" s="10">
        <v>3.713888888888889</v>
      </c>
      <c r="C7892" s="9" t="s">
        <v>27</v>
      </c>
      <c r="D7892" s="10">
        <v>27.147222222222222</v>
      </c>
      <c r="E7892" s="9" t="s">
        <v>28</v>
      </c>
      <c r="F7892" s="9" t="s">
        <v>12</v>
      </c>
      <c r="G7892" s="9" t="s">
        <v>13</v>
      </c>
      <c r="H7892" s="9" t="s">
        <v>1100</v>
      </c>
      <c r="I7892" s="9" t="s">
        <v>536</v>
      </c>
      <c r="J7892" s="9" t="s">
        <v>1101</v>
      </c>
      <c r="K7892" s="9" t="s">
        <v>42</v>
      </c>
      <c r="L7892" s="8" t="s">
        <v>7988</v>
      </c>
      <c r="M7892" s="12"/>
      <c r="N7892" s="8"/>
      <c r="O7892"/>
      <c r="P7892"/>
      <c r="Q7892"/>
    </row>
    <row r="7893" spans="1:17" s="5" customFormat="1" x14ac:dyDescent="0.3">
      <c r="A7893" s="9">
        <v>5011841495</v>
      </c>
      <c r="B7893" s="10">
        <v>7.1694444444444443</v>
      </c>
      <c r="C7893" s="9" t="s">
        <v>44</v>
      </c>
      <c r="D7893" s="10">
        <v>29.455555555555556</v>
      </c>
      <c r="E7893" s="9" t="s">
        <v>28</v>
      </c>
      <c r="F7893" s="9" t="s">
        <v>12</v>
      </c>
      <c r="G7893" s="9" t="s">
        <v>13</v>
      </c>
      <c r="H7893" s="9" t="s">
        <v>230</v>
      </c>
      <c r="I7893" s="9" t="s">
        <v>214</v>
      </c>
      <c r="J7893" s="9" t="s">
        <v>231</v>
      </c>
      <c r="K7893" s="9" t="s">
        <v>25</v>
      </c>
      <c r="L7893" s="11" t="s">
        <v>7989</v>
      </c>
      <c r="M7893" s="12"/>
      <c r="N7893" s="8"/>
      <c r="O7893"/>
      <c r="P7893"/>
      <c r="Q7893"/>
    </row>
    <row r="7894" spans="1:17" s="5" customFormat="1" x14ac:dyDescent="0.3">
      <c r="A7894" s="9">
        <v>5011840536</v>
      </c>
      <c r="B7894" s="10">
        <v>27.983333333333334</v>
      </c>
      <c r="C7894" s="9" t="s">
        <v>621</v>
      </c>
      <c r="D7894" s="10">
        <v>50.644444444444446</v>
      </c>
      <c r="E7894" s="9" t="s">
        <v>680</v>
      </c>
      <c r="F7894" s="9" t="s">
        <v>8901</v>
      </c>
      <c r="G7894" s="9" t="s">
        <v>204</v>
      </c>
      <c r="H7894" s="9" t="s">
        <v>4579</v>
      </c>
      <c r="I7894" s="9" t="s">
        <v>214</v>
      </c>
      <c r="J7894" s="9" t="s">
        <v>231</v>
      </c>
      <c r="K7894" s="9" t="s">
        <v>25</v>
      </c>
      <c r="L7894" s="8" t="s">
        <v>7990</v>
      </c>
      <c r="M7894" s="12"/>
      <c r="N7894" s="8"/>
      <c r="O7894"/>
      <c r="P7894"/>
      <c r="Q7894"/>
    </row>
    <row r="7895" spans="1:17" s="5" customFormat="1" x14ac:dyDescent="0.3">
      <c r="A7895" s="9">
        <v>5011839952</v>
      </c>
      <c r="B7895" s="10">
        <v>23.286111111111111</v>
      </c>
      <c r="C7895" s="9" t="s">
        <v>106</v>
      </c>
      <c r="D7895" s="10">
        <v>49.244444444444447</v>
      </c>
      <c r="E7895" s="9" t="s">
        <v>107</v>
      </c>
      <c r="F7895" s="9" t="s">
        <v>55</v>
      </c>
      <c r="G7895" s="9" t="s">
        <v>133</v>
      </c>
      <c r="H7895" s="9" t="s">
        <v>472</v>
      </c>
      <c r="I7895" s="9" t="s">
        <v>214</v>
      </c>
      <c r="J7895" s="9" t="s">
        <v>231</v>
      </c>
      <c r="K7895" s="9" t="s">
        <v>25</v>
      </c>
      <c r="L7895" s="8" t="s">
        <v>754</v>
      </c>
      <c r="M7895" s="12"/>
      <c r="N7895" s="8"/>
      <c r="O7895"/>
      <c r="P7895"/>
      <c r="Q7895"/>
    </row>
    <row r="7896" spans="1:17" s="5" customFormat="1" x14ac:dyDescent="0.3">
      <c r="A7896" s="9">
        <v>5011839792</v>
      </c>
      <c r="B7896" s="10">
        <v>18.841666666666665</v>
      </c>
      <c r="C7896" s="9" t="s">
        <v>81</v>
      </c>
      <c r="D7896" s="10">
        <v>41.93611111111111</v>
      </c>
      <c r="E7896" s="9" t="s">
        <v>82</v>
      </c>
      <c r="F7896" s="9" t="s">
        <v>55</v>
      </c>
      <c r="G7896" s="9" t="s">
        <v>98</v>
      </c>
      <c r="H7896" s="9" t="s">
        <v>99</v>
      </c>
      <c r="I7896" s="9" t="s">
        <v>190</v>
      </c>
      <c r="J7896" s="9" t="s">
        <v>858</v>
      </c>
      <c r="K7896" s="9" t="s">
        <v>17</v>
      </c>
      <c r="L7896" s="8" t="s">
        <v>754</v>
      </c>
      <c r="M7896" s="12"/>
      <c r="N7896" s="8"/>
      <c r="O7896"/>
      <c r="P7896"/>
      <c r="Q7896"/>
    </row>
    <row r="7897" spans="1:17" s="5" customFormat="1" x14ac:dyDescent="0.3">
      <c r="A7897" s="9">
        <v>5011839643</v>
      </c>
      <c r="B7897" s="10">
        <v>1.6722222222222223</v>
      </c>
      <c r="C7897" s="9" t="s">
        <v>95</v>
      </c>
      <c r="D7897" s="10">
        <v>39.85</v>
      </c>
      <c r="E7897" s="9" t="s">
        <v>184</v>
      </c>
      <c r="F7897" s="9" t="s">
        <v>55</v>
      </c>
      <c r="G7897" s="9" t="s">
        <v>133</v>
      </c>
      <c r="H7897" s="9" t="s">
        <v>57</v>
      </c>
      <c r="I7897" s="9" t="s">
        <v>150</v>
      </c>
      <c r="J7897" s="9" t="s">
        <v>195</v>
      </c>
      <c r="K7897" s="9" t="s">
        <v>17</v>
      </c>
      <c r="L7897" s="8" t="s">
        <v>7991</v>
      </c>
      <c r="M7897" s="12"/>
      <c r="N7897" s="8"/>
      <c r="O7897"/>
      <c r="P7897"/>
      <c r="Q7897"/>
    </row>
    <row r="7898" spans="1:17" s="5" customFormat="1" x14ac:dyDescent="0.3">
      <c r="A7898" s="9">
        <v>5011839616</v>
      </c>
      <c r="B7898" s="10">
        <v>26.738888888888887</v>
      </c>
      <c r="C7898" s="9" t="s">
        <v>621</v>
      </c>
      <c r="D7898" s="10">
        <v>50.602777777777774</v>
      </c>
      <c r="E7898" s="9" t="s">
        <v>680</v>
      </c>
      <c r="F7898" s="9" t="s">
        <v>12</v>
      </c>
      <c r="G7898" s="9" t="s">
        <v>13</v>
      </c>
      <c r="H7898" s="9" t="s">
        <v>33</v>
      </c>
      <c r="I7898" s="9" t="s">
        <v>15</v>
      </c>
      <c r="J7898" s="9" t="s">
        <v>68</v>
      </c>
      <c r="K7898" s="9" t="s">
        <v>17</v>
      </c>
      <c r="L7898" s="11" t="s">
        <v>7992</v>
      </c>
      <c r="M7898" s="12"/>
      <c r="N7898" s="8"/>
      <c r="O7898"/>
      <c r="P7898"/>
      <c r="Q7898"/>
    </row>
    <row r="7899" spans="1:17" s="5" customFormat="1" x14ac:dyDescent="0.3">
      <c r="A7899" s="9">
        <v>5011837918</v>
      </c>
      <c r="B7899" s="10">
        <v>23.286111111111111</v>
      </c>
      <c r="C7899" s="9" t="s">
        <v>106</v>
      </c>
      <c r="D7899" s="10">
        <v>49.244444444444447</v>
      </c>
      <c r="E7899" s="9" t="s">
        <v>107</v>
      </c>
      <c r="F7899" s="9" t="s">
        <v>55</v>
      </c>
      <c r="G7899" s="9" t="s">
        <v>133</v>
      </c>
      <c r="H7899" s="9" t="s">
        <v>472</v>
      </c>
      <c r="I7899" s="9" t="s">
        <v>214</v>
      </c>
      <c r="J7899" s="9" t="s">
        <v>231</v>
      </c>
      <c r="K7899" s="9" t="s">
        <v>25</v>
      </c>
      <c r="L7899" s="8" t="s">
        <v>754</v>
      </c>
      <c r="M7899" s="12"/>
      <c r="N7899" s="8"/>
      <c r="O7899"/>
      <c r="P7899"/>
      <c r="Q7899"/>
    </row>
    <row r="7900" spans="1:17" s="5" customFormat="1" x14ac:dyDescent="0.3">
      <c r="A7900" s="9">
        <v>5011837641</v>
      </c>
      <c r="B7900" s="10">
        <v>0.46388888888888891</v>
      </c>
      <c r="C7900" s="9" t="s">
        <v>95</v>
      </c>
      <c r="D7900" s="10">
        <v>23.341666666666665</v>
      </c>
      <c r="E7900" s="9" t="s">
        <v>70</v>
      </c>
      <c r="F7900" s="9" t="s">
        <v>8902</v>
      </c>
      <c r="G7900" s="9" t="s">
        <v>73</v>
      </c>
      <c r="H7900" s="9" t="s">
        <v>14</v>
      </c>
      <c r="I7900" s="9" t="s">
        <v>190</v>
      </c>
      <c r="J7900" s="9" t="s">
        <v>858</v>
      </c>
      <c r="K7900" s="9" t="s">
        <v>17</v>
      </c>
      <c r="L7900" s="8" t="s">
        <v>7993</v>
      </c>
      <c r="M7900" s="12"/>
      <c r="N7900" s="8"/>
      <c r="O7900"/>
      <c r="P7900"/>
      <c r="Q7900"/>
    </row>
    <row r="7901" spans="1:17" s="5" customFormat="1" x14ac:dyDescent="0.3">
      <c r="A7901" s="9">
        <v>5011837597</v>
      </c>
      <c r="B7901" s="10">
        <v>4.3388888888888886</v>
      </c>
      <c r="C7901" s="9" t="s">
        <v>27</v>
      </c>
      <c r="D7901" s="10">
        <v>25.077777777777779</v>
      </c>
      <c r="E7901" s="9" t="s">
        <v>28</v>
      </c>
      <c r="F7901" s="9" t="s">
        <v>12</v>
      </c>
      <c r="G7901" s="9" t="s">
        <v>13</v>
      </c>
      <c r="H7901" s="9" t="s">
        <v>609</v>
      </c>
      <c r="I7901" s="9" t="s">
        <v>52</v>
      </c>
      <c r="J7901" s="9" t="s">
        <v>53</v>
      </c>
      <c r="K7901" s="9" t="s">
        <v>25</v>
      </c>
      <c r="L7901" s="8" t="s">
        <v>7994</v>
      </c>
      <c r="M7901" s="12"/>
      <c r="N7901" s="8"/>
      <c r="O7901"/>
      <c r="P7901"/>
      <c r="Q7901"/>
    </row>
    <row r="7902" spans="1:17" s="5" customFormat="1" x14ac:dyDescent="0.3">
      <c r="A7902" s="9">
        <v>5011837285</v>
      </c>
      <c r="B7902" s="10">
        <v>2.8805555555555555</v>
      </c>
      <c r="C7902" s="9" t="s">
        <v>27</v>
      </c>
      <c r="D7902" s="10">
        <v>25.947222222222223</v>
      </c>
      <c r="E7902" s="9" t="s">
        <v>28</v>
      </c>
      <c r="F7902" s="9" t="s">
        <v>12</v>
      </c>
      <c r="G7902" s="9" t="s">
        <v>13</v>
      </c>
      <c r="H7902" s="9" t="s">
        <v>14</v>
      </c>
      <c r="I7902" s="9" t="s">
        <v>34</v>
      </c>
      <c r="J7902" s="9" t="s">
        <v>35</v>
      </c>
      <c r="K7902" s="9" t="s">
        <v>17</v>
      </c>
      <c r="L7902" s="11" t="s">
        <v>3925</v>
      </c>
      <c r="M7902" s="12"/>
      <c r="N7902" s="8"/>
      <c r="O7902"/>
      <c r="P7902"/>
      <c r="Q7902"/>
    </row>
    <row r="7903" spans="1:17" s="5" customFormat="1" x14ac:dyDescent="0.3">
      <c r="A7903" s="9">
        <v>5011835861</v>
      </c>
      <c r="B7903" s="10">
        <v>5.5472222222222225</v>
      </c>
      <c r="C7903" s="9" t="s">
        <v>27</v>
      </c>
      <c r="D7903" s="10">
        <v>28.230555555555554</v>
      </c>
      <c r="E7903" s="9" t="s">
        <v>28</v>
      </c>
      <c r="F7903" s="9" t="s">
        <v>12</v>
      </c>
      <c r="G7903" s="9" t="s">
        <v>13</v>
      </c>
      <c r="H7903" s="9" t="s">
        <v>155</v>
      </c>
      <c r="I7903" s="9" t="s">
        <v>190</v>
      </c>
      <c r="J7903" s="9" t="s">
        <v>191</v>
      </c>
      <c r="K7903" s="9" t="s">
        <v>17</v>
      </c>
      <c r="L7903" s="11" t="s">
        <v>7995</v>
      </c>
      <c r="M7903" s="12"/>
      <c r="N7903" s="8"/>
      <c r="O7903"/>
      <c r="P7903"/>
      <c r="Q7903"/>
    </row>
    <row r="7904" spans="1:17" s="5" customFormat="1" x14ac:dyDescent="0.3">
      <c r="A7904" s="9">
        <v>5011835461</v>
      </c>
      <c r="B7904" s="10">
        <v>5.0472222222222225</v>
      </c>
      <c r="C7904" s="9" t="s">
        <v>27</v>
      </c>
      <c r="D7904" s="10">
        <v>27.716666666666665</v>
      </c>
      <c r="E7904" s="9" t="s">
        <v>28</v>
      </c>
      <c r="F7904" s="9" t="s">
        <v>12</v>
      </c>
      <c r="G7904" s="9" t="s">
        <v>13</v>
      </c>
      <c r="H7904" s="9" t="s">
        <v>143</v>
      </c>
      <c r="I7904" s="9" t="s">
        <v>15</v>
      </c>
      <c r="J7904" s="9" t="s">
        <v>220</v>
      </c>
      <c r="K7904" s="9" t="s">
        <v>17</v>
      </c>
      <c r="L7904" s="11" t="s">
        <v>4024</v>
      </c>
      <c r="M7904" s="12"/>
      <c r="N7904" s="8"/>
      <c r="O7904"/>
      <c r="P7904"/>
      <c r="Q7904"/>
    </row>
    <row r="7905" spans="1:17" s="5" customFormat="1" x14ac:dyDescent="0.3">
      <c r="A7905" s="9">
        <v>5011835336</v>
      </c>
      <c r="B7905" s="10">
        <v>7.7111111111111112</v>
      </c>
      <c r="C7905" s="9" t="s">
        <v>44</v>
      </c>
      <c r="D7905" s="10">
        <v>35.741666666666667</v>
      </c>
      <c r="E7905" s="9" t="s">
        <v>184</v>
      </c>
      <c r="F7905" s="9" t="s">
        <v>55</v>
      </c>
      <c r="G7905" s="9" t="s">
        <v>56</v>
      </c>
      <c r="H7905" s="9" t="s">
        <v>6020</v>
      </c>
      <c r="I7905" s="9" t="s">
        <v>225</v>
      </c>
      <c r="J7905" s="9" t="s">
        <v>338</v>
      </c>
      <c r="K7905" s="9" t="s">
        <v>25</v>
      </c>
      <c r="L7905" s="8" t="s">
        <v>7996</v>
      </c>
      <c r="M7905" s="12"/>
      <c r="N7905" s="8"/>
      <c r="O7905"/>
      <c r="P7905"/>
      <c r="Q7905"/>
    </row>
    <row r="7906" spans="1:17" s="5" customFormat="1" x14ac:dyDescent="0.3">
      <c r="A7906" s="9">
        <v>5011835009</v>
      </c>
      <c r="B7906" s="10">
        <v>10.502777777777778</v>
      </c>
      <c r="C7906" s="9" t="s">
        <v>44</v>
      </c>
      <c r="D7906" s="10">
        <v>31.65</v>
      </c>
      <c r="E7906" s="9" t="s">
        <v>45</v>
      </c>
      <c r="F7906" s="9" t="s">
        <v>12</v>
      </c>
      <c r="G7906" s="9" t="s">
        <v>13</v>
      </c>
      <c r="H7906" s="9" t="s">
        <v>609</v>
      </c>
      <c r="I7906" s="9" t="s">
        <v>52</v>
      </c>
      <c r="J7906" s="9" t="s">
        <v>53</v>
      </c>
      <c r="K7906" s="9" t="s">
        <v>25</v>
      </c>
      <c r="L7906" s="8" t="s">
        <v>7997</v>
      </c>
      <c r="M7906" s="12"/>
      <c r="N7906" s="8"/>
      <c r="O7906"/>
      <c r="P7906"/>
      <c r="Q7906"/>
    </row>
    <row r="7907" spans="1:17" s="5" customFormat="1" x14ac:dyDescent="0.3">
      <c r="A7907" s="9">
        <v>5011834958</v>
      </c>
      <c r="B7907" s="10">
        <v>16.130555555555556</v>
      </c>
      <c r="C7907" s="9" t="s">
        <v>81</v>
      </c>
      <c r="D7907" s="10">
        <v>51.244444444444447</v>
      </c>
      <c r="E7907" s="9" t="s">
        <v>680</v>
      </c>
      <c r="F7907" s="9" t="s">
        <v>12</v>
      </c>
      <c r="G7907" s="9" t="s">
        <v>13</v>
      </c>
      <c r="H7907" s="9" t="s">
        <v>51</v>
      </c>
      <c r="I7907" s="9" t="s">
        <v>52</v>
      </c>
      <c r="J7907" s="9" t="s">
        <v>53</v>
      </c>
      <c r="K7907" s="9" t="s">
        <v>25</v>
      </c>
      <c r="L7907" s="8" t="s">
        <v>4339</v>
      </c>
      <c r="M7907" s="12"/>
      <c r="N7907" s="8"/>
      <c r="O7907"/>
      <c r="P7907"/>
      <c r="Q7907"/>
    </row>
    <row r="7908" spans="1:17" s="5" customFormat="1" x14ac:dyDescent="0.3">
      <c r="A7908" s="9">
        <v>5011834892</v>
      </c>
      <c r="B7908" s="10">
        <v>4.7138888888888886</v>
      </c>
      <c r="C7908" s="9" t="s">
        <v>27</v>
      </c>
      <c r="D7908" s="10">
        <v>30.380555555555556</v>
      </c>
      <c r="E7908" s="9" t="s">
        <v>45</v>
      </c>
      <c r="F7908" s="9" t="s">
        <v>12</v>
      </c>
      <c r="G7908" s="9" t="s">
        <v>13</v>
      </c>
      <c r="H7908" s="9" t="s">
        <v>33</v>
      </c>
      <c r="I7908" s="9" t="s">
        <v>34</v>
      </c>
      <c r="J7908" s="9" t="s">
        <v>37</v>
      </c>
      <c r="K7908" s="9" t="s">
        <v>17</v>
      </c>
      <c r="L7908" s="8" t="s">
        <v>4238</v>
      </c>
      <c r="M7908" s="12"/>
      <c r="N7908" s="8"/>
      <c r="O7908"/>
      <c r="P7908"/>
      <c r="Q7908"/>
    </row>
    <row r="7909" spans="1:17" s="5" customFormat="1" x14ac:dyDescent="0.3">
      <c r="A7909" s="9">
        <v>5011834755</v>
      </c>
      <c r="B7909" s="10">
        <v>19.530555555555555</v>
      </c>
      <c r="C7909" s="9" t="s">
        <v>81</v>
      </c>
      <c r="D7909" s="10">
        <v>40.169444444444444</v>
      </c>
      <c r="E7909" s="9" t="s">
        <v>82</v>
      </c>
      <c r="F7909" s="9" t="s">
        <v>55</v>
      </c>
      <c r="G7909" s="9" t="s">
        <v>56</v>
      </c>
      <c r="H7909" s="9" t="s">
        <v>57</v>
      </c>
      <c r="I7909" s="9" t="s">
        <v>34</v>
      </c>
      <c r="J7909" s="9" t="s">
        <v>114</v>
      </c>
      <c r="K7909" s="9" t="s">
        <v>17</v>
      </c>
      <c r="L7909" s="8" t="s">
        <v>7998</v>
      </c>
      <c r="M7909" s="12"/>
      <c r="N7909" s="8"/>
      <c r="O7909"/>
      <c r="P7909"/>
      <c r="Q7909"/>
    </row>
    <row r="7910" spans="1:17" s="5" customFormat="1" ht="27.6" x14ac:dyDescent="0.3">
      <c r="A7910" s="9">
        <v>5011834444</v>
      </c>
      <c r="B7910" s="10">
        <v>19.377777777777776</v>
      </c>
      <c r="C7910" s="9" t="s">
        <v>81</v>
      </c>
      <c r="D7910" s="10">
        <v>42.12777777777778</v>
      </c>
      <c r="E7910" s="9" t="s">
        <v>82</v>
      </c>
      <c r="F7910" s="9" t="s">
        <v>55</v>
      </c>
      <c r="G7910" s="9" t="s">
        <v>133</v>
      </c>
      <c r="H7910" s="9" t="s">
        <v>6555</v>
      </c>
      <c r="I7910" s="9" t="s">
        <v>52</v>
      </c>
      <c r="J7910" s="9" t="s">
        <v>6556</v>
      </c>
      <c r="K7910" s="9" t="s">
        <v>25</v>
      </c>
      <c r="L7910" s="11" t="s">
        <v>7999</v>
      </c>
      <c r="M7910" s="12"/>
      <c r="N7910" s="8"/>
      <c r="O7910"/>
      <c r="P7910"/>
      <c r="Q7910"/>
    </row>
    <row r="7911" spans="1:17" s="5" customFormat="1" x14ac:dyDescent="0.3">
      <c r="A7911" s="9">
        <v>5011834027</v>
      </c>
      <c r="B7911" s="10">
        <v>6.7555555555555555</v>
      </c>
      <c r="C7911" s="9" t="s">
        <v>44</v>
      </c>
      <c r="D7911" s="10">
        <v>28.516666666666666</v>
      </c>
      <c r="E7911" s="9" t="s">
        <v>28</v>
      </c>
      <c r="F7911" s="9" t="s">
        <v>12</v>
      </c>
      <c r="G7911" s="9" t="s">
        <v>13</v>
      </c>
      <c r="H7911" s="9" t="s">
        <v>33</v>
      </c>
      <c r="I7911" s="9" t="s">
        <v>15</v>
      </c>
      <c r="J7911" s="9" t="s">
        <v>220</v>
      </c>
      <c r="K7911" s="9" t="s">
        <v>17</v>
      </c>
      <c r="L7911" s="11" t="s">
        <v>8000</v>
      </c>
      <c r="M7911" s="12"/>
      <c r="N7911" s="8"/>
      <c r="O7911"/>
      <c r="P7911"/>
      <c r="Q7911"/>
    </row>
    <row r="7912" spans="1:17" s="5" customFormat="1" x14ac:dyDescent="0.3">
      <c r="A7912" s="9">
        <v>5011833536</v>
      </c>
      <c r="B7912" s="10">
        <v>1.4638888888888888</v>
      </c>
      <c r="C7912" s="9" t="s">
        <v>95</v>
      </c>
      <c r="D7912" s="10">
        <v>25.81111111111111</v>
      </c>
      <c r="E7912" s="9" t="s">
        <v>28</v>
      </c>
      <c r="F7912" s="9" t="s">
        <v>12</v>
      </c>
      <c r="G7912" s="9" t="s">
        <v>13</v>
      </c>
      <c r="H7912" s="9" t="s">
        <v>14</v>
      </c>
      <c r="I7912" s="9" t="s">
        <v>34</v>
      </c>
      <c r="J7912" s="9" t="s">
        <v>114</v>
      </c>
      <c r="K7912" s="9" t="s">
        <v>17</v>
      </c>
      <c r="L7912" s="8" t="s">
        <v>8001</v>
      </c>
      <c r="M7912" s="12"/>
      <c r="N7912" s="8"/>
      <c r="O7912"/>
      <c r="P7912"/>
      <c r="Q7912"/>
    </row>
    <row r="7913" spans="1:17" s="5" customFormat="1" x14ac:dyDescent="0.3">
      <c r="A7913" s="9">
        <v>5011833390</v>
      </c>
      <c r="B7913" s="10">
        <v>5.3388888888888886</v>
      </c>
      <c r="C7913" s="9" t="s">
        <v>27</v>
      </c>
      <c r="D7913" s="10">
        <v>31.330555555555556</v>
      </c>
      <c r="E7913" s="9" t="s">
        <v>45</v>
      </c>
      <c r="F7913" s="9" t="s">
        <v>12</v>
      </c>
      <c r="G7913" s="9" t="s">
        <v>13</v>
      </c>
      <c r="H7913" s="9" t="s">
        <v>33</v>
      </c>
      <c r="I7913" s="9" t="s">
        <v>190</v>
      </c>
      <c r="J7913" s="9" t="s">
        <v>858</v>
      </c>
      <c r="K7913" s="9" t="s">
        <v>17</v>
      </c>
      <c r="L7913" s="8" t="s">
        <v>8002</v>
      </c>
      <c r="M7913" s="12"/>
      <c r="N7913" s="8"/>
      <c r="O7913"/>
      <c r="P7913"/>
      <c r="Q7913"/>
    </row>
    <row r="7914" spans="1:17" s="5" customFormat="1" x14ac:dyDescent="0.3">
      <c r="A7914" s="9">
        <v>5011833214</v>
      </c>
      <c r="B7914" s="10">
        <v>5.1722222222222225</v>
      </c>
      <c r="C7914" s="9" t="s">
        <v>27</v>
      </c>
      <c r="D7914" s="10">
        <v>28.427777777777777</v>
      </c>
      <c r="E7914" s="9" t="s">
        <v>28</v>
      </c>
      <c r="F7914" s="9" t="s">
        <v>12</v>
      </c>
      <c r="G7914" s="9" t="s">
        <v>13</v>
      </c>
      <c r="H7914" s="9" t="s">
        <v>33</v>
      </c>
      <c r="I7914" s="9" t="s">
        <v>34</v>
      </c>
      <c r="J7914" s="9" t="s">
        <v>35</v>
      </c>
      <c r="K7914" s="9" t="s">
        <v>17</v>
      </c>
      <c r="L7914" s="8" t="s">
        <v>8003</v>
      </c>
      <c r="M7914" s="12"/>
      <c r="N7914" s="8"/>
      <c r="O7914"/>
      <c r="P7914"/>
      <c r="Q7914"/>
    </row>
    <row r="7915" spans="1:17" s="5" customFormat="1" x14ac:dyDescent="0.3">
      <c r="A7915" s="9">
        <v>5011833175</v>
      </c>
      <c r="B7915" s="10">
        <v>3.1722222222222221</v>
      </c>
      <c r="C7915" s="9" t="s">
        <v>27</v>
      </c>
      <c r="D7915" s="10">
        <v>23.611111111111111</v>
      </c>
      <c r="E7915" s="9" t="s">
        <v>70</v>
      </c>
      <c r="F7915" s="9" t="s">
        <v>12</v>
      </c>
      <c r="G7915" s="9" t="s">
        <v>13</v>
      </c>
      <c r="H7915" s="9" t="s">
        <v>14</v>
      </c>
      <c r="I7915" s="9" t="s">
        <v>58</v>
      </c>
      <c r="J7915" s="9" t="s">
        <v>175</v>
      </c>
      <c r="K7915" s="9" t="s">
        <v>17</v>
      </c>
      <c r="L7915" s="8" t="s">
        <v>8004</v>
      </c>
      <c r="M7915" s="12"/>
      <c r="N7915" s="8"/>
      <c r="O7915"/>
      <c r="P7915"/>
      <c r="Q7915"/>
    </row>
    <row r="7916" spans="1:17" s="5" customFormat="1" x14ac:dyDescent="0.3">
      <c r="A7916" s="9">
        <v>5011832126</v>
      </c>
      <c r="B7916" s="10">
        <v>23.305555555555557</v>
      </c>
      <c r="C7916" s="9" t="s">
        <v>106</v>
      </c>
      <c r="D7916" s="10">
        <v>43.305555555555557</v>
      </c>
      <c r="E7916" s="9" t="s">
        <v>82</v>
      </c>
      <c r="F7916" s="9" t="s">
        <v>12</v>
      </c>
      <c r="G7916" s="9" t="s">
        <v>13</v>
      </c>
      <c r="H7916" s="9" t="s">
        <v>33</v>
      </c>
      <c r="I7916" s="9" t="s">
        <v>190</v>
      </c>
      <c r="J7916" s="9" t="s">
        <v>191</v>
      </c>
      <c r="K7916" s="9" t="s">
        <v>17</v>
      </c>
      <c r="L7916" s="11" t="s">
        <v>8005</v>
      </c>
      <c r="M7916" s="12"/>
      <c r="N7916" s="8"/>
      <c r="O7916"/>
      <c r="P7916"/>
      <c r="Q7916"/>
    </row>
    <row r="7917" spans="1:17" s="5" customFormat="1" x14ac:dyDescent="0.3">
      <c r="A7917" s="9">
        <v>5011831835</v>
      </c>
      <c r="B7917" s="10">
        <v>10.083333333333334</v>
      </c>
      <c r="C7917" s="9" t="s">
        <v>44</v>
      </c>
      <c r="D7917" s="10">
        <v>35.43333333333333</v>
      </c>
      <c r="E7917" s="9" t="s">
        <v>184</v>
      </c>
      <c r="F7917" s="9" t="s">
        <v>55</v>
      </c>
      <c r="G7917" s="9" t="s">
        <v>56</v>
      </c>
      <c r="H7917" s="9" t="s">
        <v>472</v>
      </c>
      <c r="I7917" s="9" t="s">
        <v>214</v>
      </c>
      <c r="J7917" s="9" t="s">
        <v>231</v>
      </c>
      <c r="K7917" s="9" t="s">
        <v>25</v>
      </c>
      <c r="L7917" s="11" t="s">
        <v>1317</v>
      </c>
      <c r="M7917" s="12"/>
      <c r="N7917" s="8"/>
      <c r="O7917"/>
      <c r="P7917"/>
      <c r="Q7917"/>
    </row>
    <row r="7918" spans="1:17" s="5" customFormat="1" x14ac:dyDescent="0.3">
      <c r="A7918" s="9">
        <v>5011831702</v>
      </c>
      <c r="B7918" s="10">
        <v>18.225000000000001</v>
      </c>
      <c r="C7918" s="9" t="s">
        <v>81</v>
      </c>
      <c r="D7918" s="10">
        <v>38.847222222222221</v>
      </c>
      <c r="E7918" s="9" t="s">
        <v>184</v>
      </c>
      <c r="F7918" s="9" t="s">
        <v>55</v>
      </c>
      <c r="G7918" s="9" t="s">
        <v>98</v>
      </c>
      <c r="H7918" s="9" t="s">
        <v>6555</v>
      </c>
      <c r="I7918" s="9" t="s">
        <v>52</v>
      </c>
      <c r="J7918" s="9" t="s">
        <v>6556</v>
      </c>
      <c r="K7918" s="9" t="s">
        <v>25</v>
      </c>
      <c r="L7918" s="8" t="s">
        <v>8006</v>
      </c>
      <c r="M7918" s="12"/>
      <c r="N7918" s="8"/>
      <c r="O7918"/>
      <c r="P7918"/>
      <c r="Q7918"/>
    </row>
    <row r="7919" spans="1:17" s="5" customFormat="1" x14ac:dyDescent="0.3">
      <c r="A7919" s="9">
        <v>5011831204</v>
      </c>
      <c r="B7919" s="10">
        <v>8.5472222222222225</v>
      </c>
      <c r="C7919" s="9" t="s">
        <v>44</v>
      </c>
      <c r="D7919" s="10">
        <v>36.044444444444444</v>
      </c>
      <c r="E7919" s="9" t="s">
        <v>184</v>
      </c>
      <c r="F7919" s="9" t="s">
        <v>12</v>
      </c>
      <c r="G7919" s="9" t="s">
        <v>13</v>
      </c>
      <c r="H7919" s="9" t="s">
        <v>33</v>
      </c>
      <c r="I7919" s="9" t="s">
        <v>15</v>
      </c>
      <c r="J7919" s="9" t="s">
        <v>159</v>
      </c>
      <c r="K7919" s="9" t="s">
        <v>17</v>
      </c>
      <c r="L7919" s="8" t="s">
        <v>8007</v>
      </c>
      <c r="M7919" s="12"/>
      <c r="N7919" s="8"/>
      <c r="O7919"/>
      <c r="P7919"/>
      <c r="Q7919"/>
    </row>
    <row r="7920" spans="1:17" s="5" customFormat="1" x14ac:dyDescent="0.3">
      <c r="A7920" s="9">
        <v>5011831142</v>
      </c>
      <c r="B7920" s="10">
        <v>2.338888888888889</v>
      </c>
      <c r="C7920" s="9" t="s">
        <v>27</v>
      </c>
      <c r="D7920" s="10">
        <v>24.533333333333335</v>
      </c>
      <c r="E7920" s="9" t="s">
        <v>70</v>
      </c>
      <c r="F7920" s="9" t="s">
        <v>12</v>
      </c>
      <c r="G7920" s="9" t="s">
        <v>13</v>
      </c>
      <c r="H7920" s="9" t="s">
        <v>14</v>
      </c>
      <c r="I7920" s="9" t="s">
        <v>150</v>
      </c>
      <c r="J7920" s="9" t="s">
        <v>250</v>
      </c>
      <c r="K7920" s="9" t="s">
        <v>17</v>
      </c>
      <c r="L7920" s="8" t="s">
        <v>8008</v>
      </c>
      <c r="M7920" s="12"/>
      <c r="N7920" s="8"/>
      <c r="O7920"/>
      <c r="P7920"/>
      <c r="Q7920"/>
    </row>
    <row r="7921" spans="1:17" s="5" customFormat="1" x14ac:dyDescent="0.3">
      <c r="A7921" s="9">
        <v>5011830922</v>
      </c>
      <c r="B7921" s="10">
        <v>2.463888888888889</v>
      </c>
      <c r="C7921" s="9" t="s">
        <v>27</v>
      </c>
      <c r="D7921" s="10">
        <v>26.855555555555554</v>
      </c>
      <c r="E7921" s="9" t="s">
        <v>28</v>
      </c>
      <c r="F7921" s="9" t="s">
        <v>12</v>
      </c>
      <c r="G7921" s="9" t="s">
        <v>13</v>
      </c>
      <c r="H7921" s="9" t="s">
        <v>14</v>
      </c>
      <c r="I7921" s="9" t="s">
        <v>58</v>
      </c>
      <c r="J7921" s="9" t="s">
        <v>169</v>
      </c>
      <c r="K7921" s="9" t="s">
        <v>17</v>
      </c>
      <c r="L7921" s="8" t="s">
        <v>8009</v>
      </c>
      <c r="M7921" s="12"/>
      <c r="N7921" s="8"/>
      <c r="O7921"/>
      <c r="P7921"/>
      <c r="Q7921"/>
    </row>
    <row r="7922" spans="1:17" s="5" customFormat="1" ht="27.6" x14ac:dyDescent="0.3">
      <c r="A7922" s="9">
        <v>5011830391</v>
      </c>
      <c r="B7922" s="10">
        <v>1.2972222222222223</v>
      </c>
      <c r="C7922" s="9" t="s">
        <v>95</v>
      </c>
      <c r="D7922" s="10">
        <v>23.136111111111113</v>
      </c>
      <c r="E7922" s="9" t="s">
        <v>70</v>
      </c>
      <c r="F7922" s="9" t="s">
        <v>12</v>
      </c>
      <c r="G7922" s="9" t="s">
        <v>13</v>
      </c>
      <c r="H7922" s="9" t="s">
        <v>14</v>
      </c>
      <c r="I7922" s="9" t="s">
        <v>58</v>
      </c>
      <c r="J7922" s="9" t="s">
        <v>169</v>
      </c>
      <c r="K7922" s="9" t="s">
        <v>17</v>
      </c>
      <c r="L7922" s="11" t="s">
        <v>8876</v>
      </c>
      <c r="M7922" s="12"/>
      <c r="N7922" s="8"/>
      <c r="O7922"/>
      <c r="P7922"/>
      <c r="Q7922"/>
    </row>
    <row r="7923" spans="1:17" s="5" customFormat="1" x14ac:dyDescent="0.3">
      <c r="A7923" s="9">
        <v>5011830199</v>
      </c>
      <c r="B7923" s="10">
        <v>2.0472222222222221</v>
      </c>
      <c r="C7923" s="9" t="s">
        <v>27</v>
      </c>
      <c r="D7923" s="10">
        <v>30.380555555555556</v>
      </c>
      <c r="E7923" s="9" t="s">
        <v>45</v>
      </c>
      <c r="F7923" s="9" t="s">
        <v>12</v>
      </c>
      <c r="G7923" s="9" t="s">
        <v>13</v>
      </c>
      <c r="H7923" s="9" t="s">
        <v>14</v>
      </c>
      <c r="I7923" s="9" t="s">
        <v>58</v>
      </c>
      <c r="J7923" s="9" t="s">
        <v>169</v>
      </c>
      <c r="K7923" s="9" t="s">
        <v>17</v>
      </c>
      <c r="L7923" s="11" t="s">
        <v>8010</v>
      </c>
      <c r="M7923" s="12"/>
      <c r="N7923" s="8"/>
      <c r="O7923"/>
      <c r="P7923"/>
      <c r="Q7923"/>
    </row>
    <row r="7924" spans="1:17" s="5" customFormat="1" x14ac:dyDescent="0.3">
      <c r="A7924" s="9">
        <v>5011830035</v>
      </c>
      <c r="B7924" s="10">
        <v>10.880555555555556</v>
      </c>
      <c r="C7924" s="9" t="s">
        <v>44</v>
      </c>
      <c r="D7924" s="10">
        <v>33.286111111111111</v>
      </c>
      <c r="E7924" s="9" t="s">
        <v>45</v>
      </c>
      <c r="F7924" s="9" t="s">
        <v>55</v>
      </c>
      <c r="G7924" s="9" t="s">
        <v>56</v>
      </c>
      <c r="H7924" s="9" t="s">
        <v>57</v>
      </c>
      <c r="I7924" s="9" t="s">
        <v>190</v>
      </c>
      <c r="J7924" s="9" t="s">
        <v>498</v>
      </c>
      <c r="K7924" s="9" t="s">
        <v>17</v>
      </c>
      <c r="L7924" s="11" t="s">
        <v>8011</v>
      </c>
      <c r="M7924" s="12"/>
      <c r="N7924" s="8"/>
      <c r="O7924"/>
      <c r="P7924"/>
      <c r="Q7924"/>
    </row>
    <row r="7925" spans="1:17" s="5" customFormat="1" x14ac:dyDescent="0.3">
      <c r="A7925" s="9">
        <v>5011829490</v>
      </c>
      <c r="B7925" s="10">
        <v>0.96388888888888891</v>
      </c>
      <c r="C7925" s="9" t="s">
        <v>95</v>
      </c>
      <c r="D7925" s="10">
        <v>23.81111111111111</v>
      </c>
      <c r="E7925" s="9" t="s">
        <v>70</v>
      </c>
      <c r="F7925" s="9" t="s">
        <v>55</v>
      </c>
      <c r="G7925" s="9" t="s">
        <v>56</v>
      </c>
      <c r="H7925" s="9" t="s">
        <v>7278</v>
      </c>
      <c r="I7925" s="9" t="s">
        <v>245</v>
      </c>
      <c r="J7925" s="9" t="s">
        <v>770</v>
      </c>
      <c r="K7925" s="9" t="s">
        <v>25</v>
      </c>
      <c r="L7925" s="8" t="s">
        <v>8012</v>
      </c>
      <c r="M7925" s="12"/>
      <c r="N7925" s="8"/>
      <c r="O7925"/>
      <c r="P7925"/>
      <c r="Q7925"/>
    </row>
    <row r="7926" spans="1:17" s="5" customFormat="1" x14ac:dyDescent="0.3">
      <c r="A7926" s="9">
        <v>5011828930</v>
      </c>
      <c r="B7926" s="10">
        <v>1.5055555555555555</v>
      </c>
      <c r="C7926" s="9" t="s">
        <v>95</v>
      </c>
      <c r="D7926" s="10">
        <v>23.013888888888889</v>
      </c>
      <c r="E7926" s="9" t="s">
        <v>70</v>
      </c>
      <c r="F7926" s="9" t="s">
        <v>12</v>
      </c>
      <c r="G7926" s="9" t="s">
        <v>13</v>
      </c>
      <c r="H7926" s="9" t="s">
        <v>14</v>
      </c>
      <c r="I7926" s="9" t="s">
        <v>61</v>
      </c>
      <c r="J7926" s="9" t="s">
        <v>312</v>
      </c>
      <c r="K7926" s="9" t="s">
        <v>17</v>
      </c>
      <c r="L7926" s="8" t="s">
        <v>8013</v>
      </c>
      <c r="M7926" s="12"/>
      <c r="N7926" s="8"/>
      <c r="O7926"/>
      <c r="P7926"/>
      <c r="Q7926"/>
    </row>
    <row r="7927" spans="1:17" s="5" customFormat="1" x14ac:dyDescent="0.3">
      <c r="A7927" s="9">
        <v>5011828605</v>
      </c>
      <c r="B7927" s="10">
        <v>10.96111111111111</v>
      </c>
      <c r="C7927" s="9" t="s">
        <v>44</v>
      </c>
      <c r="D7927" s="10">
        <v>32.777777777777779</v>
      </c>
      <c r="E7927" s="9" t="s">
        <v>45</v>
      </c>
      <c r="F7927" s="9" t="s">
        <v>12</v>
      </c>
      <c r="G7927" s="9" t="s">
        <v>13</v>
      </c>
      <c r="H7927" s="9" t="s">
        <v>33</v>
      </c>
      <c r="I7927" s="9" t="s">
        <v>15</v>
      </c>
      <c r="J7927" s="9" t="s">
        <v>68</v>
      </c>
      <c r="K7927" s="9" t="s">
        <v>17</v>
      </c>
      <c r="L7927" s="11" t="s">
        <v>8014</v>
      </c>
      <c r="M7927" s="12"/>
      <c r="N7927" s="8"/>
      <c r="O7927"/>
      <c r="P7927"/>
      <c r="Q7927"/>
    </row>
    <row r="7928" spans="1:17" s="5" customFormat="1" x14ac:dyDescent="0.3">
      <c r="A7928" s="9">
        <v>5011828411</v>
      </c>
      <c r="B7928" s="10">
        <v>1.2138888888888888</v>
      </c>
      <c r="C7928" s="9" t="s">
        <v>95</v>
      </c>
      <c r="D7928" s="10">
        <v>24.038888888888888</v>
      </c>
      <c r="E7928" s="9" t="s">
        <v>70</v>
      </c>
      <c r="F7928" s="9" t="s">
        <v>12</v>
      </c>
      <c r="G7928" s="9" t="s">
        <v>13</v>
      </c>
      <c r="H7928" s="9" t="s">
        <v>14</v>
      </c>
      <c r="I7928" s="9" t="s">
        <v>190</v>
      </c>
      <c r="J7928" s="9" t="s">
        <v>858</v>
      </c>
      <c r="K7928" s="9" t="s">
        <v>17</v>
      </c>
      <c r="L7928" s="8" t="s">
        <v>8877</v>
      </c>
      <c r="M7928" s="12"/>
      <c r="N7928" s="8"/>
      <c r="O7928"/>
      <c r="P7928"/>
      <c r="Q7928"/>
    </row>
    <row r="7929" spans="1:17" s="5" customFormat="1" x14ac:dyDescent="0.3">
      <c r="A7929" s="9">
        <v>5011828393</v>
      </c>
      <c r="B7929" s="10">
        <v>8.5055555555555564</v>
      </c>
      <c r="C7929" s="9" t="s">
        <v>44</v>
      </c>
      <c r="D7929" s="10">
        <v>29.608333333333334</v>
      </c>
      <c r="E7929" s="9" t="s">
        <v>28</v>
      </c>
      <c r="F7929" s="9" t="s">
        <v>55</v>
      </c>
      <c r="G7929" s="9" t="s">
        <v>56</v>
      </c>
      <c r="H7929" s="9" t="s">
        <v>57</v>
      </c>
      <c r="I7929" s="9" t="s">
        <v>34</v>
      </c>
      <c r="J7929" s="9" t="s">
        <v>37</v>
      </c>
      <c r="K7929" s="9" t="s">
        <v>17</v>
      </c>
      <c r="L7929" s="8" t="s">
        <v>8015</v>
      </c>
      <c r="M7929" s="12"/>
      <c r="N7929" s="8"/>
      <c r="O7929"/>
      <c r="P7929"/>
      <c r="Q7929"/>
    </row>
    <row r="7930" spans="1:17" s="5" customFormat="1" x14ac:dyDescent="0.3">
      <c r="A7930" s="9">
        <v>5011828129</v>
      </c>
      <c r="B7930" s="10">
        <v>2.0472222222222221</v>
      </c>
      <c r="C7930" s="9" t="s">
        <v>27</v>
      </c>
      <c r="D7930" s="10">
        <v>28.730555555555554</v>
      </c>
      <c r="E7930" s="9" t="s">
        <v>28</v>
      </c>
      <c r="F7930" s="9" t="s">
        <v>55</v>
      </c>
      <c r="G7930" s="9" t="s">
        <v>56</v>
      </c>
      <c r="H7930" s="9" t="s">
        <v>3326</v>
      </c>
      <c r="I7930" s="9" t="s">
        <v>52</v>
      </c>
      <c r="J7930" s="9" t="s">
        <v>1780</v>
      </c>
      <c r="K7930" s="9" t="s">
        <v>25</v>
      </c>
      <c r="L7930" s="8" t="s">
        <v>8016</v>
      </c>
      <c r="M7930" s="12"/>
      <c r="N7930" s="8"/>
      <c r="O7930"/>
      <c r="P7930"/>
      <c r="Q7930"/>
    </row>
    <row r="7931" spans="1:17" s="5" customFormat="1" x14ac:dyDescent="0.3">
      <c r="A7931" s="9">
        <v>5011827781</v>
      </c>
      <c r="B7931" s="10">
        <v>16.130555555555556</v>
      </c>
      <c r="C7931" s="9" t="s">
        <v>81</v>
      </c>
      <c r="D7931" s="10">
        <v>48.386111111111113</v>
      </c>
      <c r="E7931" s="9" t="s">
        <v>107</v>
      </c>
      <c r="F7931" s="9" t="s">
        <v>12</v>
      </c>
      <c r="G7931" s="9" t="s">
        <v>13</v>
      </c>
      <c r="H7931" s="9" t="s">
        <v>51</v>
      </c>
      <c r="I7931" s="9" t="s">
        <v>52</v>
      </c>
      <c r="J7931" s="9" t="s">
        <v>53</v>
      </c>
      <c r="K7931" s="9" t="s">
        <v>25</v>
      </c>
      <c r="L7931" s="8" t="s">
        <v>8017</v>
      </c>
      <c r="M7931" s="12"/>
      <c r="N7931" s="8"/>
      <c r="O7931"/>
      <c r="P7931"/>
      <c r="Q7931"/>
    </row>
    <row r="7932" spans="1:17" s="5" customFormat="1" x14ac:dyDescent="0.3">
      <c r="A7932" s="9">
        <v>5011827651</v>
      </c>
      <c r="B7932" s="10">
        <v>1.7555555555555555</v>
      </c>
      <c r="C7932" s="9" t="s">
        <v>95</v>
      </c>
      <c r="D7932" s="10">
        <v>26.175000000000001</v>
      </c>
      <c r="E7932" s="9" t="s">
        <v>28</v>
      </c>
      <c r="F7932" s="9" t="s">
        <v>12</v>
      </c>
      <c r="G7932" s="9" t="s">
        <v>13</v>
      </c>
      <c r="H7932" s="9" t="s">
        <v>14</v>
      </c>
      <c r="I7932" s="9" t="s">
        <v>190</v>
      </c>
      <c r="J7932" s="9" t="s">
        <v>858</v>
      </c>
      <c r="K7932" s="9" t="s">
        <v>17</v>
      </c>
      <c r="L7932" s="8" t="s">
        <v>8018</v>
      </c>
      <c r="M7932" s="12"/>
      <c r="N7932" s="8"/>
      <c r="O7932"/>
      <c r="P7932"/>
      <c r="Q7932"/>
    </row>
    <row r="7933" spans="1:17" s="5" customFormat="1" x14ac:dyDescent="0.3">
      <c r="A7933" s="9">
        <v>5011826691</v>
      </c>
      <c r="B7933" s="10">
        <v>8.1861111111111118</v>
      </c>
      <c r="C7933" s="9" t="s">
        <v>44</v>
      </c>
      <c r="D7933" s="10">
        <v>34.85</v>
      </c>
      <c r="E7933" s="9" t="s">
        <v>45</v>
      </c>
      <c r="F7933" s="9" t="s">
        <v>12</v>
      </c>
      <c r="G7933" s="9" t="s">
        <v>13</v>
      </c>
      <c r="H7933" s="9" t="s">
        <v>33</v>
      </c>
      <c r="I7933" s="9" t="s">
        <v>34</v>
      </c>
      <c r="J7933" s="9" t="s">
        <v>114</v>
      </c>
      <c r="K7933" s="9" t="s">
        <v>17</v>
      </c>
      <c r="L7933" s="8" t="s">
        <v>8019</v>
      </c>
      <c r="M7933" s="12"/>
      <c r="N7933" s="8"/>
      <c r="O7933"/>
      <c r="P7933"/>
      <c r="Q7933"/>
    </row>
    <row r="7934" spans="1:17" s="5" customFormat="1" x14ac:dyDescent="0.3">
      <c r="A7934" s="9">
        <v>5011826594</v>
      </c>
      <c r="B7934" s="10">
        <v>3.213888888888889</v>
      </c>
      <c r="C7934" s="9" t="s">
        <v>27</v>
      </c>
      <c r="D7934" s="10">
        <v>23.855555555555554</v>
      </c>
      <c r="E7934" s="9" t="s">
        <v>70</v>
      </c>
      <c r="F7934" s="9" t="s">
        <v>12</v>
      </c>
      <c r="G7934" s="9" t="s">
        <v>13</v>
      </c>
      <c r="H7934" s="9" t="s">
        <v>14</v>
      </c>
      <c r="I7934" s="9" t="s">
        <v>190</v>
      </c>
      <c r="J7934" s="9" t="s">
        <v>858</v>
      </c>
      <c r="K7934" s="9" t="s">
        <v>17</v>
      </c>
      <c r="L7934" s="11" t="s">
        <v>8020</v>
      </c>
      <c r="M7934" s="12"/>
      <c r="N7934" s="8"/>
      <c r="O7934"/>
      <c r="P7934"/>
      <c r="Q7934"/>
    </row>
    <row r="7935" spans="1:17" s="5" customFormat="1" x14ac:dyDescent="0.3">
      <c r="A7935" s="9">
        <v>5011826515</v>
      </c>
      <c r="B7935" s="10">
        <v>1.3388888888888888</v>
      </c>
      <c r="C7935" s="9" t="s">
        <v>95</v>
      </c>
      <c r="D7935" s="10">
        <v>26.422222222222221</v>
      </c>
      <c r="E7935" s="9" t="s">
        <v>28</v>
      </c>
      <c r="F7935" s="9" t="s">
        <v>12</v>
      </c>
      <c r="G7935" s="9" t="s">
        <v>13</v>
      </c>
      <c r="H7935" s="9" t="s">
        <v>14</v>
      </c>
      <c r="I7935" s="9" t="s">
        <v>15</v>
      </c>
      <c r="J7935" s="9" t="s">
        <v>68</v>
      </c>
      <c r="K7935" s="9" t="s">
        <v>17</v>
      </c>
      <c r="L7935" s="8" t="s">
        <v>1793</v>
      </c>
      <c r="M7935" s="12"/>
      <c r="N7935" s="8"/>
      <c r="O7935"/>
      <c r="P7935"/>
      <c r="Q7935"/>
    </row>
    <row r="7936" spans="1:17" s="5" customFormat="1" x14ac:dyDescent="0.3">
      <c r="A7936" s="9">
        <v>5011826379</v>
      </c>
      <c r="B7936" s="10">
        <v>0.50555555555555554</v>
      </c>
      <c r="C7936" s="9" t="s">
        <v>95</v>
      </c>
      <c r="D7936" s="10">
        <v>21.758333333333333</v>
      </c>
      <c r="E7936" s="9" t="s">
        <v>70</v>
      </c>
      <c r="F7936" s="9" t="s">
        <v>8902</v>
      </c>
      <c r="G7936" s="9" t="s">
        <v>73</v>
      </c>
      <c r="H7936" s="9" t="s">
        <v>14</v>
      </c>
      <c r="I7936" s="9" t="s">
        <v>61</v>
      </c>
      <c r="J7936" s="9" t="s">
        <v>312</v>
      </c>
      <c r="K7936" s="9" t="s">
        <v>17</v>
      </c>
      <c r="L7936" s="11" t="s">
        <v>209</v>
      </c>
      <c r="M7936" s="12"/>
      <c r="N7936" s="8"/>
      <c r="O7936"/>
      <c r="P7936"/>
      <c r="Q7936"/>
    </row>
    <row r="7937" spans="1:17" s="5" customFormat="1" x14ac:dyDescent="0.3">
      <c r="A7937" s="9">
        <v>5011826006</v>
      </c>
      <c r="B7937" s="10">
        <v>9.1722222222222225</v>
      </c>
      <c r="C7937" s="9" t="s">
        <v>44</v>
      </c>
      <c r="D7937" s="10">
        <v>32.18611111111111</v>
      </c>
      <c r="E7937" s="9" t="s">
        <v>45</v>
      </c>
      <c r="F7937" s="9" t="s">
        <v>55</v>
      </c>
      <c r="G7937" s="9" t="s">
        <v>56</v>
      </c>
      <c r="H7937" s="9" t="s">
        <v>57</v>
      </c>
      <c r="I7937" s="9" t="s">
        <v>58</v>
      </c>
      <c r="J7937" s="9" t="s">
        <v>175</v>
      </c>
      <c r="K7937" s="9" t="s">
        <v>17</v>
      </c>
      <c r="L7937" s="8" t="s">
        <v>8021</v>
      </c>
      <c r="M7937" s="12"/>
      <c r="N7937" s="8"/>
      <c r="O7937"/>
      <c r="P7937"/>
      <c r="Q7937"/>
    </row>
    <row r="7938" spans="1:17" s="5" customFormat="1" x14ac:dyDescent="0.3">
      <c r="A7938" s="9">
        <v>5011825652</v>
      </c>
      <c r="B7938" s="10">
        <v>4.4638888888888886</v>
      </c>
      <c r="C7938" s="9" t="s">
        <v>27</v>
      </c>
      <c r="D7938" s="10">
        <v>24.93611111111111</v>
      </c>
      <c r="E7938" s="9" t="s">
        <v>70</v>
      </c>
      <c r="F7938" s="9" t="s">
        <v>12</v>
      </c>
      <c r="G7938" s="9" t="s">
        <v>13</v>
      </c>
      <c r="H7938" s="9" t="s">
        <v>33</v>
      </c>
      <c r="I7938" s="9" t="s">
        <v>150</v>
      </c>
      <c r="J7938" s="9" t="s">
        <v>195</v>
      </c>
      <c r="K7938" s="9" t="s">
        <v>17</v>
      </c>
      <c r="L7938" s="11" t="s">
        <v>8022</v>
      </c>
      <c r="M7938" s="12"/>
      <c r="N7938" s="8"/>
      <c r="O7938"/>
      <c r="P7938"/>
      <c r="Q7938"/>
    </row>
    <row r="7939" spans="1:17" s="5" customFormat="1" x14ac:dyDescent="0.3">
      <c r="A7939" s="9">
        <v>5011825052</v>
      </c>
      <c r="B7939" s="10">
        <v>6.1305555555555555</v>
      </c>
      <c r="C7939" s="9" t="s">
        <v>44</v>
      </c>
      <c r="D7939" s="10">
        <v>26.808333333333334</v>
      </c>
      <c r="E7939" s="9" t="s">
        <v>28</v>
      </c>
      <c r="F7939" s="9" t="s">
        <v>12</v>
      </c>
      <c r="G7939" s="9" t="s">
        <v>13</v>
      </c>
      <c r="H7939" s="9" t="s">
        <v>33</v>
      </c>
      <c r="I7939" s="9" t="s">
        <v>58</v>
      </c>
      <c r="J7939" s="9" t="s">
        <v>169</v>
      </c>
      <c r="K7939" s="9" t="s">
        <v>17</v>
      </c>
      <c r="L7939" s="8" t="s">
        <v>8878</v>
      </c>
      <c r="M7939" s="12"/>
      <c r="N7939" s="8"/>
      <c r="O7939"/>
      <c r="P7939"/>
      <c r="Q7939"/>
    </row>
    <row r="7940" spans="1:17" s="5" customFormat="1" x14ac:dyDescent="0.3">
      <c r="A7940" s="9">
        <v>5011824848</v>
      </c>
      <c r="B7940" s="10">
        <v>22.366666666666667</v>
      </c>
      <c r="C7940" s="9" t="s">
        <v>106</v>
      </c>
      <c r="D7940" s="10">
        <v>46.133333333333333</v>
      </c>
      <c r="E7940" s="9" t="s">
        <v>107</v>
      </c>
      <c r="F7940" s="9" t="s">
        <v>55</v>
      </c>
      <c r="G7940" s="9" t="s">
        <v>98</v>
      </c>
      <c r="H7940" s="9" t="s">
        <v>57</v>
      </c>
      <c r="I7940" s="9" t="s">
        <v>34</v>
      </c>
      <c r="J7940" s="9" t="s">
        <v>114</v>
      </c>
      <c r="K7940" s="9" t="s">
        <v>17</v>
      </c>
      <c r="L7940" s="8" t="s">
        <v>8023</v>
      </c>
      <c r="M7940" s="12"/>
      <c r="N7940" s="8"/>
      <c r="O7940"/>
      <c r="P7940"/>
      <c r="Q7940"/>
    </row>
    <row r="7941" spans="1:17" s="5" customFormat="1" x14ac:dyDescent="0.3">
      <c r="A7941" s="9">
        <v>5011824741</v>
      </c>
      <c r="B7941" s="10">
        <v>20.774999999999999</v>
      </c>
      <c r="C7941" s="9" t="s">
        <v>81</v>
      </c>
      <c r="D7941" s="10">
        <v>42.024999999999999</v>
      </c>
      <c r="E7941" s="9" t="s">
        <v>82</v>
      </c>
      <c r="F7941" s="9" t="s">
        <v>55</v>
      </c>
      <c r="G7941" s="9" t="s">
        <v>133</v>
      </c>
      <c r="H7941" s="9" t="s">
        <v>99</v>
      </c>
      <c r="I7941" s="9" t="s">
        <v>58</v>
      </c>
      <c r="J7941" s="9" t="s">
        <v>169</v>
      </c>
      <c r="K7941" s="9" t="s">
        <v>17</v>
      </c>
      <c r="L7941" s="8" t="s">
        <v>8024</v>
      </c>
      <c r="M7941" s="12"/>
      <c r="N7941" s="8"/>
      <c r="O7941"/>
      <c r="P7941"/>
      <c r="Q7941"/>
    </row>
    <row r="7942" spans="1:17" s="5" customFormat="1" x14ac:dyDescent="0.3">
      <c r="A7942" s="9">
        <v>5011823997</v>
      </c>
      <c r="B7942" s="10">
        <v>19.530555555555555</v>
      </c>
      <c r="C7942" s="9" t="s">
        <v>81</v>
      </c>
      <c r="D7942" s="10">
        <v>40.169444444444444</v>
      </c>
      <c r="E7942" s="9" t="s">
        <v>82</v>
      </c>
      <c r="F7942" s="9" t="s">
        <v>55</v>
      </c>
      <c r="G7942" s="9" t="s">
        <v>56</v>
      </c>
      <c r="H7942" s="9" t="s">
        <v>57</v>
      </c>
      <c r="I7942" s="9" t="s">
        <v>34</v>
      </c>
      <c r="J7942" s="9" t="s">
        <v>114</v>
      </c>
      <c r="K7942" s="9" t="s">
        <v>17</v>
      </c>
      <c r="L7942" s="8" t="s">
        <v>7998</v>
      </c>
      <c r="M7942" s="12"/>
      <c r="N7942" s="8"/>
      <c r="O7942"/>
      <c r="P7942"/>
      <c r="Q7942"/>
    </row>
    <row r="7943" spans="1:17" s="5" customFormat="1" x14ac:dyDescent="0.3">
      <c r="A7943" s="9">
        <v>5011823712</v>
      </c>
      <c r="B7943" s="10">
        <v>24.380555555555556</v>
      </c>
      <c r="C7943" s="9" t="s">
        <v>106</v>
      </c>
      <c r="D7943" s="10">
        <v>45.755555555555553</v>
      </c>
      <c r="E7943" s="9" t="s">
        <v>107</v>
      </c>
      <c r="F7943" s="9" t="s">
        <v>8900</v>
      </c>
      <c r="G7943" s="9" t="s">
        <v>13</v>
      </c>
      <c r="H7943" s="9" t="s">
        <v>33</v>
      </c>
      <c r="I7943" s="9" t="s">
        <v>58</v>
      </c>
      <c r="J7943" s="9" t="s">
        <v>277</v>
      </c>
      <c r="K7943" s="9" t="s">
        <v>17</v>
      </c>
      <c r="L7943" s="8" t="s">
        <v>8879</v>
      </c>
      <c r="M7943" s="12"/>
      <c r="N7943" s="8"/>
      <c r="O7943"/>
      <c r="P7943"/>
      <c r="Q7943"/>
    </row>
    <row r="7944" spans="1:17" s="5" customFormat="1" x14ac:dyDescent="0.3">
      <c r="A7944" s="9">
        <v>5011823216</v>
      </c>
      <c r="B7944" s="10">
        <v>14.91388888888889</v>
      </c>
      <c r="C7944" s="9" t="s">
        <v>289</v>
      </c>
      <c r="D7944" s="10">
        <v>38.99722222222222</v>
      </c>
      <c r="E7944" s="9" t="s">
        <v>184</v>
      </c>
      <c r="F7944" s="9" t="s">
        <v>12</v>
      </c>
      <c r="G7944" s="9" t="s">
        <v>13</v>
      </c>
      <c r="H7944" s="9" t="s">
        <v>14</v>
      </c>
      <c r="I7944" s="9" t="s">
        <v>58</v>
      </c>
      <c r="J7944" s="9" t="s">
        <v>169</v>
      </c>
      <c r="K7944" s="9" t="s">
        <v>17</v>
      </c>
      <c r="L7944" s="8" t="s">
        <v>8025</v>
      </c>
      <c r="M7944" s="12"/>
      <c r="N7944" s="8"/>
      <c r="O7944"/>
      <c r="P7944"/>
      <c r="Q7944"/>
    </row>
    <row r="7945" spans="1:17" s="5" customFormat="1" x14ac:dyDescent="0.3">
      <c r="A7945" s="9">
        <v>5011822634</v>
      </c>
      <c r="B7945" s="10">
        <v>16.130555555555556</v>
      </c>
      <c r="C7945" s="9" t="s">
        <v>81</v>
      </c>
      <c r="D7945" s="10">
        <v>56.325000000000003</v>
      </c>
      <c r="E7945" s="9" t="s">
        <v>165</v>
      </c>
      <c r="F7945" s="9" t="s">
        <v>55</v>
      </c>
      <c r="G7945" s="9" t="s">
        <v>98</v>
      </c>
      <c r="H7945" s="9" t="s">
        <v>99</v>
      </c>
      <c r="I7945" s="9" t="s">
        <v>61</v>
      </c>
      <c r="J7945" s="9" t="s">
        <v>171</v>
      </c>
      <c r="K7945" s="9" t="s">
        <v>17</v>
      </c>
      <c r="L7945" s="8" t="s">
        <v>8026</v>
      </c>
      <c r="M7945" s="12"/>
      <c r="N7945" s="8"/>
      <c r="O7945"/>
      <c r="P7945"/>
      <c r="Q7945"/>
    </row>
    <row r="7946" spans="1:17" s="5" customFormat="1" x14ac:dyDescent="0.3">
      <c r="A7946" s="9">
        <v>5011821966</v>
      </c>
      <c r="B7946" s="10">
        <v>8.1861111111111118</v>
      </c>
      <c r="C7946" s="9" t="s">
        <v>44</v>
      </c>
      <c r="D7946" s="10">
        <v>35.469444444444441</v>
      </c>
      <c r="E7946" s="9" t="s">
        <v>184</v>
      </c>
      <c r="F7946" s="9" t="s">
        <v>12</v>
      </c>
      <c r="G7946" s="9" t="s">
        <v>13</v>
      </c>
      <c r="H7946" s="9" t="s">
        <v>155</v>
      </c>
      <c r="I7946" s="9" t="s">
        <v>58</v>
      </c>
      <c r="J7946" s="9" t="s">
        <v>169</v>
      </c>
      <c r="K7946" s="9" t="s">
        <v>17</v>
      </c>
      <c r="L7946" s="8" t="s">
        <v>8027</v>
      </c>
      <c r="M7946" s="12"/>
      <c r="N7946" s="8"/>
      <c r="O7946"/>
      <c r="P7946"/>
      <c r="Q7946"/>
    </row>
    <row r="7947" spans="1:17" s="5" customFormat="1" x14ac:dyDescent="0.3">
      <c r="A7947" s="9">
        <v>5011821963</v>
      </c>
      <c r="B7947" s="10">
        <v>1.6722222222222223</v>
      </c>
      <c r="C7947" s="9" t="s">
        <v>95</v>
      </c>
      <c r="D7947" s="10">
        <v>25.711111111111112</v>
      </c>
      <c r="E7947" s="9" t="s">
        <v>28</v>
      </c>
      <c r="F7947" s="9" t="s">
        <v>12</v>
      </c>
      <c r="G7947" s="9" t="s">
        <v>13</v>
      </c>
      <c r="H7947" s="9" t="s">
        <v>14</v>
      </c>
      <c r="I7947" s="9" t="s">
        <v>34</v>
      </c>
      <c r="J7947" s="9" t="s">
        <v>37</v>
      </c>
      <c r="K7947" s="9" t="s">
        <v>17</v>
      </c>
      <c r="L7947" s="11" t="s">
        <v>613</v>
      </c>
      <c r="M7947" s="12"/>
      <c r="N7947" s="8"/>
      <c r="O7947"/>
      <c r="P7947"/>
      <c r="Q7947"/>
    </row>
    <row r="7948" spans="1:17" s="5" customFormat="1" x14ac:dyDescent="0.3">
      <c r="A7948" s="9">
        <v>5011821745</v>
      </c>
      <c r="B7948" s="10">
        <v>17.516666666666666</v>
      </c>
      <c r="C7948" s="9" t="s">
        <v>81</v>
      </c>
      <c r="D7948" s="10">
        <v>41.727777777777774</v>
      </c>
      <c r="E7948" s="9" t="s">
        <v>82</v>
      </c>
      <c r="F7948" s="9" t="s">
        <v>12</v>
      </c>
      <c r="G7948" s="9" t="s">
        <v>13</v>
      </c>
      <c r="H7948" s="9" t="s">
        <v>14</v>
      </c>
      <c r="I7948" s="9" t="s">
        <v>190</v>
      </c>
      <c r="J7948" s="9" t="s">
        <v>858</v>
      </c>
      <c r="K7948" s="9" t="s">
        <v>17</v>
      </c>
      <c r="L7948" s="11" t="s">
        <v>8028</v>
      </c>
      <c r="M7948" s="12"/>
      <c r="N7948" s="8"/>
      <c r="O7948"/>
      <c r="P7948"/>
      <c r="Q7948"/>
    </row>
    <row r="7949" spans="1:17" s="5" customFormat="1" x14ac:dyDescent="0.3">
      <c r="A7949" s="9">
        <v>5011821642</v>
      </c>
      <c r="B7949" s="10">
        <v>21.616666666666667</v>
      </c>
      <c r="C7949" s="9" t="s">
        <v>106</v>
      </c>
      <c r="D7949" s="10">
        <v>46.483333333333334</v>
      </c>
      <c r="E7949" s="9" t="s">
        <v>107</v>
      </c>
      <c r="F7949" s="9" t="s">
        <v>55</v>
      </c>
      <c r="G7949" s="9" t="s">
        <v>98</v>
      </c>
      <c r="H7949" s="9" t="s">
        <v>57</v>
      </c>
      <c r="I7949" s="9" t="s">
        <v>58</v>
      </c>
      <c r="J7949" s="9" t="s">
        <v>169</v>
      </c>
      <c r="K7949" s="9" t="s">
        <v>17</v>
      </c>
      <c r="L7949" s="11" t="s">
        <v>8029</v>
      </c>
      <c r="M7949" s="12"/>
      <c r="N7949" s="8"/>
      <c r="O7949"/>
      <c r="P7949"/>
      <c r="Q7949"/>
    </row>
    <row r="7950" spans="1:17" s="5" customFormat="1" x14ac:dyDescent="0.3">
      <c r="A7950" s="9">
        <v>5011821523</v>
      </c>
      <c r="B7950" s="10">
        <v>21.197222222222223</v>
      </c>
      <c r="C7950" s="9" t="s">
        <v>106</v>
      </c>
      <c r="D7950" s="10">
        <v>41.905555555555559</v>
      </c>
      <c r="E7950" s="9" t="s">
        <v>82</v>
      </c>
      <c r="F7950" s="9" t="s">
        <v>55</v>
      </c>
      <c r="G7950" s="9" t="s">
        <v>56</v>
      </c>
      <c r="H7950" s="9" t="s">
        <v>237</v>
      </c>
      <c r="I7950" s="9" t="s">
        <v>15</v>
      </c>
      <c r="J7950" s="9" t="s">
        <v>1000</v>
      </c>
      <c r="K7950" s="9" t="s">
        <v>17</v>
      </c>
      <c r="L7950" s="8" t="s">
        <v>8030</v>
      </c>
      <c r="M7950" s="12"/>
      <c r="N7950" s="8"/>
      <c r="O7950"/>
      <c r="P7950"/>
      <c r="Q7950"/>
    </row>
    <row r="7951" spans="1:17" s="5" customFormat="1" x14ac:dyDescent="0.3">
      <c r="A7951" s="9">
        <v>5011821383</v>
      </c>
      <c r="B7951" s="10">
        <v>10.46111111111111</v>
      </c>
      <c r="C7951" s="9" t="s">
        <v>44</v>
      </c>
      <c r="D7951" s="10">
        <v>33.549999999999997</v>
      </c>
      <c r="E7951" s="9" t="s">
        <v>45</v>
      </c>
      <c r="F7951" s="9" t="s">
        <v>55</v>
      </c>
      <c r="G7951" s="9" t="s">
        <v>56</v>
      </c>
      <c r="H7951" s="9" t="s">
        <v>57</v>
      </c>
      <c r="I7951" s="9" t="s">
        <v>15</v>
      </c>
      <c r="J7951" s="9" t="s">
        <v>159</v>
      </c>
      <c r="K7951" s="9" t="s">
        <v>17</v>
      </c>
      <c r="L7951" s="8" t="s">
        <v>1636</v>
      </c>
      <c r="M7951" s="12"/>
      <c r="N7951" s="8"/>
      <c r="O7951"/>
      <c r="P7951"/>
      <c r="Q7951"/>
    </row>
    <row r="7952" spans="1:17" s="5" customFormat="1" x14ac:dyDescent="0.3">
      <c r="A7952" s="9">
        <v>5011820584</v>
      </c>
      <c r="B7952" s="10">
        <v>2.713888888888889</v>
      </c>
      <c r="C7952" s="9" t="s">
        <v>27</v>
      </c>
      <c r="D7952" s="10">
        <v>26.241666666666667</v>
      </c>
      <c r="E7952" s="9" t="s">
        <v>28</v>
      </c>
      <c r="F7952" s="9" t="s">
        <v>12</v>
      </c>
      <c r="G7952" s="9" t="s">
        <v>13</v>
      </c>
      <c r="H7952" s="9" t="s">
        <v>14</v>
      </c>
      <c r="I7952" s="9" t="s">
        <v>150</v>
      </c>
      <c r="J7952" s="9" t="s">
        <v>250</v>
      </c>
      <c r="K7952" s="9" t="s">
        <v>17</v>
      </c>
      <c r="L7952" s="8" t="s">
        <v>8031</v>
      </c>
      <c r="M7952" s="12"/>
      <c r="N7952" s="8"/>
      <c r="O7952"/>
      <c r="P7952"/>
      <c r="Q7952"/>
    </row>
    <row r="7953" spans="1:17" s="5" customFormat="1" x14ac:dyDescent="0.3">
      <c r="A7953" s="9">
        <v>5011820460</v>
      </c>
      <c r="B7953" s="10">
        <v>6.5361111111111114</v>
      </c>
      <c r="C7953" s="9" t="s">
        <v>44</v>
      </c>
      <c r="D7953" s="10">
        <v>28.097222222222221</v>
      </c>
      <c r="E7953" s="9" t="s">
        <v>28</v>
      </c>
      <c r="F7953" s="9" t="s">
        <v>55</v>
      </c>
      <c r="G7953" s="9" t="s">
        <v>56</v>
      </c>
      <c r="H7953" s="9" t="s">
        <v>57</v>
      </c>
      <c r="I7953" s="9" t="s">
        <v>190</v>
      </c>
      <c r="J7953" s="9" t="s">
        <v>498</v>
      </c>
      <c r="K7953" s="9" t="s">
        <v>17</v>
      </c>
      <c r="L7953" s="8" t="s">
        <v>8880</v>
      </c>
      <c r="M7953" s="12"/>
      <c r="N7953" s="8"/>
      <c r="O7953"/>
      <c r="P7953"/>
      <c r="Q7953"/>
    </row>
    <row r="7954" spans="1:17" s="5" customFormat="1" x14ac:dyDescent="0.3">
      <c r="A7954" s="9">
        <v>5011820170</v>
      </c>
      <c r="B7954" s="10">
        <v>7.7861111111111114</v>
      </c>
      <c r="C7954" s="9" t="s">
        <v>44</v>
      </c>
      <c r="D7954" s="10">
        <v>34.725000000000001</v>
      </c>
      <c r="E7954" s="9" t="s">
        <v>45</v>
      </c>
      <c r="F7954" s="9" t="s">
        <v>12</v>
      </c>
      <c r="G7954" s="9" t="s">
        <v>13</v>
      </c>
      <c r="H7954" s="9" t="s">
        <v>33</v>
      </c>
      <c r="I7954" s="9" t="s">
        <v>15</v>
      </c>
      <c r="J7954" s="9" t="s">
        <v>68</v>
      </c>
      <c r="K7954" s="9" t="s">
        <v>17</v>
      </c>
      <c r="L7954" s="8" t="s">
        <v>8032</v>
      </c>
      <c r="M7954" s="12"/>
      <c r="N7954" s="8"/>
      <c r="O7954"/>
      <c r="P7954"/>
      <c r="Q7954"/>
    </row>
    <row r="7955" spans="1:17" s="5" customFormat="1" x14ac:dyDescent="0.3">
      <c r="A7955" s="9">
        <v>5011820051</v>
      </c>
      <c r="B7955" s="10">
        <v>2.2972222222222221</v>
      </c>
      <c r="C7955" s="9" t="s">
        <v>27</v>
      </c>
      <c r="D7955" s="10">
        <v>23.56111111111111</v>
      </c>
      <c r="E7955" s="9" t="s">
        <v>70</v>
      </c>
      <c r="F7955" s="9" t="s">
        <v>12</v>
      </c>
      <c r="G7955" s="9" t="s">
        <v>13</v>
      </c>
      <c r="H7955" s="9" t="s">
        <v>14</v>
      </c>
      <c r="I7955" s="9" t="s">
        <v>15</v>
      </c>
      <c r="J7955" s="9" t="s">
        <v>16</v>
      </c>
      <c r="K7955" s="9" t="s">
        <v>17</v>
      </c>
      <c r="L7955" s="8" t="s">
        <v>8881</v>
      </c>
      <c r="M7955" s="12"/>
      <c r="N7955" s="8"/>
      <c r="O7955"/>
      <c r="P7955"/>
      <c r="Q7955"/>
    </row>
    <row r="7956" spans="1:17" s="5" customFormat="1" x14ac:dyDescent="0.3">
      <c r="A7956" s="9">
        <v>5011819557</v>
      </c>
      <c r="B7956" s="10">
        <v>3.6305555555555555</v>
      </c>
      <c r="C7956" s="9" t="s">
        <v>27</v>
      </c>
      <c r="D7956" s="10">
        <v>25.247222222222224</v>
      </c>
      <c r="E7956" s="9" t="s">
        <v>28</v>
      </c>
      <c r="F7956" s="9" t="s">
        <v>12</v>
      </c>
      <c r="G7956" s="9" t="s">
        <v>13</v>
      </c>
      <c r="H7956" s="9" t="s">
        <v>33</v>
      </c>
      <c r="I7956" s="9" t="s">
        <v>58</v>
      </c>
      <c r="J7956" s="9" t="s">
        <v>169</v>
      </c>
      <c r="K7956" s="9" t="s">
        <v>17</v>
      </c>
      <c r="L7956" s="8" t="s">
        <v>8033</v>
      </c>
      <c r="M7956" s="12"/>
      <c r="N7956" s="8"/>
      <c r="O7956"/>
      <c r="P7956"/>
      <c r="Q7956"/>
    </row>
    <row r="7957" spans="1:17" s="5" customFormat="1" x14ac:dyDescent="0.3">
      <c r="A7957" s="9">
        <v>5011819464</v>
      </c>
      <c r="B7957" s="10">
        <v>10.291666666666666</v>
      </c>
      <c r="C7957" s="9" t="s">
        <v>44</v>
      </c>
      <c r="D7957" s="10">
        <v>46.886111111111113</v>
      </c>
      <c r="E7957" s="9" t="s">
        <v>107</v>
      </c>
      <c r="F7957" s="9" t="s">
        <v>55</v>
      </c>
      <c r="G7957" s="9" t="s">
        <v>464</v>
      </c>
      <c r="H7957" s="9" t="s">
        <v>99</v>
      </c>
      <c r="I7957" s="9" t="s">
        <v>150</v>
      </c>
      <c r="J7957" s="9" t="s">
        <v>151</v>
      </c>
      <c r="K7957" s="9" t="s">
        <v>17</v>
      </c>
      <c r="L7957" s="8" t="s">
        <v>8034</v>
      </c>
      <c r="M7957" s="12"/>
      <c r="N7957" s="8"/>
      <c r="O7957"/>
      <c r="P7957"/>
      <c r="Q7957"/>
    </row>
    <row r="7958" spans="1:17" s="5" customFormat="1" x14ac:dyDescent="0.3">
      <c r="A7958" s="9">
        <v>5011819347</v>
      </c>
      <c r="B7958" s="10">
        <v>0.33888888888888891</v>
      </c>
      <c r="C7958" s="9" t="s">
        <v>95</v>
      </c>
      <c r="D7958" s="10">
        <v>35.133333333333333</v>
      </c>
      <c r="E7958" s="9" t="s">
        <v>184</v>
      </c>
      <c r="F7958" s="9" t="s">
        <v>55</v>
      </c>
      <c r="G7958" s="9" t="s">
        <v>464</v>
      </c>
      <c r="H7958" s="9" t="s">
        <v>7788</v>
      </c>
      <c r="I7958" s="9" t="s">
        <v>451</v>
      </c>
      <c r="J7958" s="9" t="s">
        <v>4610</v>
      </c>
      <c r="K7958" s="9" t="s">
        <v>25</v>
      </c>
      <c r="L7958" s="8" t="s">
        <v>8035</v>
      </c>
      <c r="M7958" s="12"/>
      <c r="N7958" s="8"/>
      <c r="O7958"/>
      <c r="P7958"/>
      <c r="Q7958"/>
    </row>
    <row r="7959" spans="1:17" s="5" customFormat="1" x14ac:dyDescent="0.3">
      <c r="A7959" s="9">
        <v>5011818634</v>
      </c>
      <c r="B7959" s="10">
        <v>2.2555555555555555</v>
      </c>
      <c r="C7959" s="9" t="s">
        <v>27</v>
      </c>
      <c r="D7959" s="10">
        <v>24.577777777777779</v>
      </c>
      <c r="E7959" s="9" t="s">
        <v>70</v>
      </c>
      <c r="F7959" s="9" t="s">
        <v>8900</v>
      </c>
      <c r="G7959" s="9" t="s">
        <v>13</v>
      </c>
      <c r="H7959" s="9" t="s">
        <v>14</v>
      </c>
      <c r="I7959" s="9" t="s">
        <v>15</v>
      </c>
      <c r="J7959" s="9" t="s">
        <v>220</v>
      </c>
      <c r="K7959" s="9" t="s">
        <v>17</v>
      </c>
      <c r="L7959" s="8" t="s">
        <v>8036</v>
      </c>
      <c r="M7959" s="12"/>
      <c r="N7959" s="8"/>
      <c r="O7959"/>
      <c r="P7959"/>
      <c r="Q7959"/>
    </row>
    <row r="7960" spans="1:17" s="5" customFormat="1" x14ac:dyDescent="0.3">
      <c r="A7960" s="9">
        <v>5011818343</v>
      </c>
      <c r="B7960" s="10">
        <v>4.5472222222222225</v>
      </c>
      <c r="C7960" s="9" t="s">
        <v>27</v>
      </c>
      <c r="D7960" s="10">
        <v>28.416666666666668</v>
      </c>
      <c r="E7960" s="9" t="s">
        <v>28</v>
      </c>
      <c r="F7960" s="9" t="s">
        <v>12</v>
      </c>
      <c r="G7960" s="9" t="s">
        <v>13</v>
      </c>
      <c r="H7960" s="9" t="s">
        <v>33</v>
      </c>
      <c r="I7960" s="9" t="s">
        <v>190</v>
      </c>
      <c r="J7960" s="9" t="s">
        <v>498</v>
      </c>
      <c r="K7960" s="9" t="s">
        <v>17</v>
      </c>
      <c r="L7960" s="8" t="s">
        <v>8882</v>
      </c>
      <c r="M7960" s="12"/>
      <c r="N7960" s="8"/>
      <c r="O7960"/>
      <c r="P7960"/>
      <c r="Q7960"/>
    </row>
    <row r="7961" spans="1:17" s="5" customFormat="1" x14ac:dyDescent="0.3">
      <c r="A7961" s="9">
        <v>5011818244</v>
      </c>
      <c r="B7961" s="10">
        <v>22.925000000000001</v>
      </c>
      <c r="C7961" s="9" t="s">
        <v>106</v>
      </c>
      <c r="D7961" s="10">
        <v>43.052777777777777</v>
      </c>
      <c r="E7961" s="9" t="s">
        <v>82</v>
      </c>
      <c r="F7961" s="9" t="s">
        <v>55</v>
      </c>
      <c r="G7961" s="9" t="s">
        <v>98</v>
      </c>
      <c r="H7961" s="9" t="s">
        <v>99</v>
      </c>
      <c r="I7961" s="9" t="s">
        <v>58</v>
      </c>
      <c r="J7961" s="9" t="s">
        <v>169</v>
      </c>
      <c r="K7961" s="9" t="s">
        <v>17</v>
      </c>
      <c r="L7961" s="8" t="s">
        <v>8037</v>
      </c>
      <c r="M7961" s="12"/>
      <c r="N7961" s="8"/>
      <c r="O7961"/>
      <c r="P7961"/>
      <c r="Q7961"/>
    </row>
    <row r="7962" spans="1:17" s="5" customFormat="1" x14ac:dyDescent="0.3">
      <c r="A7962" s="9">
        <v>5011817726</v>
      </c>
      <c r="B7962" s="10">
        <v>4.5055555555555555</v>
      </c>
      <c r="C7962" s="9" t="s">
        <v>27</v>
      </c>
      <c r="D7962" s="10">
        <v>24.81111111111111</v>
      </c>
      <c r="E7962" s="9" t="s">
        <v>70</v>
      </c>
      <c r="F7962" s="9" t="s">
        <v>12</v>
      </c>
      <c r="G7962" s="9" t="s">
        <v>13</v>
      </c>
      <c r="H7962" s="9" t="s">
        <v>33</v>
      </c>
      <c r="I7962" s="9" t="s">
        <v>15</v>
      </c>
      <c r="J7962" s="9" t="s">
        <v>16</v>
      </c>
      <c r="K7962" s="9" t="s">
        <v>17</v>
      </c>
      <c r="L7962" s="8" t="s">
        <v>8038</v>
      </c>
      <c r="M7962" s="12"/>
      <c r="N7962" s="8"/>
      <c r="O7962"/>
      <c r="P7962"/>
      <c r="Q7962"/>
    </row>
    <row r="7963" spans="1:17" s="5" customFormat="1" x14ac:dyDescent="0.3">
      <c r="A7963" s="9">
        <v>5011817519</v>
      </c>
      <c r="B7963" s="10">
        <v>4.3805555555555555</v>
      </c>
      <c r="C7963" s="9" t="s">
        <v>27</v>
      </c>
      <c r="D7963" s="10">
        <v>27.625</v>
      </c>
      <c r="E7963" s="9" t="s">
        <v>28</v>
      </c>
      <c r="F7963" s="9" t="s">
        <v>12</v>
      </c>
      <c r="G7963" s="9" t="s">
        <v>13</v>
      </c>
      <c r="H7963" s="9" t="s">
        <v>33</v>
      </c>
      <c r="I7963" s="9" t="s">
        <v>190</v>
      </c>
      <c r="J7963" s="9" t="s">
        <v>498</v>
      </c>
      <c r="K7963" s="9" t="s">
        <v>17</v>
      </c>
      <c r="L7963" s="8" t="s">
        <v>8883</v>
      </c>
      <c r="M7963" s="12"/>
      <c r="N7963" s="8"/>
      <c r="O7963"/>
      <c r="P7963"/>
      <c r="Q7963"/>
    </row>
    <row r="7964" spans="1:17" s="5" customFormat="1" x14ac:dyDescent="0.3">
      <c r="A7964" s="9">
        <v>5011817488</v>
      </c>
      <c r="B7964" s="10">
        <v>1.7972222222222223</v>
      </c>
      <c r="C7964" s="9" t="s">
        <v>95</v>
      </c>
      <c r="D7964" s="10">
        <v>30.113888888888887</v>
      </c>
      <c r="E7964" s="9" t="s">
        <v>45</v>
      </c>
      <c r="F7964" s="9" t="s">
        <v>55</v>
      </c>
      <c r="G7964" s="9" t="s">
        <v>133</v>
      </c>
      <c r="H7964" s="9" t="s">
        <v>92</v>
      </c>
      <c r="I7964" s="9" t="s">
        <v>581</v>
      </c>
      <c r="J7964" s="9" t="s">
        <v>2482</v>
      </c>
      <c r="K7964" s="9" t="s">
        <v>25</v>
      </c>
      <c r="L7964" s="8" t="s">
        <v>8039</v>
      </c>
      <c r="M7964" s="12"/>
      <c r="N7964" s="8"/>
      <c r="O7964"/>
      <c r="P7964"/>
      <c r="Q7964"/>
    </row>
    <row r="7965" spans="1:17" s="5" customFormat="1" x14ac:dyDescent="0.3">
      <c r="A7965" s="9">
        <v>5011817077</v>
      </c>
      <c r="B7965" s="10">
        <v>8.2972222222222225</v>
      </c>
      <c r="C7965" s="9" t="s">
        <v>44</v>
      </c>
      <c r="D7965" s="10">
        <v>29.241666666666667</v>
      </c>
      <c r="E7965" s="9" t="s">
        <v>28</v>
      </c>
      <c r="F7965" s="9" t="s">
        <v>55</v>
      </c>
      <c r="G7965" s="9" t="s">
        <v>133</v>
      </c>
      <c r="H7965" s="9" t="s">
        <v>3545</v>
      </c>
      <c r="I7965" s="9" t="s">
        <v>536</v>
      </c>
      <c r="J7965" s="9" t="s">
        <v>1478</v>
      </c>
      <c r="K7965" s="9" t="s">
        <v>42</v>
      </c>
      <c r="L7965" s="8" t="s">
        <v>8040</v>
      </c>
      <c r="M7965" s="12"/>
      <c r="N7965" s="8"/>
      <c r="O7965"/>
      <c r="P7965"/>
      <c r="Q7965"/>
    </row>
    <row r="7966" spans="1:17" s="5" customFormat="1" x14ac:dyDescent="0.3">
      <c r="A7966" s="9">
        <v>5011816199</v>
      </c>
      <c r="B7966" s="10">
        <v>14.630555555555556</v>
      </c>
      <c r="C7966" s="9" t="s">
        <v>289</v>
      </c>
      <c r="D7966" s="10">
        <v>54.983333333333334</v>
      </c>
      <c r="E7966" s="9" t="s">
        <v>680</v>
      </c>
      <c r="F7966" s="9" t="s">
        <v>55</v>
      </c>
      <c r="G7966" s="9" t="s">
        <v>464</v>
      </c>
      <c r="H7966" s="9" t="s">
        <v>99</v>
      </c>
      <c r="I7966" s="9" t="s">
        <v>150</v>
      </c>
      <c r="J7966" s="9" t="s">
        <v>250</v>
      </c>
      <c r="K7966" s="9" t="s">
        <v>17</v>
      </c>
      <c r="L7966" s="8" t="s">
        <v>8041</v>
      </c>
      <c r="M7966" s="12"/>
      <c r="N7966" s="8"/>
      <c r="O7966"/>
      <c r="P7966"/>
      <c r="Q7966"/>
    </row>
    <row r="7967" spans="1:17" s="5" customFormat="1" x14ac:dyDescent="0.3">
      <c r="A7967" s="9">
        <v>5011815647</v>
      </c>
      <c r="B7967" s="10">
        <v>5.0055555555555555</v>
      </c>
      <c r="C7967" s="9" t="s">
        <v>27</v>
      </c>
      <c r="D7967" s="10">
        <v>25.408333333333335</v>
      </c>
      <c r="E7967" s="9" t="s">
        <v>28</v>
      </c>
      <c r="F7967" s="9" t="s">
        <v>8900</v>
      </c>
      <c r="G7967" s="9" t="s">
        <v>13</v>
      </c>
      <c r="H7967" s="9" t="s">
        <v>33</v>
      </c>
      <c r="I7967" s="9" t="s">
        <v>58</v>
      </c>
      <c r="J7967" s="9" t="s">
        <v>169</v>
      </c>
      <c r="K7967" s="9" t="s">
        <v>17</v>
      </c>
      <c r="L7967" s="8" t="s">
        <v>8042</v>
      </c>
      <c r="M7967" s="12"/>
      <c r="N7967" s="8"/>
      <c r="O7967"/>
      <c r="P7967"/>
      <c r="Q7967"/>
    </row>
    <row r="7968" spans="1:17" s="5" customFormat="1" x14ac:dyDescent="0.3">
      <c r="A7968" s="9">
        <v>5011815524</v>
      </c>
      <c r="B7968" s="10">
        <v>10.502777777777778</v>
      </c>
      <c r="C7968" s="9" t="s">
        <v>44</v>
      </c>
      <c r="D7968" s="10">
        <v>50.766666666666666</v>
      </c>
      <c r="E7968" s="9" t="s">
        <v>680</v>
      </c>
      <c r="F7968" s="9" t="s">
        <v>55</v>
      </c>
      <c r="G7968" s="9" t="s">
        <v>464</v>
      </c>
      <c r="H7968" s="9" t="s">
        <v>2642</v>
      </c>
      <c r="I7968" s="9" t="s">
        <v>982</v>
      </c>
      <c r="J7968" s="9" t="s">
        <v>2643</v>
      </c>
      <c r="K7968" s="9" t="s">
        <v>17</v>
      </c>
      <c r="L7968" s="8" t="s">
        <v>8043</v>
      </c>
      <c r="M7968" s="12"/>
      <c r="N7968" s="8"/>
      <c r="O7968"/>
      <c r="P7968"/>
      <c r="Q7968"/>
    </row>
    <row r="7969" spans="1:17" s="5" customFormat="1" x14ac:dyDescent="0.3">
      <c r="A7969" s="9">
        <v>5011815261</v>
      </c>
      <c r="B7969" s="10">
        <v>14.630555555555556</v>
      </c>
      <c r="C7969" s="9" t="s">
        <v>289</v>
      </c>
      <c r="D7969" s="10">
        <v>40.266666666666666</v>
      </c>
      <c r="E7969" s="9" t="s">
        <v>82</v>
      </c>
      <c r="F7969" s="9" t="s">
        <v>55</v>
      </c>
      <c r="G7969" s="9" t="s">
        <v>56</v>
      </c>
      <c r="H7969" s="9" t="s">
        <v>7454</v>
      </c>
      <c r="I7969" s="9" t="s">
        <v>225</v>
      </c>
      <c r="J7969" s="9" t="s">
        <v>338</v>
      </c>
      <c r="K7969" s="9" t="s">
        <v>25</v>
      </c>
      <c r="L7969" s="11" t="s">
        <v>8044</v>
      </c>
      <c r="M7969" s="12"/>
      <c r="N7969" s="8"/>
      <c r="O7969"/>
      <c r="P7969"/>
      <c r="Q7969"/>
    </row>
    <row r="7970" spans="1:17" s="5" customFormat="1" x14ac:dyDescent="0.3">
      <c r="A7970" s="9">
        <v>5011814609</v>
      </c>
      <c r="B7970" s="10">
        <v>23.383333333333333</v>
      </c>
      <c r="C7970" s="9" t="s">
        <v>106</v>
      </c>
      <c r="D7970" s="10">
        <v>43.958333333333336</v>
      </c>
      <c r="E7970" s="9" t="s">
        <v>82</v>
      </c>
      <c r="F7970" s="9" t="s">
        <v>55</v>
      </c>
      <c r="G7970" s="9" t="s">
        <v>464</v>
      </c>
      <c r="H7970" s="9" t="s">
        <v>2642</v>
      </c>
      <c r="I7970" s="9" t="s">
        <v>982</v>
      </c>
      <c r="J7970" s="9" t="s">
        <v>2643</v>
      </c>
      <c r="K7970" s="9" t="s">
        <v>17</v>
      </c>
      <c r="L7970" s="8" t="s">
        <v>8045</v>
      </c>
      <c r="M7970" s="12"/>
      <c r="N7970" s="8"/>
      <c r="O7970"/>
      <c r="P7970"/>
      <c r="Q7970"/>
    </row>
    <row r="7971" spans="1:17" s="5" customFormat="1" x14ac:dyDescent="0.3">
      <c r="A7971" s="9">
        <v>5011814335</v>
      </c>
      <c r="B7971" s="10">
        <v>23.788888888888888</v>
      </c>
      <c r="C7971" s="9" t="s">
        <v>106</v>
      </c>
      <c r="D7971" s="10">
        <v>43.258333333333333</v>
      </c>
      <c r="E7971" s="9" t="s">
        <v>82</v>
      </c>
      <c r="F7971" s="9" t="s">
        <v>55</v>
      </c>
      <c r="G7971" s="9" t="s">
        <v>98</v>
      </c>
      <c r="H7971" s="9" t="s">
        <v>926</v>
      </c>
      <c r="I7971" s="9" t="s">
        <v>52</v>
      </c>
      <c r="J7971" s="9" t="s">
        <v>53</v>
      </c>
      <c r="K7971" s="9" t="s">
        <v>25</v>
      </c>
      <c r="L7971" s="11" t="s">
        <v>8046</v>
      </c>
      <c r="M7971" s="12"/>
      <c r="N7971" s="8"/>
      <c r="O7971"/>
      <c r="P7971"/>
      <c r="Q7971"/>
    </row>
    <row r="7972" spans="1:17" s="5" customFormat="1" x14ac:dyDescent="0.3">
      <c r="A7972" s="9">
        <v>5011813796</v>
      </c>
      <c r="B7972" s="10">
        <v>2.6305555555555555</v>
      </c>
      <c r="C7972" s="9" t="s">
        <v>27</v>
      </c>
      <c r="D7972" s="10">
        <v>24.577777777777779</v>
      </c>
      <c r="E7972" s="9" t="s">
        <v>70</v>
      </c>
      <c r="F7972" s="9" t="s">
        <v>12</v>
      </c>
      <c r="G7972" s="9" t="s">
        <v>13</v>
      </c>
      <c r="H7972" s="9" t="s">
        <v>143</v>
      </c>
      <c r="I7972" s="9" t="s">
        <v>190</v>
      </c>
      <c r="J7972" s="9" t="s">
        <v>858</v>
      </c>
      <c r="K7972" s="9" t="s">
        <v>17</v>
      </c>
      <c r="L7972" s="11" t="s">
        <v>8047</v>
      </c>
      <c r="M7972" s="12"/>
      <c r="N7972" s="8"/>
      <c r="O7972"/>
      <c r="P7972"/>
      <c r="Q7972"/>
    </row>
    <row r="7973" spans="1:17" s="5" customFormat="1" x14ac:dyDescent="0.3">
      <c r="A7973" s="9">
        <v>5011813751</v>
      </c>
      <c r="B7973" s="10">
        <v>20.738888888888887</v>
      </c>
      <c r="C7973" s="9" t="s">
        <v>81</v>
      </c>
      <c r="D7973" s="10">
        <v>44.791666666666664</v>
      </c>
      <c r="E7973" s="9" t="s">
        <v>82</v>
      </c>
      <c r="F7973" s="9" t="s">
        <v>55</v>
      </c>
      <c r="G7973" s="9" t="s">
        <v>98</v>
      </c>
      <c r="H7973" s="9" t="s">
        <v>237</v>
      </c>
      <c r="I7973" s="9" t="s">
        <v>15</v>
      </c>
      <c r="J7973" s="9" t="s">
        <v>989</v>
      </c>
      <c r="K7973" s="9" t="s">
        <v>17</v>
      </c>
      <c r="L7973" s="8" t="s">
        <v>8048</v>
      </c>
      <c r="M7973" s="12"/>
      <c r="N7973" s="8"/>
      <c r="O7973"/>
      <c r="P7973"/>
      <c r="Q7973"/>
    </row>
    <row r="7974" spans="1:17" s="5" customFormat="1" x14ac:dyDescent="0.3">
      <c r="A7974" s="9">
        <v>5011813703</v>
      </c>
      <c r="B7974" s="10">
        <v>4.0888888888888886</v>
      </c>
      <c r="C7974" s="9" t="s">
        <v>27</v>
      </c>
      <c r="D7974" s="10">
        <v>36.047222222222224</v>
      </c>
      <c r="E7974" s="9" t="s">
        <v>184</v>
      </c>
      <c r="F7974" s="9" t="s">
        <v>12</v>
      </c>
      <c r="G7974" s="9" t="s">
        <v>13</v>
      </c>
      <c r="H7974" s="9" t="s">
        <v>14</v>
      </c>
      <c r="I7974" s="9" t="s">
        <v>34</v>
      </c>
      <c r="J7974" s="9" t="s">
        <v>37</v>
      </c>
      <c r="K7974" s="9" t="s">
        <v>17</v>
      </c>
      <c r="L7974" s="8" t="s">
        <v>8049</v>
      </c>
      <c r="M7974" s="12"/>
      <c r="N7974" s="8"/>
      <c r="O7974"/>
      <c r="P7974"/>
      <c r="Q7974"/>
    </row>
    <row r="7975" spans="1:17" s="5" customFormat="1" x14ac:dyDescent="0.3">
      <c r="A7975" s="9">
        <v>5011813157</v>
      </c>
      <c r="B7975" s="10">
        <v>8.2138888888888886</v>
      </c>
      <c r="C7975" s="9" t="s">
        <v>44</v>
      </c>
      <c r="D7975" s="10">
        <v>32.111111111111114</v>
      </c>
      <c r="E7975" s="9" t="s">
        <v>45</v>
      </c>
      <c r="F7975" s="9" t="s">
        <v>12</v>
      </c>
      <c r="G7975" s="9" t="s">
        <v>13</v>
      </c>
      <c r="H7975" s="9" t="s">
        <v>33</v>
      </c>
      <c r="I7975" s="9" t="s">
        <v>15</v>
      </c>
      <c r="J7975" s="9" t="s">
        <v>16</v>
      </c>
      <c r="K7975" s="9" t="s">
        <v>17</v>
      </c>
      <c r="L7975" s="8" t="s">
        <v>8884</v>
      </c>
      <c r="M7975" s="12"/>
      <c r="N7975" s="8"/>
      <c r="O7975"/>
      <c r="P7975"/>
      <c r="Q7975"/>
    </row>
    <row r="7976" spans="1:17" s="5" customFormat="1" x14ac:dyDescent="0.3">
      <c r="A7976" s="9">
        <v>5011812669</v>
      </c>
      <c r="B7976" s="10">
        <v>21.216666666666665</v>
      </c>
      <c r="C7976" s="9" t="s">
        <v>106</v>
      </c>
      <c r="D7976" s="10">
        <v>42.75277777777778</v>
      </c>
      <c r="E7976" s="9" t="s">
        <v>82</v>
      </c>
      <c r="F7976" s="9" t="s">
        <v>55</v>
      </c>
      <c r="G7976" s="9" t="s">
        <v>123</v>
      </c>
      <c r="H7976" s="9" t="s">
        <v>99</v>
      </c>
      <c r="I7976" s="9" t="s">
        <v>58</v>
      </c>
      <c r="J7976" s="9" t="s">
        <v>169</v>
      </c>
      <c r="K7976" s="9" t="s">
        <v>17</v>
      </c>
      <c r="L7976" s="11" t="s">
        <v>8050</v>
      </c>
      <c r="M7976" s="12"/>
      <c r="N7976" s="8"/>
      <c r="O7976"/>
      <c r="P7976"/>
      <c r="Q7976"/>
    </row>
    <row r="7977" spans="1:17" s="5" customFormat="1" x14ac:dyDescent="0.3">
      <c r="A7977" s="9">
        <v>5011811979</v>
      </c>
      <c r="B7977" s="10">
        <v>1.5472222222222223</v>
      </c>
      <c r="C7977" s="9" t="s">
        <v>95</v>
      </c>
      <c r="D7977" s="10">
        <v>25.536111111111111</v>
      </c>
      <c r="E7977" s="9" t="s">
        <v>28</v>
      </c>
      <c r="F7977" s="9" t="s">
        <v>12</v>
      </c>
      <c r="G7977" s="9" t="s">
        <v>13</v>
      </c>
      <c r="H7977" s="9" t="s">
        <v>261</v>
      </c>
      <c r="I7977" s="9" t="s">
        <v>512</v>
      </c>
      <c r="J7977" s="9" t="s">
        <v>246</v>
      </c>
      <c r="K7977" s="9" t="s">
        <v>42</v>
      </c>
      <c r="L7977" s="8" t="s">
        <v>8051</v>
      </c>
      <c r="M7977" s="12"/>
      <c r="N7977" s="8"/>
      <c r="O7977"/>
      <c r="P7977"/>
      <c r="Q7977"/>
    </row>
    <row r="7978" spans="1:17" s="5" customFormat="1" x14ac:dyDescent="0.3">
      <c r="A7978" s="9">
        <v>5011811623</v>
      </c>
      <c r="B7978" s="10">
        <v>5.1722222222222225</v>
      </c>
      <c r="C7978" s="9" t="s">
        <v>27</v>
      </c>
      <c r="D7978" s="10">
        <v>26.080555555555556</v>
      </c>
      <c r="E7978" s="9" t="s">
        <v>28</v>
      </c>
      <c r="F7978" s="9" t="s">
        <v>12</v>
      </c>
      <c r="G7978" s="9" t="s">
        <v>13</v>
      </c>
      <c r="H7978" s="9" t="s">
        <v>33</v>
      </c>
      <c r="I7978" s="9" t="s">
        <v>58</v>
      </c>
      <c r="J7978" s="9" t="s">
        <v>277</v>
      </c>
      <c r="K7978" s="9" t="s">
        <v>17</v>
      </c>
      <c r="L7978" s="8" t="s">
        <v>8052</v>
      </c>
      <c r="M7978" s="12"/>
      <c r="N7978" s="8"/>
      <c r="O7978"/>
      <c r="P7978"/>
      <c r="Q7978"/>
    </row>
    <row r="7979" spans="1:17" s="5" customFormat="1" x14ac:dyDescent="0.3">
      <c r="A7979" s="9">
        <v>5011811486</v>
      </c>
      <c r="B7979" s="10">
        <v>14.630555555555556</v>
      </c>
      <c r="C7979" s="9" t="s">
        <v>289</v>
      </c>
      <c r="D7979" s="10">
        <v>45.230555555555554</v>
      </c>
      <c r="E7979" s="9" t="s">
        <v>107</v>
      </c>
      <c r="F7979" s="9" t="s">
        <v>55</v>
      </c>
      <c r="G7979" s="9" t="s">
        <v>133</v>
      </c>
      <c r="H7979" s="9" t="s">
        <v>237</v>
      </c>
      <c r="I7979" s="9" t="s">
        <v>34</v>
      </c>
      <c r="J7979" s="9" t="s">
        <v>3824</v>
      </c>
      <c r="K7979" s="9" t="s">
        <v>17</v>
      </c>
      <c r="L7979" s="8" t="s">
        <v>8053</v>
      </c>
      <c r="M7979" s="12"/>
      <c r="N7979" s="8"/>
      <c r="O7979"/>
      <c r="P7979"/>
      <c r="Q7979"/>
    </row>
    <row r="7980" spans="1:17" s="5" customFormat="1" x14ac:dyDescent="0.3">
      <c r="A7980" s="9">
        <v>5011811439</v>
      </c>
      <c r="B7980" s="10">
        <v>14.666666666666666</v>
      </c>
      <c r="C7980" s="9" t="s">
        <v>289</v>
      </c>
      <c r="D7980" s="10">
        <v>48.616666666666667</v>
      </c>
      <c r="E7980" s="9" t="s">
        <v>107</v>
      </c>
      <c r="F7980" s="9" t="s">
        <v>55</v>
      </c>
      <c r="G7980" s="9" t="s">
        <v>464</v>
      </c>
      <c r="H7980" s="9" t="s">
        <v>702</v>
      </c>
      <c r="I7980" s="9" t="s">
        <v>512</v>
      </c>
      <c r="J7980" s="9" t="s">
        <v>513</v>
      </c>
      <c r="K7980" s="9" t="s">
        <v>42</v>
      </c>
      <c r="L7980" s="8" t="s">
        <v>8054</v>
      </c>
      <c r="M7980" s="12"/>
      <c r="N7980" s="8"/>
      <c r="O7980"/>
      <c r="P7980"/>
      <c r="Q7980"/>
    </row>
    <row r="7981" spans="1:17" s="5" customFormat="1" x14ac:dyDescent="0.3">
      <c r="A7981" s="9">
        <v>5011811410</v>
      </c>
      <c r="B7981" s="10">
        <v>21.483333333333334</v>
      </c>
      <c r="C7981" s="9" t="s">
        <v>106</v>
      </c>
      <c r="D7981" s="10">
        <v>43.091666666666669</v>
      </c>
      <c r="E7981" s="9" t="s">
        <v>82</v>
      </c>
      <c r="F7981" s="9" t="s">
        <v>55</v>
      </c>
      <c r="G7981" s="9" t="s">
        <v>98</v>
      </c>
      <c r="H7981" s="9" t="s">
        <v>99</v>
      </c>
      <c r="I7981" s="9" t="s">
        <v>190</v>
      </c>
      <c r="J7981" s="9" t="s">
        <v>858</v>
      </c>
      <c r="K7981" s="9" t="s">
        <v>17</v>
      </c>
      <c r="L7981" s="8" t="s">
        <v>8055</v>
      </c>
      <c r="M7981" s="12"/>
      <c r="N7981" s="8"/>
      <c r="O7981"/>
      <c r="P7981"/>
      <c r="Q7981"/>
    </row>
    <row r="7982" spans="1:17" s="5" customFormat="1" x14ac:dyDescent="0.3">
      <c r="A7982" s="9">
        <v>5011811153</v>
      </c>
      <c r="B7982" s="10">
        <v>14.33611111111111</v>
      </c>
      <c r="C7982" s="9" t="s">
        <v>289</v>
      </c>
      <c r="D7982" s="10">
        <v>36.672222222222224</v>
      </c>
      <c r="E7982" s="9" t="s">
        <v>184</v>
      </c>
      <c r="F7982" s="9" t="s">
        <v>55</v>
      </c>
      <c r="G7982" s="9" t="s">
        <v>133</v>
      </c>
      <c r="H7982" s="9" t="s">
        <v>57</v>
      </c>
      <c r="I7982" s="9" t="s">
        <v>61</v>
      </c>
      <c r="J7982" s="9" t="s">
        <v>528</v>
      </c>
      <c r="K7982" s="9" t="s">
        <v>17</v>
      </c>
      <c r="L7982" s="8" t="s">
        <v>8056</v>
      </c>
      <c r="M7982" s="12"/>
      <c r="N7982" s="8"/>
      <c r="O7982"/>
      <c r="P7982"/>
      <c r="Q7982"/>
    </row>
    <row r="7983" spans="1:17" s="5" customFormat="1" x14ac:dyDescent="0.3">
      <c r="A7983" s="9">
        <v>5011810859</v>
      </c>
      <c r="B7983" s="10">
        <v>6.0472222222222225</v>
      </c>
      <c r="C7983" s="9" t="s">
        <v>44</v>
      </c>
      <c r="D7983" s="10">
        <v>28.038888888888888</v>
      </c>
      <c r="E7983" s="9" t="s">
        <v>28</v>
      </c>
      <c r="F7983" s="9" t="s">
        <v>55</v>
      </c>
      <c r="G7983" s="9" t="s">
        <v>56</v>
      </c>
      <c r="H7983" s="9" t="s">
        <v>237</v>
      </c>
      <c r="I7983" s="9" t="s">
        <v>34</v>
      </c>
      <c r="J7983" s="9" t="s">
        <v>1433</v>
      </c>
      <c r="K7983" s="9" t="s">
        <v>17</v>
      </c>
      <c r="L7983" s="8" t="s">
        <v>8057</v>
      </c>
      <c r="M7983" s="12"/>
      <c r="N7983" s="8"/>
      <c r="O7983"/>
      <c r="P7983"/>
      <c r="Q7983"/>
    </row>
    <row r="7984" spans="1:17" s="5" customFormat="1" x14ac:dyDescent="0.3">
      <c r="A7984" s="9">
        <v>5011810639</v>
      </c>
      <c r="B7984" s="10">
        <v>2.4222222222222221</v>
      </c>
      <c r="C7984" s="9" t="s">
        <v>27</v>
      </c>
      <c r="D7984" s="10">
        <v>26.027777777777779</v>
      </c>
      <c r="E7984" s="9" t="s">
        <v>28</v>
      </c>
      <c r="F7984" s="9" t="s">
        <v>55</v>
      </c>
      <c r="G7984" s="9" t="s">
        <v>56</v>
      </c>
      <c r="H7984" s="9" t="s">
        <v>511</v>
      </c>
      <c r="I7984" s="9" t="s">
        <v>512</v>
      </c>
      <c r="J7984" s="9" t="s">
        <v>513</v>
      </c>
      <c r="K7984" s="9" t="s">
        <v>42</v>
      </c>
      <c r="L7984" s="11" t="s">
        <v>1076</v>
      </c>
      <c r="M7984" s="12"/>
      <c r="N7984" s="8"/>
      <c r="O7984"/>
      <c r="P7984"/>
      <c r="Q7984"/>
    </row>
    <row r="7985" spans="1:17" s="5" customFormat="1" x14ac:dyDescent="0.3">
      <c r="A7985" s="9">
        <v>5011810539</v>
      </c>
      <c r="B7985" s="10">
        <v>18.494444444444444</v>
      </c>
      <c r="C7985" s="9" t="s">
        <v>81</v>
      </c>
      <c r="D7985" s="10">
        <v>45.366666666666667</v>
      </c>
      <c r="E7985" s="9" t="s">
        <v>107</v>
      </c>
      <c r="F7985" s="9" t="s">
        <v>55</v>
      </c>
      <c r="G7985" s="9" t="s">
        <v>98</v>
      </c>
      <c r="H7985" s="9" t="s">
        <v>2055</v>
      </c>
      <c r="I7985" s="9" t="s">
        <v>245</v>
      </c>
      <c r="J7985" s="9" t="s">
        <v>1499</v>
      </c>
      <c r="K7985" s="9" t="s">
        <v>25</v>
      </c>
      <c r="L7985" s="8" t="s">
        <v>754</v>
      </c>
      <c r="M7985" s="12"/>
      <c r="N7985" s="8"/>
      <c r="O7985"/>
      <c r="P7985"/>
      <c r="Q7985"/>
    </row>
    <row r="7986" spans="1:17" s="5" customFormat="1" x14ac:dyDescent="0.3">
      <c r="A7986" s="9">
        <v>5011810424</v>
      </c>
      <c r="B7986" s="10">
        <v>1.9222222222222223</v>
      </c>
      <c r="C7986" s="9" t="s">
        <v>95</v>
      </c>
      <c r="D7986" s="10">
        <v>38.744444444444447</v>
      </c>
      <c r="E7986" s="9" t="s">
        <v>184</v>
      </c>
      <c r="F7986" s="9" t="s">
        <v>55</v>
      </c>
      <c r="G7986" s="9" t="s">
        <v>123</v>
      </c>
      <c r="H7986" s="9" t="s">
        <v>8058</v>
      </c>
      <c r="I7986" s="9" t="s">
        <v>581</v>
      </c>
      <c r="J7986" s="9" t="s">
        <v>6010</v>
      </c>
      <c r="K7986" s="9" t="s">
        <v>25</v>
      </c>
      <c r="L7986" s="8" t="s">
        <v>8059</v>
      </c>
      <c r="M7986" s="12"/>
      <c r="N7986" s="8"/>
      <c r="O7986"/>
      <c r="P7986"/>
      <c r="Q7986"/>
    </row>
    <row r="7987" spans="1:17" s="5" customFormat="1" x14ac:dyDescent="0.3">
      <c r="A7987" s="9">
        <v>5011810347</v>
      </c>
      <c r="B7987" s="10">
        <v>20.622222222222224</v>
      </c>
      <c r="C7987" s="9" t="s">
        <v>81</v>
      </c>
      <c r="D7987" s="10">
        <v>42.030555555555559</v>
      </c>
      <c r="E7987" s="9" t="s">
        <v>82</v>
      </c>
      <c r="F7987" s="9" t="s">
        <v>55</v>
      </c>
      <c r="G7987" s="9" t="s">
        <v>123</v>
      </c>
      <c r="H7987" s="9" t="s">
        <v>99</v>
      </c>
      <c r="I7987" s="9" t="s">
        <v>58</v>
      </c>
      <c r="J7987" s="9" t="s">
        <v>169</v>
      </c>
      <c r="K7987" s="9" t="s">
        <v>17</v>
      </c>
      <c r="L7987" s="8" t="s">
        <v>8060</v>
      </c>
      <c r="M7987" s="12"/>
      <c r="N7987" s="8"/>
      <c r="O7987"/>
      <c r="P7987"/>
      <c r="Q7987"/>
    </row>
    <row r="7988" spans="1:17" s="5" customFormat="1" x14ac:dyDescent="0.3">
      <c r="A7988" s="9">
        <v>5011810182</v>
      </c>
      <c r="B7988" s="10">
        <v>15.216666666666667</v>
      </c>
      <c r="C7988" s="9" t="s">
        <v>289</v>
      </c>
      <c r="D7988" s="10">
        <v>37.68333333333333</v>
      </c>
      <c r="E7988" s="9" t="s">
        <v>184</v>
      </c>
      <c r="F7988" s="9" t="s">
        <v>55</v>
      </c>
      <c r="G7988" s="9" t="s">
        <v>133</v>
      </c>
      <c r="H7988" s="9" t="s">
        <v>99</v>
      </c>
      <c r="I7988" s="9" t="s">
        <v>58</v>
      </c>
      <c r="J7988" s="9" t="s">
        <v>277</v>
      </c>
      <c r="K7988" s="9" t="s">
        <v>17</v>
      </c>
      <c r="L7988" s="8" t="s">
        <v>6982</v>
      </c>
      <c r="M7988" s="12"/>
      <c r="N7988" s="8"/>
      <c r="O7988"/>
      <c r="P7988"/>
      <c r="Q7988"/>
    </row>
    <row r="7989" spans="1:17" s="5" customFormat="1" x14ac:dyDescent="0.3">
      <c r="A7989" s="9">
        <v>5011810091</v>
      </c>
      <c r="B7989" s="10">
        <v>14.630555555555556</v>
      </c>
      <c r="C7989" s="9" t="s">
        <v>289</v>
      </c>
      <c r="D7989" s="10">
        <v>52.022222222222226</v>
      </c>
      <c r="E7989" s="9" t="s">
        <v>680</v>
      </c>
      <c r="F7989" s="9" t="s">
        <v>12</v>
      </c>
      <c r="G7989" s="9" t="s">
        <v>13</v>
      </c>
      <c r="H7989" s="9" t="s">
        <v>33</v>
      </c>
      <c r="I7989" s="9" t="s">
        <v>34</v>
      </c>
      <c r="J7989" s="9" t="s">
        <v>37</v>
      </c>
      <c r="K7989" s="9" t="s">
        <v>17</v>
      </c>
      <c r="L7989" s="11" t="s">
        <v>268</v>
      </c>
      <c r="M7989" s="12"/>
      <c r="N7989" s="8"/>
      <c r="O7989"/>
      <c r="P7989"/>
      <c r="Q7989"/>
    </row>
    <row r="7990" spans="1:17" s="5" customFormat="1" x14ac:dyDescent="0.3">
      <c r="A7990" s="9">
        <v>5011809942</v>
      </c>
      <c r="B7990" s="10">
        <v>10.422222222222222</v>
      </c>
      <c r="C7990" s="9" t="s">
        <v>44</v>
      </c>
      <c r="D7990" s="10">
        <v>30.8</v>
      </c>
      <c r="E7990" s="9" t="s">
        <v>45</v>
      </c>
      <c r="F7990" s="9" t="s">
        <v>55</v>
      </c>
      <c r="G7990" s="9" t="s">
        <v>133</v>
      </c>
      <c r="H7990" s="9" t="s">
        <v>78</v>
      </c>
      <c r="I7990" s="9" t="s">
        <v>52</v>
      </c>
      <c r="J7990" s="9" t="s">
        <v>53</v>
      </c>
      <c r="K7990" s="9" t="s">
        <v>25</v>
      </c>
      <c r="L7990" s="8" t="s">
        <v>8061</v>
      </c>
      <c r="M7990" s="12"/>
      <c r="N7990" s="8"/>
      <c r="O7990"/>
      <c r="P7990"/>
      <c r="Q7990"/>
    </row>
    <row r="7991" spans="1:17" s="5" customFormat="1" x14ac:dyDescent="0.3">
      <c r="A7991" s="9">
        <v>5011809903</v>
      </c>
      <c r="B7991" s="10">
        <v>21.502777777777776</v>
      </c>
      <c r="C7991" s="9" t="s">
        <v>106</v>
      </c>
      <c r="D7991" s="10">
        <v>43.725000000000001</v>
      </c>
      <c r="E7991" s="9" t="s">
        <v>82</v>
      </c>
      <c r="F7991" s="9" t="s">
        <v>55</v>
      </c>
      <c r="G7991" s="9" t="s">
        <v>464</v>
      </c>
      <c r="H7991" s="9" t="s">
        <v>99</v>
      </c>
      <c r="I7991" s="9" t="s">
        <v>15</v>
      </c>
      <c r="J7991" s="9" t="s">
        <v>159</v>
      </c>
      <c r="K7991" s="9" t="s">
        <v>17</v>
      </c>
      <c r="L7991" s="8" t="s">
        <v>8062</v>
      </c>
      <c r="M7991" s="12"/>
      <c r="N7991" s="8"/>
      <c r="O7991"/>
      <c r="P7991"/>
      <c r="Q7991"/>
    </row>
    <row r="7992" spans="1:17" s="5" customFormat="1" x14ac:dyDescent="0.3">
      <c r="A7992" s="9">
        <v>5011809854</v>
      </c>
      <c r="B7992" s="10">
        <v>0.17222222222222222</v>
      </c>
      <c r="C7992" s="9" t="s">
        <v>95</v>
      </c>
      <c r="D7992" s="10">
        <v>20.286111111111111</v>
      </c>
      <c r="E7992" s="9" t="s">
        <v>70</v>
      </c>
      <c r="F7992" s="9" t="s">
        <v>8902</v>
      </c>
      <c r="G7992" s="9" t="s">
        <v>73</v>
      </c>
      <c r="H7992" s="9" t="s">
        <v>14</v>
      </c>
      <c r="I7992" s="9" t="s">
        <v>190</v>
      </c>
      <c r="J7992" s="9" t="s">
        <v>858</v>
      </c>
      <c r="K7992" s="9" t="s">
        <v>17</v>
      </c>
      <c r="L7992" s="8" t="s">
        <v>2251</v>
      </c>
      <c r="M7992" s="12"/>
      <c r="N7992" s="8"/>
      <c r="O7992"/>
      <c r="P7992"/>
      <c r="Q7992"/>
    </row>
    <row r="7993" spans="1:17" s="5" customFormat="1" x14ac:dyDescent="0.3">
      <c r="A7993" s="9">
        <v>5011809784</v>
      </c>
      <c r="B7993" s="10">
        <v>5.7138888888888886</v>
      </c>
      <c r="C7993" s="9" t="s">
        <v>27</v>
      </c>
      <c r="D7993" s="10">
        <v>27.130555555555556</v>
      </c>
      <c r="E7993" s="9" t="s">
        <v>28</v>
      </c>
      <c r="F7993" s="9" t="s">
        <v>55</v>
      </c>
      <c r="G7993" s="9" t="s">
        <v>56</v>
      </c>
      <c r="H7993" s="9" t="s">
        <v>139</v>
      </c>
      <c r="I7993" s="9" t="s">
        <v>140</v>
      </c>
      <c r="J7993" s="9" t="s">
        <v>141</v>
      </c>
      <c r="K7993" s="9" t="s">
        <v>25</v>
      </c>
      <c r="L7993" s="8" t="s">
        <v>8885</v>
      </c>
      <c r="M7993" s="12"/>
      <c r="N7993" s="8"/>
      <c r="O7993"/>
      <c r="P7993"/>
      <c r="Q7993"/>
    </row>
    <row r="7994" spans="1:17" s="5" customFormat="1" x14ac:dyDescent="0.3">
      <c r="A7994" s="9">
        <v>5011809665</v>
      </c>
      <c r="B7994" s="10">
        <v>2.0055555555555555</v>
      </c>
      <c r="C7994" s="9" t="s">
        <v>27</v>
      </c>
      <c r="D7994" s="10">
        <v>25.230555555555554</v>
      </c>
      <c r="E7994" s="9" t="s">
        <v>28</v>
      </c>
      <c r="F7994" s="9" t="s">
        <v>12</v>
      </c>
      <c r="G7994" s="9" t="s">
        <v>13</v>
      </c>
      <c r="H7994" s="9" t="s">
        <v>14</v>
      </c>
      <c r="I7994" s="9" t="s">
        <v>15</v>
      </c>
      <c r="J7994" s="9" t="s">
        <v>16</v>
      </c>
      <c r="K7994" s="9" t="s">
        <v>17</v>
      </c>
      <c r="L7994" s="8" t="s">
        <v>8063</v>
      </c>
      <c r="M7994" s="12"/>
      <c r="N7994" s="8"/>
      <c r="O7994"/>
      <c r="P7994"/>
      <c r="Q7994"/>
    </row>
    <row r="7995" spans="1:17" s="5" customFormat="1" x14ac:dyDescent="0.3">
      <c r="A7995" s="9">
        <v>5011809202</v>
      </c>
      <c r="B7995" s="10">
        <v>10.172222222222222</v>
      </c>
      <c r="C7995" s="9" t="s">
        <v>44</v>
      </c>
      <c r="D7995" s="10">
        <v>31.475000000000001</v>
      </c>
      <c r="E7995" s="9" t="s">
        <v>45</v>
      </c>
      <c r="F7995" s="9" t="s">
        <v>55</v>
      </c>
      <c r="G7995" s="9" t="s">
        <v>133</v>
      </c>
      <c r="H7995" s="9" t="s">
        <v>57</v>
      </c>
      <c r="I7995" s="9" t="s">
        <v>58</v>
      </c>
      <c r="J7995" s="9" t="s">
        <v>169</v>
      </c>
      <c r="K7995" s="9" t="s">
        <v>17</v>
      </c>
      <c r="L7995" s="8" t="s">
        <v>8064</v>
      </c>
      <c r="M7995" s="12"/>
      <c r="N7995" s="8"/>
      <c r="O7995"/>
      <c r="P7995"/>
      <c r="Q7995"/>
    </row>
    <row r="7996" spans="1:17" s="5" customFormat="1" x14ac:dyDescent="0.3">
      <c r="A7996" s="9">
        <v>5011808940</v>
      </c>
      <c r="B7996" s="10">
        <v>16.130555555555556</v>
      </c>
      <c r="C7996" s="9" t="s">
        <v>81</v>
      </c>
      <c r="D7996" s="10">
        <v>40.280555555555559</v>
      </c>
      <c r="E7996" s="9" t="s">
        <v>82</v>
      </c>
      <c r="F7996" s="9" t="s">
        <v>55</v>
      </c>
      <c r="G7996" s="9" t="s">
        <v>56</v>
      </c>
      <c r="H7996" s="9" t="s">
        <v>57</v>
      </c>
      <c r="I7996" s="9" t="s">
        <v>34</v>
      </c>
      <c r="J7996" s="9" t="s">
        <v>35</v>
      </c>
      <c r="K7996" s="9" t="s">
        <v>17</v>
      </c>
      <c r="L7996" s="11" t="s">
        <v>8065</v>
      </c>
      <c r="M7996" s="12"/>
      <c r="N7996" s="8"/>
      <c r="O7996"/>
      <c r="P7996"/>
      <c r="Q7996"/>
    </row>
    <row r="7997" spans="1:17" s="5" customFormat="1" x14ac:dyDescent="0.3">
      <c r="A7997" s="9">
        <v>5011808832</v>
      </c>
      <c r="B7997" s="10">
        <v>12.419444444444444</v>
      </c>
      <c r="C7997" s="9" t="s">
        <v>289</v>
      </c>
      <c r="D7997" s="10">
        <v>33.777777777777779</v>
      </c>
      <c r="E7997" s="9" t="s">
        <v>45</v>
      </c>
      <c r="F7997" s="9" t="s">
        <v>55</v>
      </c>
      <c r="G7997" s="9" t="s">
        <v>98</v>
      </c>
      <c r="H7997" s="9" t="s">
        <v>181</v>
      </c>
      <c r="I7997" s="9" t="s">
        <v>40</v>
      </c>
      <c r="J7997" s="9" t="s">
        <v>243</v>
      </c>
      <c r="K7997" s="9" t="s">
        <v>42</v>
      </c>
      <c r="L7997" s="8" t="s">
        <v>8886</v>
      </c>
      <c r="M7997" s="12"/>
      <c r="N7997" s="8"/>
      <c r="O7997"/>
      <c r="P7997"/>
      <c r="Q7997"/>
    </row>
    <row r="7998" spans="1:17" s="5" customFormat="1" x14ac:dyDescent="0.3">
      <c r="A7998" s="9">
        <v>5011808128</v>
      </c>
      <c r="B7998" s="10">
        <v>21.869444444444444</v>
      </c>
      <c r="C7998" s="9" t="s">
        <v>106</v>
      </c>
      <c r="D7998" s="10">
        <v>45.202777777777776</v>
      </c>
      <c r="E7998" s="9" t="s">
        <v>107</v>
      </c>
      <c r="F7998" s="9" t="s">
        <v>55</v>
      </c>
      <c r="G7998" s="9" t="s">
        <v>123</v>
      </c>
      <c r="H7998" s="9" t="s">
        <v>99</v>
      </c>
      <c r="I7998" s="9" t="s">
        <v>15</v>
      </c>
      <c r="J7998" s="9" t="s">
        <v>68</v>
      </c>
      <c r="K7998" s="9" t="s">
        <v>17</v>
      </c>
      <c r="L7998" s="8" t="s">
        <v>8066</v>
      </c>
      <c r="M7998" s="12"/>
      <c r="N7998" s="8"/>
      <c r="O7998"/>
      <c r="P7998"/>
      <c r="Q7998"/>
    </row>
    <row r="7999" spans="1:17" s="5" customFormat="1" x14ac:dyDescent="0.3">
      <c r="A7999" s="9">
        <v>5011807932</v>
      </c>
      <c r="B7999" s="10">
        <v>4.2138888888888886</v>
      </c>
      <c r="C7999" s="9" t="s">
        <v>27</v>
      </c>
      <c r="D7999" s="10">
        <v>24.772222222222222</v>
      </c>
      <c r="E7999" s="9" t="s">
        <v>70</v>
      </c>
      <c r="F7999" s="9" t="s">
        <v>12</v>
      </c>
      <c r="G7999" s="9" t="s">
        <v>13</v>
      </c>
      <c r="H7999" s="9" t="s">
        <v>33</v>
      </c>
      <c r="I7999" s="9" t="s">
        <v>15</v>
      </c>
      <c r="J7999" s="9" t="s">
        <v>159</v>
      </c>
      <c r="K7999" s="9" t="s">
        <v>17</v>
      </c>
      <c r="L7999" s="11" t="s">
        <v>69</v>
      </c>
      <c r="M7999" s="12"/>
      <c r="N7999" s="8"/>
      <c r="O7999"/>
      <c r="P7999"/>
      <c r="Q7999"/>
    </row>
    <row r="8000" spans="1:17" s="5" customFormat="1" x14ac:dyDescent="0.3">
      <c r="A8000" s="9">
        <v>5011807764</v>
      </c>
      <c r="B8000" s="10">
        <v>1.6722222222222223</v>
      </c>
      <c r="C8000" s="9" t="s">
        <v>95</v>
      </c>
      <c r="D8000" s="10">
        <v>33.475000000000001</v>
      </c>
      <c r="E8000" s="9" t="s">
        <v>45</v>
      </c>
      <c r="F8000" s="9" t="s">
        <v>55</v>
      </c>
      <c r="G8000" s="9" t="s">
        <v>133</v>
      </c>
      <c r="H8000" s="9" t="s">
        <v>568</v>
      </c>
      <c r="I8000" s="9" t="s">
        <v>512</v>
      </c>
      <c r="J8000" s="9" t="s">
        <v>545</v>
      </c>
      <c r="K8000" s="9" t="s">
        <v>42</v>
      </c>
      <c r="L8000" s="8" t="s">
        <v>8067</v>
      </c>
      <c r="M8000" s="12"/>
      <c r="N8000" s="8"/>
      <c r="O8000"/>
      <c r="P8000"/>
      <c r="Q8000"/>
    </row>
    <row r="8001" spans="1:17" s="5" customFormat="1" x14ac:dyDescent="0.3">
      <c r="A8001" s="9">
        <v>5011807635</v>
      </c>
      <c r="B8001" s="10">
        <v>7.2972222222222225</v>
      </c>
      <c r="C8001" s="9" t="s">
        <v>44</v>
      </c>
      <c r="D8001" s="10">
        <v>27.852777777777778</v>
      </c>
      <c r="E8001" s="9" t="s">
        <v>28</v>
      </c>
      <c r="F8001" s="9" t="s">
        <v>55</v>
      </c>
      <c r="G8001" s="9" t="s">
        <v>56</v>
      </c>
      <c r="H8001" s="9" t="s">
        <v>57</v>
      </c>
      <c r="I8001" s="9" t="s">
        <v>58</v>
      </c>
      <c r="J8001" s="9" t="s">
        <v>277</v>
      </c>
      <c r="K8001" s="9" t="s">
        <v>17</v>
      </c>
      <c r="L8001" s="8" t="s">
        <v>8887</v>
      </c>
      <c r="M8001" s="12"/>
      <c r="N8001" s="8"/>
      <c r="O8001"/>
      <c r="P8001"/>
      <c r="Q8001"/>
    </row>
    <row r="8002" spans="1:17" s="5" customFormat="1" x14ac:dyDescent="0.3">
      <c r="A8002" s="9">
        <v>5011807232</v>
      </c>
      <c r="B8002" s="10">
        <v>8.9527777777777775</v>
      </c>
      <c r="C8002" s="9" t="s">
        <v>44</v>
      </c>
      <c r="D8002" s="10">
        <v>32.172222222222224</v>
      </c>
      <c r="E8002" s="9" t="s">
        <v>45</v>
      </c>
      <c r="F8002" s="9" t="s">
        <v>55</v>
      </c>
      <c r="G8002" s="9" t="s">
        <v>464</v>
      </c>
      <c r="H8002" s="9" t="s">
        <v>8068</v>
      </c>
      <c r="I8002" s="9" t="s">
        <v>40</v>
      </c>
      <c r="J8002" s="9" t="s">
        <v>246</v>
      </c>
      <c r="K8002" s="9" t="s">
        <v>42</v>
      </c>
      <c r="L8002" s="8" t="s">
        <v>8069</v>
      </c>
      <c r="M8002" s="12"/>
      <c r="N8002" s="8"/>
      <c r="O8002"/>
      <c r="P8002"/>
      <c r="Q8002"/>
    </row>
    <row r="8003" spans="1:17" s="5" customFormat="1" x14ac:dyDescent="0.3">
      <c r="A8003" s="9">
        <v>5011807154</v>
      </c>
      <c r="B8003" s="10">
        <v>1.2555555555555555</v>
      </c>
      <c r="C8003" s="9" t="s">
        <v>95</v>
      </c>
      <c r="D8003" s="10">
        <v>31.447222222222223</v>
      </c>
      <c r="E8003" s="9" t="s">
        <v>45</v>
      </c>
      <c r="F8003" s="9" t="s">
        <v>12</v>
      </c>
      <c r="G8003" s="9" t="s">
        <v>13</v>
      </c>
      <c r="H8003" s="9" t="s">
        <v>14</v>
      </c>
      <c r="I8003" s="9" t="s">
        <v>190</v>
      </c>
      <c r="J8003" s="9" t="s">
        <v>858</v>
      </c>
      <c r="K8003" s="9" t="s">
        <v>17</v>
      </c>
      <c r="L8003" s="8" t="s">
        <v>8070</v>
      </c>
      <c r="M8003" s="12"/>
      <c r="N8003" s="8"/>
      <c r="O8003"/>
      <c r="P8003"/>
      <c r="Q8003"/>
    </row>
    <row r="8004" spans="1:17" s="5" customFormat="1" x14ac:dyDescent="0.3">
      <c r="A8004" s="9">
        <v>5011807117</v>
      </c>
      <c r="B8004" s="10">
        <v>8.4222222222222225</v>
      </c>
      <c r="C8004" s="9" t="s">
        <v>44</v>
      </c>
      <c r="D8004" s="10">
        <v>28.763888888888889</v>
      </c>
      <c r="E8004" s="9" t="s">
        <v>28</v>
      </c>
      <c r="F8004" s="9" t="s">
        <v>55</v>
      </c>
      <c r="G8004" s="9" t="s">
        <v>56</v>
      </c>
      <c r="H8004" s="9" t="s">
        <v>511</v>
      </c>
      <c r="I8004" s="9" t="s">
        <v>512</v>
      </c>
      <c r="J8004" s="9" t="s">
        <v>513</v>
      </c>
      <c r="K8004" s="9" t="s">
        <v>42</v>
      </c>
      <c r="L8004" s="11" t="s">
        <v>218</v>
      </c>
      <c r="M8004" s="12"/>
      <c r="N8004" s="8"/>
      <c r="O8004"/>
      <c r="P8004"/>
      <c r="Q8004"/>
    </row>
    <row r="8005" spans="1:17" s="5" customFormat="1" x14ac:dyDescent="0.3">
      <c r="A8005" s="9">
        <v>5011807088</v>
      </c>
      <c r="B8005" s="10">
        <v>20.81111111111111</v>
      </c>
      <c r="C8005" s="9" t="s">
        <v>81</v>
      </c>
      <c r="D8005" s="10">
        <v>41.125</v>
      </c>
      <c r="E8005" s="9" t="s">
        <v>82</v>
      </c>
      <c r="F8005" s="9" t="s">
        <v>55</v>
      </c>
      <c r="G8005" s="9" t="s">
        <v>464</v>
      </c>
      <c r="H8005" s="9" t="s">
        <v>99</v>
      </c>
      <c r="I8005" s="9" t="s">
        <v>58</v>
      </c>
      <c r="J8005" s="9" t="s">
        <v>169</v>
      </c>
      <c r="K8005" s="9" t="s">
        <v>17</v>
      </c>
      <c r="L8005" s="8" t="s">
        <v>8071</v>
      </c>
      <c r="M8005" s="12"/>
      <c r="N8005" s="8"/>
      <c r="O8005"/>
      <c r="P8005"/>
      <c r="Q8005"/>
    </row>
    <row r="8006" spans="1:17" s="5" customFormat="1" x14ac:dyDescent="0.3">
      <c r="A8006" s="9">
        <v>5011806611</v>
      </c>
      <c r="B8006" s="10">
        <v>14.547222222222222</v>
      </c>
      <c r="C8006" s="9" t="s">
        <v>289</v>
      </c>
      <c r="D8006" s="10">
        <v>46.972222222222221</v>
      </c>
      <c r="E8006" s="9" t="s">
        <v>107</v>
      </c>
      <c r="F8006" s="9" t="s">
        <v>55</v>
      </c>
      <c r="G8006" s="9" t="s">
        <v>98</v>
      </c>
      <c r="H8006" s="9" t="s">
        <v>4286</v>
      </c>
      <c r="I8006" s="9" t="s">
        <v>214</v>
      </c>
      <c r="J8006" s="9" t="s">
        <v>2461</v>
      </c>
      <c r="K8006" s="9" t="s">
        <v>25</v>
      </c>
      <c r="L8006" s="8" t="s">
        <v>8072</v>
      </c>
      <c r="M8006" s="12"/>
      <c r="N8006" s="8"/>
      <c r="O8006"/>
      <c r="P8006"/>
      <c r="Q8006"/>
    </row>
    <row r="8007" spans="1:17" s="5" customFormat="1" x14ac:dyDescent="0.3">
      <c r="A8007" s="9">
        <v>5011806345</v>
      </c>
      <c r="B8007" s="10">
        <v>4.0888888888888886</v>
      </c>
      <c r="C8007" s="9" t="s">
        <v>27</v>
      </c>
      <c r="D8007" s="10">
        <v>28.619444444444444</v>
      </c>
      <c r="E8007" s="9" t="s">
        <v>28</v>
      </c>
      <c r="F8007" s="9" t="s">
        <v>12</v>
      </c>
      <c r="G8007" s="9" t="s">
        <v>13</v>
      </c>
      <c r="H8007" s="9" t="s">
        <v>14</v>
      </c>
      <c r="I8007" s="9" t="s">
        <v>34</v>
      </c>
      <c r="J8007" s="9" t="s">
        <v>37</v>
      </c>
      <c r="K8007" s="9" t="s">
        <v>17</v>
      </c>
      <c r="L8007" s="11" t="s">
        <v>345</v>
      </c>
      <c r="M8007" s="12"/>
      <c r="N8007" s="8"/>
      <c r="O8007"/>
      <c r="P8007"/>
      <c r="Q8007"/>
    </row>
    <row r="8008" spans="1:17" s="5" customFormat="1" x14ac:dyDescent="0.3">
      <c r="A8008" s="9">
        <v>5011806291</v>
      </c>
      <c r="B8008" s="10">
        <v>24.361111111111111</v>
      </c>
      <c r="C8008" s="9" t="s">
        <v>106</v>
      </c>
      <c r="D8008" s="10">
        <v>47.069444444444443</v>
      </c>
      <c r="E8008" s="9" t="s">
        <v>107</v>
      </c>
      <c r="F8008" s="9" t="s">
        <v>55</v>
      </c>
      <c r="G8008" s="9" t="s">
        <v>464</v>
      </c>
      <c r="H8008" s="9" t="s">
        <v>99</v>
      </c>
      <c r="I8008" s="9" t="s">
        <v>150</v>
      </c>
      <c r="J8008" s="9" t="s">
        <v>151</v>
      </c>
      <c r="K8008" s="9" t="s">
        <v>17</v>
      </c>
      <c r="L8008" s="8" t="s">
        <v>8073</v>
      </c>
      <c r="M8008" s="12"/>
      <c r="N8008" s="8"/>
      <c r="O8008"/>
      <c r="P8008"/>
      <c r="Q8008"/>
    </row>
    <row r="8009" spans="1:17" s="5" customFormat="1" x14ac:dyDescent="0.3">
      <c r="A8009" s="9">
        <v>5011806203</v>
      </c>
      <c r="B8009" s="10">
        <v>4.1305555555555555</v>
      </c>
      <c r="C8009" s="9" t="s">
        <v>27</v>
      </c>
      <c r="D8009" s="10">
        <v>33.322222222222223</v>
      </c>
      <c r="E8009" s="9" t="s">
        <v>45</v>
      </c>
      <c r="F8009" s="9" t="s">
        <v>12</v>
      </c>
      <c r="G8009" s="9" t="s">
        <v>13</v>
      </c>
      <c r="H8009" s="9" t="s">
        <v>14</v>
      </c>
      <c r="I8009" s="9" t="s">
        <v>190</v>
      </c>
      <c r="J8009" s="9" t="s">
        <v>858</v>
      </c>
      <c r="K8009" s="9" t="s">
        <v>17</v>
      </c>
      <c r="L8009" s="8" t="s">
        <v>8074</v>
      </c>
      <c r="M8009" s="12"/>
      <c r="N8009" s="8"/>
      <c r="O8009"/>
      <c r="P8009"/>
      <c r="Q8009"/>
    </row>
    <row r="8010" spans="1:17" s="5" customFormat="1" x14ac:dyDescent="0.3">
      <c r="A8010" s="9">
        <v>5011806043</v>
      </c>
      <c r="B8010" s="10">
        <v>9.2555555555555564</v>
      </c>
      <c r="C8010" s="9" t="s">
        <v>44</v>
      </c>
      <c r="D8010" s="10">
        <v>31.966666666666665</v>
      </c>
      <c r="E8010" s="9" t="s">
        <v>45</v>
      </c>
      <c r="F8010" s="9" t="s">
        <v>55</v>
      </c>
      <c r="G8010" s="9" t="s">
        <v>56</v>
      </c>
      <c r="H8010" s="9" t="s">
        <v>57</v>
      </c>
      <c r="I8010" s="9" t="s">
        <v>15</v>
      </c>
      <c r="J8010" s="9" t="s">
        <v>220</v>
      </c>
      <c r="K8010" s="9" t="s">
        <v>17</v>
      </c>
      <c r="L8010" s="11" t="s">
        <v>8075</v>
      </c>
      <c r="M8010" s="12"/>
      <c r="N8010" s="8"/>
      <c r="O8010"/>
      <c r="P8010"/>
      <c r="Q8010"/>
    </row>
    <row r="8011" spans="1:17" s="5" customFormat="1" x14ac:dyDescent="0.3">
      <c r="A8011" s="9">
        <v>5011805726</v>
      </c>
      <c r="B8011" s="10">
        <v>11.088888888888889</v>
      </c>
      <c r="C8011" s="9" t="s">
        <v>289</v>
      </c>
      <c r="D8011" s="10">
        <v>32.469444444444441</v>
      </c>
      <c r="E8011" s="9" t="s">
        <v>45</v>
      </c>
      <c r="F8011" s="9" t="s">
        <v>55</v>
      </c>
      <c r="G8011" s="9" t="s">
        <v>133</v>
      </c>
      <c r="H8011" s="9" t="s">
        <v>511</v>
      </c>
      <c r="I8011" s="9" t="s">
        <v>512</v>
      </c>
      <c r="J8011" s="9" t="s">
        <v>513</v>
      </c>
      <c r="K8011" s="9" t="s">
        <v>42</v>
      </c>
      <c r="L8011" s="8" t="s">
        <v>8076</v>
      </c>
      <c r="M8011" s="12"/>
      <c r="N8011" s="8"/>
      <c r="O8011"/>
      <c r="P8011"/>
      <c r="Q8011"/>
    </row>
    <row r="8012" spans="1:17" s="5" customFormat="1" x14ac:dyDescent="0.3">
      <c r="A8012" s="9">
        <v>5011805487</v>
      </c>
      <c r="B8012" s="10">
        <v>20.447222222222223</v>
      </c>
      <c r="C8012" s="9" t="s">
        <v>81</v>
      </c>
      <c r="D8012" s="10">
        <v>40.891666666666666</v>
      </c>
      <c r="E8012" s="9" t="s">
        <v>82</v>
      </c>
      <c r="F8012" s="9" t="s">
        <v>55</v>
      </c>
      <c r="G8012" s="9" t="s">
        <v>133</v>
      </c>
      <c r="H8012" s="9" t="s">
        <v>3326</v>
      </c>
      <c r="I8012" s="9" t="s">
        <v>52</v>
      </c>
      <c r="J8012" s="9" t="s">
        <v>1780</v>
      </c>
      <c r="K8012" s="9" t="s">
        <v>25</v>
      </c>
      <c r="L8012" s="8" t="s">
        <v>8077</v>
      </c>
      <c r="M8012" s="12"/>
      <c r="N8012" s="8"/>
      <c r="O8012"/>
      <c r="P8012"/>
      <c r="Q8012"/>
    </row>
    <row r="8013" spans="1:17" s="5" customFormat="1" x14ac:dyDescent="0.3">
      <c r="A8013" s="9">
        <v>5011805454</v>
      </c>
      <c r="B8013" s="10">
        <v>2.4222222222222221</v>
      </c>
      <c r="C8013" s="9" t="s">
        <v>27</v>
      </c>
      <c r="D8013" s="10">
        <v>25.213888888888889</v>
      </c>
      <c r="E8013" s="9" t="s">
        <v>28</v>
      </c>
      <c r="F8013" s="9" t="s">
        <v>12</v>
      </c>
      <c r="G8013" s="9" t="s">
        <v>13</v>
      </c>
      <c r="H8013" s="9" t="s">
        <v>14</v>
      </c>
      <c r="I8013" s="9" t="s">
        <v>15</v>
      </c>
      <c r="J8013" s="9" t="s">
        <v>16</v>
      </c>
      <c r="K8013" s="9" t="s">
        <v>17</v>
      </c>
      <c r="L8013" s="8" t="s">
        <v>756</v>
      </c>
      <c r="M8013" s="12"/>
      <c r="N8013" s="8"/>
      <c r="O8013"/>
      <c r="P8013"/>
      <c r="Q8013"/>
    </row>
    <row r="8014" spans="1:17" s="5" customFormat="1" x14ac:dyDescent="0.3">
      <c r="A8014" s="9">
        <v>5011804766</v>
      </c>
      <c r="B8014" s="10">
        <v>4.25555555555556</v>
      </c>
      <c r="C8014" s="9" t="s">
        <v>27</v>
      </c>
      <c r="D8014" s="10">
        <v>25.113888888888887</v>
      </c>
      <c r="E8014" s="9" t="s">
        <v>28</v>
      </c>
      <c r="F8014" s="9" t="s">
        <v>12</v>
      </c>
      <c r="G8014" s="9" t="s">
        <v>13</v>
      </c>
      <c r="H8014" s="9" t="s">
        <v>51</v>
      </c>
      <c r="I8014" s="9" t="s">
        <v>52</v>
      </c>
      <c r="J8014" s="9" t="s">
        <v>53</v>
      </c>
      <c r="K8014" s="9" t="s">
        <v>25</v>
      </c>
      <c r="L8014" s="8" t="s">
        <v>8078</v>
      </c>
      <c r="M8014" s="12"/>
      <c r="N8014" s="8"/>
      <c r="O8014"/>
      <c r="P8014"/>
      <c r="Q8014"/>
    </row>
    <row r="8015" spans="1:17" s="5" customFormat="1" x14ac:dyDescent="0.3">
      <c r="A8015" s="9">
        <v>5011804687</v>
      </c>
      <c r="B8015" s="10">
        <v>17.863888888888887</v>
      </c>
      <c r="C8015" s="9" t="s">
        <v>81</v>
      </c>
      <c r="D8015" s="10">
        <v>39.480555555555554</v>
      </c>
      <c r="E8015" s="9" t="s">
        <v>184</v>
      </c>
      <c r="F8015" s="9" t="s">
        <v>12</v>
      </c>
      <c r="G8015" s="9" t="s">
        <v>13</v>
      </c>
      <c r="H8015" s="9" t="s">
        <v>33</v>
      </c>
      <c r="I8015" s="9" t="s">
        <v>190</v>
      </c>
      <c r="J8015" s="9" t="s">
        <v>858</v>
      </c>
      <c r="K8015" s="9" t="s">
        <v>17</v>
      </c>
      <c r="L8015" s="8" t="s">
        <v>8079</v>
      </c>
      <c r="M8015" s="12"/>
      <c r="N8015" s="8"/>
      <c r="O8015"/>
      <c r="P8015"/>
      <c r="Q8015"/>
    </row>
    <row r="8016" spans="1:17" s="5" customFormat="1" x14ac:dyDescent="0.3">
      <c r="A8016" s="9">
        <v>5011804340</v>
      </c>
      <c r="B8016" s="10">
        <v>11.458333333333334</v>
      </c>
      <c r="C8016" s="9" t="s">
        <v>289</v>
      </c>
      <c r="D8016" s="10">
        <v>32.62777777777778</v>
      </c>
      <c r="E8016" s="9" t="s">
        <v>45</v>
      </c>
      <c r="F8016" s="9" t="s">
        <v>55</v>
      </c>
      <c r="G8016" s="9" t="s">
        <v>56</v>
      </c>
      <c r="H8016" s="9" t="s">
        <v>511</v>
      </c>
      <c r="I8016" s="9" t="s">
        <v>512</v>
      </c>
      <c r="J8016" s="9" t="s">
        <v>513</v>
      </c>
      <c r="K8016" s="9" t="s">
        <v>42</v>
      </c>
      <c r="L8016" s="8" t="s">
        <v>8080</v>
      </c>
      <c r="M8016" s="12"/>
      <c r="N8016" s="8"/>
      <c r="O8016"/>
      <c r="P8016"/>
      <c r="Q8016"/>
    </row>
    <row r="8017" spans="1:17" s="5" customFormat="1" x14ac:dyDescent="0.3">
      <c r="A8017" s="9">
        <v>5011803803</v>
      </c>
      <c r="B8017" s="10">
        <v>21.483333333333334</v>
      </c>
      <c r="C8017" s="9" t="s">
        <v>106</v>
      </c>
      <c r="D8017" s="10">
        <v>43.761111111111113</v>
      </c>
      <c r="E8017" s="9" t="s">
        <v>82</v>
      </c>
      <c r="F8017" s="9" t="s">
        <v>55</v>
      </c>
      <c r="G8017" s="9" t="s">
        <v>123</v>
      </c>
      <c r="H8017" s="9" t="s">
        <v>99</v>
      </c>
      <c r="I8017" s="9" t="s">
        <v>58</v>
      </c>
      <c r="J8017" s="9" t="s">
        <v>169</v>
      </c>
      <c r="K8017" s="9" t="s">
        <v>17</v>
      </c>
      <c r="L8017" s="8" t="s">
        <v>8081</v>
      </c>
      <c r="M8017" s="12"/>
      <c r="N8017" s="8"/>
      <c r="O8017"/>
      <c r="P8017"/>
      <c r="Q8017"/>
    </row>
    <row r="8018" spans="1:17" s="5" customFormat="1" x14ac:dyDescent="0.3">
      <c r="A8018" s="9">
        <v>5011803741</v>
      </c>
      <c r="B8018" s="10">
        <v>5.6305555555555555</v>
      </c>
      <c r="C8018" s="9" t="s">
        <v>27</v>
      </c>
      <c r="D8018" s="10">
        <v>35.491666666666667</v>
      </c>
      <c r="E8018" s="9" t="s">
        <v>184</v>
      </c>
      <c r="F8018" s="9" t="s">
        <v>55</v>
      </c>
      <c r="G8018" s="9" t="s">
        <v>133</v>
      </c>
      <c r="H8018" s="9" t="s">
        <v>511</v>
      </c>
      <c r="I8018" s="9" t="s">
        <v>512</v>
      </c>
      <c r="J8018" s="9" t="s">
        <v>513</v>
      </c>
      <c r="K8018" s="9" t="s">
        <v>42</v>
      </c>
      <c r="L8018" s="8" t="s">
        <v>8082</v>
      </c>
      <c r="M8018" s="12"/>
      <c r="N8018" s="8"/>
      <c r="O8018"/>
      <c r="P8018"/>
      <c r="Q8018"/>
    </row>
    <row r="8019" spans="1:17" s="5" customFormat="1" x14ac:dyDescent="0.3">
      <c r="A8019" s="9">
        <v>5011803485</v>
      </c>
      <c r="B8019" s="10">
        <v>22.402777777777779</v>
      </c>
      <c r="C8019" s="9" t="s">
        <v>106</v>
      </c>
      <c r="D8019" s="10">
        <v>46.2</v>
      </c>
      <c r="E8019" s="9" t="s">
        <v>107</v>
      </c>
      <c r="F8019" s="9" t="s">
        <v>55</v>
      </c>
      <c r="G8019" s="9" t="s">
        <v>133</v>
      </c>
      <c r="H8019" s="9" t="s">
        <v>57</v>
      </c>
      <c r="I8019" s="9" t="s">
        <v>34</v>
      </c>
      <c r="J8019" s="9" t="s">
        <v>37</v>
      </c>
      <c r="K8019" s="9" t="s">
        <v>17</v>
      </c>
      <c r="L8019" s="8" t="s">
        <v>8083</v>
      </c>
      <c r="M8019" s="12"/>
      <c r="N8019" s="8"/>
      <c r="O8019"/>
      <c r="P8019"/>
      <c r="Q8019"/>
    </row>
    <row r="8020" spans="1:17" s="5" customFormat="1" x14ac:dyDescent="0.3">
      <c r="A8020" s="9">
        <v>5011803388</v>
      </c>
      <c r="B8020" s="10">
        <v>14.947222222222223</v>
      </c>
      <c r="C8020" s="9" t="s">
        <v>289</v>
      </c>
      <c r="D8020" s="10">
        <v>38.038888888888891</v>
      </c>
      <c r="E8020" s="9" t="s">
        <v>184</v>
      </c>
      <c r="F8020" s="9" t="s">
        <v>55</v>
      </c>
      <c r="G8020" s="9" t="s">
        <v>464</v>
      </c>
      <c r="H8020" s="9" t="s">
        <v>8084</v>
      </c>
      <c r="I8020" s="9" t="s">
        <v>40</v>
      </c>
      <c r="J8020" s="9" t="s">
        <v>243</v>
      </c>
      <c r="K8020" s="9" t="s">
        <v>42</v>
      </c>
      <c r="L8020" s="8" t="s">
        <v>8085</v>
      </c>
      <c r="M8020" s="12"/>
      <c r="N8020" s="8"/>
      <c r="O8020"/>
      <c r="P8020"/>
      <c r="Q8020"/>
    </row>
    <row r="8021" spans="1:17" s="5" customFormat="1" x14ac:dyDescent="0.3">
      <c r="A8021" s="9">
        <v>5011802859</v>
      </c>
      <c r="B8021" s="10">
        <v>3.5055555555555555</v>
      </c>
      <c r="C8021" s="9" t="s">
        <v>27</v>
      </c>
      <c r="D8021" s="10">
        <v>25.738888888888887</v>
      </c>
      <c r="E8021" s="9" t="s">
        <v>28</v>
      </c>
      <c r="F8021" s="9" t="s">
        <v>12</v>
      </c>
      <c r="G8021" s="9" t="s">
        <v>13</v>
      </c>
      <c r="H8021" s="9" t="s">
        <v>33</v>
      </c>
      <c r="I8021" s="9" t="s">
        <v>34</v>
      </c>
      <c r="J8021" s="9" t="s">
        <v>37</v>
      </c>
      <c r="K8021" s="9" t="s">
        <v>17</v>
      </c>
      <c r="L8021" s="8" t="s">
        <v>8086</v>
      </c>
      <c r="M8021" s="12"/>
      <c r="N8021" s="8"/>
      <c r="O8021"/>
      <c r="P8021"/>
      <c r="Q8021"/>
    </row>
    <row r="8022" spans="1:17" s="5" customFormat="1" x14ac:dyDescent="0.3">
      <c r="A8022" s="9">
        <v>5011802603</v>
      </c>
      <c r="B8022" s="10">
        <v>5.3805555555555555</v>
      </c>
      <c r="C8022" s="9" t="s">
        <v>27</v>
      </c>
      <c r="D8022" s="10">
        <v>25.816666666666666</v>
      </c>
      <c r="E8022" s="9" t="s">
        <v>28</v>
      </c>
      <c r="F8022" s="9" t="s">
        <v>55</v>
      </c>
      <c r="G8022" s="9" t="s">
        <v>133</v>
      </c>
      <c r="H8022" s="9" t="s">
        <v>571</v>
      </c>
      <c r="I8022" s="9" t="s">
        <v>512</v>
      </c>
      <c r="J8022" s="9" t="s">
        <v>545</v>
      </c>
      <c r="K8022" s="9" t="s">
        <v>42</v>
      </c>
      <c r="L8022" s="11" t="s">
        <v>8087</v>
      </c>
      <c r="M8022" s="12"/>
      <c r="N8022" s="8"/>
      <c r="O8022"/>
      <c r="P8022"/>
      <c r="Q8022"/>
    </row>
    <row r="8023" spans="1:17" s="5" customFormat="1" x14ac:dyDescent="0.3">
      <c r="A8023" s="9">
        <v>5011802588</v>
      </c>
      <c r="B8023" s="10">
        <v>19.472222222222221</v>
      </c>
      <c r="C8023" s="9" t="s">
        <v>81</v>
      </c>
      <c r="D8023" s="10">
        <v>39.966666666666669</v>
      </c>
      <c r="E8023" s="9" t="s">
        <v>184</v>
      </c>
      <c r="F8023" s="9" t="s">
        <v>55</v>
      </c>
      <c r="G8023" s="9" t="s">
        <v>98</v>
      </c>
      <c r="H8023" s="9" t="s">
        <v>99</v>
      </c>
      <c r="I8023" s="9" t="s">
        <v>190</v>
      </c>
      <c r="J8023" s="9" t="s">
        <v>498</v>
      </c>
      <c r="K8023" s="9" t="s">
        <v>17</v>
      </c>
      <c r="L8023" s="8" t="s">
        <v>8088</v>
      </c>
      <c r="M8023" s="12"/>
      <c r="N8023" s="8"/>
      <c r="O8023"/>
      <c r="P8023"/>
      <c r="Q8023"/>
    </row>
    <row r="8024" spans="1:17" s="5" customFormat="1" x14ac:dyDescent="0.3">
      <c r="A8024" s="9">
        <v>5011802583</v>
      </c>
      <c r="B8024" s="10">
        <v>9.0055555555555564</v>
      </c>
      <c r="C8024" s="9" t="s">
        <v>44</v>
      </c>
      <c r="D8024" s="10">
        <v>35.641666666666666</v>
      </c>
      <c r="E8024" s="9" t="s">
        <v>184</v>
      </c>
      <c r="F8024" s="9" t="s">
        <v>12</v>
      </c>
      <c r="G8024" s="9" t="s">
        <v>13</v>
      </c>
      <c r="H8024" s="9" t="s">
        <v>230</v>
      </c>
      <c r="I8024" s="9" t="s">
        <v>214</v>
      </c>
      <c r="J8024" s="9" t="s">
        <v>231</v>
      </c>
      <c r="K8024" s="9" t="s">
        <v>25</v>
      </c>
      <c r="L8024" s="8" t="s">
        <v>8089</v>
      </c>
      <c r="M8024" s="12"/>
      <c r="N8024" s="8"/>
      <c r="O8024"/>
      <c r="P8024"/>
      <c r="Q8024"/>
    </row>
    <row r="8025" spans="1:17" s="5" customFormat="1" x14ac:dyDescent="0.3">
      <c r="A8025" s="9">
        <v>5011802357</v>
      </c>
      <c r="B8025" s="10">
        <v>1.3805555555555555</v>
      </c>
      <c r="C8025" s="9" t="s">
        <v>95</v>
      </c>
      <c r="D8025" s="10">
        <v>22.966666666666665</v>
      </c>
      <c r="E8025" s="9" t="s">
        <v>70</v>
      </c>
      <c r="F8025" s="9" t="s">
        <v>12</v>
      </c>
      <c r="G8025" s="9" t="s">
        <v>13</v>
      </c>
      <c r="H8025" s="9" t="s">
        <v>14</v>
      </c>
      <c r="I8025" s="9" t="s">
        <v>15</v>
      </c>
      <c r="J8025" s="9" t="s">
        <v>16</v>
      </c>
      <c r="K8025" s="9" t="s">
        <v>17</v>
      </c>
      <c r="L8025" s="8" t="s">
        <v>3457</v>
      </c>
      <c r="M8025" s="12"/>
      <c r="N8025" s="8"/>
      <c r="O8025"/>
      <c r="P8025"/>
      <c r="Q8025"/>
    </row>
    <row r="8026" spans="1:17" s="5" customFormat="1" x14ac:dyDescent="0.3">
      <c r="A8026" s="9">
        <v>5011801896</v>
      </c>
      <c r="B8026" s="10">
        <v>1.7972222222222223</v>
      </c>
      <c r="C8026" s="9" t="s">
        <v>95</v>
      </c>
      <c r="D8026" s="10">
        <v>24.861111111111111</v>
      </c>
      <c r="E8026" s="9" t="s">
        <v>70</v>
      </c>
      <c r="F8026" s="9" t="s">
        <v>12</v>
      </c>
      <c r="G8026" s="9" t="s">
        <v>13</v>
      </c>
      <c r="H8026" s="9" t="s">
        <v>33</v>
      </c>
      <c r="I8026" s="9" t="s">
        <v>61</v>
      </c>
      <c r="J8026" s="9" t="s">
        <v>172</v>
      </c>
      <c r="K8026" s="9" t="s">
        <v>17</v>
      </c>
      <c r="L8026" s="8" t="s">
        <v>8090</v>
      </c>
      <c r="M8026" s="12"/>
      <c r="N8026" s="8"/>
      <c r="O8026"/>
      <c r="P8026"/>
      <c r="Q8026"/>
    </row>
    <row r="8027" spans="1:17" s="5" customFormat="1" x14ac:dyDescent="0.3">
      <c r="A8027" s="9">
        <v>5011801872</v>
      </c>
      <c r="B8027" s="10">
        <v>4.3805555555555555</v>
      </c>
      <c r="C8027" s="9" t="s">
        <v>27</v>
      </c>
      <c r="D8027" s="10">
        <v>25.302777777777777</v>
      </c>
      <c r="E8027" s="9" t="s">
        <v>28</v>
      </c>
      <c r="F8027" s="9" t="s">
        <v>12</v>
      </c>
      <c r="G8027" s="9" t="s">
        <v>13</v>
      </c>
      <c r="H8027" s="9" t="s">
        <v>33</v>
      </c>
      <c r="I8027" s="9" t="s">
        <v>15</v>
      </c>
      <c r="J8027" s="9" t="s">
        <v>16</v>
      </c>
      <c r="K8027" s="9" t="s">
        <v>17</v>
      </c>
      <c r="L8027" s="11" t="s">
        <v>8091</v>
      </c>
      <c r="M8027" s="12"/>
      <c r="N8027" s="8"/>
      <c r="O8027"/>
      <c r="P8027"/>
      <c r="Q8027"/>
    </row>
    <row r="8028" spans="1:17" s="5" customFormat="1" x14ac:dyDescent="0.3">
      <c r="A8028" s="9">
        <v>5011801759</v>
      </c>
      <c r="B8028" s="10">
        <v>1.7972222222222223</v>
      </c>
      <c r="C8028" s="9" t="s">
        <v>95</v>
      </c>
      <c r="D8028" s="10">
        <v>23.319444444444443</v>
      </c>
      <c r="E8028" s="9" t="s">
        <v>70</v>
      </c>
      <c r="F8028" s="9" t="s">
        <v>12</v>
      </c>
      <c r="G8028" s="9" t="s">
        <v>13</v>
      </c>
      <c r="H8028" s="9" t="s">
        <v>14</v>
      </c>
      <c r="I8028" s="9" t="s">
        <v>34</v>
      </c>
      <c r="J8028" s="9" t="s">
        <v>35</v>
      </c>
      <c r="K8028" s="9" t="s">
        <v>17</v>
      </c>
      <c r="L8028" s="8" t="s">
        <v>8092</v>
      </c>
      <c r="M8028" s="12"/>
      <c r="N8028" s="8"/>
      <c r="O8028"/>
      <c r="P8028"/>
      <c r="Q8028"/>
    </row>
    <row r="8029" spans="1:17" s="5" customFormat="1" x14ac:dyDescent="0.3">
      <c r="A8029" s="9">
        <v>5011801682</v>
      </c>
      <c r="B8029" s="10">
        <v>4.7972222222222225</v>
      </c>
      <c r="C8029" s="9" t="s">
        <v>27</v>
      </c>
      <c r="D8029" s="10">
        <v>25.444444444444443</v>
      </c>
      <c r="E8029" s="9" t="s">
        <v>28</v>
      </c>
      <c r="F8029" s="9" t="s">
        <v>12</v>
      </c>
      <c r="G8029" s="9" t="s">
        <v>13</v>
      </c>
      <c r="H8029" s="9" t="s">
        <v>33</v>
      </c>
      <c r="I8029" s="9" t="s">
        <v>190</v>
      </c>
      <c r="J8029" s="9" t="s">
        <v>858</v>
      </c>
      <c r="K8029" s="9" t="s">
        <v>17</v>
      </c>
      <c r="L8029" s="8" t="s">
        <v>8077</v>
      </c>
      <c r="M8029" s="12"/>
      <c r="N8029" s="8"/>
      <c r="O8029"/>
      <c r="P8029"/>
      <c r="Q8029"/>
    </row>
    <row r="8030" spans="1:17" s="5" customFormat="1" x14ac:dyDescent="0.3">
      <c r="A8030" s="9">
        <v>5011801266</v>
      </c>
      <c r="B8030" s="10">
        <v>3.6305555555555555</v>
      </c>
      <c r="C8030" s="9" t="s">
        <v>27</v>
      </c>
      <c r="D8030" s="10">
        <v>30.016666666666666</v>
      </c>
      <c r="E8030" s="9" t="s">
        <v>45</v>
      </c>
      <c r="F8030" s="9" t="s">
        <v>12</v>
      </c>
      <c r="G8030" s="9" t="s">
        <v>13</v>
      </c>
      <c r="H8030" s="9" t="s">
        <v>230</v>
      </c>
      <c r="I8030" s="9" t="s">
        <v>214</v>
      </c>
      <c r="J8030" s="9" t="s">
        <v>231</v>
      </c>
      <c r="K8030" s="9" t="s">
        <v>25</v>
      </c>
      <c r="L8030" s="8" t="s">
        <v>8093</v>
      </c>
      <c r="M8030" s="12"/>
      <c r="N8030" s="8"/>
      <c r="O8030"/>
      <c r="P8030"/>
      <c r="Q8030"/>
    </row>
    <row r="8031" spans="1:17" s="5" customFormat="1" x14ac:dyDescent="0.3">
      <c r="A8031" s="9">
        <v>5011801080</v>
      </c>
      <c r="B8031" s="10">
        <v>23.4</v>
      </c>
      <c r="C8031" s="9" t="s">
        <v>106</v>
      </c>
      <c r="D8031" s="10">
        <v>44.094444444444441</v>
      </c>
      <c r="E8031" s="9" t="s">
        <v>82</v>
      </c>
      <c r="F8031" s="9" t="s">
        <v>55</v>
      </c>
      <c r="G8031" s="9" t="s">
        <v>98</v>
      </c>
      <c r="H8031" s="9" t="s">
        <v>99</v>
      </c>
      <c r="I8031" s="9" t="s">
        <v>34</v>
      </c>
      <c r="J8031" s="9" t="s">
        <v>49</v>
      </c>
      <c r="K8031" s="9" t="s">
        <v>17</v>
      </c>
      <c r="L8031" s="8" t="s">
        <v>8094</v>
      </c>
      <c r="M8031" s="12"/>
      <c r="N8031" s="8"/>
      <c r="O8031"/>
      <c r="P8031"/>
      <c r="Q8031"/>
    </row>
    <row r="8032" spans="1:17" s="5" customFormat="1" x14ac:dyDescent="0.3">
      <c r="A8032" s="9">
        <v>5011799688</v>
      </c>
      <c r="B8032" s="10">
        <v>14.830555555555556</v>
      </c>
      <c r="C8032" s="9" t="s">
        <v>289</v>
      </c>
      <c r="D8032" s="10">
        <v>40.769444444444446</v>
      </c>
      <c r="E8032" s="9" t="s">
        <v>82</v>
      </c>
      <c r="F8032" s="9" t="s">
        <v>55</v>
      </c>
      <c r="G8032" s="9" t="s">
        <v>133</v>
      </c>
      <c r="H8032" s="9" t="s">
        <v>237</v>
      </c>
      <c r="I8032" s="9" t="s">
        <v>34</v>
      </c>
      <c r="J8032" s="9" t="s">
        <v>1189</v>
      </c>
      <c r="K8032" s="9" t="s">
        <v>17</v>
      </c>
      <c r="L8032" s="8" t="s">
        <v>8888</v>
      </c>
      <c r="M8032" s="12"/>
      <c r="N8032" s="8"/>
      <c r="O8032"/>
      <c r="P8032"/>
      <c r="Q8032"/>
    </row>
    <row r="8033" spans="1:17" s="5" customFormat="1" x14ac:dyDescent="0.3">
      <c r="A8033" s="9">
        <v>5011798972</v>
      </c>
      <c r="B8033" s="10">
        <v>9.4222222222222225</v>
      </c>
      <c r="C8033" s="9" t="s">
        <v>44</v>
      </c>
      <c r="D8033" s="10">
        <v>30.488888888888887</v>
      </c>
      <c r="E8033" s="9" t="s">
        <v>45</v>
      </c>
      <c r="F8033" s="9" t="s">
        <v>12</v>
      </c>
      <c r="G8033" s="9" t="s">
        <v>13</v>
      </c>
      <c r="H8033" s="9" t="s">
        <v>1779</v>
      </c>
      <c r="I8033" s="9" t="s">
        <v>52</v>
      </c>
      <c r="J8033" s="9" t="s">
        <v>1780</v>
      </c>
      <c r="K8033" s="9" t="s">
        <v>25</v>
      </c>
      <c r="L8033" s="8" t="s">
        <v>8095</v>
      </c>
      <c r="M8033" s="12"/>
      <c r="N8033" s="8"/>
      <c r="O8033"/>
      <c r="P8033"/>
      <c r="Q8033"/>
    </row>
    <row r="8034" spans="1:17" s="5" customFormat="1" x14ac:dyDescent="0.3">
      <c r="A8034" s="9">
        <v>5011798931</v>
      </c>
      <c r="B8034" s="10">
        <v>27.038888888888888</v>
      </c>
      <c r="C8034" s="9" t="s">
        <v>621</v>
      </c>
      <c r="D8034" s="10">
        <v>52.302777777777777</v>
      </c>
      <c r="E8034" s="9" t="s">
        <v>680</v>
      </c>
      <c r="F8034" s="9" t="s">
        <v>55</v>
      </c>
      <c r="G8034" s="9" t="s">
        <v>123</v>
      </c>
      <c r="H8034" s="9" t="s">
        <v>4511</v>
      </c>
      <c r="I8034" s="9" t="s">
        <v>382</v>
      </c>
      <c r="J8034" s="9" t="s">
        <v>1192</v>
      </c>
      <c r="K8034" s="9" t="s">
        <v>25</v>
      </c>
      <c r="L8034" s="11" t="s">
        <v>8096</v>
      </c>
      <c r="M8034" s="12"/>
      <c r="N8034" s="8"/>
      <c r="O8034"/>
      <c r="P8034"/>
      <c r="Q8034"/>
    </row>
    <row r="8035" spans="1:17" s="5" customFormat="1" x14ac:dyDescent="0.3">
      <c r="A8035" s="9">
        <v>5011798746</v>
      </c>
      <c r="B8035" s="10">
        <v>22.438888888888901</v>
      </c>
      <c r="C8035" s="9" t="s">
        <v>106</v>
      </c>
      <c r="D8035" s="10">
        <v>49.55</v>
      </c>
      <c r="E8035" s="9" t="s">
        <v>107</v>
      </c>
      <c r="F8035" s="9" t="s">
        <v>55</v>
      </c>
      <c r="G8035" s="9" t="s">
        <v>98</v>
      </c>
      <c r="H8035" s="9" t="s">
        <v>57</v>
      </c>
      <c r="I8035" s="9" t="s">
        <v>190</v>
      </c>
      <c r="J8035" s="9" t="s">
        <v>498</v>
      </c>
      <c r="K8035" s="9" t="s">
        <v>17</v>
      </c>
      <c r="L8035" s="8" t="s">
        <v>8097</v>
      </c>
      <c r="M8035" s="12"/>
      <c r="N8035" s="8"/>
      <c r="O8035"/>
      <c r="P8035"/>
      <c r="Q8035"/>
    </row>
    <row r="8036" spans="1:17" s="5" customFormat="1" x14ac:dyDescent="0.3">
      <c r="A8036" s="9">
        <v>5011798315</v>
      </c>
      <c r="B8036" s="10">
        <v>4.6305555555555555</v>
      </c>
      <c r="C8036" s="9" t="s">
        <v>27</v>
      </c>
      <c r="D8036" s="10">
        <v>25.122222222222224</v>
      </c>
      <c r="E8036" s="9" t="s">
        <v>28</v>
      </c>
      <c r="F8036" s="9" t="s">
        <v>12</v>
      </c>
      <c r="G8036" s="9" t="s">
        <v>13</v>
      </c>
      <c r="H8036" s="9" t="s">
        <v>33</v>
      </c>
      <c r="I8036" s="9" t="s">
        <v>15</v>
      </c>
      <c r="J8036" s="9" t="s">
        <v>16</v>
      </c>
      <c r="K8036" s="9" t="s">
        <v>17</v>
      </c>
      <c r="L8036" s="8" t="s">
        <v>8098</v>
      </c>
      <c r="M8036" s="12"/>
      <c r="N8036" s="8"/>
      <c r="O8036"/>
      <c r="P8036"/>
      <c r="Q8036"/>
    </row>
    <row r="8037" spans="1:17" s="5" customFormat="1" x14ac:dyDescent="0.3">
      <c r="A8037" s="9">
        <v>5011797534</v>
      </c>
      <c r="B8037" s="10">
        <v>16.130555555555556</v>
      </c>
      <c r="C8037" s="9" t="s">
        <v>81</v>
      </c>
      <c r="D8037" s="10">
        <v>45.844444444444441</v>
      </c>
      <c r="E8037" s="9" t="s">
        <v>107</v>
      </c>
      <c r="F8037" s="9" t="s">
        <v>8900</v>
      </c>
      <c r="G8037" s="9" t="s">
        <v>13</v>
      </c>
      <c r="H8037" s="9" t="s">
        <v>155</v>
      </c>
      <c r="I8037" s="9" t="s">
        <v>15</v>
      </c>
      <c r="J8037" s="9" t="s">
        <v>220</v>
      </c>
      <c r="K8037" s="9" t="s">
        <v>17</v>
      </c>
      <c r="L8037" s="11" t="s">
        <v>8099</v>
      </c>
      <c r="M8037" s="12"/>
      <c r="N8037" s="8"/>
      <c r="O8037"/>
      <c r="P8037"/>
      <c r="Q8037"/>
    </row>
    <row r="8038" spans="1:17" s="5" customFormat="1" x14ac:dyDescent="0.3">
      <c r="A8038" s="9">
        <v>5011796877</v>
      </c>
      <c r="B8038" s="10">
        <v>4.7972222222222225</v>
      </c>
      <c r="C8038" s="9" t="s">
        <v>27</v>
      </c>
      <c r="D8038" s="10">
        <v>26.138888888888889</v>
      </c>
      <c r="E8038" s="9" t="s">
        <v>28</v>
      </c>
      <c r="F8038" s="9" t="s">
        <v>12</v>
      </c>
      <c r="G8038" s="9" t="s">
        <v>13</v>
      </c>
      <c r="H8038" s="9" t="s">
        <v>1779</v>
      </c>
      <c r="I8038" s="9" t="s">
        <v>52</v>
      </c>
      <c r="J8038" s="9" t="s">
        <v>1780</v>
      </c>
      <c r="K8038" s="9" t="s">
        <v>25</v>
      </c>
      <c r="L8038" s="8" t="s">
        <v>8100</v>
      </c>
      <c r="M8038" s="12"/>
      <c r="N8038" s="8"/>
      <c r="O8038"/>
      <c r="P8038"/>
      <c r="Q8038"/>
    </row>
    <row r="8039" spans="1:17" s="5" customFormat="1" x14ac:dyDescent="0.3">
      <c r="A8039" s="9">
        <v>5011796661</v>
      </c>
      <c r="B8039" s="10">
        <v>1.2972222222222223</v>
      </c>
      <c r="C8039" s="9" t="s">
        <v>95</v>
      </c>
      <c r="D8039" s="10">
        <v>21.763888888888889</v>
      </c>
      <c r="E8039" s="9" t="s">
        <v>70</v>
      </c>
      <c r="F8039" s="9" t="s">
        <v>12</v>
      </c>
      <c r="G8039" s="9" t="s">
        <v>13</v>
      </c>
      <c r="H8039" s="9" t="s">
        <v>1779</v>
      </c>
      <c r="I8039" s="9" t="s">
        <v>52</v>
      </c>
      <c r="J8039" s="9" t="s">
        <v>1780</v>
      </c>
      <c r="K8039" s="9" t="s">
        <v>25</v>
      </c>
      <c r="L8039" s="8" t="s">
        <v>8101</v>
      </c>
      <c r="M8039" s="12"/>
      <c r="N8039" s="8"/>
      <c r="O8039"/>
      <c r="P8039"/>
      <c r="Q8039"/>
    </row>
    <row r="8040" spans="1:17" s="5" customFormat="1" x14ac:dyDescent="0.3">
      <c r="A8040" s="9">
        <v>5011796510</v>
      </c>
      <c r="B8040" s="10">
        <v>5.3805555555555555</v>
      </c>
      <c r="C8040" s="9" t="s">
        <v>27</v>
      </c>
      <c r="D8040" s="10">
        <v>29.986111111111111</v>
      </c>
      <c r="E8040" s="9" t="s">
        <v>28</v>
      </c>
      <c r="F8040" s="9" t="s">
        <v>12</v>
      </c>
      <c r="G8040" s="9" t="s">
        <v>13</v>
      </c>
      <c r="H8040" s="9" t="s">
        <v>33</v>
      </c>
      <c r="I8040" s="9" t="s">
        <v>15</v>
      </c>
      <c r="J8040" s="9" t="s">
        <v>16</v>
      </c>
      <c r="K8040" s="9" t="s">
        <v>17</v>
      </c>
      <c r="L8040" s="8" t="s">
        <v>8102</v>
      </c>
      <c r="M8040" s="12"/>
      <c r="N8040" s="8"/>
      <c r="O8040"/>
      <c r="P8040"/>
      <c r="Q8040"/>
    </row>
    <row r="8041" spans="1:17" s="5" customFormat="1" x14ac:dyDescent="0.3">
      <c r="A8041" s="9">
        <v>5011796273</v>
      </c>
      <c r="B8041" s="10">
        <v>23.305555555555557</v>
      </c>
      <c r="C8041" s="9" t="s">
        <v>106</v>
      </c>
      <c r="D8041" s="10">
        <v>44.81666666666667</v>
      </c>
      <c r="E8041" s="9" t="s">
        <v>82</v>
      </c>
      <c r="F8041" s="9" t="s">
        <v>55</v>
      </c>
      <c r="G8041" s="9" t="s">
        <v>98</v>
      </c>
      <c r="H8041" s="9" t="s">
        <v>99</v>
      </c>
      <c r="I8041" s="9" t="s">
        <v>34</v>
      </c>
      <c r="J8041" s="9" t="s">
        <v>114</v>
      </c>
      <c r="K8041" s="9" t="s">
        <v>17</v>
      </c>
      <c r="L8041" s="8" t="s">
        <v>8103</v>
      </c>
      <c r="M8041" s="12"/>
      <c r="N8041" s="8"/>
      <c r="O8041"/>
      <c r="P8041"/>
      <c r="Q8041"/>
    </row>
    <row r="8042" spans="1:17" s="5" customFormat="1" x14ac:dyDescent="0.3">
      <c r="A8042" s="9">
        <v>5011795931</v>
      </c>
      <c r="B8042" s="10">
        <v>21.405555555555555</v>
      </c>
      <c r="C8042" s="9" t="s">
        <v>106</v>
      </c>
      <c r="D8042" s="10">
        <v>43.31388888888889</v>
      </c>
      <c r="E8042" s="9" t="s">
        <v>82</v>
      </c>
      <c r="F8042" s="9" t="s">
        <v>55</v>
      </c>
      <c r="G8042" s="9" t="s">
        <v>56</v>
      </c>
      <c r="H8042" s="9" t="s">
        <v>7085</v>
      </c>
      <c r="I8042" s="9" t="s">
        <v>225</v>
      </c>
      <c r="J8042" s="9" t="s">
        <v>338</v>
      </c>
      <c r="K8042" s="9" t="s">
        <v>25</v>
      </c>
      <c r="L8042" s="8" t="s">
        <v>8104</v>
      </c>
      <c r="M8042" s="12"/>
      <c r="N8042" s="8"/>
      <c r="O8042"/>
      <c r="P8042"/>
      <c r="Q8042"/>
    </row>
    <row r="8043" spans="1:17" s="5" customFormat="1" x14ac:dyDescent="0.3">
      <c r="A8043" s="9">
        <v>5011795683</v>
      </c>
      <c r="B8043" s="10">
        <v>1.5472222222222223</v>
      </c>
      <c r="C8043" s="9" t="s">
        <v>95</v>
      </c>
      <c r="D8043" s="10">
        <v>24.605555555555554</v>
      </c>
      <c r="E8043" s="9" t="s">
        <v>70</v>
      </c>
      <c r="F8043" s="9" t="s">
        <v>12</v>
      </c>
      <c r="G8043" s="9" t="s">
        <v>13</v>
      </c>
      <c r="H8043" s="9" t="s">
        <v>14</v>
      </c>
      <c r="I8043" s="9" t="s">
        <v>15</v>
      </c>
      <c r="J8043" s="9" t="s">
        <v>68</v>
      </c>
      <c r="K8043" s="9" t="s">
        <v>17</v>
      </c>
      <c r="L8043" s="8" t="s">
        <v>8105</v>
      </c>
      <c r="M8043" s="12"/>
      <c r="N8043" s="8"/>
      <c r="O8043"/>
      <c r="P8043"/>
      <c r="Q8043"/>
    </row>
    <row r="8044" spans="1:17" s="5" customFormat="1" x14ac:dyDescent="0.3">
      <c r="A8044" s="9">
        <v>5011795403</v>
      </c>
      <c r="B8044" s="10">
        <v>26.75</v>
      </c>
      <c r="C8044" s="9" t="s">
        <v>621</v>
      </c>
      <c r="D8044" s="10">
        <v>46.794444444444444</v>
      </c>
      <c r="E8044" s="9" t="s">
        <v>107</v>
      </c>
      <c r="F8044" s="9" t="s">
        <v>55</v>
      </c>
      <c r="G8044" s="9" t="s">
        <v>98</v>
      </c>
      <c r="H8044" s="9" t="s">
        <v>6555</v>
      </c>
      <c r="I8044" s="9" t="s">
        <v>52</v>
      </c>
      <c r="J8044" s="9" t="s">
        <v>6556</v>
      </c>
      <c r="K8044" s="9" t="s">
        <v>25</v>
      </c>
      <c r="L8044" s="8" t="s">
        <v>8106</v>
      </c>
      <c r="M8044" s="12"/>
      <c r="N8044" s="8"/>
      <c r="O8044"/>
      <c r="P8044"/>
      <c r="Q8044"/>
    </row>
    <row r="8045" spans="1:17" s="5" customFormat="1" x14ac:dyDescent="0.3">
      <c r="A8045" s="9">
        <v>5011795374</v>
      </c>
      <c r="B8045" s="10">
        <v>1.2555555555555555</v>
      </c>
      <c r="C8045" s="9" t="s">
        <v>95</v>
      </c>
      <c r="D8045" s="10">
        <v>23.95</v>
      </c>
      <c r="E8045" s="9" t="s">
        <v>70</v>
      </c>
      <c r="F8045" s="9" t="s">
        <v>12</v>
      </c>
      <c r="G8045" s="9" t="s">
        <v>13</v>
      </c>
      <c r="H8045" s="9" t="s">
        <v>14</v>
      </c>
      <c r="I8045" s="9" t="s">
        <v>190</v>
      </c>
      <c r="J8045" s="9" t="s">
        <v>858</v>
      </c>
      <c r="K8045" s="9" t="s">
        <v>17</v>
      </c>
      <c r="L8045" s="8" t="s">
        <v>8107</v>
      </c>
      <c r="M8045" s="12"/>
      <c r="N8045" s="8"/>
      <c r="O8045"/>
      <c r="P8045"/>
      <c r="Q8045"/>
    </row>
    <row r="8046" spans="1:17" s="5" customFormat="1" x14ac:dyDescent="0.3">
      <c r="A8046" s="9">
        <v>5011794613</v>
      </c>
      <c r="B8046" s="10">
        <v>6.4638888888888886</v>
      </c>
      <c r="C8046" s="9" t="s">
        <v>44</v>
      </c>
      <c r="D8046" s="10">
        <v>32.705555555555556</v>
      </c>
      <c r="E8046" s="9" t="s">
        <v>45</v>
      </c>
      <c r="F8046" s="9" t="s">
        <v>55</v>
      </c>
      <c r="G8046" s="9" t="s">
        <v>98</v>
      </c>
      <c r="H8046" s="9" t="s">
        <v>511</v>
      </c>
      <c r="I8046" s="9" t="s">
        <v>512</v>
      </c>
      <c r="J8046" s="9" t="s">
        <v>513</v>
      </c>
      <c r="K8046" s="9" t="s">
        <v>42</v>
      </c>
      <c r="L8046" s="8" t="s">
        <v>8889</v>
      </c>
      <c r="M8046" s="12"/>
      <c r="N8046" s="8"/>
      <c r="O8046"/>
      <c r="P8046"/>
      <c r="Q8046"/>
    </row>
    <row r="8047" spans="1:17" s="5" customFormat="1" x14ac:dyDescent="0.3">
      <c r="A8047" s="9">
        <v>5011794530</v>
      </c>
      <c r="B8047" s="10">
        <v>13.625</v>
      </c>
      <c r="C8047" s="9" t="s">
        <v>289</v>
      </c>
      <c r="D8047" s="10">
        <v>34.952777777777776</v>
      </c>
      <c r="E8047" s="9" t="s">
        <v>45</v>
      </c>
      <c r="F8047" s="9" t="s">
        <v>55</v>
      </c>
      <c r="G8047" s="9" t="s">
        <v>133</v>
      </c>
      <c r="H8047" s="9" t="s">
        <v>702</v>
      </c>
      <c r="I8047" s="9" t="s">
        <v>512</v>
      </c>
      <c r="J8047" s="9" t="s">
        <v>513</v>
      </c>
      <c r="K8047" s="9" t="s">
        <v>42</v>
      </c>
      <c r="L8047" s="8" t="s">
        <v>8108</v>
      </c>
      <c r="M8047" s="12"/>
      <c r="N8047" s="8"/>
      <c r="O8047"/>
      <c r="P8047"/>
      <c r="Q8047"/>
    </row>
    <row r="8048" spans="1:17" s="5" customFormat="1" x14ac:dyDescent="0.3">
      <c r="A8048" s="9">
        <v>5011794284</v>
      </c>
      <c r="B8048" s="10">
        <v>1.6722222222222223</v>
      </c>
      <c r="C8048" s="9" t="s">
        <v>95</v>
      </c>
      <c r="D8048" s="10">
        <v>34.81111111111111</v>
      </c>
      <c r="E8048" s="9" t="s">
        <v>45</v>
      </c>
      <c r="F8048" s="9" t="s">
        <v>55</v>
      </c>
      <c r="G8048" s="9" t="s">
        <v>56</v>
      </c>
      <c r="H8048" s="9" t="s">
        <v>237</v>
      </c>
      <c r="I8048" s="9" t="s">
        <v>61</v>
      </c>
      <c r="J8048" s="9" t="s">
        <v>775</v>
      </c>
      <c r="K8048" s="9" t="s">
        <v>17</v>
      </c>
      <c r="L8048" s="8" t="s">
        <v>8890</v>
      </c>
      <c r="M8048" s="12"/>
      <c r="N8048" s="8"/>
      <c r="O8048"/>
      <c r="P8048"/>
      <c r="Q8048"/>
    </row>
    <row r="8049" spans="1:17" s="5" customFormat="1" x14ac:dyDescent="0.3">
      <c r="A8049" s="9">
        <v>5011794159</v>
      </c>
      <c r="B8049" s="10">
        <v>1.4638888888888888</v>
      </c>
      <c r="C8049" s="9" t="s">
        <v>95</v>
      </c>
      <c r="D8049" s="10">
        <v>21.241666666666667</v>
      </c>
      <c r="E8049" s="9" t="s">
        <v>70</v>
      </c>
      <c r="F8049" s="9" t="s">
        <v>12</v>
      </c>
      <c r="G8049" s="9" t="s">
        <v>13</v>
      </c>
      <c r="H8049" s="9" t="s">
        <v>14</v>
      </c>
      <c r="I8049" s="9" t="s">
        <v>15</v>
      </c>
      <c r="J8049" s="9" t="s">
        <v>68</v>
      </c>
      <c r="K8049" s="9" t="s">
        <v>17</v>
      </c>
      <c r="L8049" s="11" t="s">
        <v>8109</v>
      </c>
      <c r="M8049" s="12"/>
      <c r="N8049" s="8"/>
      <c r="O8049"/>
      <c r="P8049"/>
      <c r="Q8049"/>
    </row>
    <row r="8050" spans="1:17" s="5" customFormat="1" x14ac:dyDescent="0.3">
      <c r="A8050" s="9">
        <v>5011793509</v>
      </c>
      <c r="B8050" s="10">
        <v>22.922222222222221</v>
      </c>
      <c r="C8050" s="9" t="s">
        <v>106</v>
      </c>
      <c r="D8050" s="10">
        <v>44.00277777777778</v>
      </c>
      <c r="E8050" s="9" t="s">
        <v>82</v>
      </c>
      <c r="F8050" s="9" t="s">
        <v>8900</v>
      </c>
      <c r="G8050" s="9" t="s">
        <v>13</v>
      </c>
      <c r="H8050" s="9" t="s">
        <v>33</v>
      </c>
      <c r="I8050" s="9" t="s">
        <v>190</v>
      </c>
      <c r="J8050" s="9" t="s">
        <v>498</v>
      </c>
      <c r="K8050" s="9" t="s">
        <v>17</v>
      </c>
      <c r="L8050" s="8" t="s">
        <v>8110</v>
      </c>
      <c r="M8050" s="12"/>
      <c r="N8050" s="8"/>
      <c r="O8050"/>
      <c r="P8050"/>
      <c r="Q8050"/>
    </row>
    <row r="8051" spans="1:17" s="5" customFormat="1" x14ac:dyDescent="0.3">
      <c r="A8051" s="9">
        <v>5011792922</v>
      </c>
      <c r="B8051" s="10">
        <v>2.7555555555555555</v>
      </c>
      <c r="C8051" s="9" t="s">
        <v>27</v>
      </c>
      <c r="D8051" s="10">
        <v>29.502777777777776</v>
      </c>
      <c r="E8051" s="9" t="s">
        <v>28</v>
      </c>
      <c r="F8051" s="9" t="s">
        <v>12</v>
      </c>
      <c r="G8051" s="9" t="s">
        <v>13</v>
      </c>
      <c r="H8051" s="9" t="s">
        <v>33</v>
      </c>
      <c r="I8051" s="9" t="s">
        <v>15</v>
      </c>
      <c r="J8051" s="9" t="s">
        <v>16</v>
      </c>
      <c r="K8051" s="9" t="s">
        <v>17</v>
      </c>
      <c r="L8051" s="8" t="s">
        <v>8111</v>
      </c>
      <c r="M8051" s="12"/>
      <c r="N8051" s="8"/>
      <c r="O8051"/>
      <c r="P8051"/>
      <c r="Q8051"/>
    </row>
    <row r="8052" spans="1:17" s="5" customFormat="1" x14ac:dyDescent="0.3">
      <c r="A8052" s="9">
        <v>5011792796</v>
      </c>
      <c r="B8052" s="10">
        <v>0.33888888888888891</v>
      </c>
      <c r="C8052" s="9" t="s">
        <v>95</v>
      </c>
      <c r="D8052" s="10">
        <v>19.991666666666667</v>
      </c>
      <c r="E8052" s="9" t="s">
        <v>70</v>
      </c>
      <c r="F8052" s="9" t="s">
        <v>8902</v>
      </c>
      <c r="G8052" s="9" t="s">
        <v>73</v>
      </c>
      <c r="H8052" s="9" t="s">
        <v>14</v>
      </c>
      <c r="I8052" s="9" t="s">
        <v>190</v>
      </c>
      <c r="J8052" s="9" t="s">
        <v>858</v>
      </c>
      <c r="K8052" s="9" t="s">
        <v>17</v>
      </c>
      <c r="L8052" s="8" t="s">
        <v>8891</v>
      </c>
      <c r="M8052" s="12"/>
      <c r="N8052" s="8"/>
      <c r="O8052"/>
      <c r="P8052"/>
      <c r="Q8052"/>
    </row>
    <row r="8053" spans="1:17" s="5" customFormat="1" x14ac:dyDescent="0.3">
      <c r="A8053" s="9">
        <v>5011792678</v>
      </c>
      <c r="B8053" s="10">
        <v>5.3805555555555555</v>
      </c>
      <c r="C8053" s="9" t="s">
        <v>27</v>
      </c>
      <c r="D8053" s="10">
        <v>30.138888888888889</v>
      </c>
      <c r="E8053" s="9" t="s">
        <v>45</v>
      </c>
      <c r="F8053" s="9" t="s">
        <v>12</v>
      </c>
      <c r="G8053" s="9" t="s">
        <v>13</v>
      </c>
      <c r="H8053" s="9" t="s">
        <v>155</v>
      </c>
      <c r="I8053" s="9" t="s">
        <v>190</v>
      </c>
      <c r="J8053" s="9" t="s">
        <v>858</v>
      </c>
      <c r="K8053" s="9" t="s">
        <v>17</v>
      </c>
      <c r="L8053" s="11" t="s">
        <v>643</v>
      </c>
      <c r="M8053" s="12"/>
      <c r="N8053" s="8"/>
      <c r="O8053"/>
      <c r="P8053"/>
      <c r="Q8053"/>
    </row>
    <row r="8054" spans="1:17" s="5" customFormat="1" x14ac:dyDescent="0.3">
      <c r="A8054" s="9">
        <v>5011792226</v>
      </c>
      <c r="B8054" s="10">
        <v>7.9194444444444443</v>
      </c>
      <c r="C8054" s="9" t="s">
        <v>44</v>
      </c>
      <c r="D8054" s="10">
        <v>32.402777777777779</v>
      </c>
      <c r="E8054" s="9" t="s">
        <v>45</v>
      </c>
      <c r="F8054" s="9" t="s">
        <v>12</v>
      </c>
      <c r="G8054" s="9" t="s">
        <v>13</v>
      </c>
      <c r="H8054" s="9" t="s">
        <v>155</v>
      </c>
      <c r="I8054" s="9" t="s">
        <v>190</v>
      </c>
      <c r="J8054" s="9" t="s">
        <v>858</v>
      </c>
      <c r="K8054" s="9" t="s">
        <v>17</v>
      </c>
      <c r="L8054" s="8" t="s">
        <v>8112</v>
      </c>
      <c r="M8054" s="12"/>
      <c r="N8054" s="8"/>
      <c r="O8054"/>
      <c r="P8054"/>
      <c r="Q8054"/>
    </row>
    <row r="8055" spans="1:17" s="5" customFormat="1" x14ac:dyDescent="0.3">
      <c r="A8055" s="9">
        <v>5011792216</v>
      </c>
      <c r="B8055" s="10">
        <v>10.122222222222222</v>
      </c>
      <c r="C8055" s="9" t="s">
        <v>44</v>
      </c>
      <c r="D8055" s="10">
        <v>34.330555555555556</v>
      </c>
      <c r="E8055" s="9" t="s">
        <v>45</v>
      </c>
      <c r="F8055" s="9" t="s">
        <v>55</v>
      </c>
      <c r="G8055" s="9" t="s">
        <v>133</v>
      </c>
      <c r="H8055" s="9" t="s">
        <v>511</v>
      </c>
      <c r="I8055" s="9" t="s">
        <v>512</v>
      </c>
      <c r="J8055" s="9" t="s">
        <v>513</v>
      </c>
      <c r="K8055" s="9" t="s">
        <v>42</v>
      </c>
      <c r="L8055" s="8" t="s">
        <v>8113</v>
      </c>
      <c r="M8055" s="12"/>
      <c r="N8055" s="8"/>
      <c r="O8055"/>
      <c r="P8055"/>
      <c r="Q8055"/>
    </row>
    <row r="8056" spans="1:17" s="5" customFormat="1" x14ac:dyDescent="0.3">
      <c r="A8056" s="9">
        <v>5011791726</v>
      </c>
      <c r="B8056" s="10">
        <v>6.7138888888888886</v>
      </c>
      <c r="C8056" s="9" t="s">
        <v>44</v>
      </c>
      <c r="D8056" s="10">
        <v>43.25277777777778</v>
      </c>
      <c r="E8056" s="9" t="s">
        <v>82</v>
      </c>
      <c r="F8056" s="9" t="s">
        <v>161</v>
      </c>
      <c r="G8056" s="9" t="s">
        <v>488</v>
      </c>
      <c r="H8056" s="9" t="s">
        <v>8114</v>
      </c>
      <c r="I8056" s="9" t="s">
        <v>512</v>
      </c>
      <c r="J8056" s="9" t="s">
        <v>246</v>
      </c>
      <c r="K8056" s="9" t="s">
        <v>42</v>
      </c>
      <c r="L8056" s="8" t="s">
        <v>8115</v>
      </c>
      <c r="M8056" s="12"/>
      <c r="N8056" s="8"/>
      <c r="O8056"/>
      <c r="P8056"/>
      <c r="Q8056"/>
    </row>
    <row r="8057" spans="1:17" s="5" customFormat="1" x14ac:dyDescent="0.3">
      <c r="A8057" s="9">
        <v>5011791399</v>
      </c>
      <c r="B8057" s="10">
        <v>7.4555555555555557</v>
      </c>
      <c r="C8057" s="9" t="s">
        <v>44</v>
      </c>
      <c r="D8057" s="10">
        <v>29.013888888888889</v>
      </c>
      <c r="E8057" s="9" t="s">
        <v>28</v>
      </c>
      <c r="F8057" s="9" t="s">
        <v>55</v>
      </c>
      <c r="G8057" s="9" t="s">
        <v>133</v>
      </c>
      <c r="H8057" s="9" t="s">
        <v>5978</v>
      </c>
      <c r="I8057" s="9" t="s">
        <v>536</v>
      </c>
      <c r="J8057" s="9" t="s">
        <v>1478</v>
      </c>
      <c r="K8057" s="9" t="s">
        <v>42</v>
      </c>
      <c r="L8057" s="8" t="s">
        <v>8116</v>
      </c>
      <c r="M8057" s="12"/>
      <c r="N8057" s="8"/>
      <c r="O8057"/>
      <c r="P8057"/>
      <c r="Q8057"/>
    </row>
    <row r="8058" spans="1:17" s="5" customFormat="1" x14ac:dyDescent="0.3">
      <c r="A8058" s="9">
        <v>5011790938</v>
      </c>
      <c r="B8058" s="10">
        <v>5.1305555555555555</v>
      </c>
      <c r="C8058" s="9" t="s">
        <v>27</v>
      </c>
      <c r="D8058" s="10">
        <v>34.983333333333334</v>
      </c>
      <c r="E8058" s="9" t="s">
        <v>45</v>
      </c>
      <c r="F8058" s="9" t="s">
        <v>12</v>
      </c>
      <c r="G8058" s="9" t="s">
        <v>13</v>
      </c>
      <c r="H8058" s="9" t="s">
        <v>33</v>
      </c>
      <c r="I8058" s="9" t="s">
        <v>61</v>
      </c>
      <c r="J8058" s="9" t="s">
        <v>172</v>
      </c>
      <c r="K8058" s="9" t="s">
        <v>17</v>
      </c>
      <c r="L8058" s="8" t="s">
        <v>3389</v>
      </c>
      <c r="M8058" s="12"/>
      <c r="N8058" s="8"/>
      <c r="O8058"/>
      <c r="P8058"/>
      <c r="Q8058"/>
    </row>
    <row r="8059" spans="1:17" s="5" customFormat="1" x14ac:dyDescent="0.3">
      <c r="A8059" s="9">
        <v>5011790384</v>
      </c>
      <c r="B8059" s="10">
        <v>8.1638888888888896</v>
      </c>
      <c r="C8059" s="9" t="s">
        <v>44</v>
      </c>
      <c r="D8059" s="10">
        <v>43.588888888888889</v>
      </c>
      <c r="E8059" s="9" t="s">
        <v>82</v>
      </c>
      <c r="F8059" s="9" t="s">
        <v>55</v>
      </c>
      <c r="G8059" s="9" t="s">
        <v>98</v>
      </c>
      <c r="H8059" s="9" t="s">
        <v>4233</v>
      </c>
      <c r="I8059" s="9" t="s">
        <v>581</v>
      </c>
      <c r="J8059" s="9" t="s">
        <v>6010</v>
      </c>
      <c r="K8059" s="9" t="s">
        <v>25</v>
      </c>
      <c r="L8059" s="8" t="s">
        <v>8117</v>
      </c>
      <c r="M8059" s="12"/>
      <c r="N8059" s="8"/>
      <c r="O8059"/>
      <c r="P8059"/>
      <c r="Q8059"/>
    </row>
    <row r="8060" spans="1:17" s="5" customFormat="1" x14ac:dyDescent="0.3">
      <c r="A8060" s="9">
        <v>5011789023</v>
      </c>
      <c r="B8060" s="10">
        <v>3.9222222222222221</v>
      </c>
      <c r="C8060" s="9" t="s">
        <v>27</v>
      </c>
      <c r="D8060" s="10">
        <v>29.127777777777776</v>
      </c>
      <c r="E8060" s="9" t="s">
        <v>28</v>
      </c>
      <c r="F8060" s="9" t="s">
        <v>8900</v>
      </c>
      <c r="G8060" s="9" t="s">
        <v>13</v>
      </c>
      <c r="H8060" s="9" t="s">
        <v>155</v>
      </c>
      <c r="I8060" s="9" t="s">
        <v>190</v>
      </c>
      <c r="J8060" s="9" t="s">
        <v>858</v>
      </c>
      <c r="K8060" s="9" t="s">
        <v>17</v>
      </c>
      <c r="L8060" s="8" t="s">
        <v>8118</v>
      </c>
      <c r="M8060" s="12"/>
      <c r="N8060" s="8"/>
      <c r="O8060"/>
      <c r="P8060"/>
      <c r="Q8060"/>
    </row>
    <row r="8061" spans="1:17" s="5" customFormat="1" x14ac:dyDescent="0.3">
      <c r="A8061" s="9">
        <v>5011788479</v>
      </c>
      <c r="B8061" s="10">
        <v>4.5055555555555555</v>
      </c>
      <c r="C8061" s="9" t="s">
        <v>27</v>
      </c>
      <c r="D8061" s="10">
        <v>27.388888888888889</v>
      </c>
      <c r="E8061" s="9" t="s">
        <v>28</v>
      </c>
      <c r="F8061" s="9" t="s">
        <v>12</v>
      </c>
      <c r="G8061" s="9" t="s">
        <v>13</v>
      </c>
      <c r="H8061" s="9" t="s">
        <v>14</v>
      </c>
      <c r="I8061" s="9" t="s">
        <v>190</v>
      </c>
      <c r="J8061" s="9" t="s">
        <v>858</v>
      </c>
      <c r="K8061" s="9" t="s">
        <v>17</v>
      </c>
      <c r="L8061" s="8" t="s">
        <v>8119</v>
      </c>
      <c r="M8061" s="12"/>
      <c r="N8061" s="8"/>
      <c r="O8061"/>
      <c r="P8061"/>
      <c r="Q8061"/>
    </row>
    <row r="8062" spans="1:17" s="5" customFormat="1" x14ac:dyDescent="0.3">
      <c r="A8062" s="9">
        <v>5011788278</v>
      </c>
      <c r="B8062" s="10">
        <v>5.7138888888888886</v>
      </c>
      <c r="C8062" s="9" t="s">
        <v>27</v>
      </c>
      <c r="D8062" s="10">
        <v>26.93888888888889</v>
      </c>
      <c r="E8062" s="9" t="s">
        <v>28</v>
      </c>
      <c r="F8062" s="9" t="s">
        <v>55</v>
      </c>
      <c r="G8062" s="9" t="s">
        <v>56</v>
      </c>
      <c r="H8062" s="9" t="s">
        <v>8120</v>
      </c>
      <c r="I8062" s="9" t="s">
        <v>451</v>
      </c>
      <c r="J8062" s="9" t="s">
        <v>452</v>
      </c>
      <c r="K8062" s="9" t="s">
        <v>25</v>
      </c>
      <c r="L8062" s="8" t="s">
        <v>8121</v>
      </c>
      <c r="M8062" s="12"/>
      <c r="N8062" s="8"/>
      <c r="O8062"/>
      <c r="P8062"/>
      <c r="Q8062"/>
    </row>
    <row r="8063" spans="1:17" s="5" customFormat="1" x14ac:dyDescent="0.3">
      <c r="A8063" s="9">
        <v>5011788206</v>
      </c>
      <c r="B8063" s="10">
        <v>10.630555555555556</v>
      </c>
      <c r="C8063" s="9" t="s">
        <v>44</v>
      </c>
      <c r="D8063" s="10">
        <v>35.875</v>
      </c>
      <c r="E8063" s="9" t="s">
        <v>184</v>
      </c>
      <c r="F8063" s="9" t="s">
        <v>12</v>
      </c>
      <c r="G8063" s="9" t="s">
        <v>13</v>
      </c>
      <c r="H8063" s="9" t="s">
        <v>1779</v>
      </c>
      <c r="I8063" s="9" t="s">
        <v>52</v>
      </c>
      <c r="J8063" s="9" t="s">
        <v>1780</v>
      </c>
      <c r="K8063" s="9" t="s">
        <v>25</v>
      </c>
      <c r="L8063" s="8" t="s">
        <v>8892</v>
      </c>
      <c r="M8063" s="12"/>
      <c r="N8063" s="8"/>
      <c r="O8063"/>
      <c r="P8063"/>
      <c r="Q8063"/>
    </row>
    <row r="8064" spans="1:17" s="5" customFormat="1" x14ac:dyDescent="0.3">
      <c r="A8064" s="9">
        <v>5011787712</v>
      </c>
      <c r="B8064" s="10">
        <v>9.1333333333333329</v>
      </c>
      <c r="C8064" s="9" t="s">
        <v>44</v>
      </c>
      <c r="D8064" s="10">
        <v>52.616666666666667</v>
      </c>
      <c r="E8064" s="9" t="s">
        <v>680</v>
      </c>
      <c r="F8064" s="9" t="s">
        <v>55</v>
      </c>
      <c r="G8064" s="9" t="s">
        <v>123</v>
      </c>
      <c r="H8064" s="9" t="s">
        <v>7055</v>
      </c>
      <c r="I8064" s="9" t="s">
        <v>387</v>
      </c>
      <c r="J8064" s="9" t="s">
        <v>1090</v>
      </c>
      <c r="K8064" s="9" t="s">
        <v>42</v>
      </c>
      <c r="L8064" s="8" t="s">
        <v>4530</v>
      </c>
      <c r="M8064" s="12"/>
      <c r="N8064" s="8"/>
      <c r="O8064"/>
      <c r="P8064"/>
      <c r="Q8064"/>
    </row>
    <row r="8065" spans="1:17" s="5" customFormat="1" x14ac:dyDescent="0.3">
      <c r="A8065" s="9">
        <v>5011768454</v>
      </c>
      <c r="B8065" s="10">
        <v>1.0888888888888888</v>
      </c>
      <c r="C8065" s="9" t="s">
        <v>95</v>
      </c>
      <c r="D8065" s="10">
        <v>31.81111111111111</v>
      </c>
      <c r="E8065" s="9" t="s">
        <v>45</v>
      </c>
      <c r="F8065" s="9" t="s">
        <v>55</v>
      </c>
      <c r="G8065" s="9" t="s">
        <v>56</v>
      </c>
      <c r="H8065" s="9" t="s">
        <v>237</v>
      </c>
      <c r="I8065" s="9" t="s">
        <v>190</v>
      </c>
      <c r="J8065" s="9" t="s">
        <v>6971</v>
      </c>
      <c r="K8065" s="9" t="s">
        <v>17</v>
      </c>
      <c r="L8065" s="8" t="s">
        <v>8122</v>
      </c>
      <c r="M8065" s="12"/>
      <c r="N8065" s="8"/>
      <c r="O8065"/>
      <c r="P8065"/>
      <c r="Q8065"/>
    </row>
    <row r="8066" spans="1:17" s="5" customFormat="1" x14ac:dyDescent="0.3">
      <c r="A8066" s="9">
        <v>5011754545</v>
      </c>
      <c r="B8066" s="10">
        <v>15.738888888888889</v>
      </c>
      <c r="C8066" s="9" t="s">
        <v>289</v>
      </c>
      <c r="D8066" s="10">
        <v>43.5</v>
      </c>
      <c r="E8066" s="9" t="s">
        <v>82</v>
      </c>
      <c r="F8066" s="9" t="s">
        <v>55</v>
      </c>
      <c r="G8066" s="9" t="s">
        <v>464</v>
      </c>
      <c r="H8066" s="9" t="s">
        <v>99</v>
      </c>
      <c r="I8066" s="9" t="s">
        <v>15</v>
      </c>
      <c r="J8066" s="9" t="s">
        <v>68</v>
      </c>
      <c r="K8066" s="9" t="s">
        <v>17</v>
      </c>
      <c r="L8066" s="8" t="s">
        <v>8123</v>
      </c>
      <c r="M8066" s="12"/>
      <c r="N8066" s="8"/>
      <c r="O8066"/>
      <c r="P8066"/>
      <c r="Q8066"/>
    </row>
    <row r="8067" spans="1:17" s="5" customFormat="1" x14ac:dyDescent="0.3">
      <c r="A8067" s="9">
        <v>5011751807</v>
      </c>
      <c r="B8067" s="10">
        <v>2.4222222222222221</v>
      </c>
      <c r="C8067" s="9" t="s">
        <v>27</v>
      </c>
      <c r="D8067" s="10">
        <v>22.077777777777779</v>
      </c>
      <c r="E8067" s="9" t="s">
        <v>70</v>
      </c>
      <c r="F8067" s="9" t="s">
        <v>12</v>
      </c>
      <c r="G8067" s="9" t="s">
        <v>13</v>
      </c>
      <c r="H8067" s="9" t="s">
        <v>14</v>
      </c>
      <c r="I8067" s="9" t="s">
        <v>15</v>
      </c>
      <c r="J8067" s="9" t="s">
        <v>68</v>
      </c>
      <c r="K8067" s="9" t="s">
        <v>17</v>
      </c>
      <c r="L8067" s="8" t="s">
        <v>8124</v>
      </c>
      <c r="M8067" s="12"/>
      <c r="N8067" s="8"/>
      <c r="O8067"/>
      <c r="P8067"/>
      <c r="Q8067"/>
    </row>
    <row r="8068" spans="1:17" s="5" customFormat="1" x14ac:dyDescent="0.3">
      <c r="A8068" s="9">
        <v>5011749507</v>
      </c>
      <c r="B8068" s="10">
        <v>1.3805555555555555</v>
      </c>
      <c r="C8068" s="9" t="s">
        <v>95</v>
      </c>
      <c r="D8068" s="10">
        <v>26.944444444444443</v>
      </c>
      <c r="E8068" s="9" t="s">
        <v>28</v>
      </c>
      <c r="F8068" s="9" t="s">
        <v>12</v>
      </c>
      <c r="G8068" s="9" t="s">
        <v>13</v>
      </c>
      <c r="H8068" s="9" t="s">
        <v>14</v>
      </c>
      <c r="I8068" s="9" t="s">
        <v>15</v>
      </c>
      <c r="J8068" s="9" t="s">
        <v>68</v>
      </c>
      <c r="K8068" s="9" t="s">
        <v>17</v>
      </c>
      <c r="L8068" s="8" t="s">
        <v>754</v>
      </c>
      <c r="M8068" s="12"/>
      <c r="N8068" s="8"/>
      <c r="O8068"/>
      <c r="P8068"/>
      <c r="Q8068"/>
    </row>
    <row r="8069" spans="1:17" s="5" customFormat="1" x14ac:dyDescent="0.3">
      <c r="A8069" s="9">
        <v>5011749007</v>
      </c>
      <c r="B8069" s="10">
        <v>16.130555555555556</v>
      </c>
      <c r="C8069" s="9" t="s">
        <v>81</v>
      </c>
      <c r="D8069" s="10">
        <v>40.222222222222221</v>
      </c>
      <c r="E8069" s="9" t="s">
        <v>82</v>
      </c>
      <c r="F8069" s="9" t="s">
        <v>55</v>
      </c>
      <c r="G8069" s="9" t="s">
        <v>56</v>
      </c>
      <c r="H8069" s="9" t="s">
        <v>2055</v>
      </c>
      <c r="I8069" s="9" t="s">
        <v>245</v>
      </c>
      <c r="J8069" s="9" t="s">
        <v>1499</v>
      </c>
      <c r="K8069" s="9" t="s">
        <v>25</v>
      </c>
      <c r="L8069" s="11" t="s">
        <v>8125</v>
      </c>
      <c r="M8069" s="12"/>
      <c r="N8069" s="8"/>
      <c r="O8069"/>
      <c r="P8069"/>
      <c r="Q8069"/>
    </row>
    <row r="8070" spans="1:17" s="5" customFormat="1" x14ac:dyDescent="0.3">
      <c r="A8070" s="9">
        <v>5011744496</v>
      </c>
      <c r="B8070" s="10">
        <v>24.455555555555556</v>
      </c>
      <c r="C8070" s="9" t="s">
        <v>106</v>
      </c>
      <c r="D8070" s="10">
        <v>52.802777777777777</v>
      </c>
      <c r="E8070" s="9" t="s">
        <v>680</v>
      </c>
      <c r="F8070" s="9" t="s">
        <v>55</v>
      </c>
      <c r="G8070" s="9" t="s">
        <v>98</v>
      </c>
      <c r="H8070" s="9" t="s">
        <v>57</v>
      </c>
      <c r="I8070" s="9" t="s">
        <v>15</v>
      </c>
      <c r="J8070" s="9" t="s">
        <v>68</v>
      </c>
      <c r="K8070" s="9" t="s">
        <v>17</v>
      </c>
      <c r="L8070" s="8" t="s">
        <v>8126</v>
      </c>
      <c r="M8070" s="12"/>
      <c r="N8070" s="8"/>
      <c r="O8070"/>
      <c r="P8070"/>
      <c r="Q8070"/>
    </row>
    <row r="8071" spans="1:17" s="5" customFormat="1" x14ac:dyDescent="0.3">
      <c r="A8071" s="9">
        <v>5011744415</v>
      </c>
      <c r="B8071" s="10">
        <v>8.2138888888888886</v>
      </c>
      <c r="C8071" s="9" t="s">
        <v>44</v>
      </c>
      <c r="D8071" s="10">
        <v>32.005555555555553</v>
      </c>
      <c r="E8071" s="9" t="s">
        <v>45</v>
      </c>
      <c r="F8071" s="9" t="s">
        <v>55</v>
      </c>
      <c r="G8071" s="9" t="s">
        <v>56</v>
      </c>
      <c r="H8071" s="9" t="s">
        <v>57</v>
      </c>
      <c r="I8071" s="9" t="s">
        <v>150</v>
      </c>
      <c r="J8071" s="9" t="s">
        <v>207</v>
      </c>
      <c r="K8071" s="9" t="s">
        <v>17</v>
      </c>
      <c r="L8071" s="11" t="s">
        <v>8127</v>
      </c>
      <c r="M8071" s="12"/>
      <c r="N8071" s="8"/>
      <c r="O8071"/>
      <c r="P8071"/>
      <c r="Q8071"/>
    </row>
    <row r="8072" spans="1:17" s="5" customFormat="1" x14ac:dyDescent="0.3">
      <c r="A8072" s="9">
        <v>5011740459</v>
      </c>
      <c r="B8072" s="10">
        <v>1.3805555555555555</v>
      </c>
      <c r="C8072" s="9" t="s">
        <v>95</v>
      </c>
      <c r="D8072" s="10">
        <v>22.852777777777778</v>
      </c>
      <c r="E8072" s="9" t="s">
        <v>70</v>
      </c>
      <c r="F8072" s="9" t="s">
        <v>12</v>
      </c>
      <c r="G8072" s="9" t="s">
        <v>13</v>
      </c>
      <c r="H8072" s="9" t="s">
        <v>14</v>
      </c>
      <c r="I8072" s="9" t="s">
        <v>15</v>
      </c>
      <c r="J8072" s="9" t="s">
        <v>68</v>
      </c>
      <c r="K8072" s="9" t="s">
        <v>17</v>
      </c>
      <c r="L8072" s="8" t="s">
        <v>8128</v>
      </c>
      <c r="M8072" s="12"/>
      <c r="N8072" s="8"/>
      <c r="O8072"/>
      <c r="P8072"/>
      <c r="Q8072"/>
    </row>
    <row r="8073" spans="1:17" s="5" customFormat="1" x14ac:dyDescent="0.3">
      <c r="A8073" s="9">
        <v>5011729524</v>
      </c>
      <c r="B8073" s="10">
        <v>5.2555555555555555</v>
      </c>
      <c r="C8073" s="9" t="s">
        <v>27</v>
      </c>
      <c r="D8073" s="10">
        <v>45.094444444444441</v>
      </c>
      <c r="E8073" s="9" t="s">
        <v>107</v>
      </c>
      <c r="F8073" s="9" t="s">
        <v>55</v>
      </c>
      <c r="G8073" s="9" t="s">
        <v>98</v>
      </c>
      <c r="H8073" s="9" t="s">
        <v>57</v>
      </c>
      <c r="I8073" s="9" t="s">
        <v>190</v>
      </c>
      <c r="J8073" s="9" t="s">
        <v>498</v>
      </c>
      <c r="K8073" s="9" t="s">
        <v>17</v>
      </c>
      <c r="L8073" s="11" t="s">
        <v>8129</v>
      </c>
      <c r="M8073" s="12"/>
      <c r="N8073" s="8"/>
      <c r="O8073"/>
      <c r="P8073"/>
      <c r="Q8073"/>
    </row>
    <row r="8074" spans="1:17" s="5" customFormat="1" x14ac:dyDescent="0.3">
      <c r="A8074" s="9">
        <v>5011707795</v>
      </c>
      <c r="B8074" s="10">
        <v>10.791666666666666</v>
      </c>
      <c r="C8074" s="9" t="s">
        <v>44</v>
      </c>
      <c r="D8074" s="10">
        <v>40.969444444444441</v>
      </c>
      <c r="E8074" s="9" t="s">
        <v>82</v>
      </c>
      <c r="F8074" s="9" t="s">
        <v>55</v>
      </c>
      <c r="G8074" s="9" t="s">
        <v>123</v>
      </c>
      <c r="H8074" s="9" t="s">
        <v>4008</v>
      </c>
      <c r="I8074" s="9" t="s">
        <v>581</v>
      </c>
      <c r="J8074" s="9" t="s">
        <v>2482</v>
      </c>
      <c r="K8074" s="9" t="s">
        <v>25</v>
      </c>
      <c r="L8074" s="8" t="s">
        <v>8893</v>
      </c>
      <c r="M8074" s="12"/>
      <c r="N8074" s="8"/>
      <c r="O8074"/>
      <c r="P8074"/>
      <c r="Q8074"/>
    </row>
    <row r="8075" spans="1:17" s="5" customFormat="1" x14ac:dyDescent="0.3">
      <c r="A8075" s="9">
        <v>5011706800</v>
      </c>
      <c r="B8075" s="10">
        <v>6.7972222222222225</v>
      </c>
      <c r="C8075" s="9" t="s">
        <v>44</v>
      </c>
      <c r="D8075" s="10">
        <v>28.361111111111111</v>
      </c>
      <c r="E8075" s="9" t="s">
        <v>28</v>
      </c>
      <c r="F8075" s="9" t="s">
        <v>55</v>
      </c>
      <c r="G8075" s="9" t="s">
        <v>56</v>
      </c>
      <c r="H8075" s="9" t="s">
        <v>237</v>
      </c>
      <c r="I8075" s="9" t="s">
        <v>15</v>
      </c>
      <c r="J8075" s="9" t="s">
        <v>1610</v>
      </c>
      <c r="K8075" s="9" t="s">
        <v>17</v>
      </c>
      <c r="L8075" s="11" t="s">
        <v>8130</v>
      </c>
      <c r="M8075" s="12"/>
      <c r="N8075" s="8"/>
      <c r="O8075"/>
      <c r="P8075"/>
      <c r="Q8075"/>
    </row>
    <row r="8076" spans="1:17" s="5" customFormat="1" x14ac:dyDescent="0.3">
      <c r="A8076" s="9">
        <v>5011684927</v>
      </c>
      <c r="B8076" s="10">
        <v>8.6666666666666661</v>
      </c>
      <c r="C8076" s="9" t="s">
        <v>44</v>
      </c>
      <c r="D8076" s="10">
        <v>38.541666666666664</v>
      </c>
      <c r="E8076" s="9" t="s">
        <v>184</v>
      </c>
      <c r="F8076" s="9" t="s">
        <v>55</v>
      </c>
      <c r="G8076" s="9" t="s">
        <v>98</v>
      </c>
      <c r="H8076" s="9" t="s">
        <v>99</v>
      </c>
      <c r="I8076" s="9" t="s">
        <v>34</v>
      </c>
      <c r="J8076" s="9" t="s">
        <v>35</v>
      </c>
      <c r="K8076" s="9" t="s">
        <v>17</v>
      </c>
      <c r="L8076" s="8" t="s">
        <v>8131</v>
      </c>
      <c r="M8076" s="12"/>
      <c r="N8076" s="8"/>
      <c r="O8076"/>
      <c r="P8076"/>
      <c r="Q8076"/>
    </row>
    <row r="8077" spans="1:17" s="5" customFormat="1" x14ac:dyDescent="0.3">
      <c r="A8077" s="9">
        <v>5011657868</v>
      </c>
      <c r="B8077" s="10">
        <v>0.25555555555555554</v>
      </c>
      <c r="C8077" s="9" t="s">
        <v>95</v>
      </c>
      <c r="D8077" s="10">
        <v>39.758333333333333</v>
      </c>
      <c r="E8077" s="9" t="s">
        <v>184</v>
      </c>
      <c r="F8077" s="9" t="s">
        <v>161</v>
      </c>
      <c r="G8077" s="9" t="s">
        <v>707</v>
      </c>
      <c r="H8077" s="9" t="s">
        <v>8132</v>
      </c>
      <c r="I8077" s="9" t="s">
        <v>536</v>
      </c>
      <c r="J8077" s="9" t="s">
        <v>1478</v>
      </c>
      <c r="K8077" s="9" t="s">
        <v>42</v>
      </c>
      <c r="L8077" s="8" t="s">
        <v>8133</v>
      </c>
      <c r="M8077" s="12"/>
      <c r="N8077" s="8"/>
      <c r="O8077"/>
      <c r="P8077"/>
      <c r="Q8077"/>
    </row>
    <row r="8078" spans="1:17" s="5" customFormat="1" x14ac:dyDescent="0.3">
      <c r="A8078" s="9">
        <v>5011645414</v>
      </c>
      <c r="B8078" s="10">
        <v>22.613888888888887</v>
      </c>
      <c r="C8078" s="9" t="s">
        <v>106</v>
      </c>
      <c r="D8078" s="10">
        <v>50.911111111111111</v>
      </c>
      <c r="E8078" s="9" t="s">
        <v>680</v>
      </c>
      <c r="F8078" s="9" t="s">
        <v>55</v>
      </c>
      <c r="G8078" s="9" t="s">
        <v>56</v>
      </c>
      <c r="H8078" s="9" t="s">
        <v>57</v>
      </c>
      <c r="I8078" s="9" t="s">
        <v>190</v>
      </c>
      <c r="J8078" s="9" t="s">
        <v>858</v>
      </c>
      <c r="K8078" s="9" t="s">
        <v>17</v>
      </c>
      <c r="L8078" s="8" t="s">
        <v>8134</v>
      </c>
      <c r="M8078" s="12"/>
      <c r="N8078" s="8"/>
      <c r="O8078"/>
      <c r="P8078"/>
      <c r="Q8078"/>
    </row>
    <row r="8079" spans="1:17" s="5" customFormat="1" x14ac:dyDescent="0.3">
      <c r="A8079" s="9">
        <v>5011641413</v>
      </c>
      <c r="B8079" s="10">
        <v>7.8416666666666668</v>
      </c>
      <c r="C8079" s="9" t="s">
        <v>44</v>
      </c>
      <c r="D8079" s="10">
        <v>28.125</v>
      </c>
      <c r="E8079" s="9" t="s">
        <v>28</v>
      </c>
      <c r="F8079" s="9" t="s">
        <v>55</v>
      </c>
      <c r="G8079" s="9" t="s">
        <v>133</v>
      </c>
      <c r="H8079" s="9" t="s">
        <v>92</v>
      </c>
      <c r="I8079" s="9" t="s">
        <v>23</v>
      </c>
      <c r="J8079" s="9" t="s">
        <v>587</v>
      </c>
      <c r="K8079" s="9" t="s">
        <v>25</v>
      </c>
      <c r="L8079" s="8" t="s">
        <v>8135</v>
      </c>
      <c r="M8079" s="12"/>
      <c r="N8079" s="8"/>
      <c r="O8079"/>
      <c r="P8079"/>
      <c r="Q8079"/>
    </row>
    <row r="8080" spans="1:17" s="5" customFormat="1" x14ac:dyDescent="0.3">
      <c r="A8080" s="9">
        <v>5011637842</v>
      </c>
      <c r="B8080" s="10">
        <v>15.15</v>
      </c>
      <c r="C8080" s="9" t="s">
        <v>289</v>
      </c>
      <c r="D8080" s="10">
        <v>36.036111111111111</v>
      </c>
      <c r="E8080" s="9" t="s">
        <v>184</v>
      </c>
      <c r="F8080" s="9" t="s">
        <v>55</v>
      </c>
      <c r="G8080" s="9" t="s">
        <v>133</v>
      </c>
      <c r="H8080" s="9" t="s">
        <v>57</v>
      </c>
      <c r="I8080" s="9" t="s">
        <v>190</v>
      </c>
      <c r="J8080" s="9" t="s">
        <v>858</v>
      </c>
      <c r="K8080" s="9" t="s">
        <v>17</v>
      </c>
      <c r="L8080" s="8" t="s">
        <v>8136</v>
      </c>
      <c r="M8080" s="12"/>
      <c r="N8080" s="8"/>
      <c r="O8080"/>
      <c r="P8080"/>
      <c r="Q8080"/>
    </row>
    <row r="8081" spans="1:17" s="5" customFormat="1" x14ac:dyDescent="0.3">
      <c r="A8081" s="9">
        <v>5011637309</v>
      </c>
      <c r="B8081" s="10">
        <v>14.630555555555601</v>
      </c>
      <c r="C8081" s="9" t="s">
        <v>289</v>
      </c>
      <c r="D8081" s="10">
        <v>50.68888888888889</v>
      </c>
      <c r="E8081" s="9" t="s">
        <v>680</v>
      </c>
      <c r="F8081" s="9" t="s">
        <v>55</v>
      </c>
      <c r="G8081" s="9" t="s">
        <v>123</v>
      </c>
      <c r="H8081" s="9" t="s">
        <v>475</v>
      </c>
      <c r="I8081" s="9" t="s">
        <v>100</v>
      </c>
      <c r="J8081" s="9" t="s">
        <v>2026</v>
      </c>
      <c r="K8081" s="9" t="s">
        <v>17</v>
      </c>
      <c r="L8081" s="8" t="s">
        <v>8137</v>
      </c>
      <c r="M8081" s="12"/>
      <c r="N8081" s="8"/>
      <c r="O8081"/>
      <c r="P8081"/>
      <c r="Q8081"/>
    </row>
    <row r="8082" spans="1:17" s="5" customFormat="1" x14ac:dyDescent="0.3">
      <c r="A8082" s="9">
        <v>5011633601</v>
      </c>
      <c r="B8082" s="10">
        <v>6.2972222222222225</v>
      </c>
      <c r="C8082" s="9" t="s">
        <v>44</v>
      </c>
      <c r="D8082" s="10">
        <v>27.111111111111111</v>
      </c>
      <c r="E8082" s="9" t="s">
        <v>28</v>
      </c>
      <c r="F8082" s="9" t="s">
        <v>55</v>
      </c>
      <c r="G8082" s="9" t="s">
        <v>56</v>
      </c>
      <c r="H8082" s="9" t="s">
        <v>7788</v>
      </c>
      <c r="I8082" s="9" t="s">
        <v>451</v>
      </c>
      <c r="J8082" s="9" t="s">
        <v>4610</v>
      </c>
      <c r="K8082" s="9" t="s">
        <v>25</v>
      </c>
      <c r="L8082" s="8" t="s">
        <v>8138</v>
      </c>
      <c r="M8082" s="12"/>
      <c r="N8082" s="8"/>
      <c r="O8082"/>
      <c r="P8082"/>
      <c r="Q8082"/>
    </row>
    <row r="8083" spans="1:17" s="5" customFormat="1" x14ac:dyDescent="0.3">
      <c r="A8083" s="9">
        <v>5011629384</v>
      </c>
      <c r="B8083" s="10">
        <v>16.130555555555556</v>
      </c>
      <c r="C8083" s="9" t="s">
        <v>81</v>
      </c>
      <c r="D8083" s="10">
        <v>47.827777777777776</v>
      </c>
      <c r="E8083" s="9" t="s">
        <v>107</v>
      </c>
      <c r="F8083" s="9" t="s">
        <v>55</v>
      </c>
      <c r="G8083" s="9" t="s">
        <v>98</v>
      </c>
      <c r="H8083" s="9" t="s">
        <v>682</v>
      </c>
      <c r="I8083" s="9" t="s">
        <v>34</v>
      </c>
      <c r="J8083" s="9" t="s">
        <v>109</v>
      </c>
      <c r="K8083" s="9" t="s">
        <v>17</v>
      </c>
      <c r="L8083" s="8" t="s">
        <v>8139</v>
      </c>
      <c r="M8083" s="12"/>
      <c r="N8083" s="8"/>
      <c r="O8083"/>
      <c r="P8083"/>
      <c r="Q8083"/>
    </row>
    <row r="8084" spans="1:17" s="5" customFormat="1" x14ac:dyDescent="0.3">
      <c r="A8084" s="9">
        <v>5011621015</v>
      </c>
      <c r="B8084" s="10">
        <v>4.2555555555555555</v>
      </c>
      <c r="C8084" s="9" t="s">
        <v>27</v>
      </c>
      <c r="D8084" s="10">
        <v>25.102777777777778</v>
      </c>
      <c r="E8084" s="9" t="s">
        <v>28</v>
      </c>
      <c r="F8084" s="9" t="s">
        <v>55</v>
      </c>
      <c r="G8084" s="9" t="s">
        <v>133</v>
      </c>
      <c r="H8084" s="9" t="s">
        <v>210</v>
      </c>
      <c r="I8084" s="9" t="s">
        <v>234</v>
      </c>
      <c r="J8084" s="9" t="s">
        <v>235</v>
      </c>
      <c r="K8084" s="9" t="s">
        <v>42</v>
      </c>
      <c r="L8084" s="8" t="s">
        <v>8140</v>
      </c>
      <c r="M8084" s="12"/>
      <c r="N8084" s="8"/>
      <c r="O8084"/>
      <c r="P8084"/>
      <c r="Q8084"/>
    </row>
    <row r="8085" spans="1:17" s="5" customFormat="1" x14ac:dyDescent="0.3">
      <c r="A8085" s="9">
        <v>5011610217</v>
      </c>
      <c r="B8085" s="10">
        <v>20.930555555555557</v>
      </c>
      <c r="C8085" s="9" t="s">
        <v>81</v>
      </c>
      <c r="D8085" s="10">
        <v>48.155555555555559</v>
      </c>
      <c r="E8085" s="9" t="s">
        <v>107</v>
      </c>
      <c r="F8085" s="9" t="s">
        <v>12</v>
      </c>
      <c r="G8085" s="9" t="s">
        <v>13</v>
      </c>
      <c r="H8085" s="9" t="s">
        <v>241</v>
      </c>
      <c r="I8085" s="9" t="s">
        <v>387</v>
      </c>
      <c r="J8085" s="9" t="s">
        <v>246</v>
      </c>
      <c r="K8085" s="9" t="s">
        <v>42</v>
      </c>
      <c r="L8085" s="8" t="s">
        <v>8141</v>
      </c>
      <c r="M8085" s="12"/>
      <c r="N8085" s="8"/>
      <c r="O8085"/>
      <c r="P8085"/>
      <c r="Q8085"/>
    </row>
    <row r="8086" spans="1:17" s="5" customFormat="1" x14ac:dyDescent="0.3">
      <c r="A8086" s="9">
        <v>5011605576</v>
      </c>
      <c r="B8086" s="10">
        <v>4.1305555555555555</v>
      </c>
      <c r="C8086" s="9" t="s">
        <v>27</v>
      </c>
      <c r="D8086" s="10">
        <v>28.866666666666667</v>
      </c>
      <c r="E8086" s="9" t="s">
        <v>28</v>
      </c>
      <c r="F8086" s="9" t="s">
        <v>12</v>
      </c>
      <c r="G8086" s="9" t="s">
        <v>13</v>
      </c>
      <c r="H8086" s="9" t="s">
        <v>33</v>
      </c>
      <c r="I8086" s="9" t="s">
        <v>190</v>
      </c>
      <c r="J8086" s="9" t="s">
        <v>858</v>
      </c>
      <c r="K8086" s="9" t="s">
        <v>17</v>
      </c>
      <c r="L8086" s="11" t="s">
        <v>157</v>
      </c>
      <c r="M8086" s="12"/>
      <c r="N8086" s="8"/>
      <c r="O8086"/>
      <c r="P8086"/>
      <c r="Q8086"/>
    </row>
    <row r="8087" spans="1:17" s="5" customFormat="1" x14ac:dyDescent="0.3">
      <c r="A8087" s="9">
        <v>5011605257</v>
      </c>
      <c r="B8087" s="10">
        <v>9.9499999999999993</v>
      </c>
      <c r="C8087" s="9" t="s">
        <v>44</v>
      </c>
      <c r="D8087" s="10">
        <v>38.725000000000001</v>
      </c>
      <c r="E8087" s="9" t="s">
        <v>184</v>
      </c>
      <c r="F8087" s="9" t="s">
        <v>8900</v>
      </c>
      <c r="G8087" s="9" t="s">
        <v>13</v>
      </c>
      <c r="H8087" s="9" t="s">
        <v>14</v>
      </c>
      <c r="I8087" s="9" t="s">
        <v>190</v>
      </c>
      <c r="J8087" s="9" t="s">
        <v>858</v>
      </c>
      <c r="K8087" s="9" t="s">
        <v>17</v>
      </c>
      <c r="L8087" s="8" t="s">
        <v>4875</v>
      </c>
      <c r="M8087" s="12"/>
      <c r="N8087" s="8"/>
      <c r="O8087"/>
      <c r="P8087"/>
      <c r="Q8087"/>
    </row>
    <row r="8088" spans="1:17" s="5" customFormat="1" x14ac:dyDescent="0.3">
      <c r="A8088" s="9">
        <v>5011604381</v>
      </c>
      <c r="B8088" s="10">
        <v>2.1722222222222221</v>
      </c>
      <c r="C8088" s="9" t="s">
        <v>27</v>
      </c>
      <c r="D8088" s="10">
        <v>23.883333333333333</v>
      </c>
      <c r="E8088" s="9" t="s">
        <v>70</v>
      </c>
      <c r="F8088" s="9" t="s">
        <v>12</v>
      </c>
      <c r="G8088" s="9" t="s">
        <v>13</v>
      </c>
      <c r="H8088" s="9" t="s">
        <v>33</v>
      </c>
      <c r="I8088" s="9" t="s">
        <v>190</v>
      </c>
      <c r="J8088" s="9" t="s">
        <v>858</v>
      </c>
      <c r="K8088" s="9" t="s">
        <v>17</v>
      </c>
      <c r="L8088" s="11" t="s">
        <v>64</v>
      </c>
      <c r="M8088" s="12"/>
      <c r="N8088" s="8"/>
      <c r="O8088"/>
      <c r="P8088"/>
      <c r="Q8088"/>
    </row>
    <row r="8089" spans="1:17" s="5" customFormat="1" x14ac:dyDescent="0.3">
      <c r="A8089" s="9">
        <v>5011603438</v>
      </c>
      <c r="B8089" s="10">
        <v>1.3388888888888888</v>
      </c>
      <c r="C8089" s="9" t="s">
        <v>95</v>
      </c>
      <c r="D8089" s="10">
        <v>23.597222222222221</v>
      </c>
      <c r="E8089" s="9" t="s">
        <v>70</v>
      </c>
      <c r="F8089" s="9" t="s">
        <v>55</v>
      </c>
      <c r="G8089" s="9" t="s">
        <v>56</v>
      </c>
      <c r="H8089" s="9" t="s">
        <v>210</v>
      </c>
      <c r="I8089" s="9" t="s">
        <v>85</v>
      </c>
      <c r="J8089" s="9" t="s">
        <v>548</v>
      </c>
      <c r="K8089" s="9" t="s">
        <v>42</v>
      </c>
      <c r="L8089" s="8" t="s">
        <v>8894</v>
      </c>
      <c r="M8089" s="12"/>
      <c r="N8089" s="8"/>
      <c r="O8089"/>
      <c r="P8089"/>
      <c r="Q8089"/>
    </row>
    <row r="8090" spans="1:17" s="5" customFormat="1" x14ac:dyDescent="0.3">
      <c r="A8090" s="9">
        <v>5011603377</v>
      </c>
      <c r="B8090" s="10">
        <v>8.3388888888888886</v>
      </c>
      <c r="C8090" s="9" t="s">
        <v>44</v>
      </c>
      <c r="D8090" s="10">
        <v>29.541666666666668</v>
      </c>
      <c r="E8090" s="9" t="s">
        <v>28</v>
      </c>
      <c r="F8090" s="9" t="s">
        <v>55</v>
      </c>
      <c r="G8090" s="9" t="s">
        <v>56</v>
      </c>
      <c r="H8090" s="9" t="s">
        <v>57</v>
      </c>
      <c r="I8090" s="9" t="s">
        <v>190</v>
      </c>
      <c r="J8090" s="9" t="s">
        <v>498</v>
      </c>
      <c r="K8090" s="9" t="s">
        <v>17</v>
      </c>
      <c r="L8090" s="8" t="s">
        <v>8142</v>
      </c>
      <c r="M8090" s="12"/>
      <c r="N8090" s="8"/>
      <c r="O8090"/>
      <c r="P8090"/>
      <c r="Q8090"/>
    </row>
    <row r="8091" spans="1:17" s="5" customFormat="1" x14ac:dyDescent="0.3">
      <c r="A8091" s="9">
        <v>5011603114</v>
      </c>
      <c r="B8091" s="10">
        <v>0.21388888888888888</v>
      </c>
      <c r="C8091" s="9" t="s">
        <v>95</v>
      </c>
      <c r="D8091" s="10">
        <v>24.122222222222224</v>
      </c>
      <c r="E8091" s="9" t="s">
        <v>70</v>
      </c>
      <c r="F8091" s="9" t="s">
        <v>8902</v>
      </c>
      <c r="G8091" s="9" t="s">
        <v>73</v>
      </c>
      <c r="H8091" s="9" t="s">
        <v>14</v>
      </c>
      <c r="I8091" s="9" t="s">
        <v>190</v>
      </c>
      <c r="J8091" s="9" t="s">
        <v>858</v>
      </c>
      <c r="K8091" s="9" t="s">
        <v>17</v>
      </c>
      <c r="L8091" s="11" t="s">
        <v>8143</v>
      </c>
      <c r="M8091" s="12"/>
      <c r="N8091" s="8"/>
      <c r="O8091"/>
      <c r="P8091"/>
      <c r="Q8091"/>
    </row>
    <row r="8092" spans="1:17" s="5" customFormat="1" x14ac:dyDescent="0.3">
      <c r="A8092" s="9">
        <v>5011601409</v>
      </c>
      <c r="B8092" s="10">
        <v>9.0861111111111104</v>
      </c>
      <c r="C8092" s="9" t="s">
        <v>44</v>
      </c>
      <c r="D8092" s="10">
        <v>33.086111111111109</v>
      </c>
      <c r="E8092" s="9" t="s">
        <v>45</v>
      </c>
      <c r="F8092" s="9" t="s">
        <v>55</v>
      </c>
      <c r="G8092" s="9" t="s">
        <v>56</v>
      </c>
      <c r="H8092" s="9" t="s">
        <v>261</v>
      </c>
      <c r="I8092" s="9" t="s">
        <v>190</v>
      </c>
      <c r="J8092" s="9" t="s">
        <v>498</v>
      </c>
      <c r="K8092" s="9" t="s">
        <v>17</v>
      </c>
      <c r="L8092" s="8" t="s">
        <v>8144</v>
      </c>
      <c r="M8092" s="12"/>
      <c r="N8092" s="8"/>
      <c r="O8092"/>
      <c r="P8092"/>
      <c r="Q8092"/>
    </row>
    <row r="8093" spans="1:17" s="5" customFormat="1" x14ac:dyDescent="0.3">
      <c r="A8093" s="9">
        <v>5011601072</v>
      </c>
      <c r="B8093" s="10">
        <v>14.630555555555556</v>
      </c>
      <c r="C8093" s="9" t="s">
        <v>289</v>
      </c>
      <c r="D8093" s="10">
        <v>41.8</v>
      </c>
      <c r="E8093" s="9" t="s">
        <v>82</v>
      </c>
      <c r="F8093" s="9" t="s">
        <v>55</v>
      </c>
      <c r="G8093" s="9" t="s">
        <v>98</v>
      </c>
      <c r="H8093" s="9" t="s">
        <v>682</v>
      </c>
      <c r="I8093" s="9" t="s">
        <v>150</v>
      </c>
      <c r="J8093" s="9" t="s">
        <v>151</v>
      </c>
      <c r="K8093" s="9" t="s">
        <v>17</v>
      </c>
      <c r="L8093" s="8" t="s">
        <v>8145</v>
      </c>
      <c r="M8093" s="12"/>
      <c r="N8093" s="8"/>
      <c r="O8093"/>
      <c r="P8093"/>
      <c r="Q8093"/>
    </row>
    <row r="8094" spans="1:17" s="5" customFormat="1" x14ac:dyDescent="0.3">
      <c r="A8094" s="9">
        <v>5011600941</v>
      </c>
      <c r="B8094" s="10">
        <v>20.680555555555557</v>
      </c>
      <c r="C8094" s="9" t="s">
        <v>81</v>
      </c>
      <c r="D8094" s="10">
        <v>44.972222222222221</v>
      </c>
      <c r="E8094" s="9" t="s">
        <v>82</v>
      </c>
      <c r="F8094" s="9" t="s">
        <v>55</v>
      </c>
      <c r="G8094" s="9" t="s">
        <v>133</v>
      </c>
      <c r="H8094" s="9" t="s">
        <v>419</v>
      </c>
      <c r="I8094" s="9" t="s">
        <v>23</v>
      </c>
      <c r="J8094" s="9" t="s">
        <v>461</v>
      </c>
      <c r="K8094" s="9" t="s">
        <v>25</v>
      </c>
      <c r="L8094" s="8" t="s">
        <v>8146</v>
      </c>
      <c r="M8094" s="12"/>
      <c r="N8094" s="8"/>
      <c r="O8094"/>
      <c r="P8094"/>
      <c r="Q8094"/>
    </row>
    <row r="8095" spans="1:17" s="5" customFormat="1" x14ac:dyDescent="0.3">
      <c r="A8095" s="9">
        <v>5011600814</v>
      </c>
      <c r="B8095" s="10">
        <v>5.4638888888888886</v>
      </c>
      <c r="C8095" s="9" t="s">
        <v>27</v>
      </c>
      <c r="D8095" s="10">
        <v>32.713888888888889</v>
      </c>
      <c r="E8095" s="9" t="s">
        <v>45</v>
      </c>
      <c r="F8095" s="9" t="s">
        <v>55</v>
      </c>
      <c r="G8095" s="9" t="s">
        <v>98</v>
      </c>
      <c r="H8095" s="9" t="s">
        <v>586</v>
      </c>
      <c r="I8095" s="9" t="s">
        <v>23</v>
      </c>
      <c r="J8095" s="9" t="s">
        <v>420</v>
      </c>
      <c r="K8095" s="9" t="s">
        <v>25</v>
      </c>
      <c r="L8095" s="8" t="s">
        <v>8147</v>
      </c>
      <c r="M8095" s="12"/>
      <c r="N8095" s="8"/>
      <c r="O8095"/>
      <c r="P8095"/>
      <c r="Q8095"/>
    </row>
    <row r="8096" spans="1:17" s="5" customFormat="1" x14ac:dyDescent="0.3">
      <c r="A8096" s="9">
        <v>5011600306</v>
      </c>
      <c r="B8096" s="10">
        <v>19.586111111111112</v>
      </c>
      <c r="C8096" s="9" t="s">
        <v>81</v>
      </c>
      <c r="D8096" s="10">
        <v>41.022222222222226</v>
      </c>
      <c r="E8096" s="9" t="s">
        <v>82</v>
      </c>
      <c r="F8096" s="9" t="s">
        <v>55</v>
      </c>
      <c r="G8096" s="9" t="s">
        <v>98</v>
      </c>
      <c r="H8096" s="9" t="s">
        <v>99</v>
      </c>
      <c r="I8096" s="9" t="s">
        <v>190</v>
      </c>
      <c r="J8096" s="9" t="s">
        <v>858</v>
      </c>
      <c r="K8096" s="9" t="s">
        <v>17</v>
      </c>
      <c r="L8096" s="8" t="s">
        <v>8148</v>
      </c>
      <c r="M8096" s="12"/>
      <c r="N8096" s="8"/>
      <c r="O8096"/>
      <c r="P8096"/>
      <c r="Q8096"/>
    </row>
    <row r="8097" spans="1:17" s="5" customFormat="1" x14ac:dyDescent="0.3">
      <c r="A8097" s="9">
        <v>5011600131</v>
      </c>
      <c r="B8097" s="10">
        <v>14.630555555555556</v>
      </c>
      <c r="C8097" s="9" t="s">
        <v>289</v>
      </c>
      <c r="D8097" s="10">
        <v>52.113888888888887</v>
      </c>
      <c r="E8097" s="9" t="s">
        <v>680</v>
      </c>
      <c r="F8097" s="9" t="s">
        <v>12</v>
      </c>
      <c r="G8097" s="9" t="s">
        <v>13</v>
      </c>
      <c r="H8097" s="9" t="s">
        <v>14</v>
      </c>
      <c r="I8097" s="9" t="s">
        <v>190</v>
      </c>
      <c r="J8097" s="9" t="s">
        <v>858</v>
      </c>
      <c r="K8097" s="9" t="s">
        <v>17</v>
      </c>
      <c r="L8097" s="8" t="s">
        <v>7250</v>
      </c>
      <c r="M8097" s="12"/>
      <c r="N8097" s="8"/>
      <c r="O8097"/>
      <c r="P8097"/>
      <c r="Q8097"/>
    </row>
    <row r="8098" spans="1:17" s="5" customFormat="1" x14ac:dyDescent="0.3">
      <c r="A8098" s="9">
        <v>5011599811</v>
      </c>
      <c r="B8098" s="10">
        <v>0.25555555555555554</v>
      </c>
      <c r="C8098" s="9" t="s">
        <v>95</v>
      </c>
      <c r="D8098" s="10">
        <v>23.158333333333335</v>
      </c>
      <c r="E8098" s="9" t="s">
        <v>70</v>
      </c>
      <c r="F8098" s="9" t="s">
        <v>8902</v>
      </c>
      <c r="G8098" s="9" t="s">
        <v>73</v>
      </c>
      <c r="H8098" s="9" t="s">
        <v>14</v>
      </c>
      <c r="I8098" s="9" t="s">
        <v>190</v>
      </c>
      <c r="J8098" s="9" t="s">
        <v>858</v>
      </c>
      <c r="K8098" s="9" t="s">
        <v>17</v>
      </c>
      <c r="L8098" s="11" t="s">
        <v>8143</v>
      </c>
      <c r="M8098" s="12"/>
      <c r="N8098" s="8"/>
      <c r="O8098"/>
      <c r="P8098"/>
      <c r="Q8098"/>
    </row>
    <row r="8099" spans="1:17" s="5" customFormat="1" x14ac:dyDescent="0.3">
      <c r="A8099" s="9">
        <v>5011599376</v>
      </c>
      <c r="B8099" s="10">
        <v>16.130555555555556</v>
      </c>
      <c r="C8099" s="9" t="s">
        <v>81</v>
      </c>
      <c r="D8099" s="10">
        <v>48.43888888888889</v>
      </c>
      <c r="E8099" s="9" t="s">
        <v>107</v>
      </c>
      <c r="F8099" s="9" t="s">
        <v>55</v>
      </c>
      <c r="G8099" s="9" t="s">
        <v>133</v>
      </c>
      <c r="H8099" s="9" t="s">
        <v>57</v>
      </c>
      <c r="I8099" s="9" t="s">
        <v>190</v>
      </c>
      <c r="J8099" s="9" t="s">
        <v>858</v>
      </c>
      <c r="K8099" s="9" t="s">
        <v>17</v>
      </c>
      <c r="L8099" s="8" t="s">
        <v>8149</v>
      </c>
      <c r="M8099" s="12"/>
      <c r="N8099" s="8"/>
      <c r="O8099"/>
      <c r="P8099"/>
      <c r="Q8099"/>
    </row>
    <row r="8100" spans="1:17" s="5" customFormat="1" x14ac:dyDescent="0.3">
      <c r="A8100" s="9">
        <v>5011599016</v>
      </c>
      <c r="B8100" s="10">
        <v>1.1722222222222223</v>
      </c>
      <c r="C8100" s="9" t="s">
        <v>95</v>
      </c>
      <c r="D8100" s="10">
        <v>32.111111111111114</v>
      </c>
      <c r="E8100" s="9" t="s">
        <v>45</v>
      </c>
      <c r="F8100" s="9" t="s">
        <v>55</v>
      </c>
      <c r="G8100" s="9" t="s">
        <v>98</v>
      </c>
      <c r="H8100" s="9" t="s">
        <v>511</v>
      </c>
      <c r="I8100" s="9" t="s">
        <v>512</v>
      </c>
      <c r="J8100" s="9" t="s">
        <v>513</v>
      </c>
      <c r="K8100" s="9" t="s">
        <v>42</v>
      </c>
      <c r="L8100" s="8" t="s">
        <v>8150</v>
      </c>
      <c r="M8100" s="12"/>
      <c r="N8100" s="8"/>
      <c r="O8100"/>
      <c r="P8100"/>
      <c r="Q8100"/>
    </row>
    <row r="8101" spans="1:17" s="5" customFormat="1" x14ac:dyDescent="0.3">
      <c r="A8101" s="9">
        <v>5011598542</v>
      </c>
      <c r="B8101" s="10">
        <v>20.258333333333333</v>
      </c>
      <c r="C8101" s="9" t="s">
        <v>81</v>
      </c>
      <c r="D8101" s="10">
        <v>42.3</v>
      </c>
      <c r="E8101" s="9" t="s">
        <v>82</v>
      </c>
      <c r="F8101" s="9" t="s">
        <v>55</v>
      </c>
      <c r="G8101" s="9" t="s">
        <v>56</v>
      </c>
      <c r="H8101" s="9" t="s">
        <v>57</v>
      </c>
      <c r="I8101" s="9" t="s">
        <v>190</v>
      </c>
      <c r="J8101" s="9" t="s">
        <v>858</v>
      </c>
      <c r="K8101" s="9" t="s">
        <v>17</v>
      </c>
      <c r="L8101" s="8" t="s">
        <v>8151</v>
      </c>
      <c r="M8101" s="12"/>
      <c r="N8101" s="8"/>
      <c r="O8101"/>
      <c r="P8101"/>
      <c r="Q8101"/>
    </row>
    <row r="8102" spans="1:17" s="5" customFormat="1" x14ac:dyDescent="0.3">
      <c r="A8102" s="9">
        <v>5011598293</v>
      </c>
      <c r="B8102" s="10">
        <v>5.2138888888888886</v>
      </c>
      <c r="C8102" s="9" t="s">
        <v>27</v>
      </c>
      <c r="D8102" s="10">
        <v>25.980555555555554</v>
      </c>
      <c r="E8102" s="9" t="s">
        <v>28</v>
      </c>
      <c r="F8102" s="9" t="s">
        <v>55</v>
      </c>
      <c r="G8102" s="9" t="s">
        <v>56</v>
      </c>
      <c r="H8102" s="9" t="s">
        <v>57</v>
      </c>
      <c r="I8102" s="9" t="s">
        <v>15</v>
      </c>
      <c r="J8102" s="9" t="s">
        <v>16</v>
      </c>
      <c r="K8102" s="9" t="s">
        <v>17</v>
      </c>
      <c r="L8102" s="8" t="s">
        <v>2634</v>
      </c>
      <c r="M8102" s="12"/>
      <c r="N8102" s="8"/>
      <c r="O8102"/>
      <c r="P8102"/>
      <c r="Q8102"/>
    </row>
    <row r="8103" spans="1:17" s="5" customFormat="1" x14ac:dyDescent="0.3">
      <c r="A8103" s="9">
        <v>5011597746</v>
      </c>
      <c r="B8103" s="10">
        <v>20.508333333333333</v>
      </c>
      <c r="C8103" s="9" t="s">
        <v>81</v>
      </c>
      <c r="D8103" s="10">
        <v>45.783333333333331</v>
      </c>
      <c r="E8103" s="9" t="s">
        <v>107</v>
      </c>
      <c r="F8103" s="9" t="s">
        <v>55</v>
      </c>
      <c r="G8103" s="9" t="s">
        <v>133</v>
      </c>
      <c r="H8103" s="9" t="s">
        <v>78</v>
      </c>
      <c r="I8103" s="9" t="s">
        <v>52</v>
      </c>
      <c r="J8103" s="9" t="s">
        <v>53</v>
      </c>
      <c r="K8103" s="9" t="s">
        <v>25</v>
      </c>
      <c r="L8103" s="8" t="s">
        <v>8152</v>
      </c>
      <c r="M8103" s="12"/>
      <c r="N8103" s="8"/>
      <c r="O8103"/>
      <c r="P8103"/>
      <c r="Q8103"/>
    </row>
    <row r="8104" spans="1:17" s="5" customFormat="1" x14ac:dyDescent="0.3">
      <c r="A8104" s="9">
        <v>5011597375</v>
      </c>
      <c r="B8104" s="10">
        <v>16.130555555555556</v>
      </c>
      <c r="C8104" s="9" t="s">
        <v>81</v>
      </c>
      <c r="D8104" s="10">
        <v>41.483333333333334</v>
      </c>
      <c r="E8104" s="9" t="s">
        <v>82</v>
      </c>
      <c r="F8104" s="9" t="s">
        <v>55</v>
      </c>
      <c r="G8104" s="9" t="s">
        <v>133</v>
      </c>
      <c r="H8104" s="9" t="s">
        <v>57</v>
      </c>
      <c r="I8104" s="9" t="s">
        <v>15</v>
      </c>
      <c r="J8104" s="9" t="s">
        <v>16</v>
      </c>
      <c r="K8104" s="9" t="s">
        <v>17</v>
      </c>
      <c r="L8104" s="8" t="s">
        <v>96</v>
      </c>
      <c r="M8104" s="12"/>
      <c r="N8104" s="8"/>
      <c r="O8104"/>
      <c r="P8104"/>
      <c r="Q8104"/>
    </row>
    <row r="8105" spans="1:17" s="5" customFormat="1" x14ac:dyDescent="0.3">
      <c r="A8105" s="9">
        <v>5011597097</v>
      </c>
      <c r="B8105" s="10">
        <v>8.7944444444444443</v>
      </c>
      <c r="C8105" s="9" t="s">
        <v>44</v>
      </c>
      <c r="D8105" s="10">
        <v>31.219444444444445</v>
      </c>
      <c r="E8105" s="9" t="s">
        <v>45</v>
      </c>
      <c r="F8105" s="9" t="s">
        <v>12</v>
      </c>
      <c r="G8105" s="9" t="s">
        <v>13</v>
      </c>
      <c r="H8105" s="9" t="s">
        <v>3160</v>
      </c>
      <c r="I8105" s="9" t="s">
        <v>23</v>
      </c>
      <c r="J8105" s="9" t="s">
        <v>3161</v>
      </c>
      <c r="K8105" s="9" t="s">
        <v>25</v>
      </c>
      <c r="L8105" s="8" t="s">
        <v>8153</v>
      </c>
      <c r="M8105" s="12"/>
      <c r="N8105" s="8"/>
      <c r="O8105"/>
      <c r="P8105"/>
      <c r="Q8105"/>
    </row>
    <row r="8106" spans="1:17" s="5" customFormat="1" x14ac:dyDescent="0.3">
      <c r="A8106" s="9">
        <v>5011595265</v>
      </c>
      <c r="B8106" s="10">
        <v>8.5861111111111104</v>
      </c>
      <c r="C8106" s="9" t="s">
        <v>44</v>
      </c>
      <c r="D8106" s="10">
        <v>30.927777777777777</v>
      </c>
      <c r="E8106" s="9" t="s">
        <v>45</v>
      </c>
      <c r="F8106" s="9" t="s">
        <v>55</v>
      </c>
      <c r="G8106" s="9" t="s">
        <v>98</v>
      </c>
      <c r="H8106" s="9" t="s">
        <v>210</v>
      </c>
      <c r="I8106" s="9" t="s">
        <v>40</v>
      </c>
      <c r="J8106" s="9" t="s">
        <v>543</v>
      </c>
      <c r="K8106" s="9" t="s">
        <v>42</v>
      </c>
      <c r="L8106" s="11" t="s">
        <v>8154</v>
      </c>
      <c r="M8106" s="12"/>
      <c r="N8106" s="8"/>
      <c r="O8106"/>
      <c r="P8106"/>
      <c r="Q8106"/>
    </row>
    <row r="8107" spans="1:17" s="5" customFormat="1" x14ac:dyDescent="0.3">
      <c r="A8107" s="9">
        <v>5011595067</v>
      </c>
      <c r="B8107" s="10">
        <v>0.96388888888888891</v>
      </c>
      <c r="C8107" s="9" t="s">
        <v>95</v>
      </c>
      <c r="D8107" s="10">
        <v>22.024999999999999</v>
      </c>
      <c r="E8107" s="9" t="s">
        <v>70</v>
      </c>
      <c r="F8107" s="9" t="s">
        <v>12</v>
      </c>
      <c r="G8107" s="9" t="s">
        <v>13</v>
      </c>
      <c r="H8107" s="9" t="s">
        <v>1269</v>
      </c>
      <c r="I8107" s="9" t="s">
        <v>451</v>
      </c>
      <c r="J8107" s="9" t="s">
        <v>452</v>
      </c>
      <c r="K8107" s="9" t="s">
        <v>25</v>
      </c>
      <c r="L8107" s="8" t="s">
        <v>8155</v>
      </c>
      <c r="M8107" s="12"/>
      <c r="N8107" s="8"/>
      <c r="O8107"/>
      <c r="P8107"/>
      <c r="Q8107"/>
    </row>
    <row r="8108" spans="1:17" s="5" customFormat="1" x14ac:dyDescent="0.3">
      <c r="A8108" s="9">
        <v>5011594447</v>
      </c>
      <c r="B8108" s="10">
        <v>6.8805555555555555</v>
      </c>
      <c r="C8108" s="9" t="s">
        <v>44</v>
      </c>
      <c r="D8108" s="10">
        <v>34.777777777777779</v>
      </c>
      <c r="E8108" s="9" t="s">
        <v>45</v>
      </c>
      <c r="F8108" s="9" t="s">
        <v>55</v>
      </c>
      <c r="G8108" s="9" t="s">
        <v>123</v>
      </c>
      <c r="H8108" s="9" t="s">
        <v>3559</v>
      </c>
      <c r="I8108" s="9" t="s">
        <v>387</v>
      </c>
      <c r="J8108" s="9" t="s">
        <v>3560</v>
      </c>
      <c r="K8108" s="9" t="s">
        <v>42</v>
      </c>
      <c r="L8108" s="8" t="s">
        <v>8156</v>
      </c>
      <c r="M8108" s="12"/>
      <c r="N8108" s="8"/>
      <c r="O8108"/>
      <c r="P8108"/>
      <c r="Q8108"/>
    </row>
    <row r="8109" spans="1:17" s="5" customFormat="1" x14ac:dyDescent="0.3">
      <c r="A8109" s="9">
        <v>5011594171</v>
      </c>
      <c r="B8109" s="10">
        <v>3.3805555555555555</v>
      </c>
      <c r="C8109" s="9" t="s">
        <v>27</v>
      </c>
      <c r="D8109" s="10">
        <v>25.027777777777779</v>
      </c>
      <c r="E8109" s="9" t="s">
        <v>28</v>
      </c>
      <c r="F8109" s="9" t="s">
        <v>12</v>
      </c>
      <c r="G8109" s="9" t="s">
        <v>13</v>
      </c>
      <c r="H8109" s="9" t="s">
        <v>33</v>
      </c>
      <c r="I8109" s="9" t="s">
        <v>34</v>
      </c>
      <c r="J8109" s="9" t="s">
        <v>109</v>
      </c>
      <c r="K8109" s="9" t="s">
        <v>17</v>
      </c>
      <c r="L8109" s="8" t="s">
        <v>1521</v>
      </c>
      <c r="M8109" s="12"/>
      <c r="N8109" s="8"/>
      <c r="O8109"/>
      <c r="P8109"/>
      <c r="Q8109"/>
    </row>
    <row r="8110" spans="1:17" s="5" customFormat="1" x14ac:dyDescent="0.3">
      <c r="A8110" s="9">
        <v>5011593497</v>
      </c>
      <c r="B8110" s="10">
        <v>2.2555555555555555</v>
      </c>
      <c r="C8110" s="9" t="s">
        <v>27</v>
      </c>
      <c r="D8110" s="10">
        <v>45.49722222222222</v>
      </c>
      <c r="E8110" s="9" t="s">
        <v>107</v>
      </c>
      <c r="F8110" s="9" t="s">
        <v>55</v>
      </c>
      <c r="G8110" s="9" t="s">
        <v>98</v>
      </c>
      <c r="H8110" s="9" t="s">
        <v>419</v>
      </c>
      <c r="I8110" s="9" t="s">
        <v>23</v>
      </c>
      <c r="J8110" s="9" t="s">
        <v>696</v>
      </c>
      <c r="K8110" s="9" t="s">
        <v>25</v>
      </c>
      <c r="L8110" s="8" t="s">
        <v>8157</v>
      </c>
      <c r="M8110" s="12"/>
      <c r="N8110" s="8"/>
      <c r="O8110"/>
      <c r="P8110"/>
      <c r="Q8110"/>
    </row>
    <row r="8111" spans="1:17" s="5" customFormat="1" x14ac:dyDescent="0.3">
      <c r="A8111" s="9">
        <v>5011593402</v>
      </c>
      <c r="B8111" s="10">
        <v>16.130555555555556</v>
      </c>
      <c r="C8111" s="9" t="s">
        <v>81</v>
      </c>
      <c r="D8111" s="10">
        <v>49.56388888888889</v>
      </c>
      <c r="E8111" s="9" t="s">
        <v>107</v>
      </c>
      <c r="F8111" s="9" t="s">
        <v>55</v>
      </c>
      <c r="G8111" s="9" t="s">
        <v>133</v>
      </c>
      <c r="H8111" s="9" t="s">
        <v>8158</v>
      </c>
      <c r="I8111" s="9" t="s">
        <v>214</v>
      </c>
      <c r="J8111" s="9" t="s">
        <v>4677</v>
      </c>
      <c r="K8111" s="9" t="s">
        <v>25</v>
      </c>
      <c r="L8111" s="8" t="s">
        <v>8159</v>
      </c>
      <c r="M8111" s="12"/>
      <c r="N8111" s="8"/>
      <c r="O8111"/>
      <c r="P8111"/>
      <c r="Q8111"/>
    </row>
    <row r="8112" spans="1:17" s="5" customFormat="1" x14ac:dyDescent="0.3">
      <c r="A8112" s="9">
        <v>5011592930</v>
      </c>
      <c r="B8112" s="10">
        <v>16.130555555555556</v>
      </c>
      <c r="C8112" s="9" t="s">
        <v>81</v>
      </c>
      <c r="D8112" s="10">
        <v>44.777777777777779</v>
      </c>
      <c r="E8112" s="9" t="s">
        <v>82</v>
      </c>
      <c r="F8112" s="9" t="s">
        <v>55</v>
      </c>
      <c r="G8112" s="9" t="s">
        <v>98</v>
      </c>
      <c r="H8112" s="9" t="s">
        <v>8160</v>
      </c>
      <c r="I8112" s="9" t="s">
        <v>214</v>
      </c>
      <c r="J8112" s="9" t="s">
        <v>2461</v>
      </c>
      <c r="K8112" s="9" t="s">
        <v>25</v>
      </c>
      <c r="L8112" s="8" t="s">
        <v>8161</v>
      </c>
      <c r="M8112" s="12"/>
      <c r="N8112" s="8"/>
      <c r="O8112"/>
      <c r="P8112"/>
      <c r="Q8112"/>
    </row>
    <row r="8113" spans="1:17" s="5" customFormat="1" x14ac:dyDescent="0.3">
      <c r="A8113" s="9">
        <v>5011592383</v>
      </c>
      <c r="B8113" s="10">
        <v>1.9222222222222223</v>
      </c>
      <c r="C8113" s="9" t="s">
        <v>95</v>
      </c>
      <c r="D8113" s="10">
        <v>26.180555555555557</v>
      </c>
      <c r="E8113" s="9" t="s">
        <v>28</v>
      </c>
      <c r="F8113" s="9" t="s">
        <v>55</v>
      </c>
      <c r="G8113" s="9" t="s">
        <v>56</v>
      </c>
      <c r="H8113" s="9" t="s">
        <v>511</v>
      </c>
      <c r="I8113" s="9" t="s">
        <v>512</v>
      </c>
      <c r="J8113" s="9" t="s">
        <v>513</v>
      </c>
      <c r="K8113" s="9" t="s">
        <v>42</v>
      </c>
      <c r="L8113" s="8" t="s">
        <v>8162</v>
      </c>
      <c r="M8113" s="12"/>
      <c r="N8113" s="8"/>
      <c r="O8113"/>
      <c r="P8113"/>
      <c r="Q8113"/>
    </row>
    <row r="8114" spans="1:17" s="5" customFormat="1" x14ac:dyDescent="0.3">
      <c r="A8114" s="9">
        <v>5011592323</v>
      </c>
      <c r="B8114" s="10">
        <v>1.4222222222222223</v>
      </c>
      <c r="C8114" s="9" t="s">
        <v>95</v>
      </c>
      <c r="D8114" s="10">
        <v>23.786111111111111</v>
      </c>
      <c r="E8114" s="9" t="s">
        <v>70</v>
      </c>
      <c r="F8114" s="9" t="s">
        <v>12</v>
      </c>
      <c r="G8114" s="9" t="s">
        <v>13</v>
      </c>
      <c r="H8114" s="9" t="s">
        <v>14</v>
      </c>
      <c r="I8114" s="9" t="s">
        <v>34</v>
      </c>
      <c r="J8114" s="9" t="s">
        <v>37</v>
      </c>
      <c r="K8114" s="9" t="s">
        <v>17</v>
      </c>
      <c r="L8114" s="11" t="s">
        <v>8163</v>
      </c>
      <c r="M8114" s="12"/>
      <c r="N8114" s="8"/>
      <c r="O8114"/>
      <c r="P8114"/>
      <c r="Q8114"/>
    </row>
    <row r="8115" spans="1:17" s="5" customFormat="1" x14ac:dyDescent="0.3">
      <c r="A8115" s="9">
        <v>5011592059</v>
      </c>
      <c r="B8115" s="10">
        <v>4.2555555555555555</v>
      </c>
      <c r="C8115" s="9" t="s">
        <v>27</v>
      </c>
      <c r="D8115" s="10">
        <v>24.736111111111111</v>
      </c>
      <c r="E8115" s="9" t="s">
        <v>70</v>
      </c>
      <c r="F8115" s="9" t="s">
        <v>55</v>
      </c>
      <c r="G8115" s="9" t="s">
        <v>133</v>
      </c>
      <c r="H8115" s="9" t="s">
        <v>8164</v>
      </c>
      <c r="I8115" s="9" t="s">
        <v>630</v>
      </c>
      <c r="J8115" s="9" t="s">
        <v>246</v>
      </c>
      <c r="K8115" s="9" t="s">
        <v>25</v>
      </c>
      <c r="L8115" s="8" t="s">
        <v>8165</v>
      </c>
      <c r="M8115" s="12"/>
      <c r="N8115" s="8"/>
      <c r="O8115"/>
      <c r="P8115"/>
      <c r="Q8115"/>
    </row>
    <row r="8116" spans="1:17" s="5" customFormat="1" x14ac:dyDescent="0.3">
      <c r="A8116" s="9">
        <v>5011591772</v>
      </c>
      <c r="B8116" s="10">
        <v>3.1305555555555555</v>
      </c>
      <c r="C8116" s="9" t="s">
        <v>27</v>
      </c>
      <c r="D8116" s="10">
        <v>23.024999999999999</v>
      </c>
      <c r="E8116" s="9" t="s">
        <v>70</v>
      </c>
      <c r="F8116" s="9" t="s">
        <v>12</v>
      </c>
      <c r="G8116" s="9" t="s">
        <v>13</v>
      </c>
      <c r="H8116" s="9" t="s">
        <v>84</v>
      </c>
      <c r="I8116" s="9" t="s">
        <v>40</v>
      </c>
      <c r="J8116" s="9" t="s">
        <v>543</v>
      </c>
      <c r="K8116" s="9" t="s">
        <v>42</v>
      </c>
      <c r="L8116" s="8" t="s">
        <v>8166</v>
      </c>
      <c r="M8116" s="12"/>
      <c r="N8116" s="8"/>
      <c r="O8116"/>
      <c r="P8116"/>
      <c r="Q8116"/>
    </row>
    <row r="8117" spans="1:17" s="5" customFormat="1" x14ac:dyDescent="0.3">
      <c r="A8117" s="9">
        <v>5011591633</v>
      </c>
      <c r="B8117" s="10">
        <v>23.247222222222224</v>
      </c>
      <c r="C8117" s="9" t="s">
        <v>106</v>
      </c>
      <c r="D8117" s="10">
        <v>49.280555555555559</v>
      </c>
      <c r="E8117" s="9" t="s">
        <v>107</v>
      </c>
      <c r="F8117" s="9" t="s">
        <v>55</v>
      </c>
      <c r="G8117" s="9" t="s">
        <v>133</v>
      </c>
      <c r="H8117" s="9" t="s">
        <v>2256</v>
      </c>
      <c r="I8117" s="9" t="s">
        <v>52</v>
      </c>
      <c r="J8117" s="9" t="s">
        <v>286</v>
      </c>
      <c r="K8117" s="9" t="s">
        <v>25</v>
      </c>
      <c r="L8117" s="8" t="s">
        <v>8895</v>
      </c>
      <c r="M8117" s="12"/>
      <c r="N8117" s="8"/>
      <c r="O8117"/>
      <c r="P8117"/>
      <c r="Q8117"/>
    </row>
    <row r="8118" spans="1:17" s="5" customFormat="1" x14ac:dyDescent="0.3">
      <c r="A8118" s="9">
        <v>5011590621</v>
      </c>
      <c r="B8118" s="10">
        <v>7.7555555555555555</v>
      </c>
      <c r="C8118" s="9" t="s">
        <v>44</v>
      </c>
      <c r="D8118" s="10">
        <v>30.430555555555557</v>
      </c>
      <c r="E8118" s="9" t="s">
        <v>45</v>
      </c>
      <c r="F8118" s="9" t="s">
        <v>12</v>
      </c>
      <c r="G8118" s="9" t="s">
        <v>13</v>
      </c>
      <c r="H8118" s="9" t="s">
        <v>84</v>
      </c>
      <c r="I8118" s="9" t="s">
        <v>40</v>
      </c>
      <c r="J8118" s="9" t="s">
        <v>543</v>
      </c>
      <c r="K8118" s="9" t="s">
        <v>42</v>
      </c>
      <c r="L8118" s="8" t="s">
        <v>8167</v>
      </c>
      <c r="M8118" s="12"/>
      <c r="N8118" s="8"/>
      <c r="O8118"/>
      <c r="P8118"/>
      <c r="Q8118"/>
    </row>
    <row r="8119" spans="1:17" s="5" customFormat="1" x14ac:dyDescent="0.3">
      <c r="A8119" s="9">
        <v>5011589597</v>
      </c>
      <c r="B8119" s="10">
        <v>18.113888888888887</v>
      </c>
      <c r="C8119" s="9" t="s">
        <v>81</v>
      </c>
      <c r="D8119" s="10">
        <v>41.297222222222224</v>
      </c>
      <c r="E8119" s="9" t="s">
        <v>82</v>
      </c>
      <c r="F8119" s="9" t="s">
        <v>55</v>
      </c>
      <c r="G8119" s="9" t="s">
        <v>98</v>
      </c>
      <c r="H8119" s="9" t="s">
        <v>57</v>
      </c>
      <c r="I8119" s="9" t="s">
        <v>150</v>
      </c>
      <c r="J8119" s="9" t="s">
        <v>207</v>
      </c>
      <c r="K8119" s="9" t="s">
        <v>17</v>
      </c>
      <c r="L8119" s="8" t="s">
        <v>8168</v>
      </c>
      <c r="M8119" s="12"/>
      <c r="N8119" s="8"/>
      <c r="O8119"/>
      <c r="P8119"/>
      <c r="Q8119"/>
    </row>
    <row r="8120" spans="1:17" s="5" customFormat="1" x14ac:dyDescent="0.3">
      <c r="A8120" s="9">
        <v>5011589468</v>
      </c>
      <c r="B8120" s="10">
        <v>16.130555555555556</v>
      </c>
      <c r="C8120" s="9" t="s">
        <v>81</v>
      </c>
      <c r="D8120" s="10">
        <v>54.833333333333336</v>
      </c>
      <c r="E8120" s="9" t="s">
        <v>680</v>
      </c>
      <c r="F8120" s="9" t="s">
        <v>55</v>
      </c>
      <c r="G8120" s="9" t="s">
        <v>98</v>
      </c>
      <c r="H8120" s="9" t="s">
        <v>8169</v>
      </c>
      <c r="I8120" s="9" t="s">
        <v>214</v>
      </c>
      <c r="J8120" s="9" t="s">
        <v>4677</v>
      </c>
      <c r="K8120" s="9" t="s">
        <v>25</v>
      </c>
      <c r="L8120" s="8" t="s">
        <v>7405</v>
      </c>
      <c r="M8120" s="12"/>
      <c r="N8120" s="8"/>
      <c r="O8120"/>
      <c r="P8120"/>
      <c r="Q8120"/>
    </row>
    <row r="8121" spans="1:17" s="5" customFormat="1" x14ac:dyDescent="0.3">
      <c r="A8121" s="9">
        <v>5011589076</v>
      </c>
      <c r="B8121" s="10">
        <v>21.736111111111111</v>
      </c>
      <c r="C8121" s="9" t="s">
        <v>106</v>
      </c>
      <c r="D8121" s="10">
        <v>45.3</v>
      </c>
      <c r="E8121" s="9" t="s">
        <v>107</v>
      </c>
      <c r="F8121" s="9" t="s">
        <v>8900</v>
      </c>
      <c r="G8121" s="9" t="s">
        <v>13</v>
      </c>
      <c r="H8121" s="9" t="s">
        <v>14</v>
      </c>
      <c r="I8121" s="9" t="s">
        <v>190</v>
      </c>
      <c r="J8121" s="9" t="s">
        <v>858</v>
      </c>
      <c r="K8121" s="9" t="s">
        <v>17</v>
      </c>
      <c r="L8121" s="8" t="s">
        <v>8170</v>
      </c>
      <c r="M8121" s="12"/>
      <c r="N8121" s="8"/>
      <c r="O8121"/>
      <c r="P8121"/>
      <c r="Q8121"/>
    </row>
    <row r="8122" spans="1:17" s="5" customFormat="1" x14ac:dyDescent="0.3">
      <c r="A8122" s="9">
        <v>5011588327</v>
      </c>
      <c r="B8122" s="10">
        <v>20.258333333333333</v>
      </c>
      <c r="C8122" s="9" t="s">
        <v>81</v>
      </c>
      <c r="D8122" s="10">
        <v>42.3</v>
      </c>
      <c r="E8122" s="9" t="s">
        <v>82</v>
      </c>
      <c r="F8122" s="9" t="s">
        <v>55</v>
      </c>
      <c r="G8122" s="9" t="s">
        <v>56</v>
      </c>
      <c r="H8122" s="9" t="s">
        <v>57</v>
      </c>
      <c r="I8122" s="9" t="s">
        <v>190</v>
      </c>
      <c r="J8122" s="9" t="s">
        <v>858</v>
      </c>
      <c r="K8122" s="9" t="s">
        <v>17</v>
      </c>
      <c r="L8122" s="11" t="s">
        <v>8171</v>
      </c>
      <c r="M8122" s="12"/>
      <c r="N8122" s="8"/>
      <c r="O8122"/>
      <c r="P8122"/>
      <c r="Q8122"/>
    </row>
    <row r="8123" spans="1:17" s="5" customFormat="1" x14ac:dyDescent="0.3">
      <c r="A8123" s="9">
        <v>5011588184</v>
      </c>
      <c r="B8123" s="10">
        <v>19.916666666666668</v>
      </c>
      <c r="C8123" s="9" t="s">
        <v>81</v>
      </c>
      <c r="D8123" s="10">
        <v>43.25277777777778</v>
      </c>
      <c r="E8123" s="9" t="s">
        <v>82</v>
      </c>
      <c r="F8123" s="9" t="s">
        <v>55</v>
      </c>
      <c r="G8123" s="9" t="s">
        <v>98</v>
      </c>
      <c r="H8123" s="9" t="s">
        <v>57</v>
      </c>
      <c r="I8123" s="9" t="s">
        <v>34</v>
      </c>
      <c r="J8123" s="9" t="s">
        <v>109</v>
      </c>
      <c r="K8123" s="9" t="s">
        <v>17</v>
      </c>
      <c r="L8123" s="8" t="s">
        <v>8172</v>
      </c>
      <c r="M8123" s="12"/>
      <c r="N8123" s="8"/>
      <c r="O8123"/>
      <c r="P8123"/>
      <c r="Q8123"/>
    </row>
    <row r="8124" spans="1:17" s="5" customFormat="1" x14ac:dyDescent="0.3">
      <c r="A8124" s="9">
        <v>5011588031</v>
      </c>
      <c r="B8124" s="10">
        <v>1.7972222222222223</v>
      </c>
      <c r="C8124" s="9" t="s">
        <v>95</v>
      </c>
      <c r="D8124" s="10">
        <v>24.008333333333333</v>
      </c>
      <c r="E8124" s="9" t="s">
        <v>70</v>
      </c>
      <c r="F8124" s="9" t="s">
        <v>12</v>
      </c>
      <c r="G8124" s="9" t="s">
        <v>13</v>
      </c>
      <c r="H8124" s="9" t="s">
        <v>987</v>
      </c>
      <c r="I8124" s="9" t="s">
        <v>140</v>
      </c>
      <c r="J8124" s="9" t="s">
        <v>141</v>
      </c>
      <c r="K8124" s="9" t="s">
        <v>25</v>
      </c>
      <c r="L8124" s="8" t="s">
        <v>8173</v>
      </c>
      <c r="M8124" s="12"/>
      <c r="N8124" s="8"/>
      <c r="O8124"/>
      <c r="P8124"/>
      <c r="Q8124"/>
    </row>
    <row r="8125" spans="1:17" s="5" customFormat="1" x14ac:dyDescent="0.3">
      <c r="A8125" s="9">
        <v>5011587546</v>
      </c>
      <c r="B8125" s="10">
        <v>23.43888888888889</v>
      </c>
      <c r="C8125" s="9" t="s">
        <v>106</v>
      </c>
      <c r="D8125" s="10">
        <v>46.597222222222221</v>
      </c>
      <c r="E8125" s="9" t="s">
        <v>107</v>
      </c>
      <c r="F8125" s="9" t="s">
        <v>55</v>
      </c>
      <c r="G8125" s="9" t="s">
        <v>56</v>
      </c>
      <c r="H8125" s="9" t="s">
        <v>57</v>
      </c>
      <c r="I8125" s="9" t="s">
        <v>15</v>
      </c>
      <c r="J8125" s="9" t="s">
        <v>159</v>
      </c>
      <c r="K8125" s="9" t="s">
        <v>17</v>
      </c>
      <c r="L8125" s="8" t="s">
        <v>8174</v>
      </c>
      <c r="M8125" s="12"/>
      <c r="N8125" s="8"/>
      <c r="O8125"/>
      <c r="P8125"/>
      <c r="Q8125"/>
    </row>
    <row r="8126" spans="1:17" s="5" customFormat="1" ht="27.6" x14ac:dyDescent="0.3">
      <c r="A8126" s="9">
        <v>5007169799</v>
      </c>
      <c r="B8126" s="10">
        <v>22.574999999999999</v>
      </c>
      <c r="C8126" s="9" t="s">
        <v>106</v>
      </c>
      <c r="D8126" s="10">
        <v>44.580555555555556</v>
      </c>
      <c r="E8126" s="9" t="s">
        <v>82</v>
      </c>
      <c r="F8126" s="9" t="s">
        <v>12</v>
      </c>
      <c r="G8126" s="9" t="s">
        <v>13</v>
      </c>
      <c r="H8126" s="9" t="s">
        <v>1269</v>
      </c>
      <c r="I8126" s="9" t="s">
        <v>451</v>
      </c>
      <c r="J8126" s="9" t="s">
        <v>452</v>
      </c>
      <c r="K8126" s="9" t="s">
        <v>25</v>
      </c>
      <c r="L8126" s="11" t="s">
        <v>8175</v>
      </c>
      <c r="M8126" s="12"/>
      <c r="N8126" s="8"/>
      <c r="O8126"/>
      <c r="P8126"/>
      <c r="Q8126"/>
    </row>
    <row r="8127" spans="1:17" s="5" customFormat="1" x14ac:dyDescent="0.3">
      <c r="A8127" s="9">
        <v>5007163095</v>
      </c>
      <c r="B8127" s="10">
        <v>0.17222222222222222</v>
      </c>
      <c r="C8127" s="9" t="s">
        <v>95</v>
      </c>
      <c r="D8127" s="10">
        <v>21.024999999999999</v>
      </c>
      <c r="E8127" s="9" t="s">
        <v>70</v>
      </c>
      <c r="F8127" s="9" t="s">
        <v>8902</v>
      </c>
      <c r="G8127" s="9" t="s">
        <v>73</v>
      </c>
      <c r="H8127" s="9" t="s">
        <v>1519</v>
      </c>
      <c r="I8127" s="9" t="s">
        <v>536</v>
      </c>
      <c r="J8127" s="9" t="s">
        <v>1478</v>
      </c>
      <c r="K8127" s="9" t="s">
        <v>42</v>
      </c>
      <c r="L8127" s="11" t="s">
        <v>8176</v>
      </c>
      <c r="M8127" s="12"/>
      <c r="N8127" s="8"/>
      <c r="O8127"/>
      <c r="P8127"/>
      <c r="Q8127"/>
    </row>
    <row r="8128" spans="1:17" s="5" customFormat="1" ht="27.6" x14ac:dyDescent="0.3">
      <c r="A8128" s="9">
        <v>5007137310</v>
      </c>
      <c r="B8128" s="10">
        <v>9.2944444444444443</v>
      </c>
      <c r="C8128" s="9" t="s">
        <v>44</v>
      </c>
      <c r="D8128" s="10">
        <v>36.608333333333334</v>
      </c>
      <c r="E8128" s="9" t="s">
        <v>184</v>
      </c>
      <c r="F8128" s="9" t="s">
        <v>55</v>
      </c>
      <c r="G8128" s="9" t="s">
        <v>56</v>
      </c>
      <c r="H8128" s="9" t="s">
        <v>57</v>
      </c>
      <c r="I8128" s="9" t="s">
        <v>61</v>
      </c>
      <c r="J8128" s="9" t="s">
        <v>172</v>
      </c>
      <c r="K8128" s="9" t="s">
        <v>17</v>
      </c>
      <c r="L8128" s="11" t="s">
        <v>8177</v>
      </c>
      <c r="M8128" s="12"/>
      <c r="N8128" s="8"/>
      <c r="O8128"/>
      <c r="P8128"/>
      <c r="Q8128"/>
    </row>
    <row r="8129" spans="1:17" s="5" customFormat="1" ht="41.4" x14ac:dyDescent="0.3">
      <c r="A8129" s="8"/>
      <c r="B8129" s="10">
        <v>16.130555555555556</v>
      </c>
      <c r="C8129" s="9" t="s">
        <v>81</v>
      </c>
      <c r="D8129" s="10">
        <v>48.205555555555556</v>
      </c>
      <c r="E8129" s="9" t="s">
        <v>107</v>
      </c>
      <c r="F8129" s="9" t="s">
        <v>55</v>
      </c>
      <c r="G8129" s="9" t="s">
        <v>123</v>
      </c>
      <c r="H8129" s="9" t="s">
        <v>8178</v>
      </c>
      <c r="I8129" s="9" t="s">
        <v>214</v>
      </c>
      <c r="J8129" s="9" t="s">
        <v>4677</v>
      </c>
      <c r="K8129" s="9" t="s">
        <v>25</v>
      </c>
      <c r="L8129" s="11" t="s">
        <v>8896</v>
      </c>
      <c r="M8129" s="12"/>
      <c r="N8129" s="8"/>
      <c r="O8129"/>
      <c r="P8129"/>
      <c r="Q8129"/>
    </row>
    <row r="8130" spans="1:17" s="5" customFormat="1" ht="27.6" x14ac:dyDescent="0.3">
      <c r="A8130" s="8"/>
      <c r="B8130" s="10">
        <v>2.1722222222222221</v>
      </c>
      <c r="C8130" s="9" t="s">
        <v>27</v>
      </c>
      <c r="D8130" s="10">
        <v>22.366666666666667</v>
      </c>
      <c r="E8130" s="9" t="s">
        <v>70</v>
      </c>
      <c r="F8130" s="9" t="s">
        <v>12</v>
      </c>
      <c r="G8130" s="9" t="s">
        <v>13</v>
      </c>
      <c r="H8130" s="9" t="s">
        <v>8179</v>
      </c>
      <c r="I8130" s="9" t="s">
        <v>52</v>
      </c>
      <c r="J8130" s="9" t="s">
        <v>6556</v>
      </c>
      <c r="K8130" s="9" t="s">
        <v>25</v>
      </c>
      <c r="L8130" s="11" t="s">
        <v>8180</v>
      </c>
      <c r="M8130" s="12"/>
      <c r="N8130" s="8"/>
      <c r="O8130"/>
      <c r="P8130"/>
      <c r="Q8130"/>
    </row>
    <row r="8131" spans="1:17" s="5" customFormat="1" x14ac:dyDescent="0.3">
      <c r="A8131" s="8"/>
      <c r="B8131" s="10">
        <v>18.669444444444444</v>
      </c>
      <c r="C8131" s="9" t="s">
        <v>81</v>
      </c>
      <c r="D8131" s="10">
        <v>40.152777777777779</v>
      </c>
      <c r="E8131" s="9" t="s">
        <v>82</v>
      </c>
      <c r="F8131" s="9" t="s">
        <v>55</v>
      </c>
      <c r="G8131" s="9" t="s">
        <v>98</v>
      </c>
      <c r="H8131" s="9" t="s">
        <v>926</v>
      </c>
      <c r="I8131" s="9" t="s">
        <v>52</v>
      </c>
      <c r="J8131" s="9" t="s">
        <v>53</v>
      </c>
      <c r="K8131" s="9" t="s">
        <v>25</v>
      </c>
      <c r="L8131" s="11" t="s">
        <v>8181</v>
      </c>
      <c r="M8131" s="12"/>
      <c r="N8131" s="8"/>
      <c r="O8131"/>
      <c r="P8131"/>
      <c r="Q8131"/>
    </row>
    <row r="8132" spans="1:17" s="5" customFormat="1" ht="27.6" x14ac:dyDescent="0.3">
      <c r="A8132" s="8"/>
      <c r="B8132" s="10">
        <v>19.430555555555557</v>
      </c>
      <c r="C8132" s="9" t="s">
        <v>81</v>
      </c>
      <c r="D8132" s="10">
        <v>43.913888888888891</v>
      </c>
      <c r="E8132" s="9" t="s">
        <v>82</v>
      </c>
      <c r="F8132" s="9" t="s">
        <v>55</v>
      </c>
      <c r="G8132" s="9" t="s">
        <v>98</v>
      </c>
      <c r="H8132" s="9" t="s">
        <v>99</v>
      </c>
      <c r="I8132" s="9" t="s">
        <v>15</v>
      </c>
      <c r="J8132" s="9" t="s">
        <v>68</v>
      </c>
      <c r="K8132" s="9" t="s">
        <v>17</v>
      </c>
      <c r="L8132" s="11" t="s">
        <v>8182</v>
      </c>
      <c r="M8132" s="12"/>
      <c r="N8132" s="8"/>
      <c r="O8132"/>
      <c r="P8132"/>
      <c r="Q8132"/>
    </row>
    <row r="8133" spans="1:17" s="5" customFormat="1" x14ac:dyDescent="0.3">
      <c r="A8133" s="8"/>
      <c r="B8133" s="10">
        <v>11.838888888888889</v>
      </c>
      <c r="C8133" s="9" t="s">
        <v>289</v>
      </c>
      <c r="D8133" s="10">
        <v>33.466666666666669</v>
      </c>
      <c r="E8133" s="9" t="s">
        <v>45</v>
      </c>
      <c r="F8133" s="9" t="s">
        <v>55</v>
      </c>
      <c r="G8133" s="9" t="s">
        <v>56</v>
      </c>
      <c r="H8133" s="9" t="s">
        <v>261</v>
      </c>
      <c r="I8133" s="9" t="s">
        <v>15</v>
      </c>
      <c r="J8133" s="9" t="s">
        <v>220</v>
      </c>
      <c r="K8133" s="9" t="s">
        <v>17</v>
      </c>
      <c r="L8133" s="11" t="s">
        <v>8183</v>
      </c>
      <c r="M8133" s="12"/>
      <c r="N8133" s="8"/>
      <c r="O8133"/>
      <c r="P8133"/>
      <c r="Q8133"/>
    </row>
    <row r="8134" spans="1:17" s="5" customFormat="1" x14ac:dyDescent="0.3">
      <c r="A8134" s="8"/>
      <c r="B8134" s="10">
        <v>1.1305555555555555</v>
      </c>
      <c r="C8134" s="9" t="s">
        <v>95</v>
      </c>
      <c r="D8134" s="10">
        <v>25.2</v>
      </c>
      <c r="E8134" s="9" t="s">
        <v>28</v>
      </c>
      <c r="F8134" s="9" t="s">
        <v>55</v>
      </c>
      <c r="G8134" s="9" t="s">
        <v>56</v>
      </c>
      <c r="H8134" s="9" t="s">
        <v>511</v>
      </c>
      <c r="I8134" s="9" t="s">
        <v>512</v>
      </c>
      <c r="J8134" s="9" t="s">
        <v>513</v>
      </c>
      <c r="K8134" s="9" t="s">
        <v>42</v>
      </c>
      <c r="L8134" s="11" t="s">
        <v>8184</v>
      </c>
      <c r="M8134" s="12"/>
      <c r="N8134" s="8"/>
      <c r="O8134"/>
      <c r="P8134"/>
      <c r="Q8134"/>
    </row>
    <row r="8135" spans="1:17" s="5" customFormat="1" ht="27.6" x14ac:dyDescent="0.3">
      <c r="A8135" s="8"/>
      <c r="B8135" s="10">
        <v>16.130555555555556</v>
      </c>
      <c r="C8135" s="9" t="s">
        <v>81</v>
      </c>
      <c r="D8135" s="10">
        <v>43.288888888888891</v>
      </c>
      <c r="E8135" s="9" t="s">
        <v>82</v>
      </c>
      <c r="F8135" s="9" t="s">
        <v>55</v>
      </c>
      <c r="G8135" s="9" t="s">
        <v>56</v>
      </c>
      <c r="H8135" s="9" t="s">
        <v>57</v>
      </c>
      <c r="I8135" s="9" t="s">
        <v>15</v>
      </c>
      <c r="J8135" s="9" t="s">
        <v>220</v>
      </c>
      <c r="K8135" s="9" t="s">
        <v>17</v>
      </c>
      <c r="L8135" s="11" t="s">
        <v>8185</v>
      </c>
      <c r="M8135" s="12"/>
      <c r="N8135" s="8"/>
      <c r="O8135"/>
      <c r="P8135"/>
      <c r="Q8135"/>
    </row>
    <row r="8136" spans="1:17" s="5" customFormat="1" x14ac:dyDescent="0.3">
      <c r="A8136" s="8"/>
      <c r="B8136" s="10">
        <v>23.191666666666666</v>
      </c>
      <c r="C8136" s="9" t="s">
        <v>106</v>
      </c>
      <c r="D8136" s="10">
        <v>46.327777777777776</v>
      </c>
      <c r="E8136" s="9" t="s">
        <v>107</v>
      </c>
      <c r="F8136" s="9" t="s">
        <v>55</v>
      </c>
      <c r="G8136" s="9" t="s">
        <v>56</v>
      </c>
      <c r="H8136" s="9" t="s">
        <v>2256</v>
      </c>
      <c r="I8136" s="9" t="s">
        <v>52</v>
      </c>
      <c r="J8136" s="9" t="s">
        <v>286</v>
      </c>
      <c r="K8136" s="9" t="s">
        <v>25</v>
      </c>
      <c r="L8136" s="11" t="s">
        <v>8186</v>
      </c>
      <c r="M8136" s="12"/>
      <c r="N8136" s="8"/>
      <c r="O8136"/>
      <c r="P8136"/>
      <c r="Q8136"/>
    </row>
    <row r="8137" spans="1:17" s="5" customFormat="1" x14ac:dyDescent="0.3">
      <c r="A8137" s="8"/>
      <c r="B8137" s="10">
        <v>10.502777777777778</v>
      </c>
      <c r="C8137" s="9" t="s">
        <v>44</v>
      </c>
      <c r="D8137" s="10">
        <v>31.122222222222224</v>
      </c>
      <c r="E8137" s="9" t="s">
        <v>45</v>
      </c>
      <c r="F8137" s="9" t="s">
        <v>12</v>
      </c>
      <c r="G8137" s="9" t="s">
        <v>13</v>
      </c>
      <c r="H8137" s="9" t="s">
        <v>285</v>
      </c>
      <c r="I8137" s="9" t="s">
        <v>52</v>
      </c>
      <c r="J8137" s="9" t="s">
        <v>286</v>
      </c>
      <c r="K8137" s="9" t="s">
        <v>25</v>
      </c>
      <c r="L8137" s="11" t="s">
        <v>8187</v>
      </c>
      <c r="M8137" s="12"/>
      <c r="N8137" s="8"/>
      <c r="O8137"/>
      <c r="P8137"/>
      <c r="Q8137"/>
    </row>
    <row r="8138" spans="1:17" s="5" customFormat="1" ht="27.6" x14ac:dyDescent="0.3">
      <c r="A8138" s="9">
        <v>5014555625</v>
      </c>
      <c r="B8138" s="10">
        <v>9.2138888888888886</v>
      </c>
      <c r="C8138" s="9" t="s">
        <v>7289</v>
      </c>
      <c r="D8138" s="10">
        <v>31.858333333333299</v>
      </c>
      <c r="E8138" s="9" t="s">
        <v>7290</v>
      </c>
      <c r="F8138" s="9" t="s">
        <v>12</v>
      </c>
      <c r="G8138" s="9" t="s">
        <v>13</v>
      </c>
      <c r="H8138" s="9" t="s">
        <v>14</v>
      </c>
      <c r="I8138" s="9" t="s">
        <v>34</v>
      </c>
      <c r="J8138" s="9" t="s">
        <v>37</v>
      </c>
      <c r="K8138" s="9" t="s">
        <v>17</v>
      </c>
      <c r="L8138" s="11" t="s">
        <v>7291</v>
      </c>
      <c r="M8138" s="12"/>
      <c r="N8138" s="8"/>
      <c r="O8138"/>
      <c r="P8138"/>
      <c r="Q8138"/>
    </row>
    <row r="8139" spans="1:17" s="5" customFormat="1" x14ac:dyDescent="0.3">
      <c r="A8139" s="9">
        <v>5014555428</v>
      </c>
      <c r="B8139" s="10">
        <v>19.358333333333334</v>
      </c>
      <c r="C8139" s="9" t="s">
        <v>81</v>
      </c>
      <c r="D8139" s="10">
        <v>44.233333333333334</v>
      </c>
      <c r="E8139" s="9" t="s">
        <v>82</v>
      </c>
      <c r="F8139" s="9" t="s">
        <v>55</v>
      </c>
      <c r="G8139" s="9" t="s">
        <v>133</v>
      </c>
      <c r="H8139" s="9" t="s">
        <v>7299</v>
      </c>
      <c r="I8139" s="9" t="s">
        <v>225</v>
      </c>
      <c r="J8139" s="9" t="s">
        <v>338</v>
      </c>
      <c r="K8139" s="9" t="s">
        <v>25</v>
      </c>
      <c r="L8139" s="11" t="s">
        <v>7300</v>
      </c>
      <c r="M8139" s="12"/>
      <c r="N8139" s="8"/>
      <c r="O8139"/>
      <c r="P8139"/>
      <c r="Q8139"/>
    </row>
    <row r="8140" spans="1:17" s="5" customFormat="1" x14ac:dyDescent="0.3">
      <c r="A8140" s="9">
        <v>5014551575</v>
      </c>
      <c r="B8140" s="10">
        <v>34.227777777777774</v>
      </c>
      <c r="C8140" s="9" t="s">
        <v>1527</v>
      </c>
      <c r="D8140" s="10">
        <v>56.541666666666664</v>
      </c>
      <c r="E8140" s="9" t="s">
        <v>165</v>
      </c>
      <c r="F8140" s="9" t="s">
        <v>8901</v>
      </c>
      <c r="G8140" s="9" t="s">
        <v>162</v>
      </c>
      <c r="H8140" s="9" t="s">
        <v>475</v>
      </c>
      <c r="I8140" s="9" t="s">
        <v>150</v>
      </c>
      <c r="J8140" s="9" t="s">
        <v>5960</v>
      </c>
      <c r="K8140" s="9" t="s">
        <v>17</v>
      </c>
      <c r="L8140" s="11" t="s">
        <v>7314</v>
      </c>
      <c r="M8140" s="12"/>
      <c r="N8140" s="8"/>
      <c r="O8140"/>
      <c r="P8140"/>
      <c r="Q8140"/>
    </row>
    <row r="8141" spans="1:17" s="5" customFormat="1" x14ac:dyDescent="0.3">
      <c r="A8141" s="9">
        <v>5014550885</v>
      </c>
      <c r="B8141" s="10">
        <v>26.255555555555556</v>
      </c>
      <c r="C8141" s="9" t="s">
        <v>621</v>
      </c>
      <c r="D8141" s="10">
        <v>53.12777777777778</v>
      </c>
      <c r="E8141" s="9" t="s">
        <v>680</v>
      </c>
      <c r="F8141" s="9" t="s">
        <v>55</v>
      </c>
      <c r="G8141" s="9" t="s">
        <v>464</v>
      </c>
      <c r="H8141" s="9" t="s">
        <v>7316</v>
      </c>
      <c r="I8141" s="9" t="s">
        <v>140</v>
      </c>
      <c r="J8141" s="9" t="s">
        <v>3127</v>
      </c>
      <c r="K8141" s="9" t="s">
        <v>25</v>
      </c>
      <c r="L8141" s="11" t="s">
        <v>7317</v>
      </c>
      <c r="M8141" s="12"/>
      <c r="N8141" s="8"/>
      <c r="O8141"/>
      <c r="P8141"/>
      <c r="Q8141"/>
    </row>
    <row r="8142" spans="1:17" s="5" customFormat="1" ht="27.6" x14ac:dyDescent="0.3">
      <c r="A8142" s="9">
        <v>5014396569</v>
      </c>
      <c r="B8142" s="10">
        <v>22.925000000000001</v>
      </c>
      <c r="C8142" s="9" t="s">
        <v>106</v>
      </c>
      <c r="D8142" s="10">
        <v>56.344444444444441</v>
      </c>
      <c r="E8142" s="9" t="s">
        <v>165</v>
      </c>
      <c r="F8142" s="9" t="s">
        <v>161</v>
      </c>
      <c r="G8142" s="9" t="s">
        <v>204</v>
      </c>
      <c r="H8142" s="9" t="s">
        <v>99</v>
      </c>
      <c r="I8142" s="9" t="s">
        <v>34</v>
      </c>
      <c r="J8142" s="9" t="s">
        <v>37</v>
      </c>
      <c r="K8142" s="9" t="s">
        <v>17</v>
      </c>
      <c r="L8142" s="11" t="s">
        <v>7413</v>
      </c>
      <c r="M8142" s="12"/>
      <c r="N8142" s="8"/>
      <c r="O8142"/>
      <c r="P8142"/>
      <c r="Q8142"/>
    </row>
    <row r="8143" spans="1:17" s="5" customFormat="1" x14ac:dyDescent="0.3">
      <c r="A8143" s="9">
        <v>5014303333</v>
      </c>
      <c r="B8143" s="10">
        <v>14.375</v>
      </c>
      <c r="C8143" s="9" t="s">
        <v>289</v>
      </c>
      <c r="D8143" s="10">
        <v>35.06111111111111</v>
      </c>
      <c r="E8143" s="9" t="s">
        <v>184</v>
      </c>
      <c r="F8143" s="9" t="s">
        <v>55</v>
      </c>
      <c r="G8143" s="9" t="s">
        <v>133</v>
      </c>
      <c r="H8143" s="9" t="s">
        <v>237</v>
      </c>
      <c r="I8143" s="9" t="s">
        <v>190</v>
      </c>
      <c r="J8143" s="9" t="s">
        <v>6971</v>
      </c>
      <c r="K8143" s="9" t="s">
        <v>17</v>
      </c>
      <c r="L8143" s="11" t="s">
        <v>7421</v>
      </c>
      <c r="M8143" s="12"/>
      <c r="N8143" s="8"/>
      <c r="O8143"/>
      <c r="P8143"/>
      <c r="Q8143"/>
    </row>
    <row r="8144" spans="1:17" s="5" customFormat="1" x14ac:dyDescent="0.3">
      <c r="A8144" s="9">
        <v>5014295184</v>
      </c>
      <c r="B8144" s="10">
        <v>8.9527777777777775</v>
      </c>
      <c r="C8144" s="9" t="s">
        <v>44</v>
      </c>
      <c r="D8144" s="10">
        <v>32.31388888888889</v>
      </c>
      <c r="E8144" s="9" t="s">
        <v>45</v>
      </c>
      <c r="F8144" s="9" t="s">
        <v>8900</v>
      </c>
      <c r="G8144" s="9" t="s">
        <v>13</v>
      </c>
      <c r="H8144" s="9" t="s">
        <v>230</v>
      </c>
      <c r="I8144" s="9" t="s">
        <v>214</v>
      </c>
      <c r="J8144" s="9" t="s">
        <v>231</v>
      </c>
      <c r="K8144" s="9" t="s">
        <v>25</v>
      </c>
      <c r="L8144" s="11" t="s">
        <v>7434</v>
      </c>
      <c r="M8144" s="12"/>
      <c r="N8144" s="8"/>
      <c r="O8144"/>
      <c r="P8144"/>
      <c r="Q8144"/>
    </row>
    <row r="8145" spans="1:17" s="5" customFormat="1" x14ac:dyDescent="0.3">
      <c r="A8145" s="9">
        <v>5014295630</v>
      </c>
      <c r="B8145" s="10">
        <v>1.3805555555555555</v>
      </c>
      <c r="C8145" s="9" t="s">
        <v>95</v>
      </c>
      <c r="D8145" s="10">
        <v>22.361111111111111</v>
      </c>
      <c r="E8145" s="9" t="s">
        <v>70</v>
      </c>
      <c r="F8145" s="9" t="s">
        <v>12</v>
      </c>
      <c r="G8145" s="9" t="s">
        <v>13</v>
      </c>
      <c r="H8145" s="9" t="s">
        <v>33</v>
      </c>
      <c r="I8145" s="9" t="s">
        <v>100</v>
      </c>
      <c r="J8145" s="9" t="s">
        <v>101</v>
      </c>
      <c r="K8145" s="9" t="s">
        <v>17</v>
      </c>
      <c r="L8145" s="11" t="s">
        <v>7433</v>
      </c>
      <c r="M8145" s="12"/>
      <c r="N8145" s="8"/>
      <c r="O8145"/>
      <c r="P8145"/>
      <c r="Q8145"/>
    </row>
    <row r="8146" spans="1:17" s="5" customFormat="1" x14ac:dyDescent="0.3">
      <c r="A8146" s="9">
        <v>5014292389</v>
      </c>
      <c r="B8146" s="10">
        <v>19.338888888888889</v>
      </c>
      <c r="C8146" s="9" t="s">
        <v>81</v>
      </c>
      <c r="D8146" s="10">
        <v>42.075000000000003</v>
      </c>
      <c r="E8146" s="9" t="s">
        <v>82</v>
      </c>
      <c r="F8146" s="9" t="s">
        <v>55</v>
      </c>
      <c r="G8146" s="9" t="s">
        <v>133</v>
      </c>
      <c r="H8146" s="9" t="s">
        <v>57</v>
      </c>
      <c r="I8146" s="9" t="s">
        <v>190</v>
      </c>
      <c r="J8146" s="9" t="s">
        <v>498</v>
      </c>
      <c r="K8146" s="9" t="s">
        <v>17</v>
      </c>
      <c r="L8146" s="11" t="s">
        <v>7444</v>
      </c>
      <c r="M8146" s="12"/>
      <c r="N8146" s="8"/>
      <c r="O8146"/>
      <c r="P8146"/>
      <c r="Q8146"/>
    </row>
    <row r="8147" spans="1:17" s="5" customFormat="1" x14ac:dyDescent="0.3">
      <c r="A8147" s="9">
        <v>5014570341</v>
      </c>
      <c r="B8147" s="10">
        <v>2.4222222222222221</v>
      </c>
      <c r="C8147" s="9" t="s">
        <v>27</v>
      </c>
      <c r="D8147" s="10">
        <v>25.788888888888888</v>
      </c>
      <c r="E8147" s="9" t="s">
        <v>28</v>
      </c>
      <c r="F8147" s="9" t="s">
        <v>12</v>
      </c>
      <c r="G8147" s="9" t="s">
        <v>13</v>
      </c>
      <c r="H8147" s="9" t="s">
        <v>143</v>
      </c>
      <c r="I8147" s="9" t="s">
        <v>150</v>
      </c>
      <c r="J8147" s="9" t="s">
        <v>195</v>
      </c>
      <c r="K8147" s="9" t="s">
        <v>17</v>
      </c>
      <c r="L8147" s="11" t="s">
        <v>6447</v>
      </c>
      <c r="M8147" s="12"/>
      <c r="N8147" s="8"/>
      <c r="O8147"/>
      <c r="P8147"/>
      <c r="Q8147"/>
    </row>
    <row r="8148" spans="1:17" s="5" customFormat="1" x14ac:dyDescent="0.3">
      <c r="A8148" s="9">
        <v>5014569995</v>
      </c>
      <c r="B8148" s="10">
        <v>1.4638888888888888</v>
      </c>
      <c r="C8148" s="9" t="s">
        <v>95</v>
      </c>
      <c r="D8148" s="10">
        <v>22.377777777777776</v>
      </c>
      <c r="E8148" s="9" t="s">
        <v>70</v>
      </c>
      <c r="F8148" s="9" t="s">
        <v>12</v>
      </c>
      <c r="G8148" s="9" t="s">
        <v>13</v>
      </c>
      <c r="H8148" s="9" t="s">
        <v>14</v>
      </c>
      <c r="I8148" s="9" t="s">
        <v>150</v>
      </c>
      <c r="J8148" s="9" t="s">
        <v>195</v>
      </c>
      <c r="K8148" s="9" t="s">
        <v>17</v>
      </c>
      <c r="L8148" s="11" t="s">
        <v>6450</v>
      </c>
      <c r="M8148" s="12"/>
      <c r="N8148" s="8"/>
      <c r="O8148"/>
      <c r="P8148"/>
      <c r="Q8148"/>
    </row>
    <row r="8149" spans="1:17" s="5" customFormat="1" ht="27.6" x14ac:dyDescent="0.3">
      <c r="A8149" s="9">
        <v>5014555625</v>
      </c>
      <c r="B8149" s="10">
        <v>9.2138888888888886</v>
      </c>
      <c r="C8149" s="9" t="s">
        <v>7289</v>
      </c>
      <c r="D8149" s="10">
        <v>31.858333333333299</v>
      </c>
      <c r="E8149" s="9" t="s">
        <v>7290</v>
      </c>
      <c r="F8149" s="9" t="s">
        <v>12</v>
      </c>
      <c r="G8149" s="9" t="s">
        <v>13</v>
      </c>
      <c r="H8149" s="9" t="s">
        <v>14</v>
      </c>
      <c r="I8149" s="9" t="s">
        <v>34</v>
      </c>
      <c r="J8149" s="9" t="s">
        <v>37</v>
      </c>
      <c r="K8149" s="9" t="s">
        <v>17</v>
      </c>
      <c r="L8149" s="11" t="s">
        <v>7291</v>
      </c>
      <c r="M8149" s="12"/>
      <c r="N8149" s="8"/>
      <c r="O8149"/>
      <c r="P8149"/>
      <c r="Q8149"/>
    </row>
    <row r="8150" spans="1:17" s="5" customFormat="1" x14ac:dyDescent="0.3">
      <c r="A8150" s="9">
        <v>5014194717</v>
      </c>
      <c r="B8150" s="10">
        <v>14.338888888888889</v>
      </c>
      <c r="C8150" s="9" t="s">
        <v>289</v>
      </c>
      <c r="D8150" s="10">
        <v>44.386111111111113</v>
      </c>
      <c r="E8150" s="9" t="s">
        <v>82</v>
      </c>
      <c r="F8150" s="9" t="s">
        <v>55</v>
      </c>
      <c r="G8150" s="9" t="s">
        <v>98</v>
      </c>
      <c r="H8150" s="9" t="s">
        <v>57</v>
      </c>
      <c r="I8150" s="9" t="s">
        <v>150</v>
      </c>
      <c r="J8150" s="9" t="s">
        <v>207</v>
      </c>
      <c r="K8150" s="9" t="s">
        <v>17</v>
      </c>
      <c r="L8150" s="11" t="s">
        <v>7741</v>
      </c>
      <c r="M8150" s="12"/>
      <c r="N8150" s="8"/>
      <c r="O8150"/>
      <c r="P8150"/>
      <c r="Q8150"/>
    </row>
    <row r="8151" spans="1:17" s="5" customFormat="1" ht="27.6" x14ac:dyDescent="0.3">
      <c r="A8151" s="9">
        <v>5014194217</v>
      </c>
      <c r="B8151" s="10">
        <v>22.958333333333332</v>
      </c>
      <c r="C8151" s="9" t="s">
        <v>106</v>
      </c>
      <c r="D8151" s="10">
        <v>60.461111111111109</v>
      </c>
      <c r="E8151" s="9" t="s">
        <v>165</v>
      </c>
      <c r="F8151" s="9" t="s">
        <v>161</v>
      </c>
      <c r="G8151" s="9" t="s">
        <v>162</v>
      </c>
      <c r="H8151" s="9" t="s">
        <v>5966</v>
      </c>
      <c r="I8151" s="9" t="s">
        <v>190</v>
      </c>
      <c r="J8151" s="9" t="s">
        <v>246</v>
      </c>
      <c r="K8151" s="9" t="s">
        <v>17</v>
      </c>
      <c r="L8151" s="11" t="s">
        <v>7742</v>
      </c>
      <c r="M8151" s="12"/>
      <c r="N8151" s="8"/>
      <c r="O8151"/>
      <c r="P8151"/>
      <c r="Q8151"/>
    </row>
    <row r="8152" spans="1:17" s="5" customFormat="1" ht="27.6" x14ac:dyDescent="0.3">
      <c r="A8152" s="9">
        <v>5014157095</v>
      </c>
      <c r="B8152" s="10">
        <v>14.630555555555556</v>
      </c>
      <c r="C8152" s="9" t="s">
        <v>289</v>
      </c>
      <c r="D8152" s="10">
        <v>42.233333333333334</v>
      </c>
      <c r="E8152" s="9" t="s">
        <v>82</v>
      </c>
      <c r="F8152" s="9" t="s">
        <v>55</v>
      </c>
      <c r="G8152" s="9" t="s">
        <v>98</v>
      </c>
      <c r="H8152" s="9" t="s">
        <v>99</v>
      </c>
      <c r="I8152" s="9" t="s">
        <v>34</v>
      </c>
      <c r="J8152" s="9" t="s">
        <v>37</v>
      </c>
      <c r="K8152" s="9" t="s">
        <v>17</v>
      </c>
      <c r="L8152" s="11" t="s">
        <v>8845</v>
      </c>
      <c r="M8152" s="12"/>
      <c r="N8152" s="8"/>
      <c r="O8152"/>
      <c r="P8152"/>
      <c r="Q8152"/>
    </row>
    <row r="8153" spans="1:17" s="5" customFormat="1" x14ac:dyDescent="0.3">
      <c r="A8153" s="9">
        <v>5011908660</v>
      </c>
      <c r="B8153" s="10">
        <v>2.1722222222222221</v>
      </c>
      <c r="C8153" s="9" t="s">
        <v>27</v>
      </c>
      <c r="D8153" s="10">
        <v>35.125</v>
      </c>
      <c r="E8153" s="9" t="s">
        <v>184</v>
      </c>
      <c r="F8153" s="9" t="s">
        <v>55</v>
      </c>
      <c r="G8153" s="9" t="s">
        <v>56</v>
      </c>
      <c r="H8153" s="9" t="s">
        <v>57</v>
      </c>
      <c r="I8153" s="9" t="s">
        <v>58</v>
      </c>
      <c r="J8153" s="9" t="s">
        <v>169</v>
      </c>
      <c r="K8153" s="9" t="s">
        <v>17</v>
      </c>
      <c r="L8153" s="11" t="s">
        <v>7878</v>
      </c>
      <c r="M8153" s="12"/>
      <c r="N8153" s="8"/>
      <c r="O8153"/>
      <c r="P8153"/>
      <c r="Q8153"/>
    </row>
    <row r="8154" spans="1:17" s="5" customFormat="1" ht="27.6" x14ac:dyDescent="0.3">
      <c r="A8154" s="9">
        <v>5011897132</v>
      </c>
      <c r="B8154" s="10">
        <v>6.0472222222222225</v>
      </c>
      <c r="C8154" s="9" t="s">
        <v>44</v>
      </c>
      <c r="D8154" s="10">
        <v>40.883333333333333</v>
      </c>
      <c r="E8154" s="9" t="s">
        <v>82</v>
      </c>
      <c r="F8154" s="9" t="s">
        <v>55</v>
      </c>
      <c r="G8154" s="9" t="s">
        <v>98</v>
      </c>
      <c r="H8154" s="9" t="s">
        <v>5978</v>
      </c>
      <c r="I8154" s="9" t="s">
        <v>536</v>
      </c>
      <c r="J8154" s="9" t="s">
        <v>1478</v>
      </c>
      <c r="K8154" s="9" t="s">
        <v>42</v>
      </c>
      <c r="L8154" s="11" t="s">
        <v>7891</v>
      </c>
      <c r="M8154" s="12"/>
      <c r="N8154" s="8"/>
      <c r="O8154"/>
      <c r="P8154"/>
      <c r="Q8154"/>
    </row>
    <row r="8155" spans="1:17" s="5" customFormat="1" x14ac:dyDescent="0.3">
      <c r="A8155" s="9">
        <v>5011871362</v>
      </c>
      <c r="B8155" s="10">
        <v>20.852777777777778</v>
      </c>
      <c r="C8155" s="9" t="s">
        <v>81</v>
      </c>
      <c r="D8155" s="10">
        <v>42.37777777777778</v>
      </c>
      <c r="E8155" s="9" t="s">
        <v>82</v>
      </c>
      <c r="F8155" s="9" t="s">
        <v>12</v>
      </c>
      <c r="G8155" s="9" t="s">
        <v>13</v>
      </c>
      <c r="H8155" s="9" t="s">
        <v>51</v>
      </c>
      <c r="I8155" s="9" t="s">
        <v>52</v>
      </c>
      <c r="J8155" s="9" t="s">
        <v>53</v>
      </c>
      <c r="K8155" s="9" t="s">
        <v>25</v>
      </c>
      <c r="L8155" s="11" t="s">
        <v>7932</v>
      </c>
      <c r="M8155" s="12"/>
      <c r="N8155" s="8"/>
      <c r="O8155"/>
      <c r="P8155"/>
      <c r="Q8155"/>
    </row>
    <row r="8156" spans="1:17" s="5" customFormat="1" ht="27.6" x14ac:dyDescent="0.3">
      <c r="A8156" s="9">
        <v>5011861559</v>
      </c>
      <c r="B8156" s="10">
        <v>2.5472222222222221</v>
      </c>
      <c r="C8156" s="9" t="s">
        <v>27</v>
      </c>
      <c r="D8156" s="10">
        <v>27.716666666666665</v>
      </c>
      <c r="E8156" s="9" t="s">
        <v>28</v>
      </c>
      <c r="F8156" s="9" t="s">
        <v>12</v>
      </c>
      <c r="G8156" s="9" t="s">
        <v>13</v>
      </c>
      <c r="H8156" s="9" t="s">
        <v>118</v>
      </c>
      <c r="I8156" s="9" t="s">
        <v>190</v>
      </c>
      <c r="J8156" s="9" t="s">
        <v>498</v>
      </c>
      <c r="K8156" s="9" t="s">
        <v>17</v>
      </c>
      <c r="L8156" s="11" t="s">
        <v>7953</v>
      </c>
      <c r="M8156" s="12"/>
      <c r="N8156" s="8"/>
      <c r="O8156"/>
      <c r="P8156"/>
      <c r="Q8156"/>
    </row>
    <row r="8157" spans="1:17" s="5" customFormat="1" ht="69" x14ac:dyDescent="0.3">
      <c r="A8157" s="9">
        <v>5011859585</v>
      </c>
      <c r="B8157" s="10">
        <v>25.183333333333334</v>
      </c>
      <c r="C8157" s="9" t="s">
        <v>106</v>
      </c>
      <c r="D8157" s="10">
        <v>46.911111111111111</v>
      </c>
      <c r="E8157" s="9" t="s">
        <v>107</v>
      </c>
      <c r="F8157" s="9" t="s">
        <v>55</v>
      </c>
      <c r="G8157" s="9" t="s">
        <v>123</v>
      </c>
      <c r="H8157" s="9" t="s">
        <v>99</v>
      </c>
      <c r="I8157" s="9" t="s">
        <v>58</v>
      </c>
      <c r="J8157" s="9" t="s">
        <v>169</v>
      </c>
      <c r="K8157" s="9" t="s">
        <v>17</v>
      </c>
      <c r="L8157" s="11" t="s">
        <v>8868</v>
      </c>
      <c r="M8157" s="12"/>
      <c r="N8157" s="8"/>
      <c r="O8157"/>
      <c r="P8157"/>
      <c r="Q8157"/>
    </row>
    <row r="8158" spans="1:17" s="5" customFormat="1" x14ac:dyDescent="0.3">
      <c r="A8158" s="9">
        <v>5011841495</v>
      </c>
      <c r="B8158" s="10">
        <v>7.1694444444444443</v>
      </c>
      <c r="C8158" s="9" t="s">
        <v>44</v>
      </c>
      <c r="D8158" s="10">
        <v>29.455555555555556</v>
      </c>
      <c r="E8158" s="9" t="s">
        <v>28</v>
      </c>
      <c r="F8158" s="9" t="s">
        <v>12</v>
      </c>
      <c r="G8158" s="9" t="s">
        <v>13</v>
      </c>
      <c r="H8158" s="9" t="s">
        <v>230</v>
      </c>
      <c r="I8158" s="9" t="s">
        <v>214</v>
      </c>
      <c r="J8158" s="9" t="s">
        <v>231</v>
      </c>
      <c r="K8158" s="9" t="s">
        <v>25</v>
      </c>
      <c r="L8158" s="11" t="s">
        <v>7989</v>
      </c>
      <c r="M8158" s="12"/>
      <c r="N8158" s="8"/>
      <c r="O8158"/>
      <c r="P8158"/>
      <c r="Q8158"/>
    </row>
    <row r="8159" spans="1:17" s="5" customFormat="1" ht="27.6" x14ac:dyDescent="0.3">
      <c r="A8159" s="9">
        <v>5011834444</v>
      </c>
      <c r="B8159" s="10">
        <v>19.377777777777776</v>
      </c>
      <c r="C8159" s="9" t="s">
        <v>81</v>
      </c>
      <c r="D8159" s="10">
        <v>42.12777777777778</v>
      </c>
      <c r="E8159" s="9" t="s">
        <v>82</v>
      </c>
      <c r="F8159" s="9" t="s">
        <v>55</v>
      </c>
      <c r="G8159" s="9" t="s">
        <v>133</v>
      </c>
      <c r="H8159" s="9" t="s">
        <v>6555</v>
      </c>
      <c r="I8159" s="9" t="s">
        <v>52</v>
      </c>
      <c r="J8159" s="9" t="s">
        <v>6556</v>
      </c>
      <c r="K8159" s="9" t="s">
        <v>25</v>
      </c>
      <c r="L8159" s="11" t="s">
        <v>7999</v>
      </c>
      <c r="M8159" s="12"/>
      <c r="N8159" s="8"/>
      <c r="O8159"/>
      <c r="P8159"/>
      <c r="Q8159"/>
    </row>
    <row r="8160" spans="1:17" s="5" customFormat="1" x14ac:dyDescent="0.3">
      <c r="A8160" s="9">
        <v>5011821642</v>
      </c>
      <c r="B8160" s="10">
        <v>21.616666666666667</v>
      </c>
      <c r="C8160" s="9" t="s">
        <v>106</v>
      </c>
      <c r="D8160" s="10">
        <v>46.483333333333334</v>
      </c>
      <c r="E8160" s="9" t="s">
        <v>107</v>
      </c>
      <c r="F8160" s="9" t="s">
        <v>55</v>
      </c>
      <c r="G8160" s="9" t="s">
        <v>98</v>
      </c>
      <c r="H8160" s="9" t="s">
        <v>57</v>
      </c>
      <c r="I8160" s="9" t="s">
        <v>58</v>
      </c>
      <c r="J8160" s="9" t="s">
        <v>169</v>
      </c>
      <c r="K8160" s="9" t="s">
        <v>17</v>
      </c>
      <c r="L8160" s="11" t="s">
        <v>8029</v>
      </c>
      <c r="M8160" s="12"/>
      <c r="N8160" s="8"/>
      <c r="O8160"/>
      <c r="P8160"/>
      <c r="Q8160"/>
    </row>
    <row r="8161" spans="1:17" s="5" customFormat="1" x14ac:dyDescent="0.3">
      <c r="A8161" s="9">
        <v>5011798931</v>
      </c>
      <c r="B8161" s="10">
        <v>27.038888888888888</v>
      </c>
      <c r="C8161" s="9" t="s">
        <v>621</v>
      </c>
      <c r="D8161" s="10">
        <v>52.302777777777777</v>
      </c>
      <c r="E8161" s="9" t="s">
        <v>680</v>
      </c>
      <c r="F8161" s="9" t="s">
        <v>55</v>
      </c>
      <c r="G8161" s="9" t="s">
        <v>123</v>
      </c>
      <c r="H8161" s="9" t="s">
        <v>4511</v>
      </c>
      <c r="I8161" s="9" t="s">
        <v>382</v>
      </c>
      <c r="J8161" s="9" t="s">
        <v>1192</v>
      </c>
      <c r="K8161" s="9" t="s">
        <v>25</v>
      </c>
      <c r="L8161" s="11" t="s">
        <v>8096</v>
      </c>
      <c r="M8161" s="12"/>
      <c r="N8161" s="8"/>
      <c r="O8161"/>
      <c r="P8161"/>
      <c r="Q8161"/>
    </row>
    <row r="8162" spans="1:17" s="5" customFormat="1" x14ac:dyDescent="0.3">
      <c r="A8162" s="9">
        <v>5011797534</v>
      </c>
      <c r="B8162" s="10">
        <v>16.130555555555556</v>
      </c>
      <c r="C8162" s="9" t="s">
        <v>81</v>
      </c>
      <c r="D8162" s="10">
        <v>45.844444444444441</v>
      </c>
      <c r="E8162" s="9" t="s">
        <v>107</v>
      </c>
      <c r="F8162" s="9" t="s">
        <v>12</v>
      </c>
      <c r="G8162" s="9" t="s">
        <v>13</v>
      </c>
      <c r="H8162" s="9" t="s">
        <v>155</v>
      </c>
      <c r="I8162" s="9" t="s">
        <v>15</v>
      </c>
      <c r="J8162" s="9" t="s">
        <v>220</v>
      </c>
      <c r="K8162" s="9" t="s">
        <v>17</v>
      </c>
      <c r="L8162" s="11" t="s">
        <v>8099</v>
      </c>
      <c r="M8162" s="12"/>
      <c r="N8162" s="8"/>
      <c r="O8162"/>
      <c r="P8162"/>
      <c r="Q8162"/>
    </row>
    <row r="8163" spans="1:17" s="5" customFormat="1" x14ac:dyDescent="0.3">
      <c r="A8163" s="9">
        <v>5011729524</v>
      </c>
      <c r="B8163" s="10">
        <v>5.2555555555555555</v>
      </c>
      <c r="C8163" s="9" t="s">
        <v>27</v>
      </c>
      <c r="D8163" s="10">
        <v>45.094444444444441</v>
      </c>
      <c r="E8163" s="9" t="s">
        <v>107</v>
      </c>
      <c r="F8163" s="9" t="s">
        <v>55</v>
      </c>
      <c r="G8163" s="9" t="s">
        <v>98</v>
      </c>
      <c r="H8163" s="9" t="s">
        <v>57</v>
      </c>
      <c r="I8163" s="9" t="s">
        <v>190</v>
      </c>
      <c r="J8163" s="9" t="s">
        <v>498</v>
      </c>
      <c r="K8163" s="9" t="s">
        <v>17</v>
      </c>
      <c r="L8163" s="11" t="s">
        <v>8129</v>
      </c>
      <c r="M8163" s="12"/>
      <c r="N8163" s="8"/>
      <c r="O8163"/>
      <c r="P8163"/>
      <c r="Q8163"/>
    </row>
    <row r="8164" spans="1:17" s="5" customFormat="1" ht="55.2" x14ac:dyDescent="0.3">
      <c r="A8164" s="9">
        <v>5011574698</v>
      </c>
      <c r="B8164" s="10">
        <v>14.338888888888889</v>
      </c>
      <c r="C8164" s="9" t="s">
        <v>289</v>
      </c>
      <c r="D8164" s="10">
        <v>50.055555555555557</v>
      </c>
      <c r="E8164" s="9" t="s">
        <v>680</v>
      </c>
      <c r="F8164" s="9" t="s">
        <v>12</v>
      </c>
      <c r="G8164" s="9" t="s">
        <v>13</v>
      </c>
      <c r="H8164" s="9" t="s">
        <v>230</v>
      </c>
      <c r="I8164" s="9" t="s">
        <v>214</v>
      </c>
      <c r="J8164" s="9" t="s">
        <v>231</v>
      </c>
      <c r="K8164" s="9" t="s">
        <v>25</v>
      </c>
      <c r="L8164" s="11" t="s">
        <v>8753</v>
      </c>
      <c r="M8164" s="12"/>
      <c r="N8164" s="8"/>
      <c r="O8164"/>
      <c r="P8164"/>
      <c r="Q8164"/>
    </row>
    <row r="8165" spans="1:17" s="5" customFormat="1" x14ac:dyDescent="0.3">
      <c r="A8165" s="9">
        <v>5011571461</v>
      </c>
      <c r="B8165" s="10">
        <v>8.9527777777777775</v>
      </c>
      <c r="C8165" s="9" t="s">
        <v>44</v>
      </c>
      <c r="D8165" s="10">
        <v>30.166666666666668</v>
      </c>
      <c r="E8165" s="9" t="s">
        <v>45</v>
      </c>
      <c r="F8165" s="9" t="s">
        <v>55</v>
      </c>
      <c r="G8165" s="9" t="s">
        <v>56</v>
      </c>
      <c r="H8165" s="9" t="s">
        <v>261</v>
      </c>
      <c r="I8165" s="9" t="s">
        <v>61</v>
      </c>
      <c r="J8165" s="9" t="s">
        <v>312</v>
      </c>
      <c r="K8165" s="9" t="s">
        <v>17</v>
      </c>
      <c r="L8165" s="11" t="s">
        <v>6545</v>
      </c>
      <c r="M8165" s="12"/>
      <c r="N8165" s="8"/>
      <c r="O8165"/>
      <c r="P8165"/>
      <c r="Q8165"/>
    </row>
    <row r="8166" spans="1:17" s="5" customFormat="1" ht="27.6" x14ac:dyDescent="0.3">
      <c r="A8166" s="9">
        <v>5011569857</v>
      </c>
      <c r="B8166" s="10">
        <v>22.175000000000001</v>
      </c>
      <c r="C8166" s="9" t="s">
        <v>106</v>
      </c>
      <c r="D8166" s="10">
        <v>48.008333333333333</v>
      </c>
      <c r="E8166" s="9" t="s">
        <v>107</v>
      </c>
      <c r="F8166" s="9" t="s">
        <v>55</v>
      </c>
      <c r="G8166" s="9" t="s">
        <v>56</v>
      </c>
      <c r="H8166" s="9" t="s">
        <v>6555</v>
      </c>
      <c r="I8166" s="9" t="s">
        <v>52</v>
      </c>
      <c r="J8166" s="9" t="s">
        <v>6556</v>
      </c>
      <c r="K8166" s="9" t="s">
        <v>25</v>
      </c>
      <c r="L8166" s="11" t="s">
        <v>6557</v>
      </c>
      <c r="M8166" s="12"/>
      <c r="N8166" s="8"/>
      <c r="O8166"/>
      <c r="P8166"/>
      <c r="Q8166"/>
    </row>
    <row r="8167" spans="1:17" s="5" customFormat="1" x14ac:dyDescent="0.3">
      <c r="A8167" s="9">
        <v>5011566756</v>
      </c>
      <c r="B8167" s="10">
        <v>21.441666666666666</v>
      </c>
      <c r="C8167" s="9" t="s">
        <v>106</v>
      </c>
      <c r="D8167" s="10">
        <v>53.05833333333333</v>
      </c>
      <c r="E8167" s="9" t="s">
        <v>680</v>
      </c>
      <c r="F8167" s="9" t="s">
        <v>55</v>
      </c>
      <c r="G8167" s="9" t="s">
        <v>133</v>
      </c>
      <c r="H8167" s="9" t="s">
        <v>261</v>
      </c>
      <c r="I8167" s="9" t="s">
        <v>34</v>
      </c>
      <c r="J8167" s="9" t="s">
        <v>246</v>
      </c>
      <c r="K8167" s="9" t="s">
        <v>17</v>
      </c>
      <c r="L8167" s="11" t="s">
        <v>6567</v>
      </c>
      <c r="M8167" s="12"/>
      <c r="N8167" s="8"/>
      <c r="O8167"/>
      <c r="P8167"/>
      <c r="Q8167"/>
    </row>
    <row r="8168" spans="1:17" s="5" customFormat="1" x14ac:dyDescent="0.3">
      <c r="A8168" s="9">
        <v>5011557065</v>
      </c>
      <c r="B8168" s="10">
        <v>10.083333333333334</v>
      </c>
      <c r="C8168" s="9" t="s">
        <v>44</v>
      </c>
      <c r="D8168" s="10">
        <v>35.944444444444443</v>
      </c>
      <c r="E8168" s="9" t="s">
        <v>184</v>
      </c>
      <c r="F8168" s="9" t="s">
        <v>55</v>
      </c>
      <c r="G8168" s="9" t="s">
        <v>56</v>
      </c>
      <c r="H8168" s="9" t="s">
        <v>57</v>
      </c>
      <c r="I8168" s="9" t="s">
        <v>61</v>
      </c>
      <c r="J8168" s="9" t="s">
        <v>171</v>
      </c>
      <c r="K8168" s="9" t="s">
        <v>17</v>
      </c>
      <c r="L8168" s="11" t="s">
        <v>6595</v>
      </c>
      <c r="M8168" s="12"/>
      <c r="N8168" s="8"/>
      <c r="O8168"/>
      <c r="P8168"/>
      <c r="Q8168"/>
    </row>
    <row r="8169" spans="1:17" s="5" customFormat="1" x14ac:dyDescent="0.3">
      <c r="A8169" s="9">
        <v>5011541168</v>
      </c>
      <c r="B8169" s="10">
        <v>6.1305555555555555</v>
      </c>
      <c r="C8169" s="9" t="s">
        <v>44</v>
      </c>
      <c r="D8169" s="10">
        <v>27.727777777777778</v>
      </c>
      <c r="E8169" s="9" t="s">
        <v>28</v>
      </c>
      <c r="F8169" s="9" t="s">
        <v>12</v>
      </c>
      <c r="G8169" s="9" t="s">
        <v>13</v>
      </c>
      <c r="H8169" s="9" t="s">
        <v>33</v>
      </c>
      <c r="I8169" s="9" t="s">
        <v>58</v>
      </c>
      <c r="J8169" s="9" t="s">
        <v>175</v>
      </c>
      <c r="K8169" s="9" t="s">
        <v>17</v>
      </c>
      <c r="L8169" s="11" t="s">
        <v>6643</v>
      </c>
      <c r="M8169" s="12"/>
      <c r="N8169" s="8"/>
      <c r="O8169"/>
      <c r="P8169"/>
      <c r="Q8169"/>
    </row>
    <row r="8170" spans="1:17" s="5" customFormat="1" ht="27.6" x14ac:dyDescent="0.3">
      <c r="A8170" s="9">
        <v>5010499860</v>
      </c>
      <c r="B8170" s="10">
        <v>10.880555555555556</v>
      </c>
      <c r="C8170" s="9" t="s">
        <v>44</v>
      </c>
      <c r="D8170" s="10">
        <v>31.633333333333333</v>
      </c>
      <c r="E8170" s="9" t="s">
        <v>45</v>
      </c>
      <c r="F8170" s="9" t="s">
        <v>55</v>
      </c>
      <c r="G8170" s="9" t="s">
        <v>98</v>
      </c>
      <c r="H8170" s="9" t="s">
        <v>517</v>
      </c>
      <c r="I8170" s="9" t="s">
        <v>536</v>
      </c>
      <c r="J8170" s="9" t="s">
        <v>1478</v>
      </c>
      <c r="K8170" s="9" t="s">
        <v>42</v>
      </c>
      <c r="L8170" s="11" t="s">
        <v>6720</v>
      </c>
      <c r="M8170" s="12"/>
      <c r="N8170" s="8"/>
      <c r="O8170"/>
      <c r="P8170"/>
      <c r="Q8170"/>
    </row>
    <row r="8171" spans="1:17" s="5" customFormat="1" ht="27.6" x14ac:dyDescent="0.3">
      <c r="A8171" s="9">
        <v>5009489998</v>
      </c>
      <c r="B8171" s="10">
        <v>8.5472222222222225</v>
      </c>
      <c r="C8171" s="9" t="s">
        <v>44</v>
      </c>
      <c r="D8171" s="10">
        <v>30.816666666666666</v>
      </c>
      <c r="E8171" s="9" t="s">
        <v>45</v>
      </c>
      <c r="F8171" s="9" t="s">
        <v>12</v>
      </c>
      <c r="G8171" s="9" t="s">
        <v>13</v>
      </c>
      <c r="H8171" s="9" t="s">
        <v>285</v>
      </c>
      <c r="I8171" s="9" t="s">
        <v>52</v>
      </c>
      <c r="J8171" s="9" t="s">
        <v>286</v>
      </c>
      <c r="K8171" s="9" t="s">
        <v>25</v>
      </c>
      <c r="L8171" s="11" t="s">
        <v>6745</v>
      </c>
      <c r="M8171" s="12"/>
      <c r="N8171" s="8"/>
      <c r="O8171"/>
      <c r="P8171"/>
      <c r="Q8171"/>
    </row>
    <row r="8172" spans="1:17" s="5" customFormat="1" x14ac:dyDescent="0.3">
      <c r="A8172" s="9">
        <v>5007575159</v>
      </c>
      <c r="B8172" s="10">
        <v>14.630555555555556</v>
      </c>
      <c r="C8172" s="9" t="s">
        <v>289</v>
      </c>
      <c r="D8172" s="10">
        <v>47.658333333333331</v>
      </c>
      <c r="E8172" s="9" t="s">
        <v>107</v>
      </c>
      <c r="F8172" s="9" t="s">
        <v>12</v>
      </c>
      <c r="G8172" s="9" t="s">
        <v>13</v>
      </c>
      <c r="H8172" s="9" t="s">
        <v>33</v>
      </c>
      <c r="I8172" s="9" t="s">
        <v>34</v>
      </c>
      <c r="J8172" s="9" t="s">
        <v>37</v>
      </c>
      <c r="K8172" s="9" t="s">
        <v>17</v>
      </c>
      <c r="L8172" s="11" t="s">
        <v>6783</v>
      </c>
      <c r="M8172" s="12"/>
      <c r="N8172" s="8"/>
      <c r="O8172"/>
      <c r="P8172"/>
      <c r="Q8172"/>
    </row>
    <row r="8173" spans="1:17" s="5" customFormat="1" ht="27.6" x14ac:dyDescent="0.3">
      <c r="A8173" s="9">
        <v>5007540313</v>
      </c>
      <c r="B8173" s="10">
        <v>2.0472222222222221</v>
      </c>
      <c r="C8173" s="9" t="s">
        <v>27</v>
      </c>
      <c r="D8173" s="10">
        <v>23.397222222222222</v>
      </c>
      <c r="E8173" s="9" t="s">
        <v>70</v>
      </c>
      <c r="F8173" s="9" t="s">
        <v>8900</v>
      </c>
      <c r="G8173" s="9" t="s">
        <v>13</v>
      </c>
      <c r="H8173" s="9" t="s">
        <v>14</v>
      </c>
      <c r="I8173" s="9" t="s">
        <v>100</v>
      </c>
      <c r="J8173" s="9" t="s">
        <v>103</v>
      </c>
      <c r="K8173" s="9" t="s">
        <v>17</v>
      </c>
      <c r="L8173" s="11" t="s">
        <v>6867</v>
      </c>
      <c r="M8173" s="12"/>
      <c r="N8173" s="8"/>
      <c r="O8173"/>
      <c r="P8173"/>
      <c r="Q8173"/>
    </row>
    <row r="8174" spans="1:17" s="5" customFormat="1" ht="27.6" x14ac:dyDescent="0.3">
      <c r="A8174" s="9">
        <v>5007513587</v>
      </c>
      <c r="B8174" s="10">
        <v>4.1722222222222225</v>
      </c>
      <c r="C8174" s="9" t="s">
        <v>27</v>
      </c>
      <c r="D8174" s="10">
        <v>35.549999999999997</v>
      </c>
      <c r="E8174" s="9" t="s">
        <v>184</v>
      </c>
      <c r="F8174" s="9" t="s">
        <v>55</v>
      </c>
      <c r="G8174" s="9" t="s">
        <v>133</v>
      </c>
      <c r="H8174" s="9" t="s">
        <v>4233</v>
      </c>
      <c r="I8174" s="9" t="s">
        <v>581</v>
      </c>
      <c r="J8174" s="9" t="s">
        <v>6010</v>
      </c>
      <c r="K8174" s="9" t="s">
        <v>25</v>
      </c>
      <c r="L8174" s="11" t="s">
        <v>6924</v>
      </c>
      <c r="M8174" s="12"/>
      <c r="N8174" s="8"/>
      <c r="O8174"/>
      <c r="P8174"/>
      <c r="Q8174"/>
    </row>
    <row r="8175" spans="1:17" s="5" customFormat="1" ht="27.6" x14ac:dyDescent="0.3">
      <c r="A8175" s="9">
        <v>5007506796</v>
      </c>
      <c r="B8175" s="10">
        <v>22.327777777777779</v>
      </c>
      <c r="C8175" s="9" t="s">
        <v>106</v>
      </c>
      <c r="D8175" s="10">
        <v>45.161111111111111</v>
      </c>
      <c r="E8175" s="9" t="s">
        <v>107</v>
      </c>
      <c r="F8175" s="9" t="s">
        <v>55</v>
      </c>
      <c r="G8175" s="9" t="s">
        <v>98</v>
      </c>
      <c r="H8175" s="9" t="s">
        <v>57</v>
      </c>
      <c r="I8175" s="9" t="s">
        <v>100</v>
      </c>
      <c r="J8175" s="9" t="s">
        <v>656</v>
      </c>
      <c r="K8175" s="9" t="s">
        <v>17</v>
      </c>
      <c r="L8175" s="11" t="s">
        <v>6942</v>
      </c>
      <c r="M8175" s="12"/>
      <c r="N8175" s="8"/>
      <c r="O8175"/>
      <c r="P8175"/>
      <c r="Q8175"/>
    </row>
    <row r="8176" spans="1:17" s="5" customFormat="1" x14ac:dyDescent="0.3">
      <c r="A8176" s="9">
        <v>5007489504</v>
      </c>
      <c r="B8176" s="10">
        <v>23.516666666666666</v>
      </c>
      <c r="C8176" s="9" t="s">
        <v>106</v>
      </c>
      <c r="D8176" s="10">
        <v>50.18611111111111</v>
      </c>
      <c r="E8176" s="9" t="s">
        <v>680</v>
      </c>
      <c r="F8176" s="9" t="s">
        <v>55</v>
      </c>
      <c r="G8176" s="9" t="s">
        <v>133</v>
      </c>
      <c r="H8176" s="9" t="s">
        <v>472</v>
      </c>
      <c r="I8176" s="9" t="s">
        <v>214</v>
      </c>
      <c r="J8176" s="9" t="s">
        <v>231</v>
      </c>
      <c r="K8176" s="9" t="s">
        <v>25</v>
      </c>
      <c r="L8176" s="11" t="s">
        <v>6995</v>
      </c>
      <c r="M8176" s="12"/>
      <c r="N8176" s="8"/>
      <c r="O8176"/>
      <c r="P8176"/>
      <c r="Q8176"/>
    </row>
    <row r="8177" spans="1:17" s="5" customFormat="1" x14ac:dyDescent="0.3">
      <c r="A8177" s="9">
        <v>5007475621</v>
      </c>
      <c r="B8177" s="10">
        <v>8.7944444444444443</v>
      </c>
      <c r="C8177" s="9" t="s">
        <v>44</v>
      </c>
      <c r="D8177" s="10">
        <v>31.244444444444444</v>
      </c>
      <c r="E8177" s="9" t="s">
        <v>45</v>
      </c>
      <c r="F8177" s="9" t="s">
        <v>12</v>
      </c>
      <c r="G8177" s="9" t="s">
        <v>13</v>
      </c>
      <c r="H8177" s="9" t="s">
        <v>33</v>
      </c>
      <c r="I8177" s="9" t="s">
        <v>34</v>
      </c>
      <c r="J8177" s="9" t="s">
        <v>35</v>
      </c>
      <c r="K8177" s="9" t="s">
        <v>17</v>
      </c>
      <c r="L8177" s="11" t="s">
        <v>7033</v>
      </c>
      <c r="M8177" s="12"/>
      <c r="N8177" s="8"/>
      <c r="O8177"/>
      <c r="P8177"/>
      <c r="Q8177"/>
    </row>
    <row r="8178" spans="1:17" s="5" customFormat="1" x14ac:dyDescent="0.3">
      <c r="A8178" s="9">
        <v>5007473832</v>
      </c>
      <c r="B8178" s="10">
        <v>9.2944444444444443</v>
      </c>
      <c r="C8178" s="9" t="s">
        <v>44</v>
      </c>
      <c r="D8178" s="10">
        <v>31.852777777777778</v>
      </c>
      <c r="E8178" s="9" t="s">
        <v>45</v>
      </c>
      <c r="F8178" s="9" t="s">
        <v>55</v>
      </c>
      <c r="G8178" s="9" t="s">
        <v>56</v>
      </c>
      <c r="H8178" s="9" t="s">
        <v>472</v>
      </c>
      <c r="I8178" s="9" t="s">
        <v>214</v>
      </c>
      <c r="J8178" s="9" t="s">
        <v>231</v>
      </c>
      <c r="K8178" s="9" t="s">
        <v>25</v>
      </c>
      <c r="L8178" s="11" t="s">
        <v>7039</v>
      </c>
      <c r="M8178" s="12"/>
      <c r="N8178" s="8"/>
      <c r="O8178"/>
      <c r="P8178"/>
      <c r="Q8178"/>
    </row>
    <row r="8179" spans="1:17" s="5" customFormat="1" x14ac:dyDescent="0.3">
      <c r="A8179" s="9">
        <v>5007470739</v>
      </c>
      <c r="B8179" s="10">
        <v>23.630555555555556</v>
      </c>
      <c r="C8179" s="9" t="s">
        <v>106</v>
      </c>
      <c r="D8179" s="10">
        <v>46.991666666666667</v>
      </c>
      <c r="E8179" s="9" t="s">
        <v>107</v>
      </c>
      <c r="F8179" s="9" t="s">
        <v>55</v>
      </c>
      <c r="G8179" s="9" t="s">
        <v>56</v>
      </c>
      <c r="H8179" s="9" t="s">
        <v>472</v>
      </c>
      <c r="I8179" s="9" t="s">
        <v>214</v>
      </c>
      <c r="J8179" s="9" t="s">
        <v>231</v>
      </c>
      <c r="K8179" s="9" t="s">
        <v>25</v>
      </c>
      <c r="L8179" s="11" t="s">
        <v>7043</v>
      </c>
      <c r="M8179" s="12"/>
      <c r="N8179" s="8"/>
      <c r="O8179"/>
      <c r="P8179"/>
      <c r="Q8179"/>
    </row>
    <row r="8180" spans="1:17" s="5" customFormat="1" ht="55.2" x14ac:dyDescent="0.3">
      <c r="A8180" s="9"/>
      <c r="B8180" s="10">
        <v>14.338888888888889</v>
      </c>
      <c r="C8180" s="9" t="s">
        <v>289</v>
      </c>
      <c r="D8180" s="10">
        <v>50.055555555555557</v>
      </c>
      <c r="E8180" s="9" t="s">
        <v>680</v>
      </c>
      <c r="F8180" s="9" t="s">
        <v>12</v>
      </c>
      <c r="G8180" s="9" t="s">
        <v>13</v>
      </c>
      <c r="H8180" s="9" t="s">
        <v>230</v>
      </c>
      <c r="I8180" s="9" t="s">
        <v>214</v>
      </c>
      <c r="J8180" s="9" t="s">
        <v>231</v>
      </c>
      <c r="K8180" s="9" t="s">
        <v>25</v>
      </c>
      <c r="L8180" s="11" t="s">
        <v>8753</v>
      </c>
      <c r="M8180" s="12"/>
      <c r="N8180" s="8"/>
      <c r="O8180"/>
      <c r="P8180"/>
      <c r="Q8180"/>
    </row>
    <row r="8181" spans="1:17" s="5" customFormat="1" x14ac:dyDescent="0.3">
      <c r="A8181" s="9"/>
      <c r="B8181" s="10">
        <v>8.9527777777777775</v>
      </c>
      <c r="C8181" s="9" t="s">
        <v>44</v>
      </c>
      <c r="D8181" s="10">
        <v>30.166666666666668</v>
      </c>
      <c r="E8181" s="9" t="s">
        <v>45</v>
      </c>
      <c r="F8181" s="9" t="s">
        <v>55</v>
      </c>
      <c r="G8181" s="9" t="s">
        <v>56</v>
      </c>
      <c r="H8181" s="9" t="s">
        <v>261</v>
      </c>
      <c r="I8181" s="9" t="s">
        <v>61</v>
      </c>
      <c r="J8181" s="9" t="s">
        <v>312</v>
      </c>
      <c r="K8181" s="9" t="s">
        <v>17</v>
      </c>
      <c r="L8181" s="11" t="s">
        <v>6545</v>
      </c>
      <c r="M8181" s="12"/>
      <c r="N8181" s="8"/>
      <c r="O8181"/>
      <c r="P8181"/>
      <c r="Q8181"/>
    </row>
    <row r="8182" spans="1:17" s="5" customFormat="1" ht="27.6" x14ac:dyDescent="0.3">
      <c r="A8182" s="9"/>
      <c r="B8182" s="10">
        <v>22.175000000000001</v>
      </c>
      <c r="C8182" s="9" t="s">
        <v>106</v>
      </c>
      <c r="D8182" s="10">
        <v>48.008333333333333</v>
      </c>
      <c r="E8182" s="9" t="s">
        <v>107</v>
      </c>
      <c r="F8182" s="9" t="s">
        <v>55</v>
      </c>
      <c r="G8182" s="9" t="s">
        <v>56</v>
      </c>
      <c r="H8182" s="9" t="s">
        <v>6555</v>
      </c>
      <c r="I8182" s="9" t="s">
        <v>52</v>
      </c>
      <c r="J8182" s="9" t="s">
        <v>6556</v>
      </c>
      <c r="K8182" s="9" t="s">
        <v>25</v>
      </c>
      <c r="L8182" s="11" t="s">
        <v>6557</v>
      </c>
      <c r="M8182" s="12"/>
      <c r="N8182" s="8"/>
      <c r="O8182"/>
      <c r="P8182"/>
      <c r="Q8182"/>
    </row>
    <row r="8183" spans="1:17" s="5" customFormat="1" x14ac:dyDescent="0.3">
      <c r="A8183" s="9"/>
      <c r="B8183" s="10">
        <v>10.083333333333334</v>
      </c>
      <c r="C8183" s="9" t="s">
        <v>44</v>
      </c>
      <c r="D8183" s="10">
        <v>35.944444444444443</v>
      </c>
      <c r="E8183" s="9" t="s">
        <v>184</v>
      </c>
      <c r="F8183" s="9" t="s">
        <v>55</v>
      </c>
      <c r="G8183" s="9" t="s">
        <v>56</v>
      </c>
      <c r="H8183" s="9" t="s">
        <v>57</v>
      </c>
      <c r="I8183" s="9" t="s">
        <v>61</v>
      </c>
      <c r="J8183" s="9" t="s">
        <v>171</v>
      </c>
      <c r="K8183" s="9" t="s">
        <v>17</v>
      </c>
      <c r="L8183" s="11" t="s">
        <v>6595</v>
      </c>
      <c r="M8183" s="12"/>
      <c r="N8183" s="8"/>
      <c r="O8183"/>
      <c r="P8183"/>
      <c r="Q8183"/>
    </row>
    <row r="8184" spans="1:17" s="5" customFormat="1" x14ac:dyDescent="0.3">
      <c r="A8184" s="9"/>
      <c r="B8184" s="10">
        <v>6.1305555555555555</v>
      </c>
      <c r="C8184" s="9" t="s">
        <v>44</v>
      </c>
      <c r="D8184" s="10">
        <v>27.727777777777778</v>
      </c>
      <c r="E8184" s="9" t="s">
        <v>28</v>
      </c>
      <c r="F8184" s="9" t="s">
        <v>12</v>
      </c>
      <c r="G8184" s="9" t="s">
        <v>13</v>
      </c>
      <c r="H8184" s="9" t="s">
        <v>33</v>
      </c>
      <c r="I8184" s="9" t="s">
        <v>58</v>
      </c>
      <c r="J8184" s="9" t="s">
        <v>175</v>
      </c>
      <c r="K8184" s="9" t="s">
        <v>17</v>
      </c>
      <c r="L8184" s="11" t="s">
        <v>6643</v>
      </c>
      <c r="M8184" s="12"/>
      <c r="N8184" s="8"/>
      <c r="O8184"/>
      <c r="P8184"/>
      <c r="Q8184"/>
    </row>
    <row r="8185" spans="1:17" s="5" customFormat="1" ht="27.6" x14ac:dyDescent="0.3">
      <c r="A8185" s="9"/>
      <c r="B8185" s="10">
        <v>10.880555555555556</v>
      </c>
      <c r="C8185" s="9" t="s">
        <v>44</v>
      </c>
      <c r="D8185" s="10">
        <v>31.633333333333333</v>
      </c>
      <c r="E8185" s="9" t="s">
        <v>45</v>
      </c>
      <c r="F8185" s="9" t="s">
        <v>55</v>
      </c>
      <c r="G8185" s="9" t="s">
        <v>98</v>
      </c>
      <c r="H8185" s="9" t="s">
        <v>517</v>
      </c>
      <c r="I8185" s="9" t="s">
        <v>536</v>
      </c>
      <c r="J8185" s="9" t="s">
        <v>1478</v>
      </c>
      <c r="K8185" s="9" t="s">
        <v>42</v>
      </c>
      <c r="L8185" s="11" t="s">
        <v>6720</v>
      </c>
      <c r="M8185" s="12"/>
      <c r="N8185" s="8"/>
      <c r="O8185"/>
      <c r="P8185"/>
      <c r="Q8185"/>
    </row>
    <row r="8186" spans="1:17" s="5" customFormat="1" ht="27.6" x14ac:dyDescent="0.3">
      <c r="A8186" s="9"/>
      <c r="B8186" s="10">
        <v>8.5472222222222225</v>
      </c>
      <c r="C8186" s="9" t="s">
        <v>44</v>
      </c>
      <c r="D8186" s="10">
        <v>30.816666666666666</v>
      </c>
      <c r="E8186" s="9" t="s">
        <v>45</v>
      </c>
      <c r="F8186" s="9" t="s">
        <v>12</v>
      </c>
      <c r="G8186" s="9" t="s">
        <v>13</v>
      </c>
      <c r="H8186" s="9" t="s">
        <v>285</v>
      </c>
      <c r="I8186" s="9" t="s">
        <v>52</v>
      </c>
      <c r="J8186" s="9" t="s">
        <v>286</v>
      </c>
      <c r="K8186" s="9" t="s">
        <v>25</v>
      </c>
      <c r="L8186" s="11" t="s">
        <v>6745</v>
      </c>
      <c r="M8186" s="12"/>
      <c r="N8186" s="8"/>
      <c r="O8186"/>
      <c r="P8186"/>
      <c r="Q8186"/>
    </row>
    <row r="8187" spans="1:17" s="5" customFormat="1" x14ac:dyDescent="0.3">
      <c r="A8187" s="9"/>
      <c r="B8187" s="10">
        <v>14.630555555555556</v>
      </c>
      <c r="C8187" s="9" t="s">
        <v>289</v>
      </c>
      <c r="D8187" s="10">
        <v>47.658333333333331</v>
      </c>
      <c r="E8187" s="9" t="s">
        <v>107</v>
      </c>
      <c r="F8187" s="9" t="s">
        <v>12</v>
      </c>
      <c r="G8187" s="9" t="s">
        <v>13</v>
      </c>
      <c r="H8187" s="9" t="s">
        <v>33</v>
      </c>
      <c r="I8187" s="9" t="s">
        <v>34</v>
      </c>
      <c r="J8187" s="9" t="s">
        <v>37</v>
      </c>
      <c r="K8187" s="9" t="s">
        <v>17</v>
      </c>
      <c r="L8187" s="11" t="s">
        <v>6783</v>
      </c>
      <c r="M8187" s="12"/>
      <c r="N8187" s="8"/>
      <c r="O8187"/>
      <c r="P8187"/>
      <c r="Q8187"/>
    </row>
    <row r="8188" spans="1:17" s="5" customFormat="1" ht="27.6" x14ac:dyDescent="0.3">
      <c r="A8188" s="9"/>
      <c r="B8188" s="10">
        <v>20.497222222222224</v>
      </c>
      <c r="C8188" s="9" t="s">
        <v>81</v>
      </c>
      <c r="D8188" s="10">
        <v>42.108333333333334</v>
      </c>
      <c r="E8188" s="9" t="s">
        <v>82</v>
      </c>
      <c r="F8188" s="9" t="s">
        <v>55</v>
      </c>
      <c r="G8188" s="9" t="s">
        <v>133</v>
      </c>
      <c r="H8188" s="9" t="s">
        <v>237</v>
      </c>
      <c r="I8188" s="9" t="s">
        <v>100</v>
      </c>
      <c r="J8188" s="9" t="s">
        <v>2026</v>
      </c>
      <c r="K8188" s="9" t="s">
        <v>17</v>
      </c>
      <c r="L8188" s="11" t="s">
        <v>6838</v>
      </c>
      <c r="M8188" s="12"/>
      <c r="N8188" s="8"/>
      <c r="O8188"/>
      <c r="P8188"/>
      <c r="Q8188"/>
    </row>
    <row r="8189" spans="1:17" s="5" customFormat="1" ht="27.6" x14ac:dyDescent="0.3">
      <c r="A8189" s="9"/>
      <c r="B8189" s="10">
        <v>2.0472222222222221</v>
      </c>
      <c r="C8189" s="9" t="s">
        <v>27</v>
      </c>
      <c r="D8189" s="10">
        <v>23.397222222222222</v>
      </c>
      <c r="E8189" s="9" t="s">
        <v>70</v>
      </c>
      <c r="F8189" s="9" t="s">
        <v>12</v>
      </c>
      <c r="G8189" s="9" t="s">
        <v>13</v>
      </c>
      <c r="H8189" s="9" t="s">
        <v>14</v>
      </c>
      <c r="I8189" s="9" t="s">
        <v>100</v>
      </c>
      <c r="J8189" s="9" t="s">
        <v>103</v>
      </c>
      <c r="K8189" s="9" t="s">
        <v>17</v>
      </c>
      <c r="L8189" s="11" t="s">
        <v>6867</v>
      </c>
      <c r="M8189" s="12"/>
      <c r="N8189" s="8"/>
      <c r="O8189"/>
      <c r="P8189"/>
      <c r="Q8189"/>
    </row>
    <row r="8190" spans="1:17" s="5" customFormat="1" ht="27.6" x14ac:dyDescent="0.3">
      <c r="A8190" s="9"/>
      <c r="B8190" s="10">
        <v>4.1722222222222225</v>
      </c>
      <c r="C8190" s="9" t="s">
        <v>27</v>
      </c>
      <c r="D8190" s="10">
        <v>35.549999999999997</v>
      </c>
      <c r="E8190" s="9" t="s">
        <v>184</v>
      </c>
      <c r="F8190" s="9" t="s">
        <v>55</v>
      </c>
      <c r="G8190" s="9" t="s">
        <v>133</v>
      </c>
      <c r="H8190" s="9" t="s">
        <v>4233</v>
      </c>
      <c r="I8190" s="9" t="s">
        <v>581</v>
      </c>
      <c r="J8190" s="9" t="s">
        <v>6010</v>
      </c>
      <c r="K8190" s="9" t="s">
        <v>25</v>
      </c>
      <c r="L8190" s="11" t="s">
        <v>6924</v>
      </c>
      <c r="M8190" s="12"/>
      <c r="N8190" s="8"/>
      <c r="O8190"/>
      <c r="P8190"/>
      <c r="Q8190"/>
    </row>
    <row r="8191" spans="1:17" s="5" customFormat="1" ht="27.6" x14ac:dyDescent="0.3">
      <c r="A8191" s="9"/>
      <c r="B8191" s="10">
        <v>22.327777777777779</v>
      </c>
      <c r="C8191" s="9" t="s">
        <v>106</v>
      </c>
      <c r="D8191" s="10">
        <v>45.161111111111111</v>
      </c>
      <c r="E8191" s="9" t="s">
        <v>107</v>
      </c>
      <c r="F8191" s="9" t="s">
        <v>55</v>
      </c>
      <c r="G8191" s="9" t="s">
        <v>98</v>
      </c>
      <c r="H8191" s="9" t="s">
        <v>57</v>
      </c>
      <c r="I8191" s="9" t="s">
        <v>100</v>
      </c>
      <c r="J8191" s="9" t="s">
        <v>656</v>
      </c>
      <c r="K8191" s="9" t="s">
        <v>17</v>
      </c>
      <c r="L8191" s="11" t="s">
        <v>6942</v>
      </c>
      <c r="M8191" s="12"/>
      <c r="N8191" s="8"/>
      <c r="O8191"/>
      <c r="P8191"/>
      <c r="Q8191"/>
    </row>
    <row r="8192" spans="1:17" s="5" customFormat="1" ht="27.6" x14ac:dyDescent="0.3">
      <c r="A8192" s="9"/>
      <c r="B8192" s="10">
        <v>8.7944444444444443</v>
      </c>
      <c r="C8192" s="9" t="s">
        <v>44</v>
      </c>
      <c r="D8192" s="10">
        <v>31.244444444444444</v>
      </c>
      <c r="E8192" s="9" t="s">
        <v>45</v>
      </c>
      <c r="F8192" s="9" t="s">
        <v>8900</v>
      </c>
      <c r="G8192" s="9" t="s">
        <v>13</v>
      </c>
      <c r="H8192" s="9" t="s">
        <v>33</v>
      </c>
      <c r="I8192" s="9" t="s">
        <v>34</v>
      </c>
      <c r="J8192" s="9" t="s">
        <v>35</v>
      </c>
      <c r="K8192" s="9" t="s">
        <v>17</v>
      </c>
      <c r="L8192" s="11" t="s">
        <v>8188</v>
      </c>
      <c r="M8192" s="12"/>
      <c r="N8192" s="8"/>
      <c r="O8192"/>
      <c r="P8192"/>
      <c r="Q8192"/>
    </row>
    <row r="8193" spans="1:17" s="5" customFormat="1" x14ac:dyDescent="0.3">
      <c r="A8193" s="9"/>
      <c r="B8193" s="10">
        <v>9.2944444444444443</v>
      </c>
      <c r="C8193" s="9" t="s">
        <v>44</v>
      </c>
      <c r="D8193" s="10">
        <v>31.852777777777778</v>
      </c>
      <c r="E8193" s="9" t="s">
        <v>45</v>
      </c>
      <c r="F8193" s="9" t="s">
        <v>55</v>
      </c>
      <c r="G8193" s="9" t="s">
        <v>56</v>
      </c>
      <c r="H8193" s="9" t="s">
        <v>472</v>
      </c>
      <c r="I8193" s="9" t="s">
        <v>214</v>
      </c>
      <c r="J8193" s="9" t="s">
        <v>231</v>
      </c>
      <c r="K8193" s="9" t="s">
        <v>25</v>
      </c>
      <c r="L8193" s="11" t="s">
        <v>7039</v>
      </c>
      <c r="M8193" s="12"/>
      <c r="N8193" s="8"/>
      <c r="O8193"/>
      <c r="P8193"/>
      <c r="Q8193"/>
    </row>
    <row r="8194" spans="1:17" s="5" customFormat="1" x14ac:dyDescent="0.3">
      <c r="A8194" s="9"/>
      <c r="B8194" s="10">
        <v>23.630555555555556</v>
      </c>
      <c r="C8194" s="9" t="s">
        <v>106</v>
      </c>
      <c r="D8194" s="10">
        <v>46.991666666666667</v>
      </c>
      <c r="E8194" s="9" t="s">
        <v>107</v>
      </c>
      <c r="F8194" s="9" t="s">
        <v>55</v>
      </c>
      <c r="G8194" s="9" t="s">
        <v>56</v>
      </c>
      <c r="H8194" s="9" t="s">
        <v>472</v>
      </c>
      <c r="I8194" s="9" t="s">
        <v>214</v>
      </c>
      <c r="J8194" s="9" t="s">
        <v>231</v>
      </c>
      <c r="K8194" s="9" t="s">
        <v>25</v>
      </c>
      <c r="L8194" s="11" t="s">
        <v>7043</v>
      </c>
      <c r="M8194" s="12"/>
      <c r="N8194" s="8"/>
      <c r="O8194"/>
      <c r="P8194"/>
      <c r="Q8194"/>
    </row>
    <row r="8195" spans="1:17" s="5" customFormat="1" x14ac:dyDescent="0.3">
      <c r="A8195" s="9"/>
      <c r="B8195" s="10">
        <v>16.130555555555556</v>
      </c>
      <c r="C8195" s="9" t="s">
        <v>81</v>
      </c>
      <c r="D8195" s="10">
        <v>43.530555555555559</v>
      </c>
      <c r="E8195" s="9" t="s">
        <v>82</v>
      </c>
      <c r="F8195" s="9" t="s">
        <v>55</v>
      </c>
      <c r="G8195" s="9" t="s">
        <v>123</v>
      </c>
      <c r="H8195" s="9" t="s">
        <v>2401</v>
      </c>
      <c r="I8195" s="9" t="s">
        <v>245</v>
      </c>
      <c r="J8195" s="9" t="s">
        <v>1499</v>
      </c>
      <c r="K8195" s="9" t="s">
        <v>25</v>
      </c>
      <c r="L8195" s="11" t="s">
        <v>8189</v>
      </c>
      <c r="M8195" s="12"/>
      <c r="N8195" s="8"/>
      <c r="O8195"/>
      <c r="P8195"/>
      <c r="Q8195"/>
    </row>
    <row r="8196" spans="1:17" s="5" customFormat="1" ht="27.6" x14ac:dyDescent="0.3">
      <c r="A8196" s="9"/>
      <c r="B8196" s="10">
        <v>22.574999999999999</v>
      </c>
      <c r="C8196" s="9" t="s">
        <v>106</v>
      </c>
      <c r="D8196" s="10">
        <v>44.580555555555556</v>
      </c>
      <c r="E8196" s="9" t="s">
        <v>82</v>
      </c>
      <c r="F8196" s="9" t="s">
        <v>12</v>
      </c>
      <c r="G8196" s="9" t="s">
        <v>13</v>
      </c>
      <c r="H8196" s="9" t="s">
        <v>1269</v>
      </c>
      <c r="I8196" s="9" t="s">
        <v>451</v>
      </c>
      <c r="J8196" s="9" t="s">
        <v>452</v>
      </c>
      <c r="K8196" s="9" t="s">
        <v>25</v>
      </c>
      <c r="L8196" s="11" t="s">
        <v>8175</v>
      </c>
      <c r="M8196" s="12"/>
      <c r="N8196" s="8"/>
      <c r="O8196"/>
      <c r="P8196"/>
      <c r="Q8196"/>
    </row>
    <row r="8197" spans="1:17" s="5" customFormat="1" x14ac:dyDescent="0.3">
      <c r="A8197" s="9"/>
      <c r="B8197" s="10">
        <v>0.17222222222222222</v>
      </c>
      <c r="C8197" s="9" t="s">
        <v>95</v>
      </c>
      <c r="D8197" s="10">
        <v>21.024999999999999</v>
      </c>
      <c r="E8197" s="9" t="s">
        <v>70</v>
      </c>
      <c r="F8197" s="9" t="s">
        <v>8902</v>
      </c>
      <c r="G8197" s="9" t="s">
        <v>73</v>
      </c>
      <c r="H8197" s="9" t="s">
        <v>1519</v>
      </c>
      <c r="I8197" s="9" t="s">
        <v>536</v>
      </c>
      <c r="J8197" s="9" t="s">
        <v>1478</v>
      </c>
      <c r="K8197" s="9" t="s">
        <v>42</v>
      </c>
      <c r="L8197" s="11" t="s">
        <v>8176</v>
      </c>
      <c r="M8197" s="12"/>
      <c r="N8197" s="8"/>
      <c r="O8197"/>
      <c r="P8197"/>
      <c r="Q8197"/>
    </row>
    <row r="8198" spans="1:17" s="5" customFormat="1" ht="41.4" x14ac:dyDescent="0.3">
      <c r="A8198" s="9"/>
      <c r="B8198" s="10">
        <v>16.130555555555556</v>
      </c>
      <c r="C8198" s="9" t="s">
        <v>81</v>
      </c>
      <c r="D8198" s="10">
        <v>56.988888888888887</v>
      </c>
      <c r="E8198" s="9" t="s">
        <v>165</v>
      </c>
      <c r="F8198" s="9" t="s">
        <v>55</v>
      </c>
      <c r="G8198" s="9" t="s">
        <v>464</v>
      </c>
      <c r="H8198" s="9" t="s">
        <v>99</v>
      </c>
      <c r="I8198" s="9" t="s">
        <v>15</v>
      </c>
      <c r="J8198" s="9" t="s">
        <v>220</v>
      </c>
      <c r="K8198" s="9" t="s">
        <v>17</v>
      </c>
      <c r="L8198" s="11" t="s">
        <v>8190</v>
      </c>
      <c r="M8198" s="12"/>
      <c r="N8198" s="8"/>
      <c r="O8198"/>
      <c r="P8198"/>
      <c r="Q8198"/>
    </row>
    <row r="8199" spans="1:17" s="5" customFormat="1" ht="27.6" x14ac:dyDescent="0.3">
      <c r="A8199" s="9"/>
      <c r="B8199" s="10">
        <v>9.2944444444444443</v>
      </c>
      <c r="C8199" s="9" t="s">
        <v>44</v>
      </c>
      <c r="D8199" s="10">
        <v>36.608333333333334</v>
      </c>
      <c r="E8199" s="9" t="s">
        <v>184</v>
      </c>
      <c r="F8199" s="9" t="s">
        <v>55</v>
      </c>
      <c r="G8199" s="9" t="s">
        <v>56</v>
      </c>
      <c r="H8199" s="9" t="s">
        <v>57</v>
      </c>
      <c r="I8199" s="9" t="s">
        <v>61</v>
      </c>
      <c r="J8199" s="9" t="s">
        <v>172</v>
      </c>
      <c r="K8199" s="9" t="s">
        <v>17</v>
      </c>
      <c r="L8199" s="11" t="s">
        <v>8177</v>
      </c>
      <c r="M8199" s="12"/>
      <c r="N8199" s="8"/>
      <c r="O8199"/>
      <c r="P8199"/>
      <c r="Q8199"/>
    </row>
    <row r="8200" spans="1:17" s="5" customFormat="1" ht="41.4" x14ac:dyDescent="0.3">
      <c r="A8200" s="9"/>
      <c r="B8200" s="10">
        <v>16.130555555555556</v>
      </c>
      <c r="C8200" s="9" t="s">
        <v>81</v>
      </c>
      <c r="D8200" s="10">
        <v>48.205555555555556</v>
      </c>
      <c r="E8200" s="9" t="s">
        <v>107</v>
      </c>
      <c r="F8200" s="9" t="s">
        <v>55</v>
      </c>
      <c r="G8200" s="9" t="s">
        <v>123</v>
      </c>
      <c r="H8200" s="9" t="s">
        <v>8178</v>
      </c>
      <c r="I8200" s="9" t="s">
        <v>214</v>
      </c>
      <c r="J8200" s="9" t="s">
        <v>4677</v>
      </c>
      <c r="K8200" s="9" t="s">
        <v>25</v>
      </c>
      <c r="L8200" s="11" t="s">
        <v>8896</v>
      </c>
      <c r="M8200" s="12"/>
      <c r="N8200" s="8"/>
      <c r="O8200"/>
      <c r="P8200"/>
      <c r="Q8200"/>
    </row>
    <row r="8201" spans="1:17" s="5" customFormat="1" x14ac:dyDescent="0.3">
      <c r="A8201" s="9"/>
      <c r="B8201" s="10">
        <v>18.669444444444444</v>
      </c>
      <c r="C8201" s="9" t="s">
        <v>81</v>
      </c>
      <c r="D8201" s="10">
        <v>40.152777777777779</v>
      </c>
      <c r="E8201" s="9" t="s">
        <v>82</v>
      </c>
      <c r="F8201" s="9" t="s">
        <v>55</v>
      </c>
      <c r="G8201" s="9" t="s">
        <v>98</v>
      </c>
      <c r="H8201" s="9" t="s">
        <v>926</v>
      </c>
      <c r="I8201" s="9" t="s">
        <v>52</v>
      </c>
      <c r="J8201" s="9" t="s">
        <v>53</v>
      </c>
      <c r="K8201" s="9" t="s">
        <v>25</v>
      </c>
      <c r="L8201" s="11" t="s">
        <v>8181</v>
      </c>
      <c r="M8201" s="12"/>
      <c r="N8201" s="8"/>
      <c r="O8201"/>
      <c r="P8201"/>
      <c r="Q8201"/>
    </row>
    <row r="8202" spans="1:17" s="5" customFormat="1" ht="27.6" x14ac:dyDescent="0.3">
      <c r="A8202" s="9"/>
      <c r="B8202" s="10">
        <v>19.430555555555557</v>
      </c>
      <c r="C8202" s="9" t="s">
        <v>81</v>
      </c>
      <c r="D8202" s="10">
        <v>43.913888888888891</v>
      </c>
      <c r="E8202" s="9" t="s">
        <v>82</v>
      </c>
      <c r="F8202" s="9" t="s">
        <v>55</v>
      </c>
      <c r="G8202" s="9" t="s">
        <v>98</v>
      </c>
      <c r="H8202" s="9" t="s">
        <v>99</v>
      </c>
      <c r="I8202" s="9" t="s">
        <v>15</v>
      </c>
      <c r="J8202" s="9" t="s">
        <v>68</v>
      </c>
      <c r="K8202" s="9" t="s">
        <v>17</v>
      </c>
      <c r="L8202" s="11" t="s">
        <v>8182</v>
      </c>
      <c r="M8202" s="12"/>
      <c r="N8202" s="8"/>
      <c r="O8202"/>
      <c r="P8202"/>
      <c r="Q8202"/>
    </row>
    <row r="8203" spans="1:17" s="5" customFormat="1" x14ac:dyDescent="0.3">
      <c r="A8203" s="9"/>
      <c r="B8203" s="10">
        <v>11.838888888888889</v>
      </c>
      <c r="C8203" s="9" t="s">
        <v>289</v>
      </c>
      <c r="D8203" s="10">
        <v>33.466666666666669</v>
      </c>
      <c r="E8203" s="9" t="s">
        <v>45</v>
      </c>
      <c r="F8203" s="9" t="s">
        <v>55</v>
      </c>
      <c r="G8203" s="9" t="s">
        <v>56</v>
      </c>
      <c r="H8203" s="9" t="s">
        <v>261</v>
      </c>
      <c r="I8203" s="9" t="s">
        <v>15</v>
      </c>
      <c r="J8203" s="9" t="s">
        <v>220</v>
      </c>
      <c r="K8203" s="9" t="s">
        <v>17</v>
      </c>
      <c r="L8203" s="11" t="s">
        <v>8183</v>
      </c>
      <c r="M8203" s="12"/>
      <c r="N8203" s="8"/>
      <c r="O8203"/>
      <c r="P8203"/>
      <c r="Q8203"/>
    </row>
    <row r="8204" spans="1:17" s="5" customFormat="1" x14ac:dyDescent="0.3">
      <c r="A8204" s="9"/>
      <c r="B8204" s="10">
        <v>1.1305555555555555</v>
      </c>
      <c r="C8204" s="9" t="s">
        <v>95</v>
      </c>
      <c r="D8204" s="10">
        <v>25.2</v>
      </c>
      <c r="E8204" s="9" t="s">
        <v>28</v>
      </c>
      <c r="F8204" s="9" t="s">
        <v>55</v>
      </c>
      <c r="G8204" s="9" t="s">
        <v>56</v>
      </c>
      <c r="H8204" s="9" t="s">
        <v>511</v>
      </c>
      <c r="I8204" s="9" t="s">
        <v>512</v>
      </c>
      <c r="J8204" s="9" t="s">
        <v>513</v>
      </c>
      <c r="K8204" s="9" t="s">
        <v>42</v>
      </c>
      <c r="L8204" s="11" t="s">
        <v>8184</v>
      </c>
      <c r="M8204" s="12"/>
      <c r="N8204" s="8"/>
      <c r="O8204"/>
      <c r="P8204"/>
      <c r="Q8204"/>
    </row>
    <row r="8205" spans="1:17" s="5" customFormat="1" x14ac:dyDescent="0.3">
      <c r="A8205" s="9"/>
      <c r="B8205" s="10">
        <v>10.502777777777778</v>
      </c>
      <c r="C8205" s="9" t="s">
        <v>44</v>
      </c>
      <c r="D8205" s="10">
        <v>31.122222222222224</v>
      </c>
      <c r="E8205" s="9" t="s">
        <v>45</v>
      </c>
      <c r="F8205" s="9" t="s">
        <v>12</v>
      </c>
      <c r="G8205" s="9" t="s">
        <v>13</v>
      </c>
      <c r="H8205" s="9" t="s">
        <v>285</v>
      </c>
      <c r="I8205" s="9" t="s">
        <v>52</v>
      </c>
      <c r="J8205" s="9" t="s">
        <v>286</v>
      </c>
      <c r="K8205" s="9" t="s">
        <v>25</v>
      </c>
      <c r="L8205" s="11" t="s">
        <v>8187</v>
      </c>
      <c r="M8205" s="12"/>
      <c r="N8205" s="8"/>
      <c r="O8205"/>
      <c r="P8205"/>
      <c r="Q8205"/>
    </row>
    <row r="8206" spans="1:17" s="5" customFormat="1" x14ac:dyDescent="0.3">
      <c r="A8206" s="9"/>
      <c r="B8206" s="10">
        <v>23.191666666666666</v>
      </c>
      <c r="C8206" s="9" t="s">
        <v>106</v>
      </c>
      <c r="D8206" s="10">
        <v>46.327777777777776</v>
      </c>
      <c r="E8206" s="9" t="s">
        <v>107</v>
      </c>
      <c r="F8206" s="9" t="s">
        <v>55</v>
      </c>
      <c r="G8206" s="9" t="s">
        <v>56</v>
      </c>
      <c r="H8206" s="9" t="s">
        <v>2256</v>
      </c>
      <c r="I8206" s="9" t="s">
        <v>52</v>
      </c>
      <c r="J8206" s="9" t="s">
        <v>286</v>
      </c>
      <c r="K8206" s="9" t="s">
        <v>25</v>
      </c>
      <c r="L8206" s="11" t="s">
        <v>8186</v>
      </c>
      <c r="M8206" s="12"/>
      <c r="N8206" s="8"/>
      <c r="O8206"/>
      <c r="P8206"/>
      <c r="Q8206"/>
    </row>
    <row r="8207" spans="1:17" s="5" customFormat="1" x14ac:dyDescent="0.3">
      <c r="A8207" s="9">
        <v>5007190807</v>
      </c>
      <c r="B8207" s="10">
        <v>16.130555555555556</v>
      </c>
      <c r="C8207" s="9" t="s">
        <v>81</v>
      </c>
      <c r="D8207" s="10">
        <v>43.530555555555559</v>
      </c>
      <c r="E8207" s="9" t="s">
        <v>82</v>
      </c>
      <c r="F8207" s="9" t="s">
        <v>55</v>
      </c>
      <c r="G8207" s="9" t="s">
        <v>123</v>
      </c>
      <c r="H8207" s="9" t="s">
        <v>2401</v>
      </c>
      <c r="I8207" s="9" t="s">
        <v>245</v>
      </c>
      <c r="J8207" s="9" t="s">
        <v>1499</v>
      </c>
      <c r="K8207" s="9" t="s">
        <v>25</v>
      </c>
      <c r="L8207" s="11" t="s">
        <v>8189</v>
      </c>
      <c r="M8207" s="12"/>
      <c r="N8207" s="8"/>
      <c r="O8207"/>
      <c r="P8207"/>
      <c r="Q8207"/>
    </row>
    <row r="8208" spans="1:17" s="5" customFormat="1" ht="27.6" x14ac:dyDescent="0.3">
      <c r="A8208" s="9">
        <v>5007169799</v>
      </c>
      <c r="B8208" s="10">
        <v>22.574999999999999</v>
      </c>
      <c r="C8208" s="9" t="s">
        <v>106</v>
      </c>
      <c r="D8208" s="10">
        <v>44.580555555555556</v>
      </c>
      <c r="E8208" s="9" t="s">
        <v>82</v>
      </c>
      <c r="F8208" s="9" t="s">
        <v>12</v>
      </c>
      <c r="G8208" s="9" t="s">
        <v>13</v>
      </c>
      <c r="H8208" s="9" t="s">
        <v>1269</v>
      </c>
      <c r="I8208" s="9" t="s">
        <v>451</v>
      </c>
      <c r="J8208" s="9" t="s">
        <v>452</v>
      </c>
      <c r="K8208" s="9" t="s">
        <v>25</v>
      </c>
      <c r="L8208" s="11" t="s">
        <v>8175</v>
      </c>
      <c r="M8208" s="12"/>
      <c r="N8208" s="8"/>
      <c r="O8208"/>
      <c r="P8208"/>
      <c r="Q8208"/>
    </row>
    <row r="8209" spans="1:17" s="5" customFormat="1" x14ac:dyDescent="0.3">
      <c r="A8209" s="9">
        <v>5007163095</v>
      </c>
      <c r="B8209" s="10">
        <v>0.17222222222222222</v>
      </c>
      <c r="C8209" s="9" t="s">
        <v>95</v>
      </c>
      <c r="D8209" s="10">
        <v>21.024999999999999</v>
      </c>
      <c r="E8209" s="9" t="s">
        <v>70</v>
      </c>
      <c r="F8209" s="9" t="s">
        <v>72</v>
      </c>
      <c r="G8209" s="9" t="s">
        <v>73</v>
      </c>
      <c r="H8209" s="9" t="s">
        <v>1519</v>
      </c>
      <c r="I8209" s="9" t="s">
        <v>536</v>
      </c>
      <c r="J8209" s="9" t="s">
        <v>1478</v>
      </c>
      <c r="K8209" s="9" t="s">
        <v>42</v>
      </c>
      <c r="L8209" s="11" t="s">
        <v>8176</v>
      </c>
      <c r="M8209" s="12"/>
      <c r="N8209" s="8"/>
      <c r="O8209"/>
      <c r="P8209"/>
      <c r="Q8209"/>
    </row>
    <row r="8210" spans="1:17" s="5" customFormat="1" ht="41.4" x14ac:dyDescent="0.3">
      <c r="A8210" s="9">
        <v>5007149827</v>
      </c>
      <c r="B8210" s="10">
        <v>16.130555555555556</v>
      </c>
      <c r="C8210" s="9" t="s">
        <v>81</v>
      </c>
      <c r="D8210" s="10">
        <v>56.988888888888887</v>
      </c>
      <c r="E8210" s="9" t="s">
        <v>165</v>
      </c>
      <c r="F8210" s="9" t="s">
        <v>55</v>
      </c>
      <c r="G8210" s="9" t="s">
        <v>464</v>
      </c>
      <c r="H8210" s="9" t="s">
        <v>99</v>
      </c>
      <c r="I8210" s="9" t="s">
        <v>15</v>
      </c>
      <c r="J8210" s="9" t="s">
        <v>220</v>
      </c>
      <c r="K8210" s="9" t="s">
        <v>17</v>
      </c>
      <c r="L8210" s="11" t="s">
        <v>8190</v>
      </c>
      <c r="M8210" s="12"/>
      <c r="N8210" s="8"/>
      <c r="O8210"/>
      <c r="P8210"/>
      <c r="Q8210"/>
    </row>
    <row r="8211" spans="1:17" s="5" customFormat="1" ht="27.6" x14ac:dyDescent="0.3">
      <c r="A8211" s="9">
        <v>5007137310</v>
      </c>
      <c r="B8211" s="10">
        <v>9.2944444444444443</v>
      </c>
      <c r="C8211" s="9" t="s">
        <v>44</v>
      </c>
      <c r="D8211" s="10">
        <v>36.608333333333334</v>
      </c>
      <c r="E8211" s="9" t="s">
        <v>184</v>
      </c>
      <c r="F8211" s="9" t="s">
        <v>55</v>
      </c>
      <c r="G8211" s="9" t="s">
        <v>56</v>
      </c>
      <c r="H8211" s="9" t="s">
        <v>57</v>
      </c>
      <c r="I8211" s="9" t="s">
        <v>61</v>
      </c>
      <c r="J8211" s="9" t="s">
        <v>172</v>
      </c>
      <c r="K8211" s="9" t="s">
        <v>17</v>
      </c>
      <c r="L8211" s="11" t="s">
        <v>8177</v>
      </c>
      <c r="M8211" s="12"/>
      <c r="N8211" s="8"/>
      <c r="O8211"/>
      <c r="P8211"/>
      <c r="Q8211"/>
    </row>
    <row r="8212" spans="1:17" s="5" customFormat="1" ht="41.4" x14ac:dyDescent="0.3">
      <c r="A8212" s="8"/>
      <c r="B8212" s="10">
        <v>16.130555555555556</v>
      </c>
      <c r="C8212" s="9" t="s">
        <v>81</v>
      </c>
      <c r="D8212" s="10">
        <v>48.205555555555556</v>
      </c>
      <c r="E8212" s="9" t="s">
        <v>107</v>
      </c>
      <c r="F8212" s="9" t="s">
        <v>55</v>
      </c>
      <c r="G8212" s="9" t="s">
        <v>123</v>
      </c>
      <c r="H8212" s="9" t="s">
        <v>8178</v>
      </c>
      <c r="I8212" s="9" t="s">
        <v>214</v>
      </c>
      <c r="J8212" s="9" t="s">
        <v>4677</v>
      </c>
      <c r="K8212" s="9" t="s">
        <v>25</v>
      </c>
      <c r="L8212" s="11" t="s">
        <v>8896</v>
      </c>
      <c r="M8212" s="12"/>
      <c r="N8212" s="8"/>
      <c r="O8212"/>
      <c r="P8212"/>
      <c r="Q8212"/>
    </row>
    <row r="8213" spans="1:17" s="5" customFormat="1" ht="27.6" x14ac:dyDescent="0.3">
      <c r="A8213" s="8"/>
      <c r="B8213" s="10">
        <v>2.1722222222222221</v>
      </c>
      <c r="C8213" s="9" t="s">
        <v>27</v>
      </c>
      <c r="D8213" s="10">
        <v>22.366666666666667</v>
      </c>
      <c r="E8213" s="9" t="s">
        <v>70</v>
      </c>
      <c r="F8213" s="9" t="s">
        <v>12</v>
      </c>
      <c r="G8213" s="9" t="s">
        <v>13</v>
      </c>
      <c r="H8213" s="9" t="s">
        <v>8179</v>
      </c>
      <c r="I8213" s="9" t="s">
        <v>52</v>
      </c>
      <c r="J8213" s="9" t="s">
        <v>6556</v>
      </c>
      <c r="K8213" s="9" t="s">
        <v>25</v>
      </c>
      <c r="L8213" s="11" t="s">
        <v>8180</v>
      </c>
      <c r="M8213" s="12"/>
      <c r="N8213" s="8"/>
      <c r="O8213"/>
      <c r="P8213"/>
      <c r="Q8213"/>
    </row>
    <row r="8214" spans="1:17" s="5" customFormat="1" ht="69" x14ac:dyDescent="0.3">
      <c r="A8214" s="8"/>
      <c r="B8214" s="10">
        <v>14.630555555555556</v>
      </c>
      <c r="C8214" s="9" t="s">
        <v>289</v>
      </c>
      <c r="D8214" s="10">
        <v>41.56388888888889</v>
      </c>
      <c r="E8214" s="9" t="s">
        <v>82</v>
      </c>
      <c r="F8214" s="9" t="s">
        <v>55</v>
      </c>
      <c r="G8214" s="9" t="s">
        <v>464</v>
      </c>
      <c r="H8214" s="9" t="s">
        <v>99</v>
      </c>
      <c r="I8214" s="9" t="s">
        <v>34</v>
      </c>
      <c r="J8214" s="9" t="s">
        <v>109</v>
      </c>
      <c r="K8214" s="9" t="s">
        <v>17</v>
      </c>
      <c r="L8214" s="11" t="s">
        <v>8191</v>
      </c>
      <c r="M8214" s="12"/>
      <c r="N8214" s="8"/>
      <c r="O8214"/>
      <c r="P8214"/>
      <c r="Q8214"/>
    </row>
    <row r="8215" spans="1:17" s="5" customFormat="1" ht="41.4" x14ac:dyDescent="0.3">
      <c r="A8215" s="8"/>
      <c r="B8215" s="10">
        <v>6.0055555555555555</v>
      </c>
      <c r="C8215" s="9" t="s">
        <v>44</v>
      </c>
      <c r="D8215" s="10">
        <v>29.3</v>
      </c>
      <c r="E8215" s="9" t="s">
        <v>28</v>
      </c>
      <c r="F8215" s="9" t="s">
        <v>8900</v>
      </c>
      <c r="G8215" s="9" t="s">
        <v>13</v>
      </c>
      <c r="H8215" s="9" t="s">
        <v>155</v>
      </c>
      <c r="I8215" s="9" t="s">
        <v>58</v>
      </c>
      <c r="J8215" s="9" t="s">
        <v>175</v>
      </c>
      <c r="K8215" s="9" t="s">
        <v>17</v>
      </c>
      <c r="L8215" s="11" t="s">
        <v>8192</v>
      </c>
      <c r="M8215" s="12"/>
      <c r="N8215" s="8"/>
      <c r="O8215"/>
      <c r="P8215"/>
      <c r="Q8215"/>
    </row>
    <row r="8216" spans="1:17" s="5" customFormat="1" ht="27.6" x14ac:dyDescent="0.3">
      <c r="A8216" s="9">
        <v>5007553931</v>
      </c>
      <c r="B8216" s="10">
        <v>20.497222222222224</v>
      </c>
      <c r="C8216" s="9" t="s">
        <v>81</v>
      </c>
      <c r="D8216" s="10">
        <v>42.108333333333334</v>
      </c>
      <c r="E8216" s="9" t="s">
        <v>82</v>
      </c>
      <c r="F8216" s="9" t="s">
        <v>55</v>
      </c>
      <c r="G8216" s="9" t="s">
        <v>133</v>
      </c>
      <c r="H8216" s="9" t="s">
        <v>237</v>
      </c>
      <c r="I8216" s="9" t="s">
        <v>100</v>
      </c>
      <c r="J8216" s="9" t="s">
        <v>2026</v>
      </c>
      <c r="K8216" s="9" t="s">
        <v>17</v>
      </c>
      <c r="L8216" s="11" t="s">
        <v>6838</v>
      </c>
      <c r="M8216" s="12"/>
      <c r="N8216" s="8"/>
      <c r="O8216"/>
      <c r="P8216"/>
      <c r="Q8216"/>
    </row>
    <row r="8217" spans="1:17" s="5" customFormat="1" x14ac:dyDescent="0.3">
      <c r="A8217" s="9"/>
      <c r="B8217" s="10">
        <v>21.441666666666666</v>
      </c>
      <c r="C8217" s="9" t="s">
        <v>106</v>
      </c>
      <c r="D8217" s="10">
        <v>53.05833333333333</v>
      </c>
      <c r="E8217" s="9" t="s">
        <v>680</v>
      </c>
      <c r="F8217" s="9" t="s">
        <v>55</v>
      </c>
      <c r="G8217" s="9" t="s">
        <v>133</v>
      </c>
      <c r="H8217" s="9" t="s">
        <v>261</v>
      </c>
      <c r="I8217" s="9" t="s">
        <v>34</v>
      </c>
      <c r="J8217" s="9" t="s">
        <v>246</v>
      </c>
      <c r="K8217" s="9" t="s">
        <v>17</v>
      </c>
      <c r="L8217" s="11" t="s">
        <v>6567</v>
      </c>
      <c r="M8217" s="12"/>
      <c r="N8217" s="8"/>
      <c r="O8217"/>
      <c r="P8217"/>
      <c r="Q8217"/>
    </row>
    <row r="8218" spans="1:17" s="5" customFormat="1" x14ac:dyDescent="0.3">
      <c r="A8218" s="9">
        <v>5011645414</v>
      </c>
      <c r="B8218" s="10">
        <v>22.613888888888887</v>
      </c>
      <c r="C8218" s="9" t="s">
        <v>106</v>
      </c>
      <c r="D8218" s="10">
        <v>50.911111111111111</v>
      </c>
      <c r="E8218" s="9" t="s">
        <v>680</v>
      </c>
      <c r="F8218" s="9" t="s">
        <v>55</v>
      </c>
      <c r="G8218" s="9" t="s">
        <v>56</v>
      </c>
      <c r="H8218" s="9" t="s">
        <v>57</v>
      </c>
      <c r="I8218" s="9" t="s">
        <v>190</v>
      </c>
      <c r="J8218" s="9" t="s">
        <v>858</v>
      </c>
      <c r="K8218" s="9" t="s">
        <v>17</v>
      </c>
      <c r="L8218" s="8" t="s">
        <v>8134</v>
      </c>
      <c r="M8218" s="12"/>
      <c r="N8218" s="8"/>
      <c r="O8218"/>
      <c r="P8218"/>
      <c r="Q8218"/>
    </row>
    <row r="8219" spans="1:17" s="5" customFormat="1" x14ac:dyDescent="0.3">
      <c r="A8219" s="9">
        <v>5014532881</v>
      </c>
      <c r="B8219" s="10">
        <v>2.2138888888888899</v>
      </c>
      <c r="C8219" s="9" t="s">
        <v>27</v>
      </c>
      <c r="D8219" s="10">
        <v>22.358333333333334</v>
      </c>
      <c r="E8219" s="9" t="s">
        <v>70</v>
      </c>
      <c r="F8219" s="9" t="s">
        <v>12</v>
      </c>
      <c r="G8219" s="9" t="s">
        <v>13</v>
      </c>
      <c r="H8219" s="9" t="s">
        <v>14</v>
      </c>
      <c r="I8219" s="9" t="s">
        <v>58</v>
      </c>
      <c r="J8219" s="9" t="s">
        <v>66</v>
      </c>
      <c r="K8219" s="9" t="s">
        <v>17</v>
      </c>
      <c r="L8219" s="8" t="s">
        <v>7389</v>
      </c>
      <c r="M8219" s="12"/>
      <c r="N8219" s="8"/>
      <c r="O8219"/>
      <c r="P8219"/>
      <c r="Q8219"/>
    </row>
    <row r="8220" spans="1:17" s="5" customFormat="1" x14ac:dyDescent="0.3">
      <c r="A8220" s="9">
        <v>5013944763</v>
      </c>
      <c r="B8220" s="10">
        <v>2.463888888888889</v>
      </c>
      <c r="C8220" s="9" t="s">
        <v>27</v>
      </c>
      <c r="D8220" s="10">
        <v>39.911111111111111</v>
      </c>
      <c r="E8220" s="9" t="s">
        <v>184</v>
      </c>
      <c r="F8220" s="9" t="s">
        <v>55</v>
      </c>
      <c r="G8220" s="9" t="s">
        <v>123</v>
      </c>
      <c r="H8220" s="9" t="s">
        <v>4074</v>
      </c>
      <c r="I8220" s="9" t="s">
        <v>451</v>
      </c>
      <c r="J8220" s="9" t="s">
        <v>1732</v>
      </c>
      <c r="K8220" s="9" t="s">
        <v>25</v>
      </c>
      <c r="L8220" s="8" t="s">
        <v>7798</v>
      </c>
      <c r="M8220" s="12"/>
      <c r="N8220" s="8"/>
      <c r="O8220"/>
      <c r="P8220"/>
      <c r="Q8220"/>
    </row>
    <row r="8221" spans="1:17" s="5" customFormat="1" x14ac:dyDescent="0.3">
      <c r="A8221" s="9">
        <v>5011870670</v>
      </c>
      <c r="B8221" s="10">
        <v>22.402777777777779</v>
      </c>
      <c r="C8221" s="9" t="s">
        <v>106</v>
      </c>
      <c r="D8221" s="10">
        <v>44.980555555555554</v>
      </c>
      <c r="E8221" s="9" t="s">
        <v>82</v>
      </c>
      <c r="F8221" s="9" t="s">
        <v>55</v>
      </c>
      <c r="G8221" s="9" t="s">
        <v>133</v>
      </c>
      <c r="H8221" s="9" t="s">
        <v>57</v>
      </c>
      <c r="I8221" s="9" t="s">
        <v>58</v>
      </c>
      <c r="J8221" s="9" t="s">
        <v>59</v>
      </c>
      <c r="K8221" s="9" t="s">
        <v>17</v>
      </c>
      <c r="L8221" s="8" t="s">
        <v>7933</v>
      </c>
      <c r="M8221" s="12"/>
      <c r="N8221" s="8"/>
      <c r="O8221"/>
      <c r="P8221"/>
      <c r="Q8221"/>
    </row>
    <row r="8222" spans="1:17" s="5" customFormat="1" x14ac:dyDescent="0.3">
      <c r="A8222" s="9">
        <v>5011810424</v>
      </c>
      <c r="B8222" s="10">
        <v>1.9222222222222223</v>
      </c>
      <c r="C8222" s="9" t="s">
        <v>95</v>
      </c>
      <c r="D8222" s="10">
        <v>38.744444444444447</v>
      </c>
      <c r="E8222" s="9" t="s">
        <v>184</v>
      </c>
      <c r="F8222" s="9" t="s">
        <v>55</v>
      </c>
      <c r="G8222" s="9" t="s">
        <v>123</v>
      </c>
      <c r="H8222" s="9" t="s">
        <v>8058</v>
      </c>
      <c r="I8222" s="9" t="s">
        <v>581</v>
      </c>
      <c r="J8222" s="9" t="s">
        <v>6010</v>
      </c>
      <c r="K8222" s="9" t="s">
        <v>25</v>
      </c>
      <c r="L8222" s="8" t="s">
        <v>8059</v>
      </c>
      <c r="M8222" s="12"/>
      <c r="N8222" s="8"/>
      <c r="O8222"/>
      <c r="P8222"/>
      <c r="Q8222"/>
    </row>
    <row r="8223" spans="1:17" s="5" customFormat="1" x14ac:dyDescent="0.3">
      <c r="A8223" s="9">
        <v>5011593402</v>
      </c>
      <c r="B8223" s="10">
        <v>16.130555555555556</v>
      </c>
      <c r="C8223" s="9" t="s">
        <v>81</v>
      </c>
      <c r="D8223" s="10">
        <v>49.56388888888889</v>
      </c>
      <c r="E8223" s="9" t="s">
        <v>107</v>
      </c>
      <c r="F8223" s="9" t="s">
        <v>55</v>
      </c>
      <c r="G8223" s="9" t="s">
        <v>133</v>
      </c>
      <c r="H8223" s="9" t="s">
        <v>8158</v>
      </c>
      <c r="I8223" s="9" t="s">
        <v>214</v>
      </c>
      <c r="J8223" s="9" t="s">
        <v>4677</v>
      </c>
      <c r="K8223" s="9" t="s">
        <v>25</v>
      </c>
      <c r="L8223" s="8" t="s">
        <v>8159</v>
      </c>
      <c r="M8223" s="12"/>
      <c r="N8223" s="8"/>
      <c r="O8223"/>
      <c r="P8223"/>
      <c r="Q8223"/>
    </row>
    <row r="8224" spans="1:17" s="5" customFormat="1" x14ac:dyDescent="0.3">
      <c r="A8224" s="9">
        <v>5011477203</v>
      </c>
      <c r="B8224" s="10">
        <v>6.4638888888888886</v>
      </c>
      <c r="C8224" s="9" t="s">
        <v>44</v>
      </c>
      <c r="D8224" s="10">
        <v>31.763888888888889</v>
      </c>
      <c r="E8224" s="9" t="s">
        <v>45</v>
      </c>
      <c r="F8224" s="9" t="s">
        <v>55</v>
      </c>
      <c r="G8224" s="9" t="s">
        <v>56</v>
      </c>
      <c r="H8224" s="9" t="s">
        <v>57</v>
      </c>
      <c r="I8224" s="9" t="s">
        <v>190</v>
      </c>
      <c r="J8224" s="9" t="s">
        <v>498</v>
      </c>
      <c r="K8224" s="9" t="s">
        <v>17</v>
      </c>
      <c r="L8224" s="8" t="s">
        <v>6678</v>
      </c>
      <c r="M8224" s="12"/>
      <c r="N8224" s="8"/>
      <c r="O8224"/>
      <c r="P8224"/>
      <c r="Q8224"/>
    </row>
    <row r="8225" spans="1:17" s="5" customFormat="1" x14ac:dyDescent="0.3">
      <c r="A8225" s="9">
        <v>5007446249</v>
      </c>
      <c r="B8225" s="10">
        <v>0.17222222222222222</v>
      </c>
      <c r="C8225" s="9" t="s">
        <v>95</v>
      </c>
      <c r="D8225" s="10">
        <v>21.586111111111112</v>
      </c>
      <c r="E8225" s="9" t="s">
        <v>70</v>
      </c>
      <c r="F8225" s="9" t="s">
        <v>8902</v>
      </c>
      <c r="G8225" s="9" t="s">
        <v>73</v>
      </c>
      <c r="H8225" s="9" t="s">
        <v>14</v>
      </c>
      <c r="I8225" s="9" t="s">
        <v>15</v>
      </c>
      <c r="J8225" s="9" t="s">
        <v>159</v>
      </c>
      <c r="K8225" s="9" t="s">
        <v>17</v>
      </c>
      <c r="L8225" s="8" t="s">
        <v>7123</v>
      </c>
      <c r="M8225" s="12"/>
      <c r="N8225" s="8"/>
      <c r="O8225"/>
      <c r="P8225"/>
      <c r="Q8225"/>
    </row>
    <row r="8226" spans="1:17" s="5" customFormat="1" x14ac:dyDescent="0.3">
      <c r="A8226" s="9">
        <v>5007232808</v>
      </c>
      <c r="B8226" s="10">
        <v>28.788888888888888</v>
      </c>
      <c r="C8226" s="9" t="s">
        <v>621</v>
      </c>
      <c r="D8226" s="10">
        <v>51.255555555555553</v>
      </c>
      <c r="E8226" s="9" t="s">
        <v>680</v>
      </c>
      <c r="F8226" s="9" t="s">
        <v>8901</v>
      </c>
      <c r="G8226" s="9" t="s">
        <v>707</v>
      </c>
      <c r="H8226" s="9" t="s">
        <v>163</v>
      </c>
      <c r="I8226" s="9" t="s">
        <v>61</v>
      </c>
      <c r="J8226" s="9" t="s">
        <v>171</v>
      </c>
      <c r="K8226" s="9" t="s">
        <v>17</v>
      </c>
      <c r="L8226" s="8" t="s">
        <v>7158</v>
      </c>
      <c r="M8226" s="12"/>
      <c r="N8226" s="8"/>
      <c r="O8226"/>
      <c r="P8226"/>
      <c r="Q8226"/>
    </row>
    <row r="8227" spans="1:17" s="5" customFormat="1" x14ac:dyDescent="0.3">
      <c r="A8227" s="9">
        <v>5007213997</v>
      </c>
      <c r="B8227" s="10">
        <v>5.5472222222222225</v>
      </c>
      <c r="C8227" s="9" t="s">
        <v>27</v>
      </c>
      <c r="D8227" s="10">
        <v>33.99722222222222</v>
      </c>
      <c r="E8227" s="9" t="s">
        <v>45</v>
      </c>
      <c r="F8227" s="9" t="s">
        <v>55</v>
      </c>
      <c r="G8227" s="9" t="s">
        <v>123</v>
      </c>
      <c r="H8227" s="9" t="s">
        <v>7224</v>
      </c>
      <c r="I8227" s="9" t="s">
        <v>630</v>
      </c>
      <c r="J8227" s="9" t="s">
        <v>246</v>
      </c>
      <c r="K8227" s="9" t="s">
        <v>25</v>
      </c>
      <c r="L8227" s="8" t="s">
        <v>7225</v>
      </c>
      <c r="M8227" s="12"/>
      <c r="N8227" s="8"/>
      <c r="O8227"/>
      <c r="P8227"/>
      <c r="Q8227"/>
    </row>
    <row r="8228" spans="1:17" s="5" customFormat="1" x14ac:dyDescent="0.3">
      <c r="A8228" s="9">
        <v>5007212639</v>
      </c>
      <c r="B8228" s="10">
        <v>8.0055555555555564</v>
      </c>
      <c r="C8228" s="9" t="s">
        <v>44</v>
      </c>
      <c r="D8228" s="10">
        <v>32.727777777777774</v>
      </c>
      <c r="E8228" s="9" t="s">
        <v>45</v>
      </c>
      <c r="F8228" s="9" t="s">
        <v>55</v>
      </c>
      <c r="G8228" s="9" t="s">
        <v>56</v>
      </c>
      <c r="H8228" s="9" t="s">
        <v>237</v>
      </c>
      <c r="I8228" s="9" t="s">
        <v>34</v>
      </c>
      <c r="J8228" s="9" t="s">
        <v>7100</v>
      </c>
      <c r="K8228" s="9" t="s">
        <v>17</v>
      </c>
      <c r="L8228" s="8" t="s">
        <v>8808</v>
      </c>
      <c r="M8228" s="12"/>
      <c r="N8228" s="8"/>
      <c r="O8228"/>
      <c r="P8228"/>
      <c r="Q8228"/>
    </row>
    <row r="8229" spans="1:17" s="5" customFormat="1" x14ac:dyDescent="0.3">
      <c r="A8229" s="9"/>
      <c r="B8229" s="10">
        <v>20.2</v>
      </c>
      <c r="C8229" s="9" t="s">
        <v>81</v>
      </c>
      <c r="D8229" s="10">
        <v>41.2</v>
      </c>
      <c r="E8229" s="9" t="s">
        <v>82</v>
      </c>
      <c r="F8229" s="9" t="s">
        <v>55</v>
      </c>
      <c r="G8229" s="9" t="s">
        <v>98</v>
      </c>
      <c r="H8229" s="9" t="s">
        <v>99</v>
      </c>
      <c r="I8229" s="9" t="s">
        <v>190</v>
      </c>
      <c r="J8229" s="9" t="s">
        <v>344</v>
      </c>
      <c r="K8229" s="9" t="s">
        <v>17</v>
      </c>
      <c r="L8229" s="8" t="s">
        <v>6796</v>
      </c>
      <c r="M8229" s="12"/>
      <c r="N8229" s="8"/>
      <c r="O8229"/>
      <c r="P8229"/>
      <c r="Q8229"/>
    </row>
    <row r="8230" spans="1:17" s="5" customFormat="1" x14ac:dyDescent="0.3">
      <c r="A8230" s="9"/>
      <c r="B8230" s="10">
        <v>8.7944444444444443</v>
      </c>
      <c r="C8230" s="9" t="s">
        <v>44</v>
      </c>
      <c r="D8230" s="10">
        <v>31.85</v>
      </c>
      <c r="E8230" s="9" t="s">
        <v>45</v>
      </c>
      <c r="F8230" s="9" t="s">
        <v>55</v>
      </c>
      <c r="G8230" s="9" t="s">
        <v>133</v>
      </c>
      <c r="H8230" s="9" t="s">
        <v>3596</v>
      </c>
      <c r="I8230" s="9" t="s">
        <v>23</v>
      </c>
      <c r="J8230" s="9" t="s">
        <v>246</v>
      </c>
      <c r="K8230" s="9" t="s">
        <v>25</v>
      </c>
      <c r="L8230" s="8" t="s">
        <v>8193</v>
      </c>
      <c r="M8230" s="12"/>
      <c r="N8230" s="8"/>
      <c r="O8230"/>
      <c r="P8230"/>
      <c r="Q8230"/>
    </row>
    <row r="8231" spans="1:17" s="5" customFormat="1" x14ac:dyDescent="0.3">
      <c r="A8231" s="9"/>
      <c r="B8231" s="10">
        <v>2.088888888888889</v>
      </c>
      <c r="C8231" s="9" t="s">
        <v>27</v>
      </c>
      <c r="D8231" s="10">
        <v>28.197222222222223</v>
      </c>
      <c r="E8231" s="9" t="s">
        <v>28</v>
      </c>
      <c r="F8231" s="9" t="s">
        <v>55</v>
      </c>
      <c r="G8231" s="9" t="s">
        <v>56</v>
      </c>
      <c r="H8231" s="9" t="s">
        <v>992</v>
      </c>
      <c r="I8231" s="9" t="s">
        <v>451</v>
      </c>
      <c r="J8231" s="9" t="s">
        <v>993</v>
      </c>
      <c r="K8231" s="9" t="s">
        <v>25</v>
      </c>
      <c r="L8231" s="8" t="s">
        <v>8194</v>
      </c>
      <c r="M8231" s="12"/>
      <c r="N8231" s="8"/>
      <c r="O8231"/>
      <c r="P8231"/>
      <c r="Q8231"/>
    </row>
    <row r="8232" spans="1:17" s="5" customFormat="1" x14ac:dyDescent="0.3">
      <c r="A8232" s="9"/>
      <c r="B8232" s="10">
        <v>4.3388888888888886</v>
      </c>
      <c r="C8232" s="9" t="s">
        <v>27</v>
      </c>
      <c r="D8232" s="10">
        <v>28.333333333333332</v>
      </c>
      <c r="E8232" s="9" t="s">
        <v>28</v>
      </c>
      <c r="F8232" s="9" t="s">
        <v>55</v>
      </c>
      <c r="G8232" s="9" t="s">
        <v>133</v>
      </c>
      <c r="H8232" s="9" t="s">
        <v>8195</v>
      </c>
      <c r="I8232" s="9" t="s">
        <v>512</v>
      </c>
      <c r="J8232" s="9" t="s">
        <v>246</v>
      </c>
      <c r="K8232" s="9" t="s">
        <v>42</v>
      </c>
      <c r="L8232" s="8" t="s">
        <v>8196</v>
      </c>
      <c r="M8232" s="12"/>
      <c r="N8232" s="8"/>
      <c r="O8232"/>
      <c r="P8232"/>
      <c r="Q8232"/>
    </row>
    <row r="8233" spans="1:17" s="5" customFormat="1" x14ac:dyDescent="0.3">
      <c r="A8233" s="9"/>
      <c r="B8233" s="10">
        <v>1.2555555555555555</v>
      </c>
      <c r="C8233" s="9" t="s">
        <v>95</v>
      </c>
      <c r="D8233" s="10">
        <v>21.361111111111111</v>
      </c>
      <c r="E8233" s="9" t="s">
        <v>70</v>
      </c>
      <c r="F8233" s="9" t="s">
        <v>12</v>
      </c>
      <c r="G8233" s="9" t="s">
        <v>13</v>
      </c>
      <c r="H8233" s="9" t="s">
        <v>8197</v>
      </c>
      <c r="I8233" s="9" t="s">
        <v>265</v>
      </c>
      <c r="J8233" s="9" t="s">
        <v>1604</v>
      </c>
      <c r="K8233" s="9" t="s">
        <v>25</v>
      </c>
      <c r="L8233" s="8" t="s">
        <v>8198</v>
      </c>
      <c r="M8233" s="12"/>
      <c r="N8233" s="8"/>
      <c r="O8233"/>
      <c r="P8233"/>
      <c r="Q8233"/>
    </row>
    <row r="8234" spans="1:17" s="5" customFormat="1" x14ac:dyDescent="0.3">
      <c r="A8234" s="9"/>
      <c r="B8234" s="10">
        <v>9.7138888888888886</v>
      </c>
      <c r="C8234" s="9" t="s">
        <v>44</v>
      </c>
      <c r="D8234" s="10">
        <v>33.416666666666664</v>
      </c>
      <c r="E8234" s="9" t="s">
        <v>45</v>
      </c>
      <c r="F8234" s="9" t="s">
        <v>12</v>
      </c>
      <c r="G8234" s="9" t="s">
        <v>13</v>
      </c>
      <c r="H8234" s="9" t="s">
        <v>3537</v>
      </c>
      <c r="I8234" s="9" t="s">
        <v>23</v>
      </c>
      <c r="J8234" s="9" t="s">
        <v>246</v>
      </c>
      <c r="K8234" s="9" t="s">
        <v>25</v>
      </c>
      <c r="L8234" s="8" t="s">
        <v>8199</v>
      </c>
      <c r="M8234" s="12"/>
      <c r="N8234" s="8"/>
      <c r="O8234"/>
      <c r="P8234"/>
      <c r="Q8234"/>
    </row>
    <row r="8235" spans="1:17" s="5" customFormat="1" x14ac:dyDescent="0.3">
      <c r="A8235" s="9"/>
      <c r="B8235" s="10">
        <v>16.130555555555556</v>
      </c>
      <c r="C8235" s="9" t="s">
        <v>81</v>
      </c>
      <c r="D8235" s="10">
        <v>48.972222222222221</v>
      </c>
      <c r="E8235" s="9" t="s">
        <v>107</v>
      </c>
      <c r="F8235" s="9" t="s">
        <v>8900</v>
      </c>
      <c r="G8235" s="9" t="s">
        <v>13</v>
      </c>
      <c r="H8235" s="9" t="s">
        <v>285</v>
      </c>
      <c r="I8235" s="9" t="s">
        <v>52</v>
      </c>
      <c r="J8235" s="9" t="s">
        <v>286</v>
      </c>
      <c r="K8235" s="9" t="s">
        <v>25</v>
      </c>
      <c r="L8235" s="8" t="s">
        <v>8200</v>
      </c>
      <c r="M8235" s="12"/>
      <c r="N8235" s="8"/>
      <c r="O8235"/>
      <c r="P8235"/>
      <c r="Q8235"/>
    </row>
    <row r="8236" spans="1:17" s="5" customFormat="1" x14ac:dyDescent="0.3">
      <c r="A8236" s="9"/>
      <c r="B8236" s="10">
        <v>15.275</v>
      </c>
      <c r="C8236" s="9" t="s">
        <v>289</v>
      </c>
      <c r="D8236" s="10">
        <v>37.241666666666667</v>
      </c>
      <c r="E8236" s="9" t="s">
        <v>184</v>
      </c>
      <c r="F8236" s="9" t="s">
        <v>55</v>
      </c>
      <c r="G8236" s="9" t="s">
        <v>56</v>
      </c>
      <c r="H8236" s="9" t="s">
        <v>57</v>
      </c>
      <c r="I8236" s="9" t="s">
        <v>58</v>
      </c>
      <c r="J8236" s="9" t="s">
        <v>175</v>
      </c>
      <c r="K8236" s="9" t="s">
        <v>17</v>
      </c>
      <c r="L8236" s="8" t="s">
        <v>8201</v>
      </c>
      <c r="M8236" s="12"/>
      <c r="N8236" s="8"/>
      <c r="O8236"/>
      <c r="P8236"/>
      <c r="Q8236"/>
    </row>
    <row r="8237" spans="1:17" s="5" customFormat="1" x14ac:dyDescent="0.3">
      <c r="A8237" s="9"/>
      <c r="B8237" s="10">
        <v>2.088888888888889</v>
      </c>
      <c r="C8237" s="9" t="s">
        <v>27</v>
      </c>
      <c r="D8237" s="10">
        <v>52.541666666666664</v>
      </c>
      <c r="E8237" s="9" t="s">
        <v>680</v>
      </c>
      <c r="F8237" s="9" t="s">
        <v>55</v>
      </c>
      <c r="G8237" s="9" t="s">
        <v>464</v>
      </c>
      <c r="H8237" s="9" t="s">
        <v>8202</v>
      </c>
      <c r="I8237" s="9" t="s">
        <v>630</v>
      </c>
      <c r="J8237" s="9" t="s">
        <v>2043</v>
      </c>
      <c r="K8237" s="9" t="s">
        <v>25</v>
      </c>
      <c r="L8237" s="8" t="s">
        <v>8203</v>
      </c>
      <c r="M8237" s="12"/>
      <c r="N8237" s="8"/>
      <c r="O8237"/>
      <c r="P8237"/>
      <c r="Q8237"/>
    </row>
    <row r="8238" spans="1:17" s="5" customFormat="1" x14ac:dyDescent="0.3">
      <c r="A8238" s="9"/>
      <c r="B8238" s="10">
        <v>3.3805555555555555</v>
      </c>
      <c r="C8238" s="9" t="s">
        <v>27</v>
      </c>
      <c r="D8238" s="10">
        <v>27.819444444444443</v>
      </c>
      <c r="E8238" s="9" t="s">
        <v>28</v>
      </c>
      <c r="F8238" s="9" t="s">
        <v>12</v>
      </c>
      <c r="G8238" s="9" t="s">
        <v>13</v>
      </c>
      <c r="H8238" s="9" t="s">
        <v>230</v>
      </c>
      <c r="I8238" s="9" t="s">
        <v>214</v>
      </c>
      <c r="J8238" s="9" t="s">
        <v>215</v>
      </c>
      <c r="K8238" s="9" t="s">
        <v>25</v>
      </c>
      <c r="L8238" s="8" t="s">
        <v>8204</v>
      </c>
      <c r="M8238" s="12"/>
      <c r="N8238" s="8"/>
      <c r="O8238"/>
      <c r="P8238"/>
      <c r="Q8238"/>
    </row>
    <row r="8239" spans="1:17" s="5" customFormat="1" x14ac:dyDescent="0.3">
      <c r="A8239" s="9"/>
      <c r="B8239" s="10">
        <v>7.7861111111111114</v>
      </c>
      <c r="C8239" s="9" t="s">
        <v>44</v>
      </c>
      <c r="D8239" s="10">
        <v>30.68888888888889</v>
      </c>
      <c r="E8239" s="9" t="s">
        <v>45</v>
      </c>
      <c r="F8239" s="9" t="s">
        <v>12</v>
      </c>
      <c r="G8239" s="9" t="s">
        <v>13</v>
      </c>
      <c r="H8239" s="9" t="s">
        <v>2055</v>
      </c>
      <c r="I8239" s="9" t="s">
        <v>245</v>
      </c>
      <c r="J8239" s="9" t="s">
        <v>1499</v>
      </c>
      <c r="K8239" s="9" t="s">
        <v>25</v>
      </c>
      <c r="L8239" s="8" t="s">
        <v>8205</v>
      </c>
      <c r="M8239" s="12"/>
      <c r="N8239" s="8"/>
      <c r="O8239"/>
      <c r="P8239"/>
      <c r="Q8239"/>
    </row>
    <row r="8240" spans="1:17" s="5" customFormat="1" x14ac:dyDescent="0.3">
      <c r="A8240" s="9"/>
      <c r="B8240" s="10">
        <v>6.2972222222222225</v>
      </c>
      <c r="C8240" s="9" t="s">
        <v>44</v>
      </c>
      <c r="D8240" s="10">
        <v>35.383333333333333</v>
      </c>
      <c r="E8240" s="9" t="s">
        <v>184</v>
      </c>
      <c r="F8240" s="9" t="s">
        <v>12</v>
      </c>
      <c r="G8240" s="9" t="s">
        <v>13</v>
      </c>
      <c r="H8240" s="9" t="s">
        <v>33</v>
      </c>
      <c r="I8240" s="9" t="s">
        <v>58</v>
      </c>
      <c r="J8240" s="9" t="s">
        <v>66</v>
      </c>
      <c r="K8240" s="9" t="s">
        <v>17</v>
      </c>
      <c r="L8240" s="8" t="s">
        <v>8206</v>
      </c>
      <c r="M8240" s="12"/>
      <c r="N8240" s="8"/>
      <c r="O8240"/>
      <c r="P8240"/>
      <c r="Q8240"/>
    </row>
    <row r="8241" spans="1:17" s="5" customFormat="1" x14ac:dyDescent="0.3">
      <c r="A8241" s="9">
        <v>5007169609</v>
      </c>
      <c r="B8241" s="10">
        <v>2.088888888888889</v>
      </c>
      <c r="C8241" s="9" t="s">
        <v>27</v>
      </c>
      <c r="D8241" s="10">
        <v>28.197222222222223</v>
      </c>
      <c r="E8241" s="9" t="s">
        <v>28</v>
      </c>
      <c r="F8241" s="9" t="s">
        <v>55</v>
      </c>
      <c r="G8241" s="9" t="s">
        <v>56</v>
      </c>
      <c r="H8241" s="9" t="s">
        <v>992</v>
      </c>
      <c r="I8241" s="9" t="s">
        <v>451</v>
      </c>
      <c r="J8241" s="9" t="s">
        <v>993</v>
      </c>
      <c r="K8241" s="9" t="s">
        <v>25</v>
      </c>
      <c r="L8241" s="8" t="s">
        <v>8194</v>
      </c>
      <c r="M8241" s="12"/>
      <c r="N8241" s="8"/>
      <c r="O8241"/>
      <c r="P8241"/>
      <c r="Q8241"/>
    </row>
    <row r="8242" spans="1:17" s="5" customFormat="1" x14ac:dyDescent="0.3">
      <c r="A8242" s="8"/>
      <c r="B8242" s="10">
        <v>15.275</v>
      </c>
      <c r="C8242" s="9" t="s">
        <v>289</v>
      </c>
      <c r="D8242" s="10">
        <v>37.241666666666667</v>
      </c>
      <c r="E8242" s="9" t="s">
        <v>184</v>
      </c>
      <c r="F8242" s="9" t="s">
        <v>55</v>
      </c>
      <c r="G8242" s="9" t="s">
        <v>56</v>
      </c>
      <c r="H8242" s="9" t="s">
        <v>57</v>
      </c>
      <c r="I8242" s="9" t="s">
        <v>58</v>
      </c>
      <c r="J8242" s="9" t="s">
        <v>175</v>
      </c>
      <c r="K8242" s="9" t="s">
        <v>17</v>
      </c>
      <c r="L8242" s="8" t="s">
        <v>8201</v>
      </c>
      <c r="M8242" s="12"/>
      <c r="N8242" s="8"/>
      <c r="O8242"/>
      <c r="P8242"/>
      <c r="Q8242"/>
    </row>
    <row r="8243" spans="1:17" s="5" customFormat="1" x14ac:dyDescent="0.3">
      <c r="A8243" s="9">
        <v>5014571492</v>
      </c>
      <c r="B8243" s="10">
        <v>12.458333333333334</v>
      </c>
      <c r="C8243" s="9" t="s">
        <v>289</v>
      </c>
      <c r="D8243" s="10">
        <v>36.797222222222224</v>
      </c>
      <c r="E8243" s="9" t="s">
        <v>184</v>
      </c>
      <c r="F8243" s="9" t="s">
        <v>55</v>
      </c>
      <c r="G8243" s="9" t="s">
        <v>133</v>
      </c>
      <c r="H8243" s="9" t="s">
        <v>57</v>
      </c>
      <c r="I8243" s="9" t="s">
        <v>61</v>
      </c>
      <c r="J8243" s="9" t="s">
        <v>312</v>
      </c>
      <c r="K8243" s="9" t="s">
        <v>17</v>
      </c>
      <c r="L8243" s="8" t="s">
        <v>6446</v>
      </c>
      <c r="M8243" s="12"/>
      <c r="N8243" s="8"/>
      <c r="O8243"/>
      <c r="P8243"/>
      <c r="Q8243"/>
    </row>
    <row r="8244" spans="1:17" s="5" customFormat="1" x14ac:dyDescent="0.3">
      <c r="A8244" s="9">
        <v>5007573818</v>
      </c>
      <c r="B8244" s="10">
        <v>10.96111111111111</v>
      </c>
      <c r="C8244" s="9" t="s">
        <v>44</v>
      </c>
      <c r="D8244" s="10">
        <v>34.077777777777776</v>
      </c>
      <c r="E8244" s="9" t="s">
        <v>45</v>
      </c>
      <c r="F8244" s="9" t="s">
        <v>55</v>
      </c>
      <c r="G8244" s="9" t="s">
        <v>56</v>
      </c>
      <c r="H8244" s="9" t="s">
        <v>57</v>
      </c>
      <c r="I8244" s="9" t="s">
        <v>190</v>
      </c>
      <c r="J8244" s="9" t="s">
        <v>858</v>
      </c>
      <c r="K8244" s="9" t="s">
        <v>17</v>
      </c>
      <c r="L8244" s="8" t="s">
        <v>6788</v>
      </c>
      <c r="M8244" s="12"/>
      <c r="N8244" s="8"/>
      <c r="O8244"/>
      <c r="P8244"/>
      <c r="Q8244"/>
    </row>
    <row r="8245" spans="1:17" s="5" customFormat="1" x14ac:dyDescent="0.3">
      <c r="A8245" s="9"/>
      <c r="B8245" s="10">
        <v>6.0055555555555555</v>
      </c>
      <c r="C8245" s="9" t="s">
        <v>44</v>
      </c>
      <c r="D8245" s="10">
        <v>29.3</v>
      </c>
      <c r="E8245" s="9" t="s">
        <v>28</v>
      </c>
      <c r="F8245" s="9" t="s">
        <v>8900</v>
      </c>
      <c r="G8245" s="9" t="s">
        <v>13</v>
      </c>
      <c r="H8245" s="9" t="s">
        <v>155</v>
      </c>
      <c r="I8245" s="9" t="s">
        <v>58</v>
      </c>
      <c r="J8245" s="9" t="s">
        <v>175</v>
      </c>
      <c r="K8245" s="9" t="s">
        <v>17</v>
      </c>
      <c r="L8245" s="8" t="s">
        <v>8192</v>
      </c>
      <c r="M8245" s="12"/>
      <c r="N8245" s="8"/>
      <c r="O8245"/>
      <c r="P8245"/>
      <c r="Q8245"/>
    </row>
  </sheetData>
  <conditionalFormatting sqref="L1:L1048576">
    <cfRule type="cellIs" dxfId="3" priority="39" operator="equal">
      <formula>"computer"</formula>
    </cfRule>
    <cfRule type="cellIs" dxfId="2" priority="40" operator="equal">
      <formula>"computer"</formula>
    </cfRule>
  </conditionalFormatting>
  <conditionalFormatting sqref="L8126:L8245">
    <cfRule type="cellIs" dxfId="1" priority="3" operator="equal">
      <formula>"computer"</formula>
    </cfRule>
    <cfRule type="cellIs" dxfId="0" priority="4" operator="equal">
      <formula>"computer"</formula>
    </cfRule>
  </conditionalFormatting>
  <pageMargins left="0.2" right="0.2" top="0.25" bottom="0.25" header="0.3" footer="0.3"/>
  <pageSetup scale="95" fitToHeight="7" orientation="landscape" verticalDpi="0" r:id="rId1"/>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Open-Ended Questions</vt:lpstr>
      <vt:lpstr>'Open-Ended Questions'!Print_Area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Grace Tongco</dc:creator>
  <cp:lastModifiedBy>Mary Grace Tongco</cp:lastModifiedBy>
  <dcterms:created xsi:type="dcterms:W3CDTF">2017-02-13T13:56:53Z</dcterms:created>
  <dcterms:modified xsi:type="dcterms:W3CDTF">2026-09-28T02:20:35Z</dcterms:modified>
</cp:coreProperties>
</file>